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8" firstSheet="0" activeTab="0"/>
  </bookViews>
  <sheets>
    <sheet name="Feuil1" sheetId="1" state="visible" r:id="rId2"/>
  </sheets>
  <definedNames>
    <definedName function="false" hidden="true" localSheetId="0" name="_xlnm._FilterDatabase" vbProcedure="false">Feuil1!$A$1:$U$5262</definedName>
    <definedName function="false" hidden="false" localSheetId="0" name="_xlnm._FilterDatabase" vbProcedure="false">Feuil1!$A$1:$U$5262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<sst xmlns="http://schemas.openxmlformats.org/spreadsheetml/2006/main" count="36945" uniqueCount="1532">
  <si>
    <t>Entré par</t>
  </si>
  <si>
    <t>Source</t>
  </si>
  <si>
    <t>Page</t>
  </si>
  <si>
    <t>Année</t>
  </si>
  <si>
    <t>Export/Import</t>
  </si>
  <si>
    <t>Nom Marchandise</t>
  </si>
  <si>
    <t>Direction</t>
  </si>
  <si>
    <t>Pays/Région</t>
  </si>
  <si>
    <t>Quantité</t>
  </si>
  <si>
    <t>Unité de poids/quantité</t>
  </si>
  <si>
    <t>Prix unitaire / unité de compte Lt</t>
  </si>
  <si>
    <t>Prix unitaire / unité de compte Sous</t>
  </si>
  <si>
    <t>Prix unitaire / unité de compte Deniers</t>
  </si>
  <si>
    <t>Prix unitaire en  Lt (décimale)</t>
  </si>
  <si>
    <t>Valeur / unité de compte Lt</t>
  </si>
  <si>
    <t>Valeur / unité de compte Sous</t>
  </si>
  <si>
    <t>Valeur/ unité de compte Deniers</t>
  </si>
  <si>
    <t>Valeur en livres, sous et deniers</t>
  </si>
  <si>
    <t>Valeur par multiplication</t>
  </si>
  <si>
    <t>Différence</t>
  </si>
  <si>
    <t>Remarques</t>
  </si>
  <si>
    <t>quantité des droits</t>
  </si>
  <si>
    <t>unité des droits</t>
  </si>
  <si>
    <t>Droits unitaires</t>
  </si>
  <si>
    <t>Droits totaux</t>
  </si>
  <si>
    <t>Droits totaux calculés</t>
  </si>
  <si>
    <t>Différence des droits</t>
  </si>
  <si>
    <t>Remarque des droits</t>
  </si>
  <si>
    <t>Pascal Fontaine</t>
  </si>
  <si>
    <t>C 4386</t>
  </si>
  <si>
    <t>Export</t>
  </si>
  <si>
    <t>Eau de vie</t>
  </si>
  <si>
    <t>Bordeaux</t>
  </si>
  <si>
    <t>Angleterre</t>
  </si>
  <si>
    <t>Bariques</t>
  </si>
  <si>
    <t>ligne barrée où était indiqué le montant unitaire des droits (il est donné en 1732)</t>
  </si>
  <si>
    <t>Pruneaux</t>
  </si>
  <si>
    <t>Livres</t>
  </si>
  <si>
    <t>Peaux de chevreau apretées</t>
  </si>
  <si>
    <t> erreur calcul</t>
  </si>
  <si>
    <t>Sucre brut</t>
  </si>
  <si>
    <t>Sirop de sucre</t>
  </si>
  <si>
    <t>Pièces</t>
  </si>
  <si>
    <t>Teinture préparée</t>
  </si>
  <si>
    <t>Vin de haut</t>
  </si>
  <si>
    <t>Tonneaux </t>
  </si>
  <si>
    <t>50 Ecus soit 150 livres</t>
  </si>
  <si>
    <t>droits non marqués</t>
  </si>
  <si>
    <t>Vin de ville</t>
  </si>
  <si>
    <t>Vinaigre</t>
  </si>
  <si>
    <t>Chataigne</t>
  </si>
  <si>
    <t>Hollande</t>
  </si>
  <si>
    <t>Boisseaux</t>
  </si>
  <si>
    <t>Canefice</t>
  </si>
  <si>
    <t>Fromage d'auvergne</t>
  </si>
  <si>
    <t>Gingembre</t>
  </si>
  <si>
    <t>Graine de jardin</t>
  </si>
  <si>
    <t>Graine de genievre</t>
  </si>
  <si>
    <t>Galipos</t>
  </si>
  <si>
    <t>Indigo</t>
  </si>
  <si>
    <t>Liege</t>
  </si>
  <si>
    <t>Mongette</t>
  </si>
  <si>
    <t>Miel</t>
  </si>
  <si>
    <t>Papier</t>
  </si>
  <si>
    <t>Rames</t>
  </si>
  <si>
    <t>Sucre terré</t>
  </si>
  <si>
    <t>Terebantine</t>
  </si>
  <si>
    <t>Barriques</t>
  </si>
  <si>
    <t>30 écus soit 90 livres</t>
  </si>
  <si>
    <t>Vin de Blaye</t>
  </si>
  <si>
    <t>20 écus soit 60 livres</t>
  </si>
  <si>
    <t>droits sur vinaigre</t>
  </si>
  <si>
    <t>Coton en laine</t>
  </si>
  <si>
    <t>Nord</t>
  </si>
  <si>
    <t>Papier </t>
  </si>
  <si>
    <t>Rezine</t>
  </si>
  <si>
    <t>erreur de marquage, normalement c'est 12 Livres le 100</t>
  </si>
  <si>
    <t> erreur calcul : le prix a été modifié pas le total.</t>
  </si>
  <si>
    <t>droits</t>
  </si>
  <si>
    <t>Bled Despagne</t>
  </si>
  <si>
    <t>Espagne</t>
  </si>
  <si>
    <t>Droits</t>
  </si>
  <si>
    <t>50 écus soit 150 livres</t>
  </si>
  <si>
    <t>Anizette</t>
  </si>
  <si>
    <t>Isles francoises Delamerique</t>
  </si>
  <si>
    <t>Pots</t>
  </si>
  <si>
    <t>Anchoix</t>
  </si>
  <si>
    <t>Caisses</t>
  </si>
  <si>
    <t>Artichauds confits</t>
  </si>
  <si>
    <t>Barrils</t>
  </si>
  <si>
    <t>Amendes cassées</t>
  </si>
  <si>
    <t>Bœuf salé</t>
  </si>
  <si>
    <t>Beurre salé</t>
  </si>
  <si>
    <t>Biere</t>
  </si>
  <si>
    <t>Barrriques</t>
  </si>
  <si>
    <t>Cuisses d'oye</t>
  </si>
  <si>
    <t>En nombre</t>
  </si>
  <si>
    <t>Epicerie fine</t>
  </si>
  <si>
    <t>Farine</t>
  </si>
  <si>
    <t>Fromage </t>
  </si>
  <si>
    <t>Fruit a l'eau de vie</t>
  </si>
  <si>
    <t>Geroffle</t>
  </si>
  <si>
    <t>Huitres a la daube</t>
  </si>
  <si>
    <t>Barrils </t>
  </si>
  <si>
    <t>Huile d'olive</t>
  </si>
  <si>
    <t>Jambon</t>
  </si>
  <si>
    <t>Langues de bœuf salées</t>
  </si>
  <si>
    <t>Lard</t>
  </si>
  <si>
    <t>Liqueur de ville</t>
  </si>
  <si>
    <t>Morue seiche</t>
  </si>
  <si>
    <t>Noisettes</t>
  </si>
  <si>
    <t>Olives</t>
  </si>
  <si>
    <t>Valeur</t>
  </si>
  <si>
    <t>Poivre</t>
  </si>
  <si>
    <t>Raisins secs</t>
  </si>
  <si>
    <t>Servelats</t>
  </si>
  <si>
    <t>Saumon salé</t>
  </si>
  <si>
    <t>Sardines</t>
  </si>
  <si>
    <t>Sucre en pain</t>
  </si>
  <si>
    <t>Sel</t>
  </si>
  <si>
    <t>Pipes</t>
  </si>
  <si>
    <t>Mines</t>
  </si>
  <si>
    <t>pas de prix indiqué</t>
  </si>
  <si>
    <t>Thé</t>
  </si>
  <si>
    <t>Vin de frontignan</t>
  </si>
  <si>
    <t>Argenterie</t>
  </si>
  <si>
    <t>Marcs</t>
  </si>
  <si>
    <t>Acier</t>
  </si>
  <si>
    <t>Bazin</t>
  </si>
  <si>
    <t>Aunes</t>
  </si>
  <si>
    <t>Bas de soye</t>
  </si>
  <si>
    <t>Paires</t>
  </si>
  <si>
    <t>Bas de laine</t>
  </si>
  <si>
    <t>Bas de coton</t>
  </si>
  <si>
    <t>Bas de fil</t>
  </si>
  <si>
    <t>Douzaines</t>
  </si>
  <si>
    <t>Bonnets de laisne</t>
  </si>
  <si>
    <t>Botines</t>
  </si>
  <si>
    <t>Boutons d'argent</t>
  </si>
  <si>
    <t>grosses </t>
  </si>
  <si>
    <t>Garnitures</t>
  </si>
  <si>
    <t>Bougie de cire blanche</t>
  </si>
  <si>
    <t>Brun rouge</t>
  </si>
  <si>
    <t>3L10 le 100</t>
  </si>
  <si>
    <t>Billard</t>
  </si>
  <si>
    <t>Bouchons de liege</t>
  </si>
  <si>
    <t>Barriques en bottes</t>
  </si>
  <si>
    <t>Bray gras</t>
  </si>
  <si>
    <t>Camelot</t>
  </si>
  <si>
    <t>Callemandre</t>
  </si>
  <si>
    <t>Couverture de laisne</t>
  </si>
  <si>
    <t>aucune indication de montant unitaire (expication prix ?)</t>
  </si>
  <si>
    <t>Couty</t>
  </si>
  <si>
    <t>Cotonade</t>
  </si>
  <si>
    <t>Chemises</t>
  </si>
  <si>
    <t>Chapeaux de castor</t>
  </si>
  <si>
    <t>Chapeaux demy castor</t>
  </si>
  <si>
    <t>Chapeaux poil et laisne</t>
  </si>
  <si>
    <t>Chapeaux communs</t>
  </si>
  <si>
    <t>Chapeaux a negres</t>
  </si>
  <si>
    <t>Chapeaux bordés</t>
  </si>
  <si>
    <t>Canena</t>
  </si>
  <si>
    <t>Cartes a jouer</t>
  </si>
  <si>
    <t>Culottes de couty</t>
  </si>
  <si>
    <t>Cordage</t>
  </si>
  <si>
    <t>Chaises de paille</t>
  </si>
  <si>
    <t>Chandelle</t>
  </si>
  <si>
    <t>Cire jaune</t>
  </si>
  <si>
    <t>Cuivre ouvré</t>
  </si>
  <si>
    <t>Cuivre brut</t>
  </si>
  <si>
    <t>Cloches de fonte</t>
  </si>
  <si>
    <t>Estimée </t>
  </si>
  <si>
    <t>Explication prix ?</t>
  </si>
  <si>
    <t>Canons de fer</t>
  </si>
  <si>
    <t>Clouds de fer</t>
  </si>
  <si>
    <t>Couperose</t>
  </si>
  <si>
    <t>Carreaux de terre</t>
  </si>
  <si>
    <t>16 Livres le millier</t>
  </si>
  <si>
    <t>Charbon de terre</t>
  </si>
  <si>
    <t>Draperie fine</t>
  </si>
  <si>
    <t>Drap ecarlatte</t>
  </si>
  <si>
    <t>Drogues d'apoticaire</t>
  </si>
  <si>
    <t>Etoffe de soye</t>
  </si>
  <si>
    <t>Etamine</t>
  </si>
  <si>
    <t>Epées d'argent doré</t>
  </si>
  <si>
    <t>estimation globale 400</t>
  </si>
  <si>
    <t>Etain ouvré</t>
  </si>
  <si>
    <t>Flanelle</t>
  </si>
  <si>
    <t>Fil de lin</t>
  </si>
  <si>
    <t>Fil a voile</t>
  </si>
  <si>
    <t>Fontes de pistollet</t>
  </si>
  <si>
    <t>doute sur le nom de la marchandise (fontes)</t>
  </si>
  <si>
    <t>Fayence</t>
  </si>
  <si>
    <t>Fusils boucaniers</t>
  </si>
  <si>
    <t>Fer ouvré</t>
  </si>
  <si>
    <t>Fer de fonte ouvré</t>
  </si>
  <si>
    <t>Fer en barres</t>
  </si>
  <si>
    <t>Feuillard</t>
  </si>
  <si>
    <t>Faix</t>
  </si>
  <si>
    <t>Gans de soye</t>
  </si>
  <si>
    <t>Gans de peau</t>
  </si>
  <si>
    <t>Gaudron</t>
  </si>
  <si>
    <t>Graisse</t>
  </si>
  <si>
    <t>Habits complets neufs</t>
  </si>
  <si>
    <t>Estimés</t>
  </si>
  <si>
    <t>prix global de 2750 pour 18 pièces</t>
  </si>
  <si>
    <t>huile de poisson</t>
  </si>
  <si>
    <t>Lin en rame</t>
  </si>
  <si>
    <t>lames d'épée</t>
  </si>
  <si>
    <t>Laton</t>
  </si>
  <si>
    <t>Mercerie</t>
  </si>
  <si>
    <t>Marchandises melées</t>
  </si>
  <si>
    <t>Mouchoirs</t>
  </si>
  <si>
    <t>Mane de calabre</t>
  </si>
  <si>
    <t>Marmites en fer</t>
  </si>
  <si>
    <t>Meulles a fauce</t>
  </si>
  <si>
    <t>Ozier</t>
  </si>
  <si>
    <t>Perruques</t>
  </si>
  <si>
    <t>Peaux de veaux tannées</t>
  </si>
  <si>
    <t>Peaux de mouton</t>
  </si>
  <si>
    <t>Rames </t>
  </si>
  <si>
    <t>Peaux de Roussy</t>
  </si>
  <si>
    <t>Parasols</t>
  </si>
  <si>
    <t>Porcelaine</t>
  </si>
  <si>
    <t>Pipes a fumer</t>
  </si>
  <si>
    <t>Poudres a poudrer</t>
  </si>
  <si>
    <t>Potin</t>
  </si>
  <si>
    <t>Pistolets</t>
  </si>
  <si>
    <t>Plomb en grenaille</t>
  </si>
  <si>
    <t>Plomb en saumon</t>
  </si>
  <si>
    <t>Poudre a tirer</t>
  </si>
  <si>
    <t>Poids de fer</t>
  </si>
  <si>
    <t>Planches de sapin de 18 pieds</t>
  </si>
  <si>
    <t>planches de 18 pieds Erreur de calcul ?</t>
  </si>
  <si>
    <t>Quincaille </t>
  </si>
  <si>
    <t>Robes de taffetas</t>
  </si>
  <si>
    <t>Serviettes</t>
  </si>
  <si>
    <t>erreur d'écriture 72 livres marqué ?</t>
  </si>
  <si>
    <t>Siamoise</t>
  </si>
  <si>
    <t>Sennes a pescher</t>
  </si>
  <si>
    <t>Souliers</t>
  </si>
  <si>
    <t>Selles de cheval</t>
  </si>
  <si>
    <t>erreur d'écriture ?</t>
  </si>
  <si>
    <t>Savon</t>
  </si>
  <si>
    <t>Suif</t>
  </si>
  <si>
    <t>Salsepareille</t>
  </si>
  <si>
    <t>Taffetas</t>
  </si>
  <si>
    <t>11 pièces estimées en lot à 2000</t>
  </si>
  <si>
    <t>Toille de Bretagne</t>
  </si>
  <si>
    <t>Toille Desaintonge</t>
  </si>
  <si>
    <t>Toille Dholande</t>
  </si>
  <si>
    <t>Toille Decoton</t>
  </si>
  <si>
    <t>Tabatieres</t>
  </si>
  <si>
    <t>6 pièces estimées en lot à 550</t>
  </si>
  <si>
    <t>Tournesol</t>
  </si>
  <si>
    <t>Tuilles</t>
  </si>
  <si>
    <t>Verres a boire</t>
  </si>
  <si>
    <t>droits non indiqués</t>
  </si>
  <si>
    <t>Droits non indiqués</t>
  </si>
  <si>
    <t>Peaux de chevreau</t>
  </si>
  <si>
    <t>Chataignes</t>
  </si>
  <si>
    <t>Graine de moutarde</t>
  </si>
  <si>
    <t>Graine de lin</t>
  </si>
  <si>
    <t>Pois secs</t>
  </si>
  <si>
    <t>Sucre teste de forme</t>
  </si>
  <si>
    <t>Therebentine</t>
  </si>
  <si>
    <t>Beurre</t>
  </si>
  <si>
    <t>Livres </t>
  </si>
  <si>
    <t>Raisins</t>
  </si>
  <si>
    <t>Pains</t>
  </si>
  <si>
    <t>Feves</t>
  </si>
  <si>
    <t>Sucre teste</t>
  </si>
  <si>
    <t>Anchois</t>
  </si>
  <si>
    <t>Isles francoises de l'Amerique</t>
  </si>
  <si>
    <t>Anchois </t>
  </si>
  <si>
    <t>Barils </t>
  </si>
  <si>
    <t>Amandes cassées</t>
  </si>
  <si>
    <t>Anisette</t>
  </si>
  <si>
    <t>Amidon</t>
  </si>
  <si>
    <t>Alun</t>
  </si>
  <si>
    <t>Boeuf salé</t>
  </si>
  <si>
    <t>Bierre</t>
  </si>
  <si>
    <t>paires</t>
  </si>
  <si>
    <t>Batterie de fer</t>
  </si>
  <si>
    <t>Chocolat</t>
  </si>
  <si>
    <t>Champignons secs</t>
  </si>
  <si>
    <t>Couvertures de laine</t>
  </si>
  <si>
    <t>Callemande</t>
  </si>
  <si>
    <t>Chemises garnies</t>
  </si>
  <si>
    <t>Montant global estimé de 700 Livres pour 6 douzaines</t>
  </si>
  <si>
    <t>Chemises communes</t>
  </si>
  <si>
    <t>Chapeaux castor</t>
  </si>
  <si>
    <t>Chapeaux de my castor</t>
  </si>
  <si>
    <t>Chapeaux brodés d'or</t>
  </si>
  <si>
    <t>Crin</t>
  </si>
  <si>
    <t>Drogueries d'apotiquaire</t>
  </si>
  <si>
    <t>Essence</t>
  </si>
  <si>
    <t>fioles</t>
  </si>
  <si>
    <t>Etain oüvré</t>
  </si>
  <si>
    <t>Etain en bloc</t>
  </si>
  <si>
    <t>erreur de calcul</t>
  </si>
  <si>
    <t>Fromage   </t>
  </si>
  <si>
    <t>Fruits a l'eau de vie</t>
  </si>
  <si>
    <t>Fil a seine</t>
  </si>
  <si>
    <t>Fusils Boucaniers</t>
  </si>
  <si>
    <t>fusil de 4 pieds de longs pour le canon servant à la chasse d'animaux sauvage</t>
  </si>
  <si>
    <t>fer blanc</t>
  </si>
  <si>
    <t>Feuillards</t>
  </si>
  <si>
    <t>Formes de terre a Sucre</t>
  </si>
  <si>
    <t>Glaces de miroir</t>
  </si>
  <si>
    <t>Gands de soye</t>
  </si>
  <si>
    <t>Gands de peau</t>
  </si>
  <si>
    <t>Habits complets  </t>
  </si>
  <si>
    <t>Harangs blancs</t>
  </si>
  <si>
    <t>Langues fourrées</t>
  </si>
  <si>
    <t>lard</t>
  </si>
  <si>
    <t>Liqueurs de ville</t>
  </si>
  <si>
    <t>Morue</t>
  </si>
  <si>
    <t>Huille de navette</t>
  </si>
  <si>
    <t>Mercerie fine</t>
  </si>
  <si>
    <t>Meulles a Eguiser</t>
  </si>
  <si>
    <t>Flacons </t>
  </si>
  <si>
    <t>à vérifier</t>
  </si>
  <si>
    <t>erreur calcul</t>
  </si>
  <si>
    <t>Peaux de marroquin</t>
  </si>
  <si>
    <t>Peaux de moutons passées</t>
  </si>
  <si>
    <t>Pierres a fusil</t>
  </si>
  <si>
    <t>Poudres a tirer</t>
  </si>
  <si>
    <t>poids de fer</t>
  </si>
  <si>
    <t>planches de sapin de 18 pieds</t>
  </si>
  <si>
    <t>Riz</t>
  </si>
  <si>
    <t>Raisin secq</t>
  </si>
  <si>
    <t>Raisine</t>
  </si>
  <si>
    <t>"a 9 lt y compris les droits"</t>
  </si>
  <si>
    <t>Soyerie</t>
  </si>
  <si>
    <t>Selles pour cheval</t>
  </si>
  <si>
    <t>Tabac</t>
  </si>
  <si>
    <t>Tables d'ardoise</t>
  </si>
  <si>
    <t>Toille batiste</t>
  </si>
  <si>
    <t>Toille d'hollande</t>
  </si>
  <si>
    <t>Toille royalle</t>
  </si>
  <si>
    <t>Toille commune</t>
  </si>
  <si>
    <t>Toille blanche</t>
  </si>
  <si>
    <t>Toille a voiles</t>
  </si>
  <si>
    <t>Toille de coton</t>
  </si>
  <si>
    <t>Vaisselle d'argent</t>
  </si>
  <si>
    <t>Vin de bourgogne</t>
  </si>
  <si>
    <t>Bouteilles</t>
  </si>
  <si>
    <t>Sucre  terré</t>
  </si>
  <si>
    <t>Sucre  brut</t>
  </si>
  <si>
    <t>Sirop  de sucre</t>
  </si>
  <si>
    <t>Anis vert</t>
  </si>
  <si>
    <t>Caffé des isles</t>
  </si>
  <si>
    <t>Vin  de haut</t>
  </si>
  <si>
    <t>Vin de castillon</t>
  </si>
  <si>
    <t>erreur de calcul (somme pour 213 tonneaux)</t>
  </si>
  <si>
    <t>Caffé des iIsles</t>
  </si>
  <si>
    <t>Nord (Hanse + Russie)</t>
  </si>
  <si>
    <t>Pruneaux </t>
  </si>
  <si>
    <t>Sucre teste </t>
  </si>
  <si>
    <t>Dannemarc</t>
  </si>
  <si>
    <t>Suede</t>
  </si>
  <si>
    <t>Bled d'Espagne</t>
  </si>
  <si>
    <t>Pots de fer</t>
  </si>
  <si>
    <t>Sucre tete</t>
  </si>
  <si>
    <t>Portugal</t>
  </si>
  <si>
    <t>Isles francoises de lamerique</t>
  </si>
  <si>
    <t>Beurre sallé</t>
  </si>
  <si>
    <t>Bottines de cuir</t>
  </si>
  <si>
    <t>Bouttons de fil dor</t>
  </si>
  <si>
    <t>Bouteille de verre</t>
  </si>
  <si>
    <t>Caffé de moka</t>
  </si>
  <si>
    <t>Capres</t>
  </si>
  <si>
    <t>Chaussettes de toille</t>
  </si>
  <si>
    <t>Chapeaux castor bordés d'or et d'argent</t>
  </si>
  <si>
    <t>Chapeaux castor unis</t>
  </si>
  <si>
    <t>Cartes a joüer</t>
  </si>
  <si>
    <t>Cuir de Roussy</t>
  </si>
  <si>
    <t>Coton filé</t>
  </si>
  <si>
    <t>Cotonine</t>
  </si>
  <si>
    <t>Cabinets du Japon</t>
  </si>
  <si>
    <t>Estimation globale de 225 livres pour 3 cabinets</t>
  </si>
  <si>
    <t>Chaises de comodité</t>
  </si>
  <si>
    <t>Carreaux de marbre</t>
  </si>
  <si>
    <t>Fromage</t>
  </si>
  <si>
    <t>Fil a voille</t>
  </si>
  <si>
    <t>erreur calcul, oubli du pourcentage</t>
  </si>
  <si>
    <t>Huille d'olive</t>
  </si>
  <si>
    <t>Habits de drap</t>
  </si>
  <si>
    <t>Estimation prix global de 1800 pour 15 pièces</t>
  </si>
  <si>
    <t>Liqueurs a boire</t>
  </si>
  <si>
    <t>Laine a tapisserie</t>
  </si>
  <si>
    <t>Morue seche</t>
  </si>
  <si>
    <t>Montres de poche</t>
  </si>
  <si>
    <t>Estimation prix global  de 1500 livres pour 10 montres</t>
  </si>
  <si>
    <t>Mousselines</t>
  </si>
  <si>
    <t>Meulles a aiguiser</t>
  </si>
  <si>
    <t>Merrain a barriques douelles</t>
  </si>
  <si>
    <t>150 livres le mille</t>
  </si>
  <si>
    <t>Outils de fer et assier</t>
  </si>
  <si>
    <t>Peaux de mouton passées</t>
  </si>
  <si>
    <t>papier</t>
  </si>
  <si>
    <t>Parassols</t>
  </si>
  <si>
    <t>Poudre a poudrer</t>
  </si>
  <si>
    <t>Quincaille de fer et acier</t>
  </si>
  <si>
    <t>Correspond à la saucisse en Norvégien</t>
  </si>
  <si>
    <t>Toile batiste</t>
  </si>
  <si>
    <t>Toile d'hollande</t>
  </si>
  <si>
    <t>Toile de coton</t>
  </si>
  <si>
    <t>Toile blanche</t>
  </si>
  <si>
    <t>Toiles communes</t>
  </si>
  <si>
    <t>Toile serviettes</t>
  </si>
  <si>
    <t>Toile a voile</t>
  </si>
  <si>
    <t>Vin de canarie</t>
  </si>
  <si>
    <t>Velours</t>
  </si>
  <si>
    <t>Vestes</t>
  </si>
  <si>
    <t>Estimation globalde de 300 livres pour 6 vestes</t>
  </si>
  <si>
    <t>Caffé des Isles</t>
  </si>
  <si>
    <t>24 le cent</t>
  </si>
  <si>
    <t>3 le cent,  erreur calculu papier abimé ?</t>
  </si>
  <si>
    <t>31 le cent en droits non indiqués</t>
  </si>
  <si>
    <t>Marqué "a 40 écus"</t>
  </si>
  <si>
    <t>les 3/4 n'ont pas été calculés</t>
  </si>
  <si>
    <t>Amendes en coques</t>
  </si>
  <si>
    <t>erreur le pourcentage n'est pas indiqué</t>
  </si>
  <si>
    <t>Cacao</t>
  </si>
  <si>
    <t>Galipot</t>
  </si>
  <si>
    <t>Pois</t>
  </si>
  <si>
    <t>Rocou</t>
  </si>
  <si>
    <t>40 écus</t>
  </si>
  <si>
    <t>le 3/4 n'a pas été comptabilisé</t>
  </si>
  <si>
    <t>Vin de Castillon</t>
  </si>
  <si>
    <t>Droit sur vin de Blaye</t>
  </si>
  <si>
    <t>Huille de terebantine</t>
  </si>
  <si>
    <t>40 écus soit 120 livres</t>
  </si>
  <si>
    <t>Dannemarck</t>
  </si>
  <si>
    <t>erreur calcul, il s'agit de 8 livres au  100</t>
  </si>
  <si>
    <t>40*3 soit 120 livres</t>
  </si>
  <si>
    <t>erreur caclcul</t>
  </si>
  <si>
    <t> erreur calculmarquage)</t>
  </si>
  <si>
    <t>erreur calcul, 1/4 non calculé</t>
  </si>
  <si>
    <t>erreur calcul, manque décimale</t>
  </si>
  <si>
    <t>Quartiers</t>
  </si>
  <si>
    <t>erreur calcul, fraction non comptabilisée</t>
  </si>
  <si>
    <t>Droit sur vinaigre</t>
  </si>
  <si>
    <t>Italie</t>
  </si>
  <si>
    <t>Savoye</t>
  </si>
  <si>
    <t>Guinée</t>
  </si>
  <si>
    <t>Chapeaux castors</t>
  </si>
  <si>
    <t>Cordages</t>
  </si>
  <si>
    <t>Barriques </t>
  </si>
  <si>
    <t>Fil a coudre</t>
  </si>
  <si>
    <t>Gruau</t>
  </si>
  <si>
    <t>Mercerie </t>
  </si>
  <si>
    <t>Quincaille</t>
  </si>
  <si>
    <t>Satin</t>
  </si>
  <si>
    <t>Toile peinte</t>
  </si>
  <si>
    <t>Toile de hale</t>
  </si>
  <si>
    <t>Isles françoises de l'amerique</t>
  </si>
  <si>
    <t>Artichauts confits</t>
  </si>
  <si>
    <t>Acier </t>
  </si>
  <si>
    <t>Barils</t>
  </si>
  <si>
    <t>Bougie blanche</t>
  </si>
  <si>
    <t>Boutons dor et dargent</t>
  </si>
  <si>
    <t>Bonnets de basin</t>
  </si>
  <si>
    <t>Bottines</t>
  </si>
  <si>
    <t>calmande = tissu de laine ,poil de chèvre ou soieet laine servent pour l'ameublement ou certaines confections de vêtements féminuns;</t>
  </si>
  <si>
    <t>Cotonille</t>
  </si>
  <si>
    <t>Chaussettes de fil</t>
  </si>
  <si>
    <t>Chapeaux vigogne</t>
  </si>
  <si>
    <t>Chapeaux castor bordés </t>
  </si>
  <si>
    <t>Culotes</t>
  </si>
  <si>
    <t>Clous de fer</t>
  </si>
  <si>
    <t>Caboches de marbre</t>
  </si>
  <si>
    <t>Carreaux en nombre</t>
  </si>
  <si>
    <t>Chaise roulante</t>
  </si>
  <si>
    <t>Drogueries</t>
  </si>
  <si>
    <t>Dentelle de fil</t>
  </si>
  <si>
    <t>Loïc Charles</t>
  </si>
  <si>
    <t>Drap de laine fin</t>
  </si>
  <si>
    <t>Draperie commune</t>
  </si>
  <si>
    <t>Epicerie</t>
  </si>
  <si>
    <t>Etoffes de soye</t>
  </si>
  <si>
    <t>Etoffes de laine</t>
  </si>
  <si>
    <t>Etamine de laine</t>
  </si>
  <si>
    <t>Etoupes</t>
  </si>
  <si>
    <t>Epées d'argent</t>
  </si>
  <si>
    <t>Figues</t>
  </si>
  <si>
    <t>Fil  coudre</t>
  </si>
  <si>
    <t>Fil a sene</t>
  </si>
  <si>
    <t>Fil delaton</t>
  </si>
  <si>
    <t>Fusils</t>
  </si>
  <si>
    <t>Faux a faucher</t>
  </si>
  <si>
    <t>Fer blanc</t>
  </si>
  <si>
    <t>Ferremens</t>
  </si>
  <si>
    <t>Feuillars</t>
  </si>
  <si>
    <t>Fais</t>
  </si>
  <si>
    <t> erreur calculinterverti avec ligne en dessous)</t>
  </si>
  <si>
    <t>Galon d'argent</t>
  </si>
  <si>
    <t> erreur calculinterverti avec ligne en dessus)</t>
  </si>
  <si>
    <t>gans de peau communs</t>
  </si>
  <si>
    <t>Gobelets de verre</t>
  </si>
  <si>
    <t>Huille dolive</t>
  </si>
  <si>
    <t>Huille vierge</t>
  </si>
  <si>
    <t>Habits de soye</t>
  </si>
  <si>
    <t>Estimation globalde 400 livres pour 4 habits</t>
  </si>
  <si>
    <t>Housses de velours</t>
  </si>
  <si>
    <t>Huile de poisson</t>
  </si>
  <si>
    <t>Jambons</t>
  </si>
  <si>
    <t>Langues de bœuf</t>
  </si>
  <si>
    <t>Legumes</t>
  </si>
  <si>
    <t>Mercerie commune</t>
  </si>
  <si>
    <t>Mousseline</t>
  </si>
  <si>
    <t>Mouchoirs des Indes</t>
  </si>
  <si>
    <t>Meulles de moulin</t>
  </si>
  <si>
    <t>Meulles a éguiser</t>
  </si>
  <si>
    <t>Merrain a barriques</t>
  </si>
  <si>
    <t>Douelles</t>
  </si>
  <si>
    <t>Noir de fumée</t>
  </si>
  <si>
    <t>Barrillets </t>
  </si>
  <si>
    <t>Peaux de veau tanées</t>
  </si>
  <si>
    <t>Plumes a ecrire</t>
  </si>
  <si>
    <t>Ris</t>
  </si>
  <si>
    <t>Saucissons</t>
  </si>
  <si>
    <t>Sucre blanc</t>
  </si>
  <si>
    <t>Soirie</t>
  </si>
  <si>
    <t>Sacs de toile</t>
  </si>
  <si>
    <t>Soufflets a bouches</t>
  </si>
  <si>
    <t>Souffre</t>
  </si>
  <si>
    <t>Tabac de virginie</t>
  </si>
  <si>
    <t>Toile dholande</t>
  </si>
  <si>
    <t>Toile de Bretagne</t>
  </si>
  <si>
    <t>Toile Royale</t>
  </si>
  <si>
    <t>Toile commune</t>
  </si>
  <si>
    <t>Toile grosse</t>
  </si>
  <si>
    <t>Tableaux</t>
  </si>
  <si>
    <t>Estimation globalde 400 livres pour 3 tableaux</t>
  </si>
  <si>
    <t>Vin de Canarie</t>
  </si>
  <si>
    <t>Veltes</t>
  </si>
  <si>
    <t>Verres cristallins</t>
  </si>
  <si>
    <t>Confitures</t>
  </si>
  <si>
    <t>erreur de marquage, il manque le pourcentage</t>
  </si>
  <si>
    <t>Eau de la Reine d'hongrie</t>
  </si>
  <si>
    <t>Fiolles</t>
  </si>
  <si>
    <t>quantité difficile lisible 20 ou 40 ?</t>
  </si>
  <si>
    <t>Fromage de roquefort</t>
  </si>
  <si>
    <t>pourcentage oublié</t>
  </si>
  <si>
    <t>pourcentage non marqué et erreur de calcul</t>
  </si>
  <si>
    <t>pourcentage non marqué</t>
  </si>
  <si>
    <t>pourcentage pas pris en compte</t>
  </si>
  <si>
    <t>Pois verts</t>
  </si>
  <si>
    <t>Peinture</t>
  </si>
  <si>
    <t>Resine</t>
  </si>
  <si>
    <t>pourcentage non indiqué</t>
  </si>
  <si>
    <t>Sucre tete de forme</t>
  </si>
  <si>
    <t>droits non  indiqués</t>
  </si>
  <si>
    <t>Nord qui comprend les villes de   anseatiques et la moscovie</t>
  </si>
  <si>
    <t>rocou</t>
  </si>
  <si>
    <t>Cuir tanné</t>
  </si>
  <si>
    <t>Marmites de fer</t>
  </si>
  <si>
    <t>Pourcentage non marqué</t>
  </si>
  <si>
    <t>Tabac en poudre</t>
  </si>
  <si>
    <t>Anabas</t>
  </si>
  <si>
    <t>Bajutapau</t>
  </si>
  <si>
    <t>Boulange</t>
  </si>
  <si>
    <t>Corail ouvré</t>
  </si>
  <si>
    <t>Montant non marqué (480)</t>
  </si>
  <si>
    <t>Draperie ordinaire</t>
  </si>
  <si>
    <t>PIèces</t>
  </si>
  <si>
    <t>Flacons de verre</t>
  </si>
  <si>
    <t>Feüillard</t>
  </si>
  <si>
    <t>faix</t>
  </si>
  <si>
    <t>Julaux</t>
  </si>
  <si>
    <t>Jatape</t>
  </si>
  <si>
    <t>Nicanés</t>
  </si>
  <si>
    <t>Pots de gray grands</t>
  </si>
  <si>
    <t>Pots de terre grands</t>
  </si>
  <si>
    <t>montant non marqué</t>
  </si>
  <si>
    <t>Pots a rouler du tabac</t>
  </si>
  <si>
    <t>Tables de sapin</t>
  </si>
  <si>
    <t>Vin nantois</t>
  </si>
  <si>
    <t>Isles françoises delamerique</t>
  </si>
  <si>
    <t>Azur commun</t>
  </si>
  <si>
    <t>Armes</t>
  </si>
  <si>
    <t>Baleine coupée</t>
  </si>
  <si>
    <t>Bouteilles de verre</t>
  </si>
  <si>
    <t>Barriques vuides</t>
  </si>
  <si>
    <t>Pièces </t>
  </si>
  <si>
    <t>Cuisses doye</t>
  </si>
  <si>
    <t>Cornichons</t>
  </si>
  <si>
    <t>Couverture de laine</t>
  </si>
  <si>
    <t>Calmandre</t>
  </si>
  <si>
    <t>Cotomine</t>
  </si>
  <si>
    <t>Chemisettes</t>
  </si>
  <si>
    <t>Chapeaux comuns</t>
  </si>
  <si>
    <t>Culottes de peau</t>
  </si>
  <si>
    <t>Cuir de roussy</t>
  </si>
  <si>
    <t>Chanvre peigné</t>
  </si>
  <si>
    <t>Cire a cacheter</t>
  </si>
  <si>
    <t>Chaises e commodité</t>
  </si>
  <si>
    <t>Cuivre en feüille</t>
  </si>
  <si>
    <t>Chaudieres de fer</t>
  </si>
  <si>
    <t>poucentage non marqué</t>
  </si>
  <si>
    <t>Clouds de fer a charrette</t>
  </si>
  <si>
    <t>Carreaux de terre a paver</t>
  </si>
  <si>
    <t>Couperose verte</t>
  </si>
  <si>
    <t>Draperie </t>
  </si>
  <si>
    <t>Draperie</t>
  </si>
  <si>
    <t>Drogues</t>
  </si>
  <si>
    <t>Draps de lit</t>
  </si>
  <si>
    <t>Drogues dapoticaire</t>
  </si>
  <si>
    <t>Epées dargent</t>
  </si>
  <si>
    <t>Estimation globale de 450 livres pour 6 épées</t>
  </si>
  <si>
    <t>Etoffe de laine</t>
  </si>
  <si>
    <t>Etoupe</t>
  </si>
  <si>
    <t>pourcentage non marqué (14 livres le 100)</t>
  </si>
  <si>
    <t>doute nom produit à vérifier</t>
  </si>
  <si>
    <t>fromage</t>
  </si>
  <si>
    <t>Fruits  secs</t>
  </si>
  <si>
    <t>Fil  a voile</t>
  </si>
  <si>
    <t>Fil  de fer</t>
  </si>
  <si>
    <t>Fusiles boucaniers</t>
  </si>
  <si>
    <t>Fusiles de traite</t>
  </si>
  <si>
    <t>Fer  blanc</t>
  </si>
  <si>
    <t>Fer  ouvré</t>
  </si>
  <si>
    <t>fer  de fonte ouvré</t>
  </si>
  <si>
    <t>Fer  en barres</t>
  </si>
  <si>
    <t>pourcentage non marqué (12 livres le 100)</t>
  </si>
  <si>
    <t>Galon d'or</t>
  </si>
  <si>
    <t>Gans communs</t>
  </si>
  <si>
    <t>huile d'olive</t>
  </si>
  <si>
    <t>Housse de cheval garnies d'or et d'argent</t>
  </si>
  <si>
    <t>pourcentage non marqué (40 livres le 100)</t>
  </si>
  <si>
    <t>Laine d'Espagne</t>
  </si>
  <si>
    <t>Mignonette etofe</t>
  </si>
  <si>
    <t>Mouchoirs  des indes</t>
  </si>
  <si>
    <t>Mouchoirs  de coton</t>
  </si>
  <si>
    <t>pourcentage non indiqué (16 livres le 100)</t>
  </si>
  <si>
    <t>Mortier de marbre</t>
  </si>
  <si>
    <t>Estimé</t>
  </si>
  <si>
    <t>Meulles a coutelier</t>
  </si>
  <si>
    <t>Barillets</t>
  </si>
  <si>
    <t>pourcentage non marqué (6 livres le 100)</t>
  </si>
  <si>
    <t>Provisions de careme</t>
  </si>
  <si>
    <t>Plume a lit</t>
  </si>
  <si>
    <t>Peaux de veau corroyées</t>
  </si>
  <si>
    <t>Papier a ecrire</t>
  </si>
  <si>
    <t>Pierres a faulx</t>
  </si>
  <si>
    <t>Plomb  en grenaille</t>
  </si>
  <si>
    <t>pourcentage non marqué (25 livres le 100)</t>
  </si>
  <si>
    <t>Plomb  en saumon</t>
  </si>
  <si>
    <t>pourcentage non marqué (22 livres le 100)</t>
  </si>
  <si>
    <t>Planches de sapin </t>
  </si>
  <si>
    <t>Planches de sapin</t>
  </si>
  <si>
    <t>Ruban de soye</t>
  </si>
  <si>
    <t>Salemporis</t>
  </si>
  <si>
    <t>Servietes</t>
  </si>
  <si>
    <t>pourcentage non marqué (15 livres le 100)</t>
  </si>
  <si>
    <t>Souliers  brodés or et argent</t>
  </si>
  <si>
    <t>The</t>
  </si>
  <si>
    <t>Truffles</t>
  </si>
  <si>
    <t>Tapis de laine</t>
  </si>
  <si>
    <t>Toile  de coton</t>
  </si>
  <si>
    <t>Toile  de chanvre</t>
  </si>
  <si>
    <t>Toile  de lin</t>
  </si>
  <si>
    <t>Toile  blanche</t>
  </si>
  <si>
    <t>Toile  comune</t>
  </si>
  <si>
    <t>Vaisselle dargent</t>
  </si>
  <si>
    <t>Vieux oin</t>
  </si>
  <si>
    <t>Vin  de canarie</t>
  </si>
  <si>
    <t>Prix estimé</t>
  </si>
  <si>
    <t>Vin  de frontignan</t>
  </si>
  <si>
    <t>Vin  de ville</t>
  </si>
  <si>
    <t>Prix unitaire non marqué (calculé 120 livres)</t>
  </si>
  <si>
    <t>C 4387</t>
  </si>
  <si>
    <t>Prix global estimé de 4 paires à 50 livres</t>
  </si>
  <si>
    <t>Cabinets de bois de fayal</t>
  </si>
  <si>
    <t>Prix global estimé de 2 cabinets à 50 livres</t>
  </si>
  <si>
    <t>Eau de Reyne d'hongrie</t>
  </si>
  <si>
    <t>Etoffe or, argent et soye</t>
  </si>
  <si>
    <t>Huile de noix</t>
  </si>
  <si>
    <t>Balles</t>
  </si>
  <si>
    <t>Mignonette etoffe</t>
  </si>
  <si>
    <t>Pois chiches</t>
  </si>
  <si>
    <t>Raisin sec</t>
  </si>
  <si>
    <t>pourcentage non marqué (32 livres le 100)</t>
  </si>
  <si>
    <t>Therebantine</t>
  </si>
  <si>
    <t>Bas de soye pour femme</t>
  </si>
  <si>
    <t>Bas de soye pour homme</t>
  </si>
  <si>
    <t>Camelot de soye</t>
  </si>
  <si>
    <t>Drap de Carcassonne</t>
  </si>
  <si>
    <t> erreur calcult pourcentage non marqué</t>
  </si>
  <si>
    <t>Russie</t>
  </si>
  <si>
    <t>Bled froment</t>
  </si>
  <si>
    <t>Danemarc</t>
  </si>
  <si>
    <t>Bas de laine fins</t>
  </si>
  <si>
    <t>Bonnets de coton</t>
  </si>
  <si>
    <t>Camelot d'amiens</t>
  </si>
  <si>
    <t>Camelot de poil</t>
  </si>
  <si>
    <t>Drap d'abbeville</t>
  </si>
  <si>
    <t>Drap d'Elboeuf</t>
  </si>
  <si>
    <t>Drap de montaigne</t>
  </si>
  <si>
    <t>Etoffe laine de soye</t>
  </si>
  <si>
    <t>Mouchoirs de cotton</t>
  </si>
  <si>
    <t>Mouchoirs de fil</t>
  </si>
  <si>
    <t>Soirie de lin</t>
  </si>
  <si>
    <t>Tapisserie d'aubusson tenture</t>
  </si>
  <si>
    <t>Estimée</t>
  </si>
  <si>
    <t>Estimation prix d'une tenture</t>
  </si>
  <si>
    <t>Toile Cholet</t>
  </si>
  <si>
    <t>Toile de Troye</t>
  </si>
  <si>
    <t>unité de mesure non indiquée</t>
  </si>
  <si>
    <t>quinquina</t>
  </si>
  <si>
    <t>La Suisse et la Geneve</t>
  </si>
  <si>
    <t>Sucre rafiné</t>
  </si>
  <si>
    <t>Isles francoises de l'amerique</t>
  </si>
  <si>
    <t>Flacons</t>
  </si>
  <si>
    <t>Articheaux confits</t>
  </si>
  <si>
    <t>Bas de Cotton</t>
  </si>
  <si>
    <t>Bazin des Indes</t>
  </si>
  <si>
    <t>Bœuf sallé</t>
  </si>
  <si>
    <t>Beure</t>
  </si>
  <si>
    <t>Bijouterie</t>
  </si>
  <si>
    <t>Bonnets de cotton</t>
  </si>
  <si>
    <t>Bourre de bœuf</t>
  </si>
  <si>
    <t>Boutons de fil, or et argent</t>
  </si>
  <si>
    <t>Grosses</t>
  </si>
  <si>
    <t>Bray sec</t>
  </si>
  <si>
    <t>Cabillau</t>
  </si>
  <si>
    <t>Cardines</t>
  </si>
  <si>
    <t>Cervelats</t>
  </si>
  <si>
    <t>Chandelles</t>
  </si>
  <si>
    <t>Chapeaux de laine</t>
  </si>
  <si>
    <t>Cochon sallé</t>
  </si>
  <si>
    <t>Coffres de chirurgie</t>
  </si>
  <si>
    <t>Estimation globale de 55300 livres pour 77 coffres</t>
  </si>
  <si>
    <t>Cordilaterie</t>
  </si>
  <si>
    <t>Coton filé fin</t>
  </si>
  <si>
    <t>Couteaux communs</t>
  </si>
  <si>
    <t>Drap de languedoc</t>
  </si>
  <si>
    <t>Drap de Silésie</t>
  </si>
  <si>
    <t>Droguerie</t>
  </si>
  <si>
    <t>Etamine ouvré</t>
  </si>
  <si>
    <t>Ficelle</t>
  </si>
  <si>
    <t>Fil de Rennes</t>
  </si>
  <si>
    <t>doute sur nom du produit</t>
  </si>
  <si>
    <t>Fil a senne</t>
  </si>
  <si>
    <t>doute sur nom du produit, 36 livres le quintal</t>
  </si>
  <si>
    <t>Fromage d'hollande</t>
  </si>
  <si>
    <t>Fromage de gruyere</t>
  </si>
  <si>
    <t>unité de mesure non indiquée mais suppose qu'il s'agit de piéces</t>
  </si>
  <si>
    <t>Guingans</t>
  </si>
  <si>
    <t>Habillemens</t>
  </si>
  <si>
    <t>Haches</t>
  </si>
  <si>
    <t>Harans sors</t>
  </si>
  <si>
    <t>Hoües</t>
  </si>
  <si>
    <t>Jets de voile</t>
  </si>
  <si>
    <t>Estimation valeur globale de 99300; lire probablement "jeux de voiles"</t>
  </si>
  <si>
    <t>Mignonette</t>
  </si>
  <si>
    <t>Mouchoirs de coton</t>
  </si>
  <si>
    <t>Mouchoirs de soye</t>
  </si>
  <si>
    <t>Milliers</t>
  </si>
  <si>
    <t>Poil de chevre</t>
  </si>
  <si>
    <t>Poudre a feu</t>
  </si>
  <si>
    <t>Provision de Careme</t>
  </si>
  <si>
    <t>Quincaille de fonte acier</t>
  </si>
  <si>
    <t>Ratafia</t>
  </si>
  <si>
    <t>Reglisse</t>
  </si>
  <si>
    <t>Remedes</t>
  </si>
  <si>
    <t>Rid</t>
  </si>
  <si>
    <t>doute nom du produit</t>
  </si>
  <si>
    <t>Sabres</t>
  </si>
  <si>
    <t>Saumon sallé</t>
  </si>
  <si>
    <t>Toiles de Bretaigne diverses</t>
  </si>
  <si>
    <t>Toile de coton des Indes</t>
  </si>
  <si>
    <t>Toile de Rouen</t>
  </si>
  <si>
    <t>Vin d'Espagne</t>
  </si>
  <si>
    <t>erreur de marquage # au lieu de S</t>
  </si>
  <si>
    <t>Amandes en coques</t>
  </si>
  <si>
    <t>Bled seigle</t>
  </si>
  <si>
    <t>Confitures serises</t>
  </si>
  <si>
    <t>correction effectuée au crayon sur le journal (3 au lieu de 2)</t>
  </si>
  <si>
    <t>Etamine du pays</t>
  </si>
  <si>
    <t>Etamine de Reims</t>
  </si>
  <si>
    <t>Graine de Chapelet</t>
  </si>
  <si>
    <t>Marrons</t>
  </si>
  <si>
    <t>Raz de castor</t>
  </si>
  <si>
    <t>Siamoises</t>
  </si>
  <si>
    <t>soirie</t>
  </si>
  <si>
    <t>Terebenthine</t>
  </si>
  <si>
    <t>Toile de 1/2 large</t>
  </si>
  <si>
    <t>Camelot poil</t>
  </si>
  <si>
    <t>Etoffe au quart de soye</t>
  </si>
  <si>
    <t>Tapis d'auvergne</t>
  </si>
  <si>
    <t> erreur calculne compte pas arpès la décimal )</t>
  </si>
  <si>
    <t>Tonneaux</t>
  </si>
  <si>
    <t>Bonnets de laine</t>
  </si>
  <si>
    <t>Chapeaux my castor</t>
  </si>
  <si>
    <t>Drap de  Sedan</t>
  </si>
  <si>
    <t>Panne de poil</t>
  </si>
  <si>
    <t>Ras de castor</t>
  </si>
  <si>
    <t>Sergette maine</t>
  </si>
  <si>
    <t>Bazin de Indes</t>
  </si>
  <si>
    <t> erreur calculalcul en livres au lieu d'en sou)</t>
  </si>
  <si>
    <t>Panne </t>
  </si>
  <si>
    <t>Bas de soye a crin dor</t>
  </si>
  <si>
    <t>Bazin de troye</t>
  </si>
  <si>
    <t>Camelot poil et soye</t>
  </si>
  <si>
    <t>Chapeaux Maine</t>
  </si>
  <si>
    <t>Chapeaux poil de laine</t>
  </si>
  <si>
    <t>Drap de Berry</t>
  </si>
  <si>
    <t>Draperie Mangue dor</t>
  </si>
  <si>
    <t>Etamine Maine</t>
  </si>
  <si>
    <t>Etoffe or et argent</t>
  </si>
  <si>
    <t>Etoffe de soye de lin</t>
  </si>
  <si>
    <t>Etoffe de soye </t>
  </si>
  <si>
    <t>unite de mesure non indiquée</t>
  </si>
  <si>
    <t>Etoffe de soye et fleuret</t>
  </si>
  <si>
    <t>Peluche de soye</t>
  </si>
  <si>
    <t>Toile de Bretaigne</t>
  </si>
  <si>
    <t>Toille a carreau</t>
  </si>
  <si>
    <t>Toille dambalage</t>
  </si>
  <si>
    <t>Toille de flandre</t>
  </si>
  <si>
    <t>Toile de laval</t>
  </si>
  <si>
    <t>Toille de Roües</t>
  </si>
  <si>
    <t>Toille de saintonge</t>
  </si>
  <si>
    <t>Itallie</t>
  </si>
  <si>
    <t>Crin tanné</t>
  </si>
  <si>
    <t>Toile de Laval</t>
  </si>
  <si>
    <t>Suisse et Geneve</t>
  </si>
  <si>
    <t>Andouilles</t>
  </si>
  <si>
    <t>Artichaux confits</t>
  </si>
  <si>
    <t>Bas de colton</t>
  </si>
  <si>
    <t>Boules de canon</t>
  </si>
  <si>
    <t>Boutons d'or</t>
  </si>
  <si>
    <t>Cabilleau</t>
  </si>
  <si>
    <t>Canette</t>
  </si>
  <si>
    <t>Canon de fer</t>
  </si>
  <si>
    <t>indiqué comme 1/2 castor</t>
  </si>
  <si>
    <t>Chapeaux maine</t>
  </si>
  <si>
    <t>Chapeaux a negre</t>
  </si>
  <si>
    <t>Estimation</t>
  </si>
  <si>
    <t>Estimation globale de 86300</t>
  </si>
  <si>
    <t>Cordillaterie</t>
  </si>
  <si>
    <t>Cuirs de vache de russie</t>
  </si>
  <si>
    <t>Dentelle du puy</t>
  </si>
  <si>
    <t>Dorure fine</t>
  </si>
  <si>
    <t>Draperie de languedoc</t>
  </si>
  <si>
    <t>Fayance</t>
  </si>
  <si>
    <t>Ferrements</t>
  </si>
  <si>
    <t>Fil a folle</t>
  </si>
  <si>
    <t>Fil de rennes</t>
  </si>
  <si>
    <t>Montant unitaire non indiqué</t>
  </si>
  <si>
    <t>Fontes de pistolets</t>
  </si>
  <si>
    <t>Fromage d hollande</t>
  </si>
  <si>
    <t>Gobellets</t>
  </si>
  <si>
    <t>Gingan</t>
  </si>
  <si>
    <t>Habillement</t>
  </si>
  <si>
    <t>Haches de fer</t>
  </si>
  <si>
    <t>Harangs secs</t>
  </si>
  <si>
    <t>Housses garnies et or</t>
  </si>
  <si>
    <t>Huille de poisson</t>
  </si>
  <si>
    <t>Estimation globale de 142900 pour 99 pièces</t>
  </si>
  <si>
    <t>Langues fumées</t>
  </si>
  <si>
    <t>Maquereaux</t>
  </si>
  <si>
    <t>Meules a faux</t>
  </si>
  <si>
    <t>Mouchoirs de colton</t>
  </si>
  <si>
    <t>Peaux de marroquain</t>
  </si>
  <si>
    <t>erreur de copie</t>
  </si>
  <si>
    <t>Peaux de veau tannées</t>
  </si>
  <si>
    <t>Douzaines </t>
  </si>
  <si>
    <t>Cens</t>
  </si>
  <si>
    <t>49 cents à grand compte à 150 le cent</t>
  </si>
  <si>
    <t>doute sur le nom du produit; peu correspondre a "poil à feu"</t>
  </si>
  <si>
    <t>Provisions de Careme </t>
  </si>
  <si>
    <t>Quincaille de fer</t>
  </si>
  <si>
    <t>O,12</t>
  </si>
  <si>
    <t>Rataffia</t>
  </si>
  <si>
    <t>Raz de maroc</t>
  </si>
  <si>
    <t>Sardines sallées</t>
  </si>
  <si>
    <t>Sirop de capilaire</t>
  </si>
  <si>
    <t>Tafia</t>
  </si>
  <si>
    <t>Thé Bou</t>
  </si>
  <si>
    <t>il s'agit surment de "thé brun" ou bouilli</t>
  </si>
  <si>
    <t>Carreaux</t>
  </si>
  <si>
    <t>Toile de Cambray</t>
  </si>
  <si>
    <t>Toile a carreaux</t>
  </si>
  <si>
    <t>Toille de chanvre</t>
  </si>
  <si>
    <t>Toille claire</t>
  </si>
  <si>
    <t>Toille de coton des Indes</t>
  </si>
  <si>
    <t>Toille de fougere</t>
  </si>
  <si>
    <t>Toille de halle</t>
  </si>
  <si>
    <t>Toille de laval</t>
  </si>
  <si>
    <t>Toille de lin</t>
  </si>
  <si>
    <t>Toille ouvrée</t>
  </si>
  <si>
    <t>Toille du pays</t>
  </si>
  <si>
    <t>Toille de Rouen</t>
  </si>
  <si>
    <t>Toille rousse</t>
  </si>
  <si>
    <t>Toille royale</t>
  </si>
  <si>
    <t>Toile de saintonge</t>
  </si>
  <si>
    <t>Toille a serviettes</t>
  </si>
  <si>
    <t>Toille a voile</t>
  </si>
  <si>
    <t>Vaisselle d argent</t>
  </si>
  <si>
    <t>Vin muscat</t>
  </si>
  <si>
    <t>Bas de fleuret</t>
  </si>
  <si>
    <t>Drap de Sedan</t>
  </si>
  <si>
    <t>Prunes</t>
  </si>
  <si>
    <t>Toille d'embalage</t>
  </si>
  <si>
    <t>Toille de lin de Saint Quentin</t>
  </si>
  <si>
    <t>Toille de Lucarnan</t>
  </si>
  <si>
    <t>Danemark</t>
  </si>
  <si>
    <t>Camelot de laine</t>
  </si>
  <si>
    <t>Cordillas</t>
  </si>
  <si>
    <t>Cottonille</t>
  </si>
  <si>
    <t>Drap d'elbeuf</t>
  </si>
  <si>
    <t>Etamine du mans</t>
  </si>
  <si>
    <t>Etoffe de laine et soye</t>
  </si>
  <si>
    <t>Panne</t>
  </si>
  <si>
    <t>Tapis d'aubesson</t>
  </si>
  <si>
    <t>Toille Cholet</t>
  </si>
  <si>
    <t>Toille d'emballage</t>
  </si>
  <si>
    <t>Toille de Laval</t>
  </si>
  <si>
    <t>Toille de ménage</t>
  </si>
  <si>
    <t>Toille de morlaix</t>
  </si>
  <si>
    <t>Toille a voille</t>
  </si>
  <si>
    <t>Flandre autrichienne</t>
  </si>
  <si>
    <t>Alibanis</t>
  </si>
  <si>
    <t>Anatoze </t>
  </si>
  <si>
    <t>Baffelas</t>
  </si>
  <si>
    <t>Bajutapeau</t>
  </si>
  <si>
    <t>Basines de cuivre</t>
  </si>
  <si>
    <t>Beuf salé</t>
  </si>
  <si>
    <t>Bracelles</t>
  </si>
  <si>
    <t>Il s'agit de "bracelets".</t>
  </si>
  <si>
    <t>Brandans</t>
  </si>
  <si>
    <t>Braules</t>
  </si>
  <si>
    <t>vérifier le prix est identique à celui des bracelles (bracelets)?</t>
  </si>
  <si>
    <t>Carots</t>
  </si>
  <si>
    <t>Cauris</t>
  </si>
  <si>
    <t>Chaselas</t>
  </si>
  <si>
    <t>Coffre de chirurgie</t>
  </si>
  <si>
    <t>quantité non indiquée</t>
  </si>
  <si>
    <t>Coupis</t>
  </si>
  <si>
    <t>Drap de Carcassonne Ecarlate</t>
  </si>
  <si>
    <t>Drap de Languedoc Ecarlate</t>
  </si>
  <si>
    <t>Garas bleu</t>
  </si>
  <si>
    <t>Guinée blüe </t>
  </si>
  <si>
    <t>Guingas</t>
  </si>
  <si>
    <t>Jeux de voile</t>
  </si>
  <si>
    <t>Indienne</t>
  </si>
  <si>
    <t>Lames de sabre</t>
  </si>
  <si>
    <t>Limeneas</t>
  </si>
  <si>
    <t>Liqueur</t>
  </si>
  <si>
    <t>Morue Seche</t>
  </si>
  <si>
    <t>Mouchoir de masulipalan</t>
  </si>
  <si>
    <t>Neganepeau</t>
  </si>
  <si>
    <t>Nicaneas</t>
  </si>
  <si>
    <t>Provisions de bouche</t>
  </si>
  <si>
    <t>Tapsel</t>
  </si>
  <si>
    <t>Toille platille</t>
  </si>
  <si>
    <t>intervertion de chiffres</t>
  </si>
  <si>
    <t>Papier blanc</t>
  </si>
  <si>
    <t>Papier bviolet</t>
  </si>
  <si>
    <t>Sirop melasse</t>
  </si>
  <si>
    <t>Tapisserie d'aubusson tentures</t>
  </si>
  <si>
    <t>pièces</t>
  </si>
  <si>
    <t>Truffes seches</t>
  </si>
  <si>
    <t>Gingembre sec</t>
  </si>
  <si>
    <t>erreur de calcul; nb le montant des quantités noté dans le national par direction 4687 est une erreur (inversion du 6 et du 8) </t>
  </si>
  <si>
    <t> erreur calcul Et total mal écrit</t>
  </si>
  <si>
    <t>Vin de blaye</t>
  </si>
  <si>
    <t>erreur calcul </t>
  </si>
  <si>
    <t>Sucre raffiné</t>
  </si>
  <si>
    <t> erreur calcult chiffre rayé</t>
  </si>
  <si>
    <t>Suisse</t>
  </si>
  <si>
    <t>Isles françoises de l'Amérique</t>
  </si>
  <si>
    <t>Azur</t>
  </si>
  <si>
    <t>Bas de fil pour femmes</t>
  </si>
  <si>
    <t>Bas de fil pour hommes</t>
  </si>
  <si>
    <t>Bazins</t>
  </si>
  <si>
    <t>pas de prix unitaire</t>
  </si>
  <si>
    <t>Bijouteries</t>
  </si>
  <si>
    <t>Bougies</t>
  </si>
  <si>
    <t>Boutons de fil d'or</t>
  </si>
  <si>
    <t>Boutons de poil</t>
  </si>
  <si>
    <t>Canons de fonte</t>
  </si>
  <si>
    <t>Chapeaux poil et laine</t>
  </si>
  <si>
    <t>Chaudieres de cuivre</t>
  </si>
  <si>
    <t>Douzaine</t>
  </si>
  <si>
    <t>Chemises a negres</t>
  </si>
  <si>
    <t>Cochon salé</t>
  </si>
  <si>
    <t>Colle de poisson</t>
  </si>
  <si>
    <t>Couvertures de cotton</t>
  </si>
  <si>
    <t>Cuir de vache de russie</t>
  </si>
  <si>
    <t>Damejannes</t>
  </si>
  <si>
    <t>Drap d'Elbeuf</t>
  </si>
  <si>
    <t>Faulx a faucher</t>
  </si>
  <si>
    <t>Fer de fonte</t>
  </si>
  <si>
    <t>Ferrement a sucre</t>
  </si>
  <si>
    <t>Fromage de Chester</t>
  </si>
  <si>
    <t>Fusils </t>
  </si>
  <si>
    <t>Galon  d'or</t>
  </si>
  <si>
    <t>Garance Commune</t>
  </si>
  <si>
    <t>Haches et serpes</t>
  </si>
  <si>
    <t>Huille de lin</t>
  </si>
  <si>
    <t>Jets de voille</t>
  </si>
  <si>
    <t>erreur de calcul ou inversion de chiffres</t>
  </si>
  <si>
    <t>Mignonettes</t>
  </si>
  <si>
    <t>More seche</t>
  </si>
  <si>
    <t>Moulin a caffé</t>
  </si>
  <si>
    <t>Mouselline</t>
  </si>
  <si>
    <t>Muscades</t>
  </si>
  <si>
    <t>Napes ouvrées fines</t>
  </si>
  <si>
    <t>Peau de mouton aprettées</t>
  </si>
  <si>
    <t>Peau de veau aprettées</t>
  </si>
  <si>
    <t>Cent au grand</t>
  </si>
  <si>
    <t>Plomb en planches</t>
  </si>
  <si>
    <t>Milliers </t>
  </si>
  <si>
    <t>Sennes a peche</t>
  </si>
  <si>
    <t>Souliers brodés</t>
  </si>
  <si>
    <t>Souliers d'enfent</t>
  </si>
  <si>
    <t>Souliers ordinaire</t>
  </si>
  <si>
    <t>soyerie</t>
  </si>
  <si>
    <t>suif</t>
  </si>
  <si>
    <t>toille batiste</t>
  </si>
  <si>
    <t>toille blanche</t>
  </si>
  <si>
    <t>toille de bretagne</t>
  </si>
  <si>
    <t>toille de brin</t>
  </si>
  <si>
    <t>toille cholet</t>
  </si>
  <si>
    <t>toille de cotton des Indes</t>
  </si>
  <si>
    <t>toille de cotton des Indes brodées</t>
  </si>
  <si>
    <t>toille de cotton de Roüen</t>
  </si>
  <si>
    <t>Toille crüe</t>
  </si>
  <si>
    <t>toille d'emballage</t>
  </si>
  <si>
    <t>toille de Flandre</t>
  </si>
  <si>
    <t>toille de halle</t>
  </si>
  <si>
    <t>toille de Laval</t>
  </si>
  <si>
    <t>toille de menage</t>
  </si>
  <si>
    <t>toille royale</t>
  </si>
  <si>
    <t>toille de Saintonge</t>
  </si>
  <si>
    <t>toille a voille</t>
  </si>
  <si>
    <t>velours</t>
  </si>
  <si>
    <t>vin d'Alicante</t>
  </si>
  <si>
    <t>vin de Canarie</t>
  </si>
  <si>
    <t>bouteilles</t>
  </si>
  <si>
    <t>vin de Frontignan</t>
  </si>
  <si>
    <t>vin de haut</t>
  </si>
  <si>
    <t>vin de liqueur</t>
  </si>
  <si>
    <t>vin de ville</t>
  </si>
  <si>
    <t>Vin de bordeaux de haut</t>
  </si>
  <si>
    <t>Vin de bordeaux de ville</t>
  </si>
  <si>
    <t>Gingembre </t>
  </si>
  <si>
    <t>Vin de bordeaux ; de haut</t>
  </si>
  <si>
    <t>Vin de bordeaux ; de ville</t>
  </si>
  <si>
    <t>Bled d'inde</t>
  </si>
  <si>
    <t>Caao</t>
  </si>
  <si>
    <t>papier blanc</t>
  </si>
  <si>
    <t>Vin ; de blaye</t>
  </si>
  <si>
    <t>Vin ; de bourg</t>
  </si>
  <si>
    <t>Vin ; de ville</t>
  </si>
  <si>
    <t>Graine de Genievre</t>
  </si>
  <si>
    <t>Balles </t>
  </si>
  <si>
    <t>Noix</t>
  </si>
  <si>
    <t>Pois verds</t>
  </si>
  <si>
    <t>Quinquina</t>
  </si>
  <si>
    <t>30 Ecus indiqués, et  erreur calcul</t>
  </si>
  <si>
    <t>Vin ; de haut</t>
  </si>
  <si>
    <t>Vin ; de medoc</t>
  </si>
  <si>
    <t>erreur calcul, a confondu livre et sou</t>
  </si>
  <si>
    <t>erreur de calcul, fraction non comptabilisée</t>
  </si>
  <si>
    <t>inversion de chiffres</t>
  </si>
  <si>
    <t>Sucre en pain rafiné</t>
  </si>
  <si>
    <t>Savoye et Piemont</t>
  </si>
  <si>
    <t>Sucre ; blanc</t>
  </si>
  <si>
    <t>Sucre ; brut</t>
  </si>
  <si>
    <t>Isles francaises de Lamerique</t>
  </si>
  <si>
    <t>Armes a feu fusils de maitre</t>
  </si>
  <si>
    <t>Bas ; de coton</t>
  </si>
  <si>
    <t>Bas ; de fil commun</t>
  </si>
  <si>
    <t>Bas ; de laine</t>
  </si>
  <si>
    <t>Bas ; de soye</t>
  </si>
  <si>
    <t>Basin ; de Rouen</t>
  </si>
  <si>
    <t>Basin ; de Troyes</t>
  </si>
  <si>
    <t>Bougie</t>
  </si>
  <si>
    <t> erreur calculu écriture</t>
  </si>
  <si>
    <t>Boutons de cuivre d'or</t>
  </si>
  <si>
    <t>Boutons d'or et argent</t>
  </si>
  <si>
    <t>aucune indication sur les prix et totaux</t>
  </si>
  <si>
    <t>Cercles de bois</t>
  </si>
  <si>
    <t>Chapeaux ; castors</t>
  </si>
  <si>
    <t>Chapeaux ; communs</t>
  </si>
  <si>
    <t>Chapeaux ; a negres</t>
  </si>
  <si>
    <t>Chemises ; garnies</t>
  </si>
  <si>
    <t>Chemises ; a negres</t>
  </si>
  <si>
    <t>Cloux de fer</t>
  </si>
  <si>
    <t>Couvertures ; de laine</t>
  </si>
  <si>
    <t>Couvertures ; de languedoc</t>
  </si>
  <si>
    <t>pas d'indication d'unité de mesure</t>
  </si>
  <si>
    <t>Couvertures ; de Rouen</t>
  </si>
  <si>
    <t>Couvertures ; de coton</t>
  </si>
  <si>
    <t>Dames Jeannes</t>
  </si>
  <si>
    <t>pas d'indication unité de mesure ou d'unité de prix</t>
  </si>
  <si>
    <t>Dentelle ; commune</t>
  </si>
  <si>
    <t>Dentelle ; fine</t>
  </si>
  <si>
    <t>Draperie ; commune</t>
  </si>
  <si>
    <t>Draperie ; fine</t>
  </si>
  <si>
    <t>Etamine d'agen</t>
  </si>
  <si>
    <t>Fer ; en barres</t>
  </si>
  <si>
    <t>Fer ; en chaudieres</t>
  </si>
  <si>
    <t>erreur calcul, pas indication unité de mesure</t>
  </si>
  <si>
    <t>Fer ; ouvré</t>
  </si>
  <si>
    <t>Fer ; ferrement a negre</t>
  </si>
  <si>
    <t>Fromage hollande</t>
  </si>
  <si>
    <t>Galons or et argent</t>
  </si>
  <si>
    <t>Gans ; de fil</t>
  </si>
  <si>
    <t>Gans ; de peau</t>
  </si>
  <si>
    <t>Gans ; de soye</t>
  </si>
  <si>
    <t>Houes et serpes</t>
  </si>
  <si>
    <t>Huille ; commune</t>
  </si>
  <si>
    <t>Huille ; de lin</t>
  </si>
  <si>
    <t>Huille ; d olive</t>
  </si>
  <si>
    <t>Jeux de voille</t>
  </si>
  <si>
    <t>Langues sallées</t>
  </si>
  <si>
    <t>Pas d'autres indications</t>
  </si>
  <si>
    <t>Mouchoirs ; Cholet</t>
  </si>
  <si>
    <t>Mouchoirs ; de fil fin</t>
  </si>
  <si>
    <t>Mouchoirs ; de Rouen</t>
  </si>
  <si>
    <t>Cent</t>
  </si>
  <si>
    <t>Poudre a canon</t>
  </si>
  <si>
    <t>Provisions de Carême</t>
  </si>
  <si>
    <t>Souliers ordinaires</t>
  </si>
  <si>
    <t>Toille de bretaigne</t>
  </si>
  <si>
    <t>Toille de brin</t>
  </si>
  <si>
    <t>Toille linge de table serviettes</t>
  </si>
  <si>
    <t>Toille de menage</t>
  </si>
  <si>
    <t>Toille de Saintonge</t>
  </si>
  <si>
    <t>Poinçons</t>
  </si>
  <si>
    <t>indigo</t>
  </si>
  <si>
    <t>Cuisses d'oyes</t>
  </si>
  <si>
    <t>Papier commun</t>
  </si>
  <si>
    <t>Vin de bourg</t>
  </si>
  <si>
    <t>Isles francoises de l'amérique</t>
  </si>
  <si>
    <t>Bray</t>
  </si>
  <si>
    <t>Cordages de chanvre</t>
  </si>
  <si>
    <t>Cordilatrie</t>
  </si>
  <si>
    <t>Draperie  de toute espece</t>
  </si>
  <si>
    <t>Graisse de porc</t>
  </si>
  <si>
    <t>Huille d'olive fine</t>
  </si>
  <si>
    <t>Huille commune d'olive</t>
  </si>
  <si>
    <t>Liqueurs</t>
  </si>
  <si>
    <t>Souliers </t>
  </si>
  <si>
    <t>Toiles de toutes especes</t>
  </si>
  <si>
    <t>Toile linge de table et serviettes</t>
  </si>
  <si>
    <t>C 4388</t>
  </si>
  <si>
    <t>Caffé</t>
  </si>
  <si>
    <t>Bled</t>
  </si>
  <si>
    <t>Taffia</t>
  </si>
  <si>
    <t>Flandre </t>
  </si>
  <si>
    <t>19?</t>
  </si>
  <si>
    <t>résultat non lisible</t>
  </si>
  <si>
    <t>Tiercon</t>
  </si>
  <si>
    <t>Anchoyes</t>
  </si>
  <si>
    <t>Armes a feu Fusils</t>
  </si>
  <si>
    <t>Artichaux confis</t>
  </si>
  <si>
    <t>erreur de calcul, un zéro de trop</t>
  </si>
  <si>
    <t>Braye</t>
  </si>
  <si>
    <t>Chapeaux ; de castor</t>
  </si>
  <si>
    <t>Chapeaux ; de laine</t>
  </si>
  <si>
    <t>Chemises ; communes</t>
  </si>
  <si>
    <t>Cordages </t>
  </si>
  <si>
    <t>Cotton fillé</t>
  </si>
  <si>
    <t>Cordillatrie</t>
  </si>
  <si>
    <t>Cuivre ; ouvré</t>
  </si>
  <si>
    <t>Cuivre ; en platine</t>
  </si>
  <si>
    <t>Dames Jannes</t>
  </si>
  <si>
    <t>Draperie de toute espece</t>
  </si>
  <si>
    <t> erreur calcullivre au lieu de sou)</t>
  </si>
  <si>
    <t>Fer ; en chaudiere</t>
  </si>
  <si>
    <t>Huille ; d' olive commune</t>
  </si>
  <si>
    <t>Huille ; d'olive fine</t>
  </si>
  <si>
    <t>Lard en planches</t>
  </si>
  <si>
    <t>Légumes</t>
  </si>
  <si>
    <t>Poudre ; blanche</t>
  </si>
  <si>
    <t>Poudre ; a canon</t>
  </si>
  <si>
    <t>Toille ; de Bretagne</t>
  </si>
  <si>
    <t>Toille ; de toutes especes</t>
  </si>
  <si>
    <t>Toille ; linge de table ; napes</t>
  </si>
  <si>
    <t>Toille ; linge de table ; serviettes</t>
  </si>
  <si>
    <t>Toille ; a voille</t>
  </si>
  <si>
    <t>Velours de cotton</t>
  </si>
  <si>
    <t> erreur calculfraction non comptabilisée)</t>
  </si>
  <si>
    <t>prix unitaire non indiqué</t>
  </si>
  <si>
    <t>Toile baptiste</t>
  </si>
  <si>
    <t>Toile de lin de Saint Quantin</t>
  </si>
  <si>
    <t>1/2 tonneau non comptabilisé ? (différents chiffres en plus)</t>
  </si>
  <si>
    <t>Tierçons</t>
  </si>
  <si>
    <t> doute sur un chiffre (5 ou 6)</t>
  </si>
  <si>
    <t>Roucou</t>
  </si>
  <si>
    <t>Sucre ; en pain</t>
  </si>
  <si>
    <t>Armes a feu Fusils de traite</t>
  </si>
  <si>
    <t>Armes blanches Lames de sabres</t>
  </si>
  <si>
    <t>Baffetas</t>
  </si>
  <si>
    <t>Canettes degrez</t>
  </si>
  <si>
    <t>Coris</t>
  </si>
  <si>
    <t>Couteaux flamands</t>
  </si>
  <si>
    <t>Cuivre en bassin</t>
  </si>
  <si>
    <t>Guinée bleue</t>
  </si>
  <si>
    <t>erreur inversion de chiffres</t>
  </si>
  <si>
    <t>Limeneas </t>
  </si>
  <si>
    <t>Platilles</t>
  </si>
  <si>
    <t>Salempouris blanc</t>
  </si>
  <si>
    <t>Salempouris bleu</t>
  </si>
  <si>
    <t>Isles françaises de l'amerique</t>
  </si>
  <si>
    <t>Amandes</t>
  </si>
  <si>
    <t>Articheaux</t>
  </si>
  <si>
    <t>Basin</t>
  </si>
  <si>
    <t>clous de fer</t>
  </si>
  <si>
    <t>Cochons salés</t>
  </si>
  <si>
    <t>Coutil</t>
  </si>
  <si>
    <t>Dames jannes</t>
  </si>
  <si>
    <t>unité de mesure non précisée</t>
  </si>
  <si>
    <t>Dentelle commune</t>
  </si>
  <si>
    <t>Dentelle fine</t>
  </si>
  <si>
    <t>Dez a jouer</t>
  </si>
  <si>
    <t>Drap fin</t>
  </si>
  <si>
    <t>Fer en chaudiere</t>
  </si>
  <si>
    <t>Gans de fil</t>
  </si>
  <si>
    <t>Huile de lin</t>
  </si>
  <si>
    <t>Huile d'olive ; commune</t>
  </si>
  <si>
    <t>Huile d'olive ; fine</t>
  </si>
  <si>
    <t>Mouchoirs de Cholet</t>
  </si>
  <si>
    <t>Souliers ; ordinaires</t>
  </si>
  <si>
    <t>Souliers ; pour femme</t>
  </si>
  <si>
    <t>Toile de halle</t>
  </si>
  <si>
    <t>Toile de toutes especes</t>
  </si>
  <si>
    <t>Toile linge de table ; a napes</t>
  </si>
  <si>
    <t>Toile linge de table ; a serviettes</t>
  </si>
  <si>
    <t>Verres communs</t>
  </si>
  <si>
    <t>manque l'anné 1863</t>
  </si>
  <si>
    <t>Caffé </t>
  </si>
  <si>
    <t>Toile de Batiste</t>
  </si>
  <si>
    <t>Vin ; de Blaye</t>
  </si>
  <si>
    <t>Geneve</t>
  </si>
  <si>
    <t>Cuises d'oyes</t>
  </si>
  <si>
    <t>Prix unitaire non indiqué</t>
  </si>
  <si>
    <t> erreur calculraction non comptabilisée</t>
  </si>
  <si>
    <t>Vitriol</t>
  </si>
  <si>
    <t>Amendes</t>
  </si>
  <si>
    <t>Armes a feu</t>
  </si>
  <si>
    <t>Bas ; de fil</t>
  </si>
  <si>
    <t>Chapeaux ; castor</t>
  </si>
  <si>
    <t>Cuivre ; en platines</t>
  </si>
  <si>
    <t>Dames jeannes</t>
  </si>
  <si>
    <t>erreur</t>
  </si>
  <si>
    <t>farine</t>
  </si>
  <si>
    <t>Ferrements a negre</t>
  </si>
  <si>
    <t>Fil ; a coudre</t>
  </si>
  <si>
    <t>Fil ; a senne</t>
  </si>
  <si>
    <t>Huille ; d'olive ; commune</t>
  </si>
  <si>
    <t>Huille ; d'olive ; fine</t>
  </si>
  <si>
    <t>Liqueurs </t>
  </si>
  <si>
    <t>Osier</t>
  </si>
  <si>
    <t>Poudre ; a poudrer</t>
  </si>
  <si>
    <t>Poudre ; a tirer</t>
  </si>
  <si>
    <t>Provisions </t>
  </si>
  <si>
    <t>Toile ; de Bretaigne</t>
  </si>
  <si>
    <t>Toile ; de halle</t>
  </si>
  <si>
    <t>Toile ; de coton</t>
  </si>
  <si>
    <t>Toile ; linge de table ; napes</t>
  </si>
  <si>
    <t>Toile ; linge de table ; serviettes</t>
  </si>
  <si>
    <t>Toile ; a voile</t>
  </si>
  <si>
    <t>Velours de soye</t>
  </si>
  <si>
    <t>erreur de calcul fraction non comptabilisée</t>
  </si>
  <si>
    <t>Toile Baptiste</t>
  </si>
  <si>
    <t>Le prix (7lt) est faux, c'est un prix par boisseau, pas par livre. Par conséquent le total en valeur (2377200 est également faux) J'ai rectifié le prix à partir de ceui de l'Angleterre la même année.</t>
  </si>
  <si>
    <t>Mulets</t>
  </si>
  <si>
    <t>Sucre</t>
  </si>
  <si>
    <t>erreur d'écriture</t>
  </si>
  <si>
    <t>Artichaux</t>
  </si>
  <si>
    <t>Chemises unies</t>
  </si>
  <si>
    <t>Cloud de fer</t>
  </si>
  <si>
    <t>Coffres</t>
  </si>
  <si>
    <t>aunes</t>
  </si>
  <si>
    <t>Couvertes de laine</t>
  </si>
  <si>
    <t>Cuivre en platines</t>
  </si>
  <si>
    <t>Draperie de toute especes</t>
  </si>
  <si>
    <t>Fer en chaudieres</t>
  </si>
  <si>
    <t>Haches, oues et serpes</t>
  </si>
  <si>
    <t>Huille d'olive ; commune</t>
  </si>
  <si>
    <t>Huille d'olive ; fine</t>
  </si>
  <si>
    <t>Toile de toute espece</t>
  </si>
  <si>
    <t>Toile linge de table ; napes ouvrées</t>
  </si>
  <si>
    <t>Toile linge de table ; serviettes</t>
  </si>
  <si>
    <t>Vin de Bordeaux ; de haut</t>
  </si>
  <si>
    <t>Vin de Bordeaux ; de ville</t>
  </si>
  <si>
    <t>Vin de Bourg</t>
  </si>
  <si>
    <t>Genes</t>
  </si>
  <si>
    <t>Caffé du levant</t>
  </si>
  <si>
    <t>Savoye et le Piemont</t>
  </si>
  <si>
    <t>Canettes de grez</t>
  </si>
  <si>
    <t>Couteaux flamans</t>
  </si>
  <si>
    <t>Fusils de traite</t>
  </si>
  <si>
    <t>Guinée blanc</t>
  </si>
  <si>
    <t>Toile platille</t>
  </si>
  <si>
    <t>Beuf sallé</t>
  </si>
  <si>
    <t>Bourre de beuf</t>
  </si>
  <si>
    <t>Dentellle fine</t>
  </si>
  <si>
    <t>Draps de toute espece</t>
  </si>
  <si>
    <t>Limes d'acier</t>
  </si>
  <si>
    <t>Cens </t>
  </si>
  <si>
    <t>Toile de linge de table ; napes ouvrées</t>
  </si>
  <si>
    <t>Toile de linge de table ; serviettes communes</t>
  </si>
  <si>
    <t>Milliers de faix</t>
  </si>
  <si>
    <t>1 millier de 20 faix à 40 sous le faix</t>
  </si>
  <si>
    <t>Cavetes de Gré</t>
  </si>
  <si>
    <t>pas unité de mesure</t>
  </si>
  <si>
    <t>Mouchoirs Coton</t>
  </si>
  <si>
    <t>Toile guingas</t>
  </si>
  <si>
    <t>Chemises ; diverses garnies</t>
  </si>
  <si>
    <t>Draps de laine de toute espece</t>
  </si>
  <si>
    <t>Etaim ouvré</t>
  </si>
  <si>
    <t>Jeux de voiles</t>
  </si>
  <si>
    <t>Pot</t>
  </si>
  <si>
    <t>Mouchoirs de Coton</t>
  </si>
  <si>
    <t>ozier</t>
  </si>
  <si>
    <t>Paquets</t>
  </si>
  <si>
    <t>Papier violet</t>
  </si>
  <si>
    <t>Milliers   </t>
  </si>
  <si>
    <t>Toiles diverses</t>
  </si>
  <si>
    <t>Toiles linge de table ouvré napes</t>
  </si>
  <si>
    <t>Velour</t>
  </si>
  <si>
    <t>Toile Batiste</t>
  </si>
  <si>
    <t>Vin ; vin de haut</t>
  </si>
  <si>
    <t>Vin ; vin de ville</t>
  </si>
  <si>
    <t>Flandre</t>
  </si>
  <si>
    <t>Echelotte</t>
  </si>
  <si>
    <t>lire echalotte</t>
  </si>
  <si>
    <t>Vin  ; de haut</t>
  </si>
  <si>
    <t>Bajutapeaux</t>
  </si>
  <si>
    <t>Burre</t>
  </si>
  <si>
    <t>Cavette de Gréz</t>
  </si>
  <si>
    <t>Couteaux </t>
  </si>
  <si>
    <t>Cuivre ; en bassins</t>
  </si>
  <si>
    <t>Dame Jeannes</t>
  </si>
  <si>
    <t>Salemporis bleus et rouge</t>
  </si>
  <si>
    <t>Quincaille de cuivre</t>
  </si>
  <si>
    <t>Toille ; gingas</t>
  </si>
  <si>
    <t>Toille ; platille</t>
  </si>
  <si>
    <t>Bonnets de Coton</t>
  </si>
  <si>
    <t>Cordages  </t>
  </si>
  <si>
    <t>Coton?</t>
  </si>
  <si>
    <t>à vérifier probablement une erreur: soit "cotonine", soit "coton filé", soit "cotonille"</t>
  </si>
  <si>
    <t>Dame jeanne</t>
  </si>
  <si>
    <t>Poudre à poudrer</t>
  </si>
  <si>
    <t>Provisions</t>
  </si>
  <si>
    <t>Quincaille ; de cuivre</t>
  </si>
  <si>
    <t>Quincaille ; de fer</t>
  </si>
  <si>
    <t>Sucre ; rafiné</t>
  </si>
  <si>
    <t>doute sur montant unitaire qui est celui du Sucre ; brut</t>
  </si>
  <si>
    <t>Sucre ; raffiné</t>
  </si>
  <si>
    <t>Langues salées</t>
  </si>
  <si>
    <t>Meches souffrées</t>
  </si>
  <si>
    <t>Papier ; blanc</t>
  </si>
  <si>
    <t>Papier ; violet</t>
  </si>
  <si>
    <t>Plocq</t>
  </si>
  <si>
    <t>Porc salé</t>
  </si>
  <si>
    <t>Poudre ; a feu</t>
  </si>
  <si>
    <t>Toilles diverses</t>
  </si>
  <si>
    <t>Bajetapeaux</t>
  </si>
  <si>
    <t>Bray  </t>
  </si>
  <si>
    <t>Canettes de gré</t>
  </si>
  <si>
    <t>Cuivre ; en bassin</t>
  </si>
  <si>
    <t>Guinguans</t>
  </si>
  <si>
    <t>Houës et serpes</t>
  </si>
  <si>
    <t>Lames de sabres</t>
  </si>
  <si>
    <t>Plomb en grenailles</t>
  </si>
  <si>
    <t>Salemporis bleu et blanc</t>
  </si>
  <si>
    <t>Cotonne</t>
  </si>
  <si>
    <t>Toile ; batiste</t>
  </si>
  <si>
    <t>Toile ; bazin</t>
  </si>
  <si>
    <t>Toile ; Siamoise</t>
  </si>
  <si>
    <t>erreur de calcul ou d'écriture (8 au ieu de 3)</t>
  </si>
  <si>
    <t>Modes </t>
  </si>
  <si>
    <t>surement des vêtements</t>
  </si>
  <si>
    <t> erreur calculerreur virgule)</t>
  </si>
  <si>
    <t>erreur de calcul ou d'écriture (5 au lieu de 2)</t>
  </si>
  <si>
    <t>de haut</t>
  </si>
  <si>
    <t>Oubli de "vin"</t>
  </si>
  <si>
    <t>de ville</t>
  </si>
  <si>
    <t>Parfumerie</t>
  </si>
  <si>
    <t>Bœuf ; préparé</t>
  </si>
  <si>
    <t>Bœuf ; salé</t>
  </si>
  <si>
    <t>Chapeaux ; Castor</t>
  </si>
  <si>
    <t>Chemises ; fines</t>
  </si>
  <si>
    <t>Galons divers</t>
  </si>
  <si>
    <t>Huile d'olive ; comune</t>
  </si>
  <si>
    <t>Jmabons</t>
  </si>
  <si>
    <t>Meubles</t>
  </si>
  <si>
    <t>Modes</t>
  </si>
  <si>
    <t>Parossols</t>
  </si>
  <si>
    <t>cents</t>
  </si>
  <si>
    <t>Poc salé</t>
  </si>
  <si>
    <t>Païres</t>
  </si>
  <si>
    <t>Toile ; basin</t>
  </si>
  <si>
    <t>Toile ; diverses</t>
  </si>
  <si>
    <t>Toile ; guingas</t>
  </si>
  <si>
    <t>Toile ; linge de table ; servietes</t>
  </si>
  <si>
    <t>Toile ; siamoise</t>
  </si>
  <si>
    <t>Vin ; de bordeaux ; de haut</t>
  </si>
  <si>
    <t>Vin ; de bordeaux ; de ville</t>
  </si>
  <si>
    <t>Vin ; de liqueur</t>
  </si>
  <si>
    <t>Armes ; blanches Lames de sabre</t>
  </si>
  <si>
    <t>Armes ; a feu Fusils de traite</t>
  </si>
  <si>
    <t>Canettes de Grez</t>
  </si>
  <si>
    <t>Draps divers</t>
  </si>
  <si>
    <t>Fer ; en chaines</t>
  </si>
  <si>
    <t>Haches, hoües et serpes</t>
  </si>
  <si>
    <t>Limes</t>
  </si>
  <si>
    <t>Valeur en nombre de 300</t>
  </si>
  <si>
    <t>Salemporis ordinaire</t>
  </si>
  <si>
    <t>Salemporis bleu et rouge</t>
  </si>
  <si>
    <t>Toile ; platille</t>
  </si>
  <si>
    <t>Angleterre </t>
  </si>
  <si>
    <t>Cottonne</t>
  </si>
  <si>
    <t>Ballots</t>
  </si>
  <si>
    <t>Toile ; fine</t>
  </si>
  <si>
    <t>Vin de Bordeaux de haut</t>
  </si>
  <si>
    <t>pruneaux</t>
  </si>
  <si>
    <t>16 tonneaux 1/2 1/3</t>
  </si>
  <si>
    <t>6 livres et 10 /100</t>
  </si>
  <si>
    <t>6 livres et 10 sous /100</t>
  </si>
  <si>
    <t>erreur de calcul ( a confondu livres et sous)</t>
  </si>
  <si>
    <t>Dame jeannes</t>
  </si>
  <si>
    <t>Porc Salé</t>
  </si>
  <si>
    <t>Sacs vides</t>
  </si>
  <si>
    <t>Toille ; bazin</t>
  </si>
  <si>
    <t>Toille ; diverses</t>
  </si>
  <si>
    <t>Toille ; linge de table serviettes</t>
  </si>
  <si>
    <t>Toille ; siamoise</t>
  </si>
  <si>
    <t>Armes ; a feu Fusils</t>
  </si>
  <si>
    <t>Cannettes de grez</t>
  </si>
  <si>
    <t>Fer ; en chaisnes</t>
  </si>
  <si>
    <t>Haches, houës et serpes</t>
  </si>
  <si>
    <t>Bray et goudron</t>
  </si>
  <si>
    <t>Chapeaux divers</t>
  </si>
  <si>
    <t>Cuivre ; en feuilles</t>
  </si>
  <si>
    <t>Marchandises de mode</t>
  </si>
  <si>
    <t>fraction non comptabilisée</t>
  </si>
  <si>
    <t>Oyes</t>
  </si>
  <si>
    <t> erreur calcult 6 livres 10 sous le cent</t>
  </si>
  <si>
    <t>Blanc</t>
  </si>
  <si>
    <t>le produit "sucre" n'est pas marqué</t>
  </si>
  <si>
    <t>Brut</t>
  </si>
  <si>
    <t>En pain</t>
  </si>
  <si>
    <t>6livres et 10 sous le cent</t>
  </si>
  <si>
    <t>6 livres et 10 sous le 100</t>
  </si>
  <si>
    <t>6 livres et 10 sous le cent</t>
  </si>
  <si>
    <t>erreur de calcul manque un zéro au résultat</t>
  </si>
  <si>
    <t>Bray et Gaudron</t>
  </si>
  <si>
    <t>Chapeaux ; assortis</t>
  </si>
  <si>
    <t>chapeaux ; castors</t>
  </si>
  <si>
    <t>Dez à joüer</t>
  </si>
  <si>
    <t>Grosses </t>
  </si>
  <si>
    <t>Fruits à l'eau de vie</t>
  </si>
  <si>
    <t>Cents</t>
  </si>
  <si>
    <t>Toile ; Gingas</t>
  </si>
  <si>
    <t>Toile ; linge de table</t>
  </si>
  <si>
    <t>napes </t>
  </si>
  <si>
    <t>Indes orientales</t>
  </si>
  <si>
    <t>Armes ; blanches</t>
  </si>
  <si>
    <t>Peut-être une erreure (en nombre ett non pas en livres poid)</t>
  </si>
  <si>
    <t>Bayonnettes</t>
  </si>
  <si>
    <t>Bray et gaudron</t>
  </si>
  <si>
    <t>Cartes geographiques</t>
  </si>
  <si>
    <t>Chaines de fer</t>
  </si>
  <si>
    <t>Chocalat</t>
  </si>
  <si>
    <t>cloud de fer</t>
  </si>
  <si>
    <t>Cuivre ; en rozette</t>
  </si>
  <si>
    <t>Draperies diverses</t>
  </si>
  <si>
    <t>Eau ; de senteur</t>
  </si>
  <si>
    <t>Eau ; de vie</t>
  </si>
  <si>
    <t>Fer ; en ancres</t>
  </si>
  <si>
    <t>Galons de toutes especes</t>
  </si>
  <si>
    <t>Houes</t>
  </si>
  <si>
    <t>Toile ; linge de table serviettes</t>
  </si>
  <si>
    <t>De haut</t>
  </si>
  <si>
    <t>A oublié d'écrire "vin"</t>
  </si>
  <si>
    <t>De ville</t>
  </si>
  <si>
    <t>De liqueurs</t>
  </si>
  <si>
    <t>Bonnets ; de cotton</t>
  </si>
  <si>
    <t>Bonnets ; de laine</t>
  </si>
  <si>
    <t>Bas de soïe</t>
  </si>
  <si>
    <t>Toille bazin</t>
  </si>
  <si>
    <t>Vin de Bordeaux</t>
  </si>
  <si>
    <t>Marchandises de modes</t>
  </si>
  <si>
    <t>Soyeries</t>
  </si>
  <si>
    <t>Sucre ; terré</t>
  </si>
  <si>
    <t>Marchandises mêllées</t>
  </si>
  <si>
    <t>erreur de calcul ?</t>
  </si>
  <si>
    <t>Peaux ; de chat sauvage</t>
  </si>
  <si>
    <t>Peaux ; de martre</t>
  </si>
  <si>
    <t>Peaux ; de vison</t>
  </si>
  <si>
    <t>Peaux</t>
  </si>
  <si>
    <t>Soyeries habis</t>
  </si>
  <si>
    <t>Montant rayé</t>
  </si>
  <si>
    <t>Sucre; en pain</t>
  </si>
  <si>
    <t>Isles françoises de l'amérique</t>
  </si>
  <si>
    <t>Armes ; a feu</t>
  </si>
  <si>
    <t>Artichaux </t>
  </si>
  <si>
    <t>Beuf ; fumé</t>
  </si>
  <si>
    <t>Beuf ; salé</t>
  </si>
  <si>
    <t>Boulets a canon</t>
  </si>
  <si>
    <t>Braï</t>
  </si>
  <si>
    <t>Chemises diverses</t>
  </si>
  <si>
    <t>Des a jouer</t>
  </si>
  <si>
    <t>montant rayé</t>
  </si>
  <si>
    <t>Fer ; en feuilles</t>
  </si>
  <si>
    <t>Fromage de Gruyere</t>
  </si>
  <si>
    <t>Morue Sêche</t>
  </si>
  <si>
    <t>Mouchoirs ; de fil</t>
  </si>
  <si>
    <t>Mouchoirs ; de cotton</t>
  </si>
  <si>
    <t>Nankin</t>
  </si>
  <si>
    <t>Plom en grenaille</t>
  </si>
  <si>
    <t>Toile diverses</t>
  </si>
  <si>
    <t>Toile ; gingas</t>
  </si>
  <si>
    <t>Velour de coton</t>
  </si>
  <si>
    <t>erreur d'écriture ou de calcul</t>
  </si>
  <si>
    <t>Piéces</t>
  </si>
  <si>
    <t>erreur de calcul et somme difficilement lisible</t>
  </si>
  <si>
    <t>Canettes de gres</t>
  </si>
  <si>
    <t>Cuivre  ouvré</t>
  </si>
  <si>
    <t>Pierres a fusils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</si>
</sst>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0.00"/>
    <numFmt numFmtId="166" formatCode="0.0"/>
    <numFmt numFmtId="167" formatCode="#,##0"/>
    <numFmt numFmtId="168" formatCode="#,##0.00"/>
    <numFmt numFmtId="169" formatCode="@"/>
    <numFmt numFmtId="170" formatCode="0"/>
    <numFmt numFmtId="171" formatCode="#,##0.0000000"/>
  </numFmts>
  <fonts count="9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Trebuchet MS"/>
      <family val="2"/>
      <charset val="1"/>
    </font>
    <font>
      <sz val="11"/>
      <name val="Trebuchet MS"/>
      <family val="2"/>
      <charset val="1"/>
    </font>
    <font>
      <sz val="11"/>
      <color rgb="FFFF0000"/>
      <name val="Trebuchet MS"/>
      <family val="2"/>
      <charset val="1"/>
    </font>
    <font>
      <sz val="11"/>
      <color rgb="FF000000"/>
      <name val="Trebuchet MS"/>
      <family val="2"/>
      <charset val="1"/>
    </font>
    <font>
      <sz val="11"/>
      <color rgb="FFA6A6A6"/>
      <name val="Trebuchet MS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C0C0C0"/>
        <bgColor rgb="FFBFBFBF"/>
      </patternFill>
    </fill>
    <fill>
      <patternFill patternType="solid">
        <fgColor rgb="FFBFBFBF"/>
        <bgColor rgb="FFC0C0C0"/>
      </patternFill>
    </fill>
    <fill>
      <patternFill patternType="solid">
        <fgColor rgb="FFFFFFFF"/>
        <bgColor rgb="FFCCFFFF"/>
      </patternFill>
    </fill>
    <fill>
      <patternFill patternType="solid">
        <fgColor rgb="FFFF9999"/>
        <bgColor rgb="FFFF8080"/>
      </patternFill>
    </fill>
    <fill>
      <patternFill patternType="solid">
        <fgColor rgb="FFFFCCCC"/>
        <bgColor rgb="FFFFC7CE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2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9" fontId="4" fillId="0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8" fontId="4" fillId="2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4" fillId="2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4" fillId="2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6" fontId="4" fillId="2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70" fontId="4" fillId="2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71" fontId="4" fillId="2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7" fontId="4" fillId="3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8" fontId="4" fillId="3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8" fontId="4" fillId="2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8" fontId="4" fillId="0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7" fontId="4" fillId="3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4" fillId="3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5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5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5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5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5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5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0" fontId="5" fillId="4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5" fillId="5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5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5" fillId="5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5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4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0" fontId="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6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7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5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5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5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5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5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5" fillId="4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5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5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5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8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8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5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5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6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6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5" fillId="6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5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5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C7CE"/>
      <rgbColor rgb="FFCCFFFF"/>
      <rgbColor rgb="FF660066"/>
      <rgbColor rgb="FFFF8080"/>
      <rgbColor rgb="FF0066CC"/>
      <rgbColor rgb="FFBFBFB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99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5288"/>
  <sheetViews>
    <sheetView windowProtection="false" showFormulas="false" showGridLines="true" showRowColHeaders="true" showZeros="true" rightToLeft="false" tabSelected="true" showOutlineSymbols="true" defaultGridColor="true" view="normal" topLeftCell="N1" colorId="64" zoomScale="70" zoomScaleNormal="70" zoomScalePageLayoutView="100" workbookViewId="0">
      <pane xSplit="0" ySplit="764" topLeftCell="A1" activePane="bottomLeft" state="split"/>
      <selection pane="topLeft" activeCell="N1" activeCellId="0" sqref="N1"/>
      <selection pane="bottomLeft" activeCell="R1" activeCellId="0" sqref="R1"/>
    </sheetView>
  </sheetViews>
  <sheetFormatPr defaultRowHeight="16"/>
  <cols>
    <col collapsed="false" hidden="false" max="2" min="1" style="0" width="10.5399061032864"/>
    <col collapsed="false" hidden="false" max="3" min="3" style="0" width="4.86854460093897"/>
    <col collapsed="false" hidden="false" max="4" min="4" style="0" width="9.48826291079812"/>
    <col collapsed="false" hidden="false" max="5" min="5" style="0" width="10.5399061032864"/>
    <col collapsed="false" hidden="false" max="6" min="6" style="0" width="30.7464788732394"/>
    <col collapsed="false" hidden="false" max="7" min="7" style="0" width="10.5399061032864"/>
    <col collapsed="false" hidden="false" max="8" min="8" style="0" width="17.4413145539906"/>
    <col collapsed="false" hidden="false" max="9" min="9" style="0" width="17.2723004694836"/>
    <col collapsed="false" hidden="false" max="10" min="10" style="0" width="13.5492957746479"/>
    <col collapsed="false" hidden="false" max="11" min="11" style="1" width="11.0328638497653"/>
    <col collapsed="false" hidden="false" max="12" min="12" style="2" width="11.0328638497653"/>
    <col collapsed="false" hidden="false" max="13" min="13" style="3" width="11.0328638497653"/>
    <col collapsed="false" hidden="false" max="14" min="14" style="0" width="19.4694835680751"/>
    <col collapsed="false" hidden="false" max="15" min="15" style="4" width="11.0328638497653"/>
    <col collapsed="false" hidden="false" max="17" min="16" style="0" width="10.5399061032864"/>
    <col collapsed="false" hidden="false" max="18" min="18" style="5" width="14.7652582159624"/>
    <col collapsed="false" hidden="false" max="19" min="19" style="5" width="16.056338028169"/>
    <col collapsed="false" hidden="false" max="20" min="20" style="0" width="16.7934272300469"/>
    <col collapsed="false" hidden="false" max="23" min="21" style="0" width="20.1971830985915"/>
    <col collapsed="false" hidden="false" max="1025" min="24" style="0" width="10.5399061032864"/>
  </cols>
  <sheetData>
    <row r="1" customFormat="false" ht="70" hidden="false" customHeight="false" outlineLevel="0" collapsed="false">
      <c r="A1" s="6" t="s">
        <v>0</v>
      </c>
      <c r="B1" s="7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  <c r="P1" s="16" t="s">
        <v>15</v>
      </c>
      <c r="Q1" s="17" t="s">
        <v>16</v>
      </c>
      <c r="R1" s="17" t="s">
        <v>17</v>
      </c>
      <c r="S1" s="16" t="s">
        <v>18</v>
      </c>
      <c r="T1" s="18" t="s">
        <v>19</v>
      </c>
      <c r="U1" s="19" t="s">
        <v>20</v>
      </c>
      <c r="V1" s="20" t="s">
        <v>21</v>
      </c>
      <c r="W1" s="20" t="s">
        <v>22</v>
      </c>
      <c r="X1" s="0" t="s">
        <v>23</v>
      </c>
      <c r="Y1" s="0" t="s">
        <v>24</v>
      </c>
      <c r="Z1" s="20" t="s">
        <v>25</v>
      </c>
      <c r="AA1" s="20" t="s">
        <v>26</v>
      </c>
      <c r="AB1" s="20" t="s">
        <v>27</v>
      </c>
    </row>
    <row r="2" customFormat="false" ht="16" hidden="false" customHeight="false" outlineLevel="0" collapsed="false">
      <c r="A2" s="21" t="s">
        <v>28</v>
      </c>
      <c r="B2" s="22" t="s">
        <v>29</v>
      </c>
      <c r="C2" s="21" t="n">
        <v>1</v>
      </c>
      <c r="D2" s="23" t="n">
        <v>1730</v>
      </c>
      <c r="E2" s="23" t="s">
        <v>30</v>
      </c>
      <c r="F2" s="21" t="s">
        <v>31</v>
      </c>
      <c r="G2" s="21" t="s">
        <v>32</v>
      </c>
      <c r="H2" s="24" t="s">
        <v>33</v>
      </c>
      <c r="I2" s="25" t="n">
        <v>4050</v>
      </c>
      <c r="J2" s="26" t="s">
        <v>34</v>
      </c>
      <c r="K2" s="27" t="n">
        <v>65</v>
      </c>
      <c r="L2" s="28"/>
      <c r="M2" s="29"/>
      <c r="N2" s="30" t="n">
        <f aca="false">K2+(0.05*L2)+(M2/240)</f>
        <v>65</v>
      </c>
      <c r="O2" s="31" t="n">
        <v>263250</v>
      </c>
      <c r="P2" s="32"/>
      <c r="Q2" s="33"/>
      <c r="R2" s="34" t="n">
        <f aca="false">O2+(0.05*P2)+(Q2/240)</f>
        <v>263250</v>
      </c>
      <c r="S2" s="35" t="n">
        <f aca="false">I2*N2</f>
        <v>263250</v>
      </c>
      <c r="T2" s="35" t="n">
        <f aca="false">R2-S2</f>
        <v>0</v>
      </c>
      <c r="U2" s="0" t="s">
        <v>35</v>
      </c>
    </row>
    <row r="3" customFormat="false" ht="16" hidden="false" customHeight="false" outlineLevel="0" collapsed="false">
      <c r="A3" s="21" t="s">
        <v>28</v>
      </c>
      <c r="B3" s="22" t="s">
        <v>29</v>
      </c>
      <c r="C3" s="21" t="n">
        <v>1</v>
      </c>
      <c r="D3" s="36" t="n">
        <v>1730</v>
      </c>
      <c r="E3" s="23" t="s">
        <v>30</v>
      </c>
      <c r="F3" s="21" t="s">
        <v>36</v>
      </c>
      <c r="G3" s="21" t="s">
        <v>32</v>
      </c>
      <c r="H3" s="24" t="s">
        <v>33</v>
      </c>
      <c r="I3" s="25" t="n">
        <v>98500</v>
      </c>
      <c r="J3" s="26" t="s">
        <v>37</v>
      </c>
      <c r="K3" s="27" t="n">
        <v>0.06</v>
      </c>
      <c r="L3" s="28"/>
      <c r="M3" s="29"/>
      <c r="N3" s="30" t="n">
        <f aca="false">K3+(0.05*L3)+(M3/240)</f>
        <v>0.06</v>
      </c>
      <c r="O3" s="31" t="n">
        <v>5910</v>
      </c>
      <c r="P3" s="32"/>
      <c r="Q3" s="33"/>
      <c r="R3" s="34" t="n">
        <f aca="false">O3+(0.05*P3)+(Q3/240)</f>
        <v>5910</v>
      </c>
      <c r="S3" s="35" t="n">
        <f aca="false">I3*N3</f>
        <v>5910</v>
      </c>
      <c r="T3" s="35" t="n">
        <f aca="false">R3-S3</f>
        <v>0</v>
      </c>
      <c r="U3" s="0" t="s">
        <v>35</v>
      </c>
    </row>
    <row r="4" customFormat="false" ht="16" hidden="false" customHeight="false" outlineLevel="0" collapsed="false">
      <c r="A4" s="21" t="s">
        <v>28</v>
      </c>
      <c r="B4" s="22" t="s">
        <v>29</v>
      </c>
      <c r="C4" s="21" t="n">
        <v>1</v>
      </c>
      <c r="D4" s="36" t="n">
        <v>1730</v>
      </c>
      <c r="E4" s="23" t="s">
        <v>30</v>
      </c>
      <c r="F4" s="21" t="s">
        <v>38</v>
      </c>
      <c r="G4" s="21" t="s">
        <v>32</v>
      </c>
      <c r="H4" s="24" t="s">
        <v>33</v>
      </c>
      <c r="I4" s="25" t="n">
        <v>31000</v>
      </c>
      <c r="J4" s="26" t="s">
        <v>37</v>
      </c>
      <c r="K4" s="27"/>
      <c r="L4" s="28" t="n">
        <v>10</v>
      </c>
      <c r="M4" s="29"/>
      <c r="N4" s="30" t="n">
        <f aca="false">K4+(0.05*L4)+(M4/240)</f>
        <v>0.5</v>
      </c>
      <c r="O4" s="31" t="n">
        <v>15508</v>
      </c>
      <c r="P4" s="32"/>
      <c r="Q4" s="33"/>
      <c r="R4" s="34" t="n">
        <f aca="false">O4+(0.05*P4)+(Q4/240)</f>
        <v>15508</v>
      </c>
      <c r="S4" s="35" t="n">
        <f aca="false">I4*N4</f>
        <v>15500</v>
      </c>
      <c r="T4" s="35" t="n">
        <f aca="false">R4-S4</f>
        <v>8</v>
      </c>
      <c r="U4" s="37" t="s">
        <v>39</v>
      </c>
      <c r="V4" s="38"/>
      <c r="W4" s="38"/>
    </row>
    <row r="5" customFormat="false" ht="16" hidden="false" customHeight="false" outlineLevel="0" collapsed="false">
      <c r="A5" s="21" t="s">
        <v>28</v>
      </c>
      <c r="B5" s="22" t="s">
        <v>29</v>
      </c>
      <c r="C5" s="21" t="n">
        <v>1</v>
      </c>
      <c r="D5" s="36" t="n">
        <v>1730</v>
      </c>
      <c r="E5" s="23" t="s">
        <v>30</v>
      </c>
      <c r="F5" s="21" t="s">
        <v>40</v>
      </c>
      <c r="G5" s="21" t="s">
        <v>32</v>
      </c>
      <c r="H5" s="24" t="s">
        <v>33</v>
      </c>
      <c r="I5" s="25" t="n">
        <v>23100</v>
      </c>
      <c r="J5" s="26" t="s">
        <v>37</v>
      </c>
      <c r="K5" s="27" t="n">
        <v>0.18</v>
      </c>
      <c r="L5" s="28"/>
      <c r="M5" s="29"/>
      <c r="N5" s="30" t="n">
        <f aca="false">K5+(0.05*L5)+(M5/240)</f>
        <v>0.18</v>
      </c>
      <c r="O5" s="31" t="n">
        <v>4158</v>
      </c>
      <c r="P5" s="32"/>
      <c r="Q5" s="39"/>
      <c r="R5" s="34" t="n">
        <f aca="false">O5+(0.05*P5)+(Q5/240)</f>
        <v>4158</v>
      </c>
      <c r="S5" s="35" t="n">
        <f aca="false">I5*N5</f>
        <v>4158</v>
      </c>
      <c r="T5" s="40" t="n">
        <f aca="false">R5-S5</f>
        <v>0</v>
      </c>
      <c r="U5" s="37"/>
      <c r="V5" s="38"/>
      <c r="W5" s="38"/>
    </row>
    <row r="6" customFormat="false" ht="16" hidden="false" customHeight="false" outlineLevel="0" collapsed="false">
      <c r="A6" s="21" t="s">
        <v>28</v>
      </c>
      <c r="B6" s="22" t="s">
        <v>29</v>
      </c>
      <c r="C6" s="21" t="n">
        <v>1</v>
      </c>
      <c r="D6" s="36" t="n">
        <v>1730</v>
      </c>
      <c r="E6" s="23" t="s">
        <v>30</v>
      </c>
      <c r="F6" s="21" t="s">
        <v>41</v>
      </c>
      <c r="G6" s="21" t="s">
        <v>32</v>
      </c>
      <c r="H6" s="24" t="s">
        <v>33</v>
      </c>
      <c r="I6" s="25" t="n">
        <v>57</v>
      </c>
      <c r="J6" s="26" t="s">
        <v>42</v>
      </c>
      <c r="K6" s="27" t="n">
        <v>100</v>
      </c>
      <c r="L6" s="28"/>
      <c r="M6" s="29"/>
      <c r="N6" s="30" t="n">
        <f aca="false">K6+(0.05*L6)+(M6/240)</f>
        <v>100</v>
      </c>
      <c r="O6" s="31" t="n">
        <v>5700</v>
      </c>
      <c r="P6" s="32"/>
      <c r="Q6" s="33"/>
      <c r="R6" s="34" t="n">
        <f aca="false">O6+(0.05*P6)+(Q6/240)</f>
        <v>5700</v>
      </c>
      <c r="S6" s="35" t="n">
        <f aca="false">I6*N6</f>
        <v>5700</v>
      </c>
      <c r="T6" s="35" t="n">
        <f aca="false">R6-S6</f>
        <v>0</v>
      </c>
      <c r="U6" s="21"/>
      <c r="V6" s="41"/>
      <c r="W6" s="41"/>
    </row>
    <row r="7" customFormat="false" ht="16" hidden="false" customHeight="false" outlineLevel="0" collapsed="false">
      <c r="A7" s="21" t="s">
        <v>28</v>
      </c>
      <c r="B7" s="22" t="s">
        <v>29</v>
      </c>
      <c r="C7" s="21" t="n">
        <v>1</v>
      </c>
      <c r="D7" s="36" t="n">
        <v>1730</v>
      </c>
      <c r="E7" s="23" t="s">
        <v>30</v>
      </c>
      <c r="F7" s="21" t="s">
        <v>43</v>
      </c>
      <c r="G7" s="21" t="s">
        <v>32</v>
      </c>
      <c r="H7" s="24" t="s">
        <v>33</v>
      </c>
      <c r="I7" s="25" t="n">
        <v>8000</v>
      </c>
      <c r="J7" s="26" t="s">
        <v>37</v>
      </c>
      <c r="K7" s="27"/>
      <c r="L7" s="28" t="n">
        <v>35</v>
      </c>
      <c r="M7" s="29"/>
      <c r="N7" s="30" t="n">
        <f aca="false">K7+(0.05*L7)+(M7/240)</f>
        <v>1.75</v>
      </c>
      <c r="O7" s="31" t="n">
        <v>14000</v>
      </c>
      <c r="P7" s="32"/>
      <c r="Q7" s="33"/>
      <c r="R7" s="34" t="n">
        <f aca="false">O7+(0.05*P7)+(Q7/240)</f>
        <v>14000</v>
      </c>
      <c r="S7" s="35" t="n">
        <f aca="false">I7*N7</f>
        <v>14000</v>
      </c>
      <c r="T7" s="35" t="n">
        <f aca="false">R7-S7</f>
        <v>0</v>
      </c>
      <c r="U7" s="21"/>
      <c r="V7" s="38"/>
      <c r="W7" s="38"/>
    </row>
    <row r="8" customFormat="false" ht="16" hidden="false" customHeight="false" outlineLevel="0" collapsed="false">
      <c r="A8" s="21" t="s">
        <v>28</v>
      </c>
      <c r="B8" s="22" t="s">
        <v>29</v>
      </c>
      <c r="C8" s="21" t="n">
        <v>1</v>
      </c>
      <c r="D8" s="36" t="n">
        <v>1730</v>
      </c>
      <c r="E8" s="23" t="s">
        <v>30</v>
      </c>
      <c r="F8" s="21" t="s">
        <v>44</v>
      </c>
      <c r="G8" s="21" t="s">
        <v>32</v>
      </c>
      <c r="H8" s="24" t="s">
        <v>33</v>
      </c>
      <c r="I8" s="25" t="n">
        <v>130</v>
      </c>
      <c r="J8" s="26" t="s">
        <v>45</v>
      </c>
      <c r="K8" s="27" t="n">
        <v>150</v>
      </c>
      <c r="L8" s="28"/>
      <c r="M8" s="29"/>
      <c r="N8" s="30" t="n">
        <f aca="false">K8+(0.05*L8)+(M8/240)</f>
        <v>150</v>
      </c>
      <c r="O8" s="31" t="n">
        <v>19500</v>
      </c>
      <c r="P8" s="32"/>
      <c r="Q8" s="33"/>
      <c r="R8" s="34" t="n">
        <f aca="false">O8+(0.05*P8)+(Q8/240)</f>
        <v>19500</v>
      </c>
      <c r="S8" s="35" t="n">
        <f aca="false">I8*N8</f>
        <v>19500</v>
      </c>
      <c r="T8" s="35" t="n">
        <f aca="false">R8-S8</f>
        <v>0</v>
      </c>
      <c r="U8" s="42" t="s">
        <v>46</v>
      </c>
      <c r="V8" s="43" t="n">
        <v>130</v>
      </c>
      <c r="W8" s="43" t="s">
        <v>45</v>
      </c>
      <c r="X8" s="44" t="n">
        <v>11.45</v>
      </c>
      <c r="Y8" s="5" t="n">
        <v>0</v>
      </c>
      <c r="Z8" s="5" t="n">
        <v>1488.5</v>
      </c>
      <c r="AA8" s="5" t="n">
        <v>-1488.5</v>
      </c>
      <c r="AB8" s="0" t="s">
        <v>47</v>
      </c>
    </row>
    <row r="9" customFormat="false" ht="16" hidden="false" customHeight="false" outlineLevel="0" collapsed="false">
      <c r="A9" s="21" t="s">
        <v>28</v>
      </c>
      <c r="B9" s="22" t="s">
        <v>29</v>
      </c>
      <c r="C9" s="21" t="n">
        <v>1</v>
      </c>
      <c r="D9" s="36" t="n">
        <v>1730</v>
      </c>
      <c r="E9" s="23" t="s">
        <v>30</v>
      </c>
      <c r="F9" s="45" t="s">
        <v>48</v>
      </c>
      <c r="G9" s="21" t="s">
        <v>32</v>
      </c>
      <c r="H9" s="24" t="s">
        <v>33</v>
      </c>
      <c r="I9" s="25" t="n">
        <v>4337</v>
      </c>
      <c r="J9" s="26" t="s">
        <v>45</v>
      </c>
      <c r="K9" s="27" t="n">
        <v>200</v>
      </c>
      <c r="L9" s="28"/>
      <c r="M9" s="29"/>
      <c r="N9" s="30" t="n">
        <f aca="false">K9+(0.05*L9)+(M9/240)</f>
        <v>200</v>
      </c>
      <c r="O9" s="31" t="n">
        <v>867400</v>
      </c>
      <c r="P9" s="32"/>
      <c r="Q9" s="33"/>
      <c r="R9" s="34" t="n">
        <f aca="false">O9+(0.05*P9)+(Q9/240)</f>
        <v>867400</v>
      </c>
      <c r="S9" s="35" t="n">
        <f aca="false">I9*N9</f>
        <v>867400</v>
      </c>
      <c r="T9" s="35" t="n">
        <f aca="false">R9-S9</f>
        <v>0</v>
      </c>
      <c r="U9" s="21"/>
      <c r="V9" s="43" t="n">
        <v>4337</v>
      </c>
      <c r="W9" s="43" t="s">
        <v>45</v>
      </c>
      <c r="X9" s="44" t="n">
        <v>20.3583333333333</v>
      </c>
      <c r="Y9" s="5" t="n">
        <v>0</v>
      </c>
      <c r="Z9" s="5" t="n">
        <v>88294.0916666667</v>
      </c>
      <c r="AA9" s="5" t="n">
        <v>-88294.0916666667</v>
      </c>
      <c r="AB9" s="0" t="s">
        <v>47</v>
      </c>
    </row>
    <row r="10" customFormat="false" ht="16" hidden="false" customHeight="false" outlineLevel="0" collapsed="false">
      <c r="A10" s="21" t="s">
        <v>28</v>
      </c>
      <c r="B10" s="22" t="s">
        <v>29</v>
      </c>
      <c r="C10" s="21" t="n">
        <v>1</v>
      </c>
      <c r="D10" s="36" t="n">
        <v>1730</v>
      </c>
      <c r="E10" s="23" t="s">
        <v>30</v>
      </c>
      <c r="F10" s="21" t="s">
        <v>49</v>
      </c>
      <c r="G10" s="21" t="s">
        <v>32</v>
      </c>
      <c r="H10" s="24" t="s">
        <v>33</v>
      </c>
      <c r="I10" s="25" t="n">
        <v>312</v>
      </c>
      <c r="J10" s="26" t="s">
        <v>45</v>
      </c>
      <c r="K10" s="27" t="n">
        <v>100</v>
      </c>
      <c r="L10" s="28"/>
      <c r="M10" s="29"/>
      <c r="N10" s="30" t="n">
        <f aca="false">K10+(0.05*L10)+(M10/240)</f>
        <v>100</v>
      </c>
      <c r="O10" s="31" t="n">
        <v>31200</v>
      </c>
      <c r="P10" s="32"/>
      <c r="Q10" s="33"/>
      <c r="R10" s="34" t="n">
        <f aca="false">O10+(0.05*P10)+(Q10/240)</f>
        <v>31200</v>
      </c>
      <c r="S10" s="35" t="n">
        <f aca="false">I10*N10</f>
        <v>31200</v>
      </c>
      <c r="T10" s="35" t="n">
        <f aca="false">R10-S10</f>
        <v>0</v>
      </c>
      <c r="U10" s="21"/>
      <c r="V10" s="43" t="n">
        <v>312</v>
      </c>
      <c r="W10" s="43" t="s">
        <v>45</v>
      </c>
      <c r="X10" s="44" t="n">
        <v>15</v>
      </c>
      <c r="Y10" s="5" t="n">
        <v>0</v>
      </c>
      <c r="Z10" s="5" t="n">
        <v>4680</v>
      </c>
      <c r="AA10" s="5" t="n">
        <v>-4680</v>
      </c>
      <c r="AB10" s="0" t="s">
        <v>47</v>
      </c>
    </row>
    <row r="11" customFormat="false" ht="16" hidden="false" customHeight="false" outlineLevel="0" collapsed="false">
      <c r="A11" s="21" t="s">
        <v>28</v>
      </c>
      <c r="B11" s="22" t="s">
        <v>29</v>
      </c>
      <c r="C11" s="21" t="n">
        <v>1</v>
      </c>
      <c r="D11" s="36" t="n">
        <v>1730</v>
      </c>
      <c r="E11" s="23" t="s">
        <v>30</v>
      </c>
      <c r="F11" s="21" t="s">
        <v>50</v>
      </c>
      <c r="G11" s="21" t="s">
        <v>32</v>
      </c>
      <c r="H11" s="24" t="s">
        <v>51</v>
      </c>
      <c r="I11" s="25" t="n">
        <v>83</v>
      </c>
      <c r="J11" s="26" t="s">
        <v>52</v>
      </c>
      <c r="K11" s="27" t="n">
        <v>5</v>
      </c>
      <c r="L11" s="28"/>
      <c r="M11" s="29"/>
      <c r="N11" s="30" t="n">
        <f aca="false">K11+(0.05*L11)+(M11/240)</f>
        <v>5</v>
      </c>
      <c r="O11" s="31" t="n">
        <v>415</v>
      </c>
      <c r="P11" s="32"/>
      <c r="Q11" s="33"/>
      <c r="R11" s="34" t="n">
        <f aca="false">O11+(0.05*P11)+(Q11/240)</f>
        <v>415</v>
      </c>
      <c r="S11" s="35" t="n">
        <f aca="false">I11*N11</f>
        <v>415</v>
      </c>
      <c r="T11" s="35" t="n">
        <f aca="false">R11-S11</f>
        <v>0</v>
      </c>
      <c r="U11" s="21"/>
      <c r="V11" s="38"/>
      <c r="W11" s="38"/>
    </row>
    <row r="12" customFormat="false" ht="16" hidden="false" customHeight="false" outlineLevel="0" collapsed="false">
      <c r="A12" s="21" t="s">
        <v>28</v>
      </c>
      <c r="B12" s="22" t="s">
        <v>29</v>
      </c>
      <c r="C12" s="21" t="n">
        <v>1</v>
      </c>
      <c r="D12" s="36" t="n">
        <v>1730</v>
      </c>
      <c r="E12" s="23" t="s">
        <v>30</v>
      </c>
      <c r="F12" s="21" t="s">
        <v>53</v>
      </c>
      <c r="G12" s="21" t="s">
        <v>32</v>
      </c>
      <c r="H12" s="24" t="s">
        <v>51</v>
      </c>
      <c r="I12" s="25" t="n">
        <v>9600</v>
      </c>
      <c r="J12" s="26" t="s">
        <v>37</v>
      </c>
      <c r="K12" s="27" t="n">
        <v>0.12</v>
      </c>
      <c r="L12" s="28"/>
      <c r="M12" s="29"/>
      <c r="N12" s="30" t="n">
        <f aca="false">K12+(0.05*L12)+(M12/240)</f>
        <v>0.12</v>
      </c>
      <c r="O12" s="31" t="n">
        <v>1152</v>
      </c>
      <c r="P12" s="32"/>
      <c r="Q12" s="33"/>
      <c r="R12" s="34" t="n">
        <f aca="false">O12+(0.05*P12)+(Q12/240)</f>
        <v>1152</v>
      </c>
      <c r="S12" s="35" t="n">
        <f aca="false">I12*N12</f>
        <v>1152</v>
      </c>
      <c r="T12" s="40" t="n">
        <f aca="false">R12-S12</f>
        <v>0</v>
      </c>
      <c r="U12" s="37"/>
      <c r="V12" s="41"/>
      <c r="W12" s="41"/>
    </row>
    <row r="13" customFormat="false" ht="16" hidden="false" customHeight="false" outlineLevel="0" collapsed="false">
      <c r="A13" s="21" t="s">
        <v>28</v>
      </c>
      <c r="B13" s="22" t="s">
        <v>29</v>
      </c>
      <c r="C13" s="21" t="n">
        <v>1</v>
      </c>
      <c r="D13" s="36" t="n">
        <v>1730</v>
      </c>
      <c r="E13" s="23" t="s">
        <v>30</v>
      </c>
      <c r="F13" s="45" t="s">
        <v>54</v>
      </c>
      <c r="G13" s="21" t="s">
        <v>32</v>
      </c>
      <c r="H13" s="24" t="s">
        <v>51</v>
      </c>
      <c r="I13" s="25" t="n">
        <v>280</v>
      </c>
      <c r="J13" s="26" t="s">
        <v>37</v>
      </c>
      <c r="K13" s="27" t="n">
        <v>0.22</v>
      </c>
      <c r="L13" s="28"/>
      <c r="M13" s="29"/>
      <c r="N13" s="30" t="n">
        <f aca="false">K13+(0.05*L13)+(M13/240)</f>
        <v>0.22</v>
      </c>
      <c r="O13" s="31" t="n">
        <v>61</v>
      </c>
      <c r="P13" s="32" t="n">
        <v>12</v>
      </c>
      <c r="Q13" s="33"/>
      <c r="R13" s="34" t="n">
        <f aca="false">O13+(0.05*P13)+(Q13/240)</f>
        <v>61.6</v>
      </c>
      <c r="S13" s="35" t="n">
        <f aca="false">I13*N13</f>
        <v>61.6</v>
      </c>
      <c r="T13" s="35" t="n">
        <f aca="false">R13-S13</f>
        <v>0</v>
      </c>
      <c r="U13" s="21"/>
      <c r="V13" s="41"/>
      <c r="W13" s="41"/>
    </row>
    <row r="14" customFormat="false" ht="16" hidden="false" customHeight="false" outlineLevel="0" collapsed="false">
      <c r="A14" s="21" t="s">
        <v>28</v>
      </c>
      <c r="B14" s="22" t="s">
        <v>29</v>
      </c>
      <c r="C14" s="21" t="n">
        <v>1</v>
      </c>
      <c r="D14" s="36" t="n">
        <v>1730</v>
      </c>
      <c r="E14" s="23" t="s">
        <v>30</v>
      </c>
      <c r="F14" s="21" t="s">
        <v>55</v>
      </c>
      <c r="G14" s="21" t="s">
        <v>32</v>
      </c>
      <c r="H14" s="24" t="s">
        <v>51</v>
      </c>
      <c r="I14" s="25" t="n">
        <v>28400</v>
      </c>
      <c r="J14" s="26" t="s">
        <v>37</v>
      </c>
      <c r="K14" s="27" t="n">
        <v>0.18</v>
      </c>
      <c r="L14" s="28"/>
      <c r="M14" s="29"/>
      <c r="N14" s="30" t="n">
        <f aca="false">K14+(0.05*L14)+(M14/240)</f>
        <v>0.18</v>
      </c>
      <c r="O14" s="31" t="n">
        <v>5112</v>
      </c>
      <c r="P14" s="32"/>
      <c r="Q14" s="33"/>
      <c r="R14" s="34" t="n">
        <f aca="false">O14+(0.05*P14)+(Q14/240)</f>
        <v>5112</v>
      </c>
      <c r="S14" s="35" t="n">
        <f aca="false">I14*N14</f>
        <v>5112</v>
      </c>
      <c r="T14" s="35" t="n">
        <f aca="false">R14-S14</f>
        <v>0</v>
      </c>
      <c r="U14" s="21"/>
      <c r="V14" s="41"/>
      <c r="W14" s="41"/>
    </row>
    <row r="15" customFormat="false" ht="16" hidden="false" customHeight="false" outlineLevel="0" collapsed="false">
      <c r="A15" s="21" t="s">
        <v>28</v>
      </c>
      <c r="B15" s="22" t="s">
        <v>29</v>
      </c>
      <c r="C15" s="21" t="n">
        <v>2</v>
      </c>
      <c r="D15" s="36" t="n">
        <v>1730</v>
      </c>
      <c r="E15" s="23" t="s">
        <v>30</v>
      </c>
      <c r="F15" s="21" t="s">
        <v>56</v>
      </c>
      <c r="G15" s="21" t="s">
        <v>32</v>
      </c>
      <c r="H15" s="24" t="s">
        <v>51</v>
      </c>
      <c r="I15" s="25" t="n">
        <v>410</v>
      </c>
      <c r="J15" s="26" t="s">
        <v>52</v>
      </c>
      <c r="K15" s="27"/>
      <c r="L15" s="28" t="n">
        <v>20</v>
      </c>
      <c r="M15" s="29"/>
      <c r="N15" s="30" t="n">
        <f aca="false">K15+(0.05*L15)+(M15/240)</f>
        <v>1</v>
      </c>
      <c r="O15" s="31" t="n">
        <v>410</v>
      </c>
      <c r="P15" s="32"/>
      <c r="Q15" s="33"/>
      <c r="R15" s="34" t="n">
        <f aca="false">O15+(0.05*P15)+(Q15/240)</f>
        <v>410</v>
      </c>
      <c r="S15" s="35" t="n">
        <f aca="false">I15*N15</f>
        <v>410</v>
      </c>
      <c r="T15" s="35" t="n">
        <f aca="false">R15-S15</f>
        <v>0</v>
      </c>
      <c r="U15" s="21"/>
      <c r="V15" s="41"/>
      <c r="W15" s="41"/>
    </row>
    <row r="16" customFormat="false" ht="16" hidden="false" customHeight="false" outlineLevel="0" collapsed="false">
      <c r="A16" s="21" t="s">
        <v>28</v>
      </c>
      <c r="B16" s="22" t="s">
        <v>29</v>
      </c>
      <c r="C16" s="21" t="n">
        <v>2</v>
      </c>
      <c r="D16" s="36" t="n">
        <v>1730</v>
      </c>
      <c r="E16" s="23" t="s">
        <v>30</v>
      </c>
      <c r="F16" s="21" t="s">
        <v>57</v>
      </c>
      <c r="G16" s="21" t="s">
        <v>32</v>
      </c>
      <c r="H16" s="24" t="s">
        <v>51</v>
      </c>
      <c r="I16" s="25" t="n">
        <v>400</v>
      </c>
      <c r="J16" s="26" t="s">
        <v>52</v>
      </c>
      <c r="K16" s="27"/>
      <c r="L16" s="28" t="n">
        <v>56</v>
      </c>
      <c r="M16" s="29"/>
      <c r="N16" s="30" t="n">
        <f aca="false">K16+(0.05*L16)+(M16/240)</f>
        <v>2.8</v>
      </c>
      <c r="O16" s="31" t="n">
        <v>1120</v>
      </c>
      <c r="P16" s="32"/>
      <c r="Q16" s="33"/>
      <c r="R16" s="34" t="n">
        <f aca="false">O16+(0.05*P16)+(Q16/240)</f>
        <v>1120</v>
      </c>
      <c r="S16" s="35" t="n">
        <f aca="false">I16*N16</f>
        <v>1120</v>
      </c>
      <c r="T16" s="35" t="n">
        <f aca="false">R16-S16</f>
        <v>0</v>
      </c>
      <c r="U16" s="21"/>
      <c r="V16" s="41"/>
      <c r="W16" s="41"/>
    </row>
    <row r="17" customFormat="false" ht="16" hidden="false" customHeight="false" outlineLevel="0" collapsed="false">
      <c r="A17" s="21" t="s">
        <v>28</v>
      </c>
      <c r="B17" s="22" t="s">
        <v>29</v>
      </c>
      <c r="C17" s="21" t="n">
        <v>2</v>
      </c>
      <c r="D17" s="36" t="n">
        <v>1730</v>
      </c>
      <c r="E17" s="23" t="s">
        <v>30</v>
      </c>
      <c r="F17" s="21" t="s">
        <v>58</v>
      </c>
      <c r="G17" s="21" t="s">
        <v>32</v>
      </c>
      <c r="H17" s="24" t="s">
        <v>51</v>
      </c>
      <c r="I17" s="25" t="n">
        <v>5630</v>
      </c>
      <c r="J17" s="26" t="s">
        <v>37</v>
      </c>
      <c r="K17" s="27" t="n">
        <v>0.1</v>
      </c>
      <c r="L17" s="28"/>
      <c r="M17" s="29"/>
      <c r="N17" s="30" t="n">
        <f aca="false">K17+(0.05*L17)+(M17/240)</f>
        <v>0.1</v>
      </c>
      <c r="O17" s="31" t="n">
        <v>563</v>
      </c>
      <c r="P17" s="32"/>
      <c r="Q17" s="33"/>
      <c r="R17" s="34" t="n">
        <f aca="false">O17+(0.05*P17)+(Q17/240)</f>
        <v>563</v>
      </c>
      <c r="S17" s="35" t="n">
        <f aca="false">I17*N17</f>
        <v>563</v>
      </c>
      <c r="T17" s="35" t="n">
        <f aca="false">R17-S17</f>
        <v>0</v>
      </c>
      <c r="U17" s="21"/>
      <c r="V17" s="38"/>
      <c r="W17" s="38"/>
    </row>
    <row r="18" customFormat="false" ht="16" hidden="false" customHeight="false" outlineLevel="0" collapsed="false">
      <c r="A18" s="21" t="s">
        <v>28</v>
      </c>
      <c r="B18" s="22" t="s">
        <v>29</v>
      </c>
      <c r="C18" s="21" t="n">
        <v>2</v>
      </c>
      <c r="D18" s="36" t="n">
        <v>1730</v>
      </c>
      <c r="E18" s="23" t="s">
        <v>30</v>
      </c>
      <c r="F18" s="21" t="s">
        <v>59</v>
      </c>
      <c r="G18" s="21" t="s">
        <v>32</v>
      </c>
      <c r="H18" s="24" t="s">
        <v>51</v>
      </c>
      <c r="I18" s="25" t="n">
        <v>9300</v>
      </c>
      <c r="J18" s="26" t="s">
        <v>37</v>
      </c>
      <c r="K18" s="27"/>
      <c r="L18" s="28" t="n">
        <v>46</v>
      </c>
      <c r="M18" s="29"/>
      <c r="N18" s="30" t="n">
        <f aca="false">K18+(0.05*L18)+(M18/240)</f>
        <v>2.3</v>
      </c>
      <c r="O18" s="31" t="n">
        <v>21490</v>
      </c>
      <c r="P18" s="32"/>
      <c r="Q18" s="33"/>
      <c r="R18" s="34" t="n">
        <f aca="false">O18+(0.05*P18)+(Q18/240)</f>
        <v>21490</v>
      </c>
      <c r="S18" s="35" t="n">
        <f aca="false">I18*N18</f>
        <v>21390</v>
      </c>
      <c r="T18" s="35" t="n">
        <f aca="false">R18-S18</f>
        <v>99.9999999999964</v>
      </c>
      <c r="U18" s="37" t="s">
        <v>39</v>
      </c>
      <c r="V18" s="41"/>
      <c r="W18" s="41"/>
    </row>
    <row r="19" customFormat="false" ht="16" hidden="false" customHeight="false" outlineLevel="0" collapsed="false">
      <c r="A19" s="21" t="s">
        <v>28</v>
      </c>
      <c r="B19" s="22" t="s">
        <v>29</v>
      </c>
      <c r="C19" s="21" t="n">
        <v>2</v>
      </c>
      <c r="D19" s="36" t="n">
        <v>1730</v>
      </c>
      <c r="E19" s="23" t="s">
        <v>30</v>
      </c>
      <c r="F19" s="21" t="s">
        <v>60</v>
      </c>
      <c r="G19" s="21" t="s">
        <v>32</v>
      </c>
      <c r="H19" s="24" t="s">
        <v>51</v>
      </c>
      <c r="I19" s="25" t="n">
        <v>209400</v>
      </c>
      <c r="J19" s="26" t="s">
        <v>37</v>
      </c>
      <c r="K19" s="27" t="n">
        <v>0.27</v>
      </c>
      <c r="L19" s="28"/>
      <c r="M19" s="29"/>
      <c r="N19" s="30" t="n">
        <f aca="false">K19+(0.05*L19)+(M19/240)</f>
        <v>0.27</v>
      </c>
      <c r="O19" s="31" t="n">
        <v>56538</v>
      </c>
      <c r="P19" s="32"/>
      <c r="Q19" s="33"/>
      <c r="R19" s="34" t="n">
        <f aca="false">O19+(0.05*P19)+(Q19/240)</f>
        <v>56538</v>
      </c>
      <c r="S19" s="35" t="n">
        <f aca="false">I19*N19</f>
        <v>56538</v>
      </c>
      <c r="T19" s="35" t="n">
        <f aca="false">R19-S19</f>
        <v>0</v>
      </c>
      <c r="U19" s="21"/>
      <c r="V19" s="41"/>
      <c r="W19" s="41"/>
    </row>
    <row r="20" customFormat="false" ht="16" hidden="false" customHeight="false" outlineLevel="0" collapsed="false">
      <c r="A20" s="21" t="s">
        <v>28</v>
      </c>
      <c r="B20" s="22" t="s">
        <v>29</v>
      </c>
      <c r="C20" s="21" t="n">
        <v>2</v>
      </c>
      <c r="D20" s="36" t="n">
        <v>1730</v>
      </c>
      <c r="E20" s="23" t="s">
        <v>30</v>
      </c>
      <c r="F20" s="21" t="s">
        <v>61</v>
      </c>
      <c r="G20" s="21" t="s">
        <v>32</v>
      </c>
      <c r="H20" s="24" t="s">
        <v>51</v>
      </c>
      <c r="I20" s="25" t="n">
        <v>28</v>
      </c>
      <c r="J20" s="26" t="s">
        <v>52</v>
      </c>
      <c r="K20" s="27" t="n">
        <v>10</v>
      </c>
      <c r="L20" s="28"/>
      <c r="M20" s="29"/>
      <c r="N20" s="30" t="n">
        <f aca="false">K20+(0.05*L20)+(M20/240)</f>
        <v>10</v>
      </c>
      <c r="O20" s="31" t="n">
        <v>280</v>
      </c>
      <c r="P20" s="32"/>
      <c r="Q20" s="33"/>
      <c r="R20" s="34" t="n">
        <f aca="false">O20+(0.05*P20)+(Q20/240)</f>
        <v>280</v>
      </c>
      <c r="S20" s="35" t="n">
        <f aca="false">I20*N20</f>
        <v>280</v>
      </c>
      <c r="T20" s="35" t="n">
        <f aca="false">R20-S20</f>
        <v>0</v>
      </c>
      <c r="U20" s="21"/>
      <c r="V20" s="41"/>
      <c r="W20" s="41"/>
    </row>
    <row r="21" customFormat="false" ht="16" hidden="false" customHeight="false" outlineLevel="0" collapsed="false">
      <c r="A21" s="21" t="s">
        <v>28</v>
      </c>
      <c r="B21" s="22" t="s">
        <v>29</v>
      </c>
      <c r="C21" s="21" t="n">
        <v>2</v>
      </c>
      <c r="D21" s="36" t="n">
        <v>1730</v>
      </c>
      <c r="E21" s="23" t="s">
        <v>30</v>
      </c>
      <c r="F21" s="21" t="s">
        <v>62</v>
      </c>
      <c r="G21" s="21" t="s">
        <v>32</v>
      </c>
      <c r="H21" s="24" t="s">
        <v>51</v>
      </c>
      <c r="I21" s="25" t="n">
        <v>9500</v>
      </c>
      <c r="J21" s="26" t="s">
        <v>37</v>
      </c>
      <c r="K21" s="27" t="n">
        <v>0.1</v>
      </c>
      <c r="L21" s="28"/>
      <c r="M21" s="29"/>
      <c r="N21" s="30" t="n">
        <f aca="false">K21+(0.05*L21)+(M21/240)</f>
        <v>0.1</v>
      </c>
      <c r="O21" s="31" t="n">
        <v>950</v>
      </c>
      <c r="P21" s="32"/>
      <c r="Q21" s="33"/>
      <c r="R21" s="34" t="n">
        <f aca="false">O21+(0.05*P21)+(Q21/240)</f>
        <v>950</v>
      </c>
      <c r="S21" s="35" t="n">
        <f aca="false">I21*N21</f>
        <v>950</v>
      </c>
      <c r="T21" s="35" t="n">
        <f aca="false">R21-S21</f>
        <v>0</v>
      </c>
      <c r="U21" s="21"/>
      <c r="V21" s="43" t="n">
        <v>9500</v>
      </c>
      <c r="W21" s="43" t="s">
        <v>37</v>
      </c>
      <c r="X21" s="44" t="n">
        <v>0.0155</v>
      </c>
      <c r="Y21" s="5" t="n">
        <v>0</v>
      </c>
      <c r="Z21" s="5" t="n">
        <v>147.25</v>
      </c>
      <c r="AA21" s="5" t="n">
        <v>-147.25</v>
      </c>
      <c r="AB21" s="0" t="s">
        <v>47</v>
      </c>
    </row>
    <row r="22" customFormat="false" ht="16" hidden="false" customHeight="false" outlineLevel="0" collapsed="false">
      <c r="A22" s="21" t="s">
        <v>28</v>
      </c>
      <c r="B22" s="22" t="s">
        <v>29</v>
      </c>
      <c r="C22" s="21" t="n">
        <v>2</v>
      </c>
      <c r="D22" s="36" t="n">
        <v>1730</v>
      </c>
      <c r="E22" s="23" t="s">
        <v>30</v>
      </c>
      <c r="F22" s="46" t="s">
        <v>36</v>
      </c>
      <c r="G22" s="21" t="s">
        <v>32</v>
      </c>
      <c r="H22" s="24" t="s">
        <v>51</v>
      </c>
      <c r="I22" s="25" t="n">
        <v>1669175</v>
      </c>
      <c r="J22" s="26" t="s">
        <v>37</v>
      </c>
      <c r="K22" s="27" t="n">
        <v>0.06</v>
      </c>
      <c r="L22" s="28"/>
      <c r="M22" s="29"/>
      <c r="N22" s="30" t="n">
        <f aca="false">K22+(0.05*L22)+(M22/240)</f>
        <v>0.06</v>
      </c>
      <c r="O22" s="31" t="n">
        <v>100150</v>
      </c>
      <c r="P22" s="32" t="n">
        <v>10</v>
      </c>
      <c r="Q22" s="33"/>
      <c r="R22" s="34" t="n">
        <f aca="false">O22+(0.05*P22)+(Q22/240)</f>
        <v>100150.5</v>
      </c>
      <c r="S22" s="35" t="n">
        <f aca="false">I22*N22</f>
        <v>100150.5</v>
      </c>
      <c r="T22" s="35" t="n">
        <f aca="false">R22-S22</f>
        <v>0</v>
      </c>
      <c r="U22" s="47"/>
      <c r="V22" s="43" t="n">
        <v>1669175</v>
      </c>
      <c r="W22" s="43" t="s">
        <v>37</v>
      </c>
      <c r="X22" s="44" t="n">
        <v>0.0155</v>
      </c>
      <c r="Y22" s="5" t="n">
        <v>0</v>
      </c>
      <c r="Z22" s="5" t="n">
        <v>25872.2125</v>
      </c>
      <c r="AA22" s="5" t="n">
        <v>-25872.2125</v>
      </c>
      <c r="AB22" s="0" t="s">
        <v>47</v>
      </c>
    </row>
    <row r="23" customFormat="false" ht="16" hidden="false" customHeight="false" outlineLevel="0" collapsed="false">
      <c r="A23" s="21" t="s">
        <v>28</v>
      </c>
      <c r="B23" s="22" t="s">
        <v>29</v>
      </c>
      <c r="C23" s="21" t="n">
        <v>2</v>
      </c>
      <c r="D23" s="36" t="n">
        <v>1730</v>
      </c>
      <c r="E23" s="23" t="s">
        <v>30</v>
      </c>
      <c r="F23" s="45" t="s">
        <v>63</v>
      </c>
      <c r="G23" s="21" t="s">
        <v>32</v>
      </c>
      <c r="H23" s="24" t="s">
        <v>51</v>
      </c>
      <c r="I23" s="25" t="n">
        <v>16356</v>
      </c>
      <c r="J23" s="26" t="s">
        <v>64</v>
      </c>
      <c r="K23" s="27" t="n">
        <v>3</v>
      </c>
      <c r="L23" s="28"/>
      <c r="M23" s="29"/>
      <c r="N23" s="30" t="n">
        <f aca="false">K23+(0.05*L23)+(M23/240)</f>
        <v>3</v>
      </c>
      <c r="O23" s="31" t="n">
        <v>49068</v>
      </c>
      <c r="P23" s="32"/>
      <c r="Q23" s="33"/>
      <c r="R23" s="34" t="n">
        <f aca="false">O23+(0.05*P23)+(Q23/240)</f>
        <v>49068</v>
      </c>
      <c r="S23" s="35" t="n">
        <f aca="false">I23*N23</f>
        <v>49068</v>
      </c>
      <c r="T23" s="35" t="n">
        <f aca="false">R23-S23</f>
        <v>0</v>
      </c>
      <c r="U23" s="47"/>
      <c r="V23" s="43" t="n">
        <v>16356</v>
      </c>
      <c r="W23" s="43" t="s">
        <v>64</v>
      </c>
      <c r="X23" s="44" t="n">
        <v>0.15</v>
      </c>
      <c r="Y23" s="5" t="n">
        <v>0</v>
      </c>
      <c r="Z23" s="5" t="n">
        <v>2453.4</v>
      </c>
      <c r="AA23" s="5" t="n">
        <v>-2453.4</v>
      </c>
      <c r="AB23" s="0" t="s">
        <v>47</v>
      </c>
    </row>
    <row r="24" customFormat="false" ht="16" hidden="false" customHeight="false" outlineLevel="0" collapsed="false">
      <c r="A24" s="21" t="s">
        <v>28</v>
      </c>
      <c r="B24" s="22" t="s">
        <v>29</v>
      </c>
      <c r="C24" s="21" t="n">
        <v>2</v>
      </c>
      <c r="D24" s="36" t="n">
        <v>1730</v>
      </c>
      <c r="E24" s="23" t="s">
        <v>30</v>
      </c>
      <c r="F24" s="21" t="s">
        <v>65</v>
      </c>
      <c r="G24" s="21" t="s">
        <v>32</v>
      </c>
      <c r="H24" s="24" t="s">
        <v>51</v>
      </c>
      <c r="I24" s="25" t="n">
        <v>1445200</v>
      </c>
      <c r="J24" s="26" t="s">
        <v>37</v>
      </c>
      <c r="K24" s="27" t="n">
        <v>0.32</v>
      </c>
      <c r="L24" s="28"/>
      <c r="M24" s="29"/>
      <c r="N24" s="30" t="n">
        <f aca="false">K24+(0.05*L24)+(M24/240)</f>
        <v>0.32</v>
      </c>
      <c r="O24" s="31" t="n">
        <v>462464</v>
      </c>
      <c r="P24" s="32"/>
      <c r="Q24" s="33"/>
      <c r="R24" s="34" t="n">
        <f aca="false">O24+(0.05*P24)+(Q24/240)</f>
        <v>462464</v>
      </c>
      <c r="S24" s="35" t="n">
        <f aca="false">I24*N24</f>
        <v>462464</v>
      </c>
      <c r="T24" s="35" t="n">
        <f aca="false">R24-S24</f>
        <v>0</v>
      </c>
      <c r="U24" s="47"/>
      <c r="V24" s="48"/>
      <c r="W24" s="48"/>
    </row>
    <row r="25" customFormat="false" ht="16" hidden="false" customHeight="false" outlineLevel="0" collapsed="false">
      <c r="A25" s="21" t="s">
        <v>28</v>
      </c>
      <c r="B25" s="22" t="s">
        <v>29</v>
      </c>
      <c r="C25" s="21" t="n">
        <v>2</v>
      </c>
      <c r="D25" s="36" t="n">
        <v>1730</v>
      </c>
      <c r="E25" s="23" t="s">
        <v>30</v>
      </c>
      <c r="F25" s="45" t="s">
        <v>40</v>
      </c>
      <c r="G25" s="21" t="s">
        <v>32</v>
      </c>
      <c r="H25" s="24" t="s">
        <v>51</v>
      </c>
      <c r="I25" s="25" t="n">
        <v>3119250</v>
      </c>
      <c r="J25" s="26" t="s">
        <v>37</v>
      </c>
      <c r="K25" s="27" t="n">
        <v>0.18</v>
      </c>
      <c r="L25" s="28"/>
      <c r="M25" s="29"/>
      <c r="N25" s="30" t="n">
        <f aca="false">K25+(0.05*L25)+(M25/240)</f>
        <v>0.18</v>
      </c>
      <c r="O25" s="31" t="n">
        <v>561465</v>
      </c>
      <c r="P25" s="32"/>
      <c r="Q25" s="33"/>
      <c r="R25" s="34" t="n">
        <f aca="false">O25+(0.05*P25)+(Q25/240)</f>
        <v>561465</v>
      </c>
      <c r="S25" s="35" t="n">
        <f aca="false">I25*N25</f>
        <v>561465</v>
      </c>
      <c r="T25" s="35" t="n">
        <f aca="false">R25-S25</f>
        <v>0</v>
      </c>
      <c r="U25" s="47"/>
      <c r="V25" s="48"/>
      <c r="W25" s="48"/>
    </row>
    <row r="26" customFormat="false" ht="16" hidden="false" customHeight="false" outlineLevel="0" collapsed="false">
      <c r="A26" s="21" t="s">
        <v>28</v>
      </c>
      <c r="B26" s="22" t="s">
        <v>29</v>
      </c>
      <c r="C26" s="21" t="n">
        <v>2</v>
      </c>
      <c r="D26" s="36" t="n">
        <v>1730</v>
      </c>
      <c r="E26" s="23" t="s">
        <v>30</v>
      </c>
      <c r="F26" s="21" t="s">
        <v>41</v>
      </c>
      <c r="G26" s="21" t="s">
        <v>32</v>
      </c>
      <c r="H26" s="24" t="s">
        <v>51</v>
      </c>
      <c r="I26" s="25" t="n">
        <v>679</v>
      </c>
      <c r="J26" s="26" t="s">
        <v>42</v>
      </c>
      <c r="K26" s="27" t="n">
        <v>100</v>
      </c>
      <c r="L26" s="28"/>
      <c r="M26" s="29"/>
      <c r="N26" s="30" t="n">
        <f aca="false">K26+(0.05*L26)+(M26/240)</f>
        <v>100</v>
      </c>
      <c r="O26" s="31" t="n">
        <v>67900</v>
      </c>
      <c r="P26" s="32"/>
      <c r="Q26" s="33"/>
      <c r="R26" s="34" t="n">
        <f aca="false">O26+(0.05*P26)+(Q26/240)</f>
        <v>67900</v>
      </c>
      <c r="S26" s="35" t="n">
        <f aca="false">I26*N26</f>
        <v>67900</v>
      </c>
      <c r="T26" s="35" t="n">
        <f aca="false">R26-S26</f>
        <v>0</v>
      </c>
      <c r="U26" s="47"/>
      <c r="V26" s="48"/>
      <c r="W26" s="48"/>
    </row>
    <row r="27" customFormat="false" ht="16" hidden="false" customHeight="false" outlineLevel="0" collapsed="false">
      <c r="A27" s="21" t="s">
        <v>28</v>
      </c>
      <c r="B27" s="22" t="s">
        <v>29</v>
      </c>
      <c r="C27" s="21" t="n">
        <v>2</v>
      </c>
      <c r="D27" s="36" t="n">
        <v>1730</v>
      </c>
      <c r="E27" s="23" t="s">
        <v>30</v>
      </c>
      <c r="F27" s="21" t="s">
        <v>66</v>
      </c>
      <c r="G27" s="21" t="s">
        <v>32</v>
      </c>
      <c r="H27" s="24" t="s">
        <v>51</v>
      </c>
      <c r="I27" s="25" t="n">
        <v>5600</v>
      </c>
      <c r="J27" s="26" t="s">
        <v>37</v>
      </c>
      <c r="K27" s="27" t="n">
        <v>0.12</v>
      </c>
      <c r="L27" s="28"/>
      <c r="M27" s="29"/>
      <c r="N27" s="30" t="n">
        <f aca="false">K27+(0.05*L27)+(M27/240)</f>
        <v>0.12</v>
      </c>
      <c r="O27" s="31" t="n">
        <v>672</v>
      </c>
      <c r="P27" s="32"/>
      <c r="Q27" s="33"/>
      <c r="R27" s="34" t="n">
        <f aca="false">O27+(0.05*P27)+(Q27/240)</f>
        <v>672</v>
      </c>
      <c r="S27" s="35" t="n">
        <f aca="false">I27*N27</f>
        <v>672</v>
      </c>
      <c r="T27" s="35" t="n">
        <f aca="false">R27-S27</f>
        <v>0</v>
      </c>
      <c r="U27" s="47"/>
      <c r="V27" s="48"/>
      <c r="W27" s="48"/>
    </row>
    <row r="28" customFormat="false" ht="16" hidden="false" customHeight="false" outlineLevel="0" collapsed="false">
      <c r="A28" s="21" t="s">
        <v>28</v>
      </c>
      <c r="B28" s="22" t="s">
        <v>29</v>
      </c>
      <c r="C28" s="21" t="n">
        <v>2</v>
      </c>
      <c r="D28" s="36" t="n">
        <v>1730</v>
      </c>
      <c r="E28" s="23" t="s">
        <v>30</v>
      </c>
      <c r="F28" s="21" t="s">
        <v>31</v>
      </c>
      <c r="G28" s="21" t="s">
        <v>32</v>
      </c>
      <c r="H28" s="24" t="s">
        <v>51</v>
      </c>
      <c r="I28" s="25" t="n">
        <v>5548</v>
      </c>
      <c r="J28" s="26" t="s">
        <v>67</v>
      </c>
      <c r="K28" s="27" t="n">
        <v>65</v>
      </c>
      <c r="L28" s="28"/>
      <c r="M28" s="29"/>
      <c r="N28" s="30" t="n">
        <f aca="false">K28+(0.05*L28)+(M28/240)</f>
        <v>65</v>
      </c>
      <c r="O28" s="31" t="n">
        <v>360620</v>
      </c>
      <c r="P28" s="32"/>
      <c r="Q28" s="33"/>
      <c r="R28" s="34" t="n">
        <f aca="false">O28+(0.05*P28)+(Q28/240)</f>
        <v>360620</v>
      </c>
      <c r="S28" s="35" t="n">
        <f aca="false">I28*N28</f>
        <v>360620</v>
      </c>
      <c r="T28" s="35" t="n">
        <f aca="false">R28-S28</f>
        <v>0</v>
      </c>
      <c r="U28" s="47"/>
      <c r="V28" s="43" t="n">
        <v>5548</v>
      </c>
      <c r="W28" s="43" t="s">
        <v>67</v>
      </c>
      <c r="X28" s="44" t="n">
        <v>20</v>
      </c>
      <c r="Y28" s="5" t="n">
        <v>0</v>
      </c>
      <c r="Z28" s="5" t="n">
        <v>110960</v>
      </c>
      <c r="AA28" s="5" t="n">
        <v>-110960</v>
      </c>
      <c r="AB28" s="0" t="s">
        <v>47</v>
      </c>
    </row>
    <row r="29" customFormat="false" ht="16" hidden="false" customHeight="false" outlineLevel="0" collapsed="false">
      <c r="A29" s="21" t="s">
        <v>28</v>
      </c>
      <c r="B29" s="22" t="s">
        <v>29</v>
      </c>
      <c r="C29" s="21" t="n">
        <v>2</v>
      </c>
      <c r="D29" s="36" t="n">
        <v>1730</v>
      </c>
      <c r="E29" s="23" t="s">
        <v>30</v>
      </c>
      <c r="F29" s="21" t="s">
        <v>44</v>
      </c>
      <c r="G29" s="21" t="s">
        <v>32</v>
      </c>
      <c r="H29" s="24" t="s">
        <v>51</v>
      </c>
      <c r="I29" s="25" t="n">
        <v>14654</v>
      </c>
      <c r="J29" s="26" t="s">
        <v>45</v>
      </c>
      <c r="K29" s="27" t="n">
        <v>90</v>
      </c>
      <c r="L29" s="28"/>
      <c r="M29" s="29"/>
      <c r="N29" s="30" t="n">
        <f aca="false">K29+(0.05*L29)+(M29/240)</f>
        <v>90</v>
      </c>
      <c r="O29" s="31" t="n">
        <v>1318860</v>
      </c>
      <c r="P29" s="32"/>
      <c r="Q29" s="33"/>
      <c r="R29" s="34" t="n">
        <f aca="false">O29+(0.05*P29)+(Q29/240)</f>
        <v>1318860</v>
      </c>
      <c r="S29" s="35" t="n">
        <f aca="false">I29*N29</f>
        <v>1318860</v>
      </c>
      <c r="T29" s="35" t="n">
        <f aca="false">R29-S29</f>
        <v>0</v>
      </c>
      <c r="U29" s="37" t="s">
        <v>68</v>
      </c>
      <c r="V29" s="43" t="n">
        <v>14654</v>
      </c>
      <c r="W29" s="43" t="s">
        <v>45</v>
      </c>
      <c r="X29" s="44" t="n">
        <v>11.45</v>
      </c>
      <c r="Y29" s="5" t="n">
        <v>0</v>
      </c>
      <c r="Z29" s="5" t="n">
        <v>167788.3</v>
      </c>
      <c r="AA29" s="5" t="n">
        <v>-167788.3</v>
      </c>
      <c r="AB29" s="0" t="s">
        <v>47</v>
      </c>
    </row>
    <row r="30" customFormat="false" ht="16" hidden="false" customHeight="false" outlineLevel="0" collapsed="false">
      <c r="A30" s="21" t="s">
        <v>28</v>
      </c>
      <c r="B30" s="22" t="s">
        <v>29</v>
      </c>
      <c r="C30" s="21" t="n">
        <v>2</v>
      </c>
      <c r="D30" s="36" t="n">
        <v>1730</v>
      </c>
      <c r="E30" s="23" t="s">
        <v>30</v>
      </c>
      <c r="F30" s="45" t="s">
        <v>48</v>
      </c>
      <c r="G30" s="21" t="s">
        <v>32</v>
      </c>
      <c r="H30" s="24" t="s">
        <v>51</v>
      </c>
      <c r="I30" s="25" t="n">
        <v>16306</v>
      </c>
      <c r="J30" s="26" t="s">
        <v>45</v>
      </c>
      <c r="K30" s="27" t="n">
        <v>90</v>
      </c>
      <c r="L30" s="28"/>
      <c r="M30" s="29"/>
      <c r="N30" s="30" t="n">
        <f aca="false">K30+(0.05*L30)+(M30/240)</f>
        <v>90</v>
      </c>
      <c r="O30" s="31" t="n">
        <v>1467540</v>
      </c>
      <c r="P30" s="32"/>
      <c r="Q30" s="33"/>
      <c r="R30" s="34" t="n">
        <f aca="false">O30+(0.05*P30)+(Q30/240)</f>
        <v>1467540</v>
      </c>
      <c r="S30" s="35" t="n">
        <f aca="false">I30*N30</f>
        <v>1467540</v>
      </c>
      <c r="T30" s="35" t="n">
        <f aca="false">R30-S30</f>
        <v>0</v>
      </c>
      <c r="U30" s="37" t="s">
        <v>68</v>
      </c>
      <c r="V30" s="43" t="n">
        <v>16306</v>
      </c>
      <c r="W30" s="43" t="s">
        <v>45</v>
      </c>
      <c r="X30" s="44" t="n">
        <v>20.3583333333333</v>
      </c>
      <c r="Y30" s="5" t="n">
        <v>0</v>
      </c>
      <c r="Z30" s="5" t="n">
        <v>331962.983333333</v>
      </c>
      <c r="AA30" s="5" t="n">
        <v>-331962.983333333</v>
      </c>
      <c r="AB30" s="0" t="n">
        <v>0</v>
      </c>
    </row>
    <row r="31" customFormat="false" ht="16" hidden="false" customHeight="false" outlineLevel="0" collapsed="false">
      <c r="A31" s="21" t="s">
        <v>28</v>
      </c>
      <c r="B31" s="22" t="s">
        <v>29</v>
      </c>
      <c r="C31" s="21" t="n">
        <v>2</v>
      </c>
      <c r="D31" s="36" t="n">
        <v>1730</v>
      </c>
      <c r="E31" s="23" t="s">
        <v>30</v>
      </c>
      <c r="F31" s="21" t="s">
        <v>69</v>
      </c>
      <c r="G31" s="21" t="s">
        <v>32</v>
      </c>
      <c r="H31" s="24" t="s">
        <v>51</v>
      </c>
      <c r="I31" s="25" t="n">
        <v>232</v>
      </c>
      <c r="J31" s="26" t="s">
        <v>45</v>
      </c>
      <c r="K31" s="27" t="n">
        <v>60</v>
      </c>
      <c r="L31" s="28"/>
      <c r="M31" s="29"/>
      <c r="N31" s="30" t="n">
        <f aca="false">K31+(0.05*L31)+(M31/240)</f>
        <v>60</v>
      </c>
      <c r="O31" s="31" t="n">
        <v>13920</v>
      </c>
      <c r="P31" s="32"/>
      <c r="Q31" s="33"/>
      <c r="R31" s="34" t="n">
        <f aca="false">O31+(0.05*P31)+(Q31/240)</f>
        <v>13920</v>
      </c>
      <c r="S31" s="35" t="n">
        <f aca="false">I31*N31</f>
        <v>13920</v>
      </c>
      <c r="T31" s="35" t="n">
        <f aca="false">R31-S31</f>
        <v>0</v>
      </c>
      <c r="U31" s="37" t="s">
        <v>70</v>
      </c>
      <c r="V31" s="43" t="n">
        <v>232</v>
      </c>
      <c r="W31" s="43" t="s">
        <v>45</v>
      </c>
      <c r="X31" s="44" t="n">
        <v>20.3583333333333</v>
      </c>
      <c r="Y31" s="5" t="n">
        <v>0</v>
      </c>
      <c r="Z31" s="5" t="n">
        <v>4723.13333333333</v>
      </c>
      <c r="AA31" s="5" t="n">
        <v>-4723.13333333333</v>
      </c>
      <c r="AB31" s="0" t="s">
        <v>47</v>
      </c>
    </row>
    <row r="32" customFormat="false" ht="16" hidden="false" customHeight="false" outlineLevel="0" collapsed="false">
      <c r="A32" s="21" t="s">
        <v>28</v>
      </c>
      <c r="B32" s="22" t="s">
        <v>29</v>
      </c>
      <c r="C32" s="21" t="n">
        <v>2</v>
      </c>
      <c r="D32" s="36" t="n">
        <v>1730</v>
      </c>
      <c r="E32" s="23" t="s">
        <v>30</v>
      </c>
      <c r="F32" s="21" t="s">
        <v>49</v>
      </c>
      <c r="G32" s="21" t="s">
        <v>32</v>
      </c>
      <c r="H32" s="24" t="s">
        <v>51</v>
      </c>
      <c r="I32" s="25" t="n">
        <v>178.5</v>
      </c>
      <c r="J32" s="26" t="s">
        <v>45</v>
      </c>
      <c r="K32" s="27" t="n">
        <v>100</v>
      </c>
      <c r="L32" s="28"/>
      <c r="M32" s="29"/>
      <c r="N32" s="30" t="n">
        <f aca="false">K32+(0.05*L32)+(M32/240)</f>
        <v>100</v>
      </c>
      <c r="O32" s="31" t="n">
        <v>17850</v>
      </c>
      <c r="P32" s="32"/>
      <c r="Q32" s="33"/>
      <c r="R32" s="34" t="n">
        <f aca="false">O32+(0.05*P32)+(Q32/240)</f>
        <v>17850</v>
      </c>
      <c r="S32" s="35" t="n">
        <f aca="false">I32*N32</f>
        <v>17850</v>
      </c>
      <c r="T32" s="35" t="n">
        <f aca="false">R32-S32</f>
        <v>0</v>
      </c>
      <c r="U32" s="47"/>
      <c r="V32" s="43" t="n">
        <v>178.5</v>
      </c>
      <c r="W32" s="43" t="s">
        <v>45</v>
      </c>
      <c r="X32" s="44" t="n">
        <v>15</v>
      </c>
      <c r="Y32" s="5" t="n">
        <v>0</v>
      </c>
      <c r="Z32" s="5" t="n">
        <v>2677.5</v>
      </c>
      <c r="AA32" s="5" t="n">
        <v>-2677.5</v>
      </c>
      <c r="AB32" s="0" t="s">
        <v>71</v>
      </c>
    </row>
    <row r="33" customFormat="false" ht="16" hidden="false" customHeight="false" outlineLevel="0" collapsed="false">
      <c r="A33" s="21" t="s">
        <v>28</v>
      </c>
      <c r="B33" s="22" t="s">
        <v>29</v>
      </c>
      <c r="C33" s="21" t="n">
        <v>2</v>
      </c>
      <c r="D33" s="36" t="n">
        <v>1730</v>
      </c>
      <c r="E33" s="23" t="s">
        <v>30</v>
      </c>
      <c r="F33" s="21" t="s">
        <v>72</v>
      </c>
      <c r="G33" s="21" t="s">
        <v>32</v>
      </c>
      <c r="H33" s="24" t="s">
        <v>73</v>
      </c>
      <c r="I33" s="25" t="n">
        <v>20745</v>
      </c>
      <c r="J33" s="26" t="s">
        <v>37</v>
      </c>
      <c r="K33" s="27" t="n">
        <v>0.75</v>
      </c>
      <c r="L33" s="28"/>
      <c r="M33" s="29"/>
      <c r="N33" s="30" t="n">
        <f aca="false">K33+(0.05*L33)+(M33/240)</f>
        <v>0.75</v>
      </c>
      <c r="O33" s="31" t="n">
        <v>15558</v>
      </c>
      <c r="P33" s="32" t="n">
        <v>15</v>
      </c>
      <c r="Q33" s="33"/>
      <c r="R33" s="34" t="n">
        <f aca="false">O33+(0.05*P33)+(Q33/240)</f>
        <v>15558.75</v>
      </c>
      <c r="S33" s="35" t="n">
        <f aca="false">I33*N33</f>
        <v>15558.75</v>
      </c>
      <c r="T33" s="35" t="n">
        <f aca="false">R33-S33</f>
        <v>0</v>
      </c>
      <c r="U33" s="47"/>
      <c r="V33" s="48"/>
      <c r="W33" s="48"/>
    </row>
    <row r="34" customFormat="false" ht="16" hidden="false" customHeight="false" outlineLevel="0" collapsed="false">
      <c r="A34" s="21" t="s">
        <v>28</v>
      </c>
      <c r="B34" s="22" t="s">
        <v>29</v>
      </c>
      <c r="C34" s="21" t="n">
        <v>2</v>
      </c>
      <c r="D34" s="36" t="n">
        <v>1730</v>
      </c>
      <c r="E34" s="23" t="s">
        <v>30</v>
      </c>
      <c r="F34" s="45" t="s">
        <v>31</v>
      </c>
      <c r="G34" s="21" t="s">
        <v>32</v>
      </c>
      <c r="H34" s="24" t="s">
        <v>73</v>
      </c>
      <c r="I34" s="25" t="n">
        <v>3358</v>
      </c>
      <c r="J34" s="26" t="s">
        <v>67</v>
      </c>
      <c r="K34" s="27" t="n">
        <v>65</v>
      </c>
      <c r="L34" s="28"/>
      <c r="M34" s="29"/>
      <c r="N34" s="30" t="n">
        <f aca="false">K34+(0.05*L34)+(M34/240)</f>
        <v>65</v>
      </c>
      <c r="O34" s="31" t="n">
        <v>218270</v>
      </c>
      <c r="P34" s="32"/>
      <c r="Q34" s="33"/>
      <c r="R34" s="34" t="n">
        <f aca="false">O34+(0.05*P34)+(Q34/240)</f>
        <v>218270</v>
      </c>
      <c r="S34" s="35" t="n">
        <f aca="false">I34*N34</f>
        <v>218270</v>
      </c>
      <c r="T34" s="35" t="n">
        <f aca="false">R34-S34</f>
        <v>0</v>
      </c>
      <c r="U34" s="47"/>
      <c r="V34" s="43" t="n">
        <v>3358</v>
      </c>
      <c r="W34" s="43" t="s">
        <v>67</v>
      </c>
      <c r="X34" s="44" t="n">
        <v>20</v>
      </c>
      <c r="Y34" s="5" t="n">
        <v>0</v>
      </c>
      <c r="Z34" s="5" t="n">
        <v>67160</v>
      </c>
      <c r="AA34" s="5" t="n">
        <v>-67160</v>
      </c>
      <c r="AB34" s="0" t="s">
        <v>47</v>
      </c>
    </row>
    <row r="35" customFormat="false" ht="16" hidden="false" customHeight="false" outlineLevel="0" collapsed="false">
      <c r="A35" s="21" t="s">
        <v>28</v>
      </c>
      <c r="B35" s="22" t="s">
        <v>29</v>
      </c>
      <c r="C35" s="21" t="n">
        <v>2</v>
      </c>
      <c r="D35" s="36" t="n">
        <v>1730</v>
      </c>
      <c r="E35" s="23" t="s">
        <v>30</v>
      </c>
      <c r="F35" s="21" t="s">
        <v>59</v>
      </c>
      <c r="G35" s="21" t="s">
        <v>32</v>
      </c>
      <c r="H35" s="24" t="s">
        <v>73</v>
      </c>
      <c r="I35" s="25" t="n">
        <v>39350</v>
      </c>
      <c r="J35" s="26" t="s">
        <v>37</v>
      </c>
      <c r="K35" s="27"/>
      <c r="L35" s="28" t="n">
        <v>46</v>
      </c>
      <c r="M35" s="29"/>
      <c r="N35" s="30" t="n">
        <f aca="false">K35+(0.05*L35)+(M35/240)</f>
        <v>2.3</v>
      </c>
      <c r="O35" s="31" t="n">
        <v>90505</v>
      </c>
      <c r="P35" s="32"/>
      <c r="Q35" s="33"/>
      <c r="R35" s="34" t="n">
        <f aca="false">O35+(0.05*P35)+(Q35/240)</f>
        <v>90505</v>
      </c>
      <c r="S35" s="35" t="n">
        <f aca="false">I35*N35</f>
        <v>90505</v>
      </c>
      <c r="T35" s="35" t="n">
        <f aca="false">R35-S35</f>
        <v>0</v>
      </c>
      <c r="U35" s="47"/>
      <c r="V35" s="48"/>
      <c r="W35" s="48"/>
    </row>
    <row r="36" customFormat="false" ht="16" hidden="false" customHeight="false" outlineLevel="0" collapsed="false">
      <c r="A36" s="21" t="s">
        <v>28</v>
      </c>
      <c r="B36" s="22" t="s">
        <v>29</v>
      </c>
      <c r="C36" s="21" t="n">
        <v>2</v>
      </c>
      <c r="D36" s="36" t="n">
        <v>1730</v>
      </c>
      <c r="E36" s="23" t="s">
        <v>30</v>
      </c>
      <c r="F36" s="21" t="s">
        <v>36</v>
      </c>
      <c r="G36" s="21" t="s">
        <v>32</v>
      </c>
      <c r="H36" s="24" t="s">
        <v>73</v>
      </c>
      <c r="I36" s="25" t="n">
        <v>525400</v>
      </c>
      <c r="J36" s="26" t="s">
        <v>37</v>
      </c>
      <c r="K36" s="27" t="n">
        <v>0.06</v>
      </c>
      <c r="L36" s="28"/>
      <c r="M36" s="29"/>
      <c r="N36" s="30" t="n">
        <f aca="false">K36+(0.05*L36)+(M36/240)</f>
        <v>0.06</v>
      </c>
      <c r="O36" s="31" t="n">
        <v>31524</v>
      </c>
      <c r="P36" s="32"/>
      <c r="Q36" s="33"/>
      <c r="R36" s="34" t="n">
        <f aca="false">O36+(0.05*P36)+(Q36/240)</f>
        <v>31524</v>
      </c>
      <c r="S36" s="35" t="n">
        <f aca="false">I36*N36</f>
        <v>31524</v>
      </c>
      <c r="T36" s="35" t="n">
        <f aca="false">R36-S36</f>
        <v>0</v>
      </c>
      <c r="U36" s="47"/>
      <c r="V36" s="43" t="n">
        <v>525400</v>
      </c>
      <c r="W36" s="43" t="s">
        <v>37</v>
      </c>
      <c r="X36" s="44" t="n">
        <v>0.0155</v>
      </c>
      <c r="Y36" s="5" t="n">
        <v>8143.7</v>
      </c>
      <c r="Z36" s="5" t="n">
        <v>8143.7</v>
      </c>
      <c r="AA36" s="5" t="n">
        <v>0</v>
      </c>
      <c r="AB36" s="0" t="n">
        <v>0</v>
      </c>
    </row>
    <row r="37" customFormat="false" ht="16" hidden="false" customHeight="false" outlineLevel="0" collapsed="false">
      <c r="A37" s="21" t="s">
        <v>28</v>
      </c>
      <c r="B37" s="22" t="s">
        <v>29</v>
      </c>
      <c r="C37" s="21" t="n">
        <v>2</v>
      </c>
      <c r="D37" s="36" t="n">
        <v>1730</v>
      </c>
      <c r="E37" s="23" t="s">
        <v>30</v>
      </c>
      <c r="F37" s="21" t="s">
        <v>74</v>
      </c>
      <c r="G37" s="21" t="s">
        <v>32</v>
      </c>
      <c r="H37" s="24" t="s">
        <v>73</v>
      </c>
      <c r="I37" s="25" t="n">
        <v>1645</v>
      </c>
      <c r="J37" s="26" t="s">
        <v>64</v>
      </c>
      <c r="K37" s="27" t="n">
        <v>3</v>
      </c>
      <c r="L37" s="28"/>
      <c r="M37" s="29"/>
      <c r="N37" s="30" t="n">
        <f aca="false">K37+(0.05*L37)+(M37/240)</f>
        <v>3</v>
      </c>
      <c r="O37" s="31" t="n">
        <v>4935</v>
      </c>
      <c r="P37" s="32"/>
      <c r="Q37" s="33"/>
      <c r="R37" s="34" t="n">
        <f aca="false">O37+(0.05*P37)+(Q37/240)</f>
        <v>4935</v>
      </c>
      <c r="S37" s="35" t="n">
        <f aca="false">I37*N37</f>
        <v>4935</v>
      </c>
      <c r="T37" s="35" t="n">
        <f aca="false">R37-S37</f>
        <v>0</v>
      </c>
      <c r="U37" s="47"/>
      <c r="V37" s="43" t="n">
        <v>1645</v>
      </c>
      <c r="W37" s="43" t="s">
        <v>64</v>
      </c>
      <c r="X37" s="44" t="n">
        <v>0.15</v>
      </c>
      <c r="Y37" s="5" t="n">
        <v>246.75</v>
      </c>
      <c r="Z37" s="5" t="n">
        <v>246.75</v>
      </c>
      <c r="AA37" s="5" t="n">
        <v>0</v>
      </c>
      <c r="AB37" s="0" t="n">
        <v>0</v>
      </c>
    </row>
    <row r="38" customFormat="false" ht="16" hidden="false" customHeight="false" outlineLevel="0" collapsed="false">
      <c r="A38" s="21" t="s">
        <v>28</v>
      </c>
      <c r="B38" s="22" t="s">
        <v>29</v>
      </c>
      <c r="C38" s="21" t="n">
        <v>2</v>
      </c>
      <c r="D38" s="36" t="n">
        <v>1730</v>
      </c>
      <c r="E38" s="23" t="s">
        <v>30</v>
      </c>
      <c r="F38" s="49" t="s">
        <v>75</v>
      </c>
      <c r="G38" s="21" t="s">
        <v>32</v>
      </c>
      <c r="H38" s="24" t="s">
        <v>73</v>
      </c>
      <c r="I38" s="25" t="n">
        <v>1150</v>
      </c>
      <c r="J38" s="26" t="s">
        <v>37</v>
      </c>
      <c r="K38" s="27" t="n">
        <v>0.06</v>
      </c>
      <c r="L38" s="28" t="n">
        <v>0.1</v>
      </c>
      <c r="M38" s="29"/>
      <c r="N38" s="30" t="n">
        <f aca="false">K38+(0.05*L38)+(M38/240)</f>
        <v>0.065</v>
      </c>
      <c r="O38" s="31" t="n">
        <v>74</v>
      </c>
      <c r="P38" s="32" t="n">
        <v>15</v>
      </c>
      <c r="Q38" s="33"/>
      <c r="R38" s="34" t="n">
        <f aca="false">O38+(0.05*P38)+(Q38/240)</f>
        <v>74.75</v>
      </c>
      <c r="S38" s="35" t="n">
        <f aca="false">I38*N38</f>
        <v>74.75</v>
      </c>
      <c r="T38" s="35" t="n">
        <f aca="false">R38-S38</f>
        <v>0</v>
      </c>
      <c r="U38" s="47"/>
      <c r="V38" s="48"/>
      <c r="W38" s="48"/>
    </row>
    <row r="39" customFormat="false" ht="16" hidden="false" customHeight="false" outlineLevel="0" collapsed="false">
      <c r="A39" s="21" t="s">
        <v>28</v>
      </c>
      <c r="B39" s="22" t="s">
        <v>29</v>
      </c>
      <c r="C39" s="21" t="n">
        <v>2</v>
      </c>
      <c r="D39" s="36" t="n">
        <v>1730</v>
      </c>
      <c r="E39" s="23" t="s">
        <v>30</v>
      </c>
      <c r="F39" s="21" t="s">
        <v>65</v>
      </c>
      <c r="G39" s="21" t="s">
        <v>32</v>
      </c>
      <c r="H39" s="24" t="s">
        <v>73</v>
      </c>
      <c r="I39" s="25" t="n">
        <v>1205600</v>
      </c>
      <c r="J39" s="26" t="s">
        <v>37</v>
      </c>
      <c r="K39" s="27" t="n">
        <v>0.32</v>
      </c>
      <c r="L39" s="28"/>
      <c r="M39" s="29"/>
      <c r="N39" s="30" t="n">
        <f aca="false">K39+(0.05*L39)+(M39/240)</f>
        <v>0.32</v>
      </c>
      <c r="O39" s="31" t="n">
        <v>385792</v>
      </c>
      <c r="P39" s="32"/>
      <c r="Q39" s="33"/>
      <c r="R39" s="34" t="n">
        <f aca="false">O39+(0.05*P39)+(Q39/240)</f>
        <v>385792</v>
      </c>
      <c r="S39" s="35" t="n">
        <f aca="false">I39*N39</f>
        <v>385792</v>
      </c>
      <c r="T39" s="35" t="n">
        <f aca="false">R39-S39</f>
        <v>0</v>
      </c>
      <c r="U39" s="47"/>
      <c r="V39" s="48"/>
      <c r="W39" s="48"/>
    </row>
    <row r="40" customFormat="false" ht="16" hidden="false" customHeight="false" outlineLevel="0" collapsed="false">
      <c r="A40" s="21" t="s">
        <v>28</v>
      </c>
      <c r="B40" s="22" t="s">
        <v>29</v>
      </c>
      <c r="C40" s="21" t="n">
        <v>2</v>
      </c>
      <c r="D40" s="36" t="n">
        <v>1730</v>
      </c>
      <c r="E40" s="23" t="s">
        <v>30</v>
      </c>
      <c r="F40" s="21" t="s">
        <v>40</v>
      </c>
      <c r="G40" s="21" t="s">
        <v>32</v>
      </c>
      <c r="H40" s="24" t="s">
        <v>73</v>
      </c>
      <c r="I40" s="25" t="n">
        <v>2252775</v>
      </c>
      <c r="J40" s="26" t="s">
        <v>37</v>
      </c>
      <c r="K40" s="27" t="n">
        <v>0.18</v>
      </c>
      <c r="L40" s="28"/>
      <c r="M40" s="29"/>
      <c r="N40" s="30" t="n">
        <f aca="false">K40+(0.05*L40)+(M40/240)</f>
        <v>0.18</v>
      </c>
      <c r="O40" s="31" t="n">
        <v>405499</v>
      </c>
      <c r="P40" s="32" t="n">
        <v>10</v>
      </c>
      <c r="Q40" s="33"/>
      <c r="R40" s="34" t="n">
        <f aca="false">O40+(0.05*P40)+(Q40/240)</f>
        <v>405499.5</v>
      </c>
      <c r="S40" s="35" t="n">
        <f aca="false">I40*N40</f>
        <v>405499.5</v>
      </c>
      <c r="T40" s="35" t="n">
        <f aca="false">R40-S40</f>
        <v>0</v>
      </c>
      <c r="U40" s="47"/>
      <c r="V40" s="48"/>
      <c r="W40" s="48"/>
    </row>
    <row r="41" customFormat="false" ht="16" hidden="false" customHeight="false" outlineLevel="0" collapsed="false">
      <c r="A41" s="21" t="s">
        <v>28</v>
      </c>
      <c r="B41" s="22" t="s">
        <v>29</v>
      </c>
      <c r="C41" s="21" t="n">
        <v>2</v>
      </c>
      <c r="D41" s="36" t="n">
        <v>1730</v>
      </c>
      <c r="E41" s="23" t="s">
        <v>30</v>
      </c>
      <c r="F41" s="21" t="s">
        <v>41</v>
      </c>
      <c r="G41" s="21" t="s">
        <v>32</v>
      </c>
      <c r="H41" s="24" t="s">
        <v>73</v>
      </c>
      <c r="I41" s="25" t="n">
        <v>635</v>
      </c>
      <c r="J41" s="26" t="s">
        <v>42</v>
      </c>
      <c r="K41" s="27" t="n">
        <v>100</v>
      </c>
      <c r="L41" s="28"/>
      <c r="M41" s="29"/>
      <c r="N41" s="30" t="n">
        <f aca="false">K41+(0.05*L41)+(M41/240)</f>
        <v>100</v>
      </c>
      <c r="O41" s="31" t="n">
        <v>63500</v>
      </c>
      <c r="P41" s="32"/>
      <c r="Q41" s="33"/>
      <c r="R41" s="34" t="n">
        <f aca="false">O41+(0.05*P41)+(Q41/240)</f>
        <v>63500</v>
      </c>
      <c r="S41" s="35" t="n">
        <f aca="false">I41*N41</f>
        <v>63500</v>
      </c>
      <c r="T41" s="35" t="n">
        <f aca="false">R41-S41</f>
        <v>0</v>
      </c>
      <c r="U41" s="47"/>
      <c r="V41" s="38"/>
      <c r="W41" s="38"/>
    </row>
    <row r="42" customFormat="false" ht="16" hidden="false" customHeight="false" outlineLevel="0" collapsed="false">
      <c r="A42" s="21" t="s">
        <v>28</v>
      </c>
      <c r="B42" s="22" t="s">
        <v>29</v>
      </c>
      <c r="C42" s="21" t="n">
        <v>2</v>
      </c>
      <c r="D42" s="36" t="n">
        <v>1730</v>
      </c>
      <c r="E42" s="23" t="s">
        <v>30</v>
      </c>
      <c r="F42" s="21" t="s">
        <v>66</v>
      </c>
      <c r="G42" s="21" t="s">
        <v>32</v>
      </c>
      <c r="H42" s="24" t="s">
        <v>73</v>
      </c>
      <c r="I42" s="25" t="n">
        <v>6000</v>
      </c>
      <c r="J42" s="26" t="s">
        <v>37</v>
      </c>
      <c r="K42" s="27" t="n">
        <v>12</v>
      </c>
      <c r="L42" s="28"/>
      <c r="M42" s="29"/>
      <c r="N42" s="30" t="n">
        <f aca="false">K42+(0.05*L42)+(M42/240)</f>
        <v>12</v>
      </c>
      <c r="O42" s="31" t="n">
        <v>720</v>
      </c>
      <c r="P42" s="32"/>
      <c r="Q42" s="33"/>
      <c r="R42" s="34" t="n">
        <f aca="false">O42+(0.05*P42)+(Q42/240)</f>
        <v>720</v>
      </c>
      <c r="S42" s="35" t="n">
        <f aca="false">I42*N42</f>
        <v>72000</v>
      </c>
      <c r="T42" s="40" t="n">
        <f aca="false">R42-S42</f>
        <v>-71280</v>
      </c>
      <c r="U42" s="37" t="s">
        <v>76</v>
      </c>
      <c r="V42" s="38"/>
      <c r="W42" s="38"/>
    </row>
    <row r="43" customFormat="false" ht="16" hidden="false" customHeight="false" outlineLevel="0" collapsed="false">
      <c r="A43" s="21" t="s">
        <v>28</v>
      </c>
      <c r="B43" s="22" t="s">
        <v>29</v>
      </c>
      <c r="C43" s="21" t="n">
        <v>2</v>
      </c>
      <c r="D43" s="36" t="n">
        <v>1730</v>
      </c>
      <c r="E43" s="23" t="s">
        <v>30</v>
      </c>
      <c r="F43" s="21" t="s">
        <v>44</v>
      </c>
      <c r="G43" s="21" t="s">
        <v>32</v>
      </c>
      <c r="H43" s="24" t="s">
        <v>73</v>
      </c>
      <c r="I43" s="25" t="n">
        <v>847</v>
      </c>
      <c r="J43" s="26" t="s">
        <v>45</v>
      </c>
      <c r="K43" s="27" t="n">
        <v>90</v>
      </c>
      <c r="L43" s="28"/>
      <c r="M43" s="29"/>
      <c r="N43" s="30" t="n">
        <f aca="false">K43+(0.05*L43)+(M43/240)</f>
        <v>90</v>
      </c>
      <c r="O43" s="31" t="n">
        <v>76230</v>
      </c>
      <c r="P43" s="32"/>
      <c r="Q43" s="33"/>
      <c r="R43" s="34" t="n">
        <f aca="false">O43+(0.05*P43)+(Q43/240)</f>
        <v>76230</v>
      </c>
      <c r="S43" s="35" t="n">
        <f aca="false">I43*N43</f>
        <v>76230</v>
      </c>
      <c r="T43" s="35" t="n">
        <f aca="false">R43-S43</f>
        <v>0</v>
      </c>
      <c r="U43" s="37" t="s">
        <v>68</v>
      </c>
      <c r="V43" s="43" t="n">
        <v>847</v>
      </c>
      <c r="W43" s="43" t="s">
        <v>45</v>
      </c>
      <c r="X43" s="44" t="n">
        <v>11.45</v>
      </c>
      <c r="Y43" s="5" t="n">
        <v>9698.15</v>
      </c>
      <c r="Z43" s="5" t="n">
        <v>9698.15</v>
      </c>
      <c r="AA43" s="5" t="n">
        <v>0</v>
      </c>
      <c r="AB43" s="0" t="n">
        <v>0</v>
      </c>
    </row>
    <row r="44" customFormat="false" ht="16" hidden="false" customHeight="false" outlineLevel="0" collapsed="false">
      <c r="A44" s="21" t="s">
        <v>28</v>
      </c>
      <c r="B44" s="22" t="s">
        <v>29</v>
      </c>
      <c r="C44" s="21" t="n">
        <v>2</v>
      </c>
      <c r="D44" s="36" t="n">
        <v>1730</v>
      </c>
      <c r="E44" s="23" t="s">
        <v>30</v>
      </c>
      <c r="F44" s="21" t="s">
        <v>48</v>
      </c>
      <c r="G44" s="21" t="s">
        <v>32</v>
      </c>
      <c r="H44" s="24" t="s">
        <v>73</v>
      </c>
      <c r="I44" s="25" t="n">
        <v>10430</v>
      </c>
      <c r="J44" s="50" t="s">
        <v>45</v>
      </c>
      <c r="K44" s="27" t="n">
        <v>185</v>
      </c>
      <c r="L44" s="28"/>
      <c r="M44" s="29"/>
      <c r="N44" s="30" t="n">
        <f aca="false">K44+(0.05*L44)+(M44/240)</f>
        <v>185</v>
      </c>
      <c r="O44" s="31" t="n">
        <v>1043000</v>
      </c>
      <c r="P44" s="32"/>
      <c r="Q44" s="33"/>
      <c r="R44" s="34" t="n">
        <f aca="false">O44+(0.05*P44)+(Q44/240)</f>
        <v>1043000</v>
      </c>
      <c r="S44" s="35" t="n">
        <f aca="false">I44*N44</f>
        <v>1929550</v>
      </c>
      <c r="T44" s="35" t="n">
        <f aca="false">R44-S44</f>
        <v>-886550</v>
      </c>
      <c r="U44" s="37" t="s">
        <v>77</v>
      </c>
      <c r="V44" s="43" t="n">
        <v>10430</v>
      </c>
      <c r="W44" s="43" t="s">
        <v>45</v>
      </c>
      <c r="X44" s="44" t="n">
        <v>20.3583333333333</v>
      </c>
      <c r="Y44" s="5" t="n">
        <v>0</v>
      </c>
      <c r="Z44" s="5" t="n">
        <v>212337.416666667</v>
      </c>
      <c r="AA44" s="5" t="n">
        <v>-212337.416666667</v>
      </c>
      <c r="AB44" s="0" t="s">
        <v>78</v>
      </c>
    </row>
    <row r="45" customFormat="false" ht="16" hidden="false" customHeight="false" outlineLevel="0" collapsed="false">
      <c r="A45" s="21" t="s">
        <v>28</v>
      </c>
      <c r="B45" s="22" t="s">
        <v>29</v>
      </c>
      <c r="C45" s="21" t="n">
        <v>2</v>
      </c>
      <c r="D45" s="36" t="n">
        <v>1730</v>
      </c>
      <c r="E45" s="23" t="s">
        <v>30</v>
      </c>
      <c r="F45" s="21" t="s">
        <v>49</v>
      </c>
      <c r="G45" s="21" t="s">
        <v>32</v>
      </c>
      <c r="H45" s="24" t="s">
        <v>73</v>
      </c>
      <c r="I45" s="25" t="n">
        <v>116</v>
      </c>
      <c r="J45" s="26" t="s">
        <v>45</v>
      </c>
      <c r="K45" s="27" t="n">
        <v>100</v>
      </c>
      <c r="L45" s="28"/>
      <c r="M45" s="29"/>
      <c r="N45" s="30" t="n">
        <f aca="false">K45+(0.05*L45)+(M45/240)</f>
        <v>100</v>
      </c>
      <c r="O45" s="31" t="n">
        <v>11600</v>
      </c>
      <c r="P45" s="32"/>
      <c r="Q45" s="33"/>
      <c r="R45" s="34" t="n">
        <f aca="false">O45+(0.05*P45)+(Q45/240)</f>
        <v>11600</v>
      </c>
      <c r="S45" s="35" t="n">
        <f aca="false">I45*N45</f>
        <v>11600</v>
      </c>
      <c r="T45" s="35" t="n">
        <f aca="false">R45-S45</f>
        <v>0</v>
      </c>
      <c r="U45" s="47"/>
      <c r="V45" s="43" t="n">
        <v>116</v>
      </c>
      <c r="W45" s="43" t="s">
        <v>45</v>
      </c>
      <c r="X45" s="44" t="n">
        <v>15</v>
      </c>
      <c r="Y45" s="5" t="n">
        <v>0</v>
      </c>
      <c r="Z45" s="5" t="n">
        <v>1740</v>
      </c>
      <c r="AA45" s="5" t="n">
        <v>-1740</v>
      </c>
      <c r="AB45" s="0" t="s">
        <v>78</v>
      </c>
    </row>
    <row r="46" customFormat="false" ht="16" hidden="false" customHeight="false" outlineLevel="0" collapsed="false">
      <c r="A46" s="21" t="s">
        <v>28</v>
      </c>
      <c r="B46" s="22" t="s">
        <v>29</v>
      </c>
      <c r="C46" s="21" t="n">
        <v>2</v>
      </c>
      <c r="D46" s="36" t="n">
        <v>1730</v>
      </c>
      <c r="E46" s="23" t="s">
        <v>30</v>
      </c>
      <c r="F46" s="21" t="s">
        <v>79</v>
      </c>
      <c r="G46" s="21" t="s">
        <v>32</v>
      </c>
      <c r="H46" s="24" t="s">
        <v>80</v>
      </c>
      <c r="I46" s="25" t="n">
        <v>50</v>
      </c>
      <c r="J46" s="26" t="s">
        <v>45</v>
      </c>
      <c r="K46" s="27" t="n">
        <v>60</v>
      </c>
      <c r="L46" s="28"/>
      <c r="M46" s="29"/>
      <c r="N46" s="30" t="n">
        <f aca="false">K46+(0.05*L46)+(M46/240)</f>
        <v>60</v>
      </c>
      <c r="O46" s="31" t="n">
        <v>3000</v>
      </c>
      <c r="P46" s="32"/>
      <c r="Q46" s="33"/>
      <c r="R46" s="34" t="n">
        <f aca="false">O46+(0.05*P46)+(Q46/240)</f>
        <v>3000</v>
      </c>
      <c r="S46" s="35" t="n">
        <f aca="false">I46*N46</f>
        <v>3000</v>
      </c>
      <c r="T46" s="35" t="n">
        <f aca="false">R46-S46</f>
        <v>0</v>
      </c>
      <c r="U46" s="47"/>
      <c r="V46" s="48"/>
      <c r="W46" s="48"/>
    </row>
    <row r="47" customFormat="false" ht="16" hidden="false" customHeight="false" outlineLevel="0" collapsed="false">
      <c r="A47" s="21" t="s">
        <v>28</v>
      </c>
      <c r="B47" s="22" t="s">
        <v>29</v>
      </c>
      <c r="C47" s="21" t="n">
        <v>2</v>
      </c>
      <c r="D47" s="36" t="n">
        <v>1730</v>
      </c>
      <c r="E47" s="23" t="s">
        <v>30</v>
      </c>
      <c r="F47" s="21" t="s">
        <v>31</v>
      </c>
      <c r="G47" s="21" t="s">
        <v>32</v>
      </c>
      <c r="H47" s="24" t="s">
        <v>80</v>
      </c>
      <c r="I47" s="25" t="n">
        <v>46</v>
      </c>
      <c r="J47" s="26" t="s">
        <v>67</v>
      </c>
      <c r="K47" s="27" t="n">
        <v>65</v>
      </c>
      <c r="L47" s="28"/>
      <c r="M47" s="29"/>
      <c r="N47" s="30" t="n">
        <f aca="false">K47+(0.05*L47)+(M47/240)</f>
        <v>65</v>
      </c>
      <c r="O47" s="31" t="n">
        <v>2990</v>
      </c>
      <c r="P47" s="32"/>
      <c r="Q47" s="33"/>
      <c r="R47" s="34" t="n">
        <f aca="false">O47+(0.05*P47)+(Q47/240)</f>
        <v>2990</v>
      </c>
      <c r="S47" s="35" t="n">
        <f aca="false">I47*N47</f>
        <v>2990</v>
      </c>
      <c r="T47" s="35" t="n">
        <f aca="false">R47-S47</f>
        <v>0</v>
      </c>
      <c r="U47" s="47"/>
      <c r="V47" s="43" t="n">
        <v>46</v>
      </c>
      <c r="W47" s="43" t="s">
        <v>67</v>
      </c>
      <c r="X47" s="44" t="n">
        <v>20</v>
      </c>
      <c r="Y47" s="5" t="n">
        <v>0</v>
      </c>
      <c r="Z47" s="5" t="n">
        <v>920</v>
      </c>
      <c r="AA47" s="5" t="n">
        <v>-920</v>
      </c>
      <c r="AB47" s="0" t="s">
        <v>81</v>
      </c>
    </row>
    <row r="48" customFormat="false" ht="16" hidden="false" customHeight="false" outlineLevel="0" collapsed="false">
      <c r="A48" s="21" t="s">
        <v>28</v>
      </c>
      <c r="B48" s="22" t="s">
        <v>29</v>
      </c>
      <c r="C48" s="21" t="n">
        <v>2</v>
      </c>
      <c r="D48" s="36" t="n">
        <v>1730</v>
      </c>
      <c r="E48" s="23" t="s">
        <v>30</v>
      </c>
      <c r="F48" s="45" t="s">
        <v>59</v>
      </c>
      <c r="G48" s="21" t="s">
        <v>32</v>
      </c>
      <c r="H48" s="24" t="s">
        <v>80</v>
      </c>
      <c r="I48" s="25" t="n">
        <v>8000</v>
      </c>
      <c r="J48" s="26" t="s">
        <v>37</v>
      </c>
      <c r="K48" s="27"/>
      <c r="L48" s="28" t="n">
        <v>46</v>
      </c>
      <c r="M48" s="29"/>
      <c r="N48" s="30" t="n">
        <f aca="false">K48+(0.05*L48)+(M48/240)</f>
        <v>2.3</v>
      </c>
      <c r="O48" s="31" t="n">
        <v>18400</v>
      </c>
      <c r="P48" s="32"/>
      <c r="Q48" s="33"/>
      <c r="R48" s="34" t="n">
        <f aca="false">O48+(0.05*P48)+(Q48/240)</f>
        <v>18400</v>
      </c>
      <c r="S48" s="35" t="n">
        <f aca="false">I48*N48</f>
        <v>18400</v>
      </c>
      <c r="T48" s="35" t="n">
        <f aca="false">R48-S48</f>
        <v>0</v>
      </c>
      <c r="U48" s="47"/>
      <c r="V48" s="48"/>
      <c r="W48" s="48"/>
    </row>
    <row r="49" customFormat="false" ht="16" hidden="false" customHeight="false" outlineLevel="0" collapsed="false">
      <c r="A49" s="21" t="s">
        <v>28</v>
      </c>
      <c r="B49" s="22" t="s">
        <v>29</v>
      </c>
      <c r="C49" s="21" t="n">
        <v>2</v>
      </c>
      <c r="D49" s="36" t="n">
        <v>1730</v>
      </c>
      <c r="E49" s="23" t="s">
        <v>30</v>
      </c>
      <c r="F49" s="21" t="s">
        <v>40</v>
      </c>
      <c r="G49" s="21" t="s">
        <v>32</v>
      </c>
      <c r="H49" s="24" t="s">
        <v>80</v>
      </c>
      <c r="I49" s="25" t="n">
        <v>4000</v>
      </c>
      <c r="J49" s="26" t="s">
        <v>37</v>
      </c>
      <c r="K49" s="27" t="n">
        <v>0.18</v>
      </c>
      <c r="L49" s="28"/>
      <c r="M49" s="29"/>
      <c r="N49" s="30" t="n">
        <f aca="false">K49+(0.05*L49)+(M49/240)</f>
        <v>0.18</v>
      </c>
      <c r="O49" s="31" t="n">
        <v>720</v>
      </c>
      <c r="P49" s="32"/>
      <c r="Q49" s="33"/>
      <c r="R49" s="34" t="n">
        <f aca="false">O49+(0.05*P49)+(Q49/240)</f>
        <v>720</v>
      </c>
      <c r="S49" s="35" t="n">
        <f aca="false">I49*N49</f>
        <v>720</v>
      </c>
      <c r="T49" s="35" t="n">
        <f aca="false">R49-S49</f>
        <v>0</v>
      </c>
      <c r="U49" s="47"/>
      <c r="V49" s="38"/>
      <c r="W49" s="38"/>
    </row>
    <row r="50" customFormat="false" ht="16" hidden="false" customHeight="false" outlineLevel="0" collapsed="false">
      <c r="A50" s="21" t="s">
        <v>28</v>
      </c>
      <c r="B50" s="22" t="s">
        <v>29</v>
      </c>
      <c r="C50" s="21" t="n">
        <v>2</v>
      </c>
      <c r="D50" s="36" t="n">
        <v>1730</v>
      </c>
      <c r="E50" s="23" t="s">
        <v>30</v>
      </c>
      <c r="F50" s="21" t="s">
        <v>48</v>
      </c>
      <c r="G50" s="21" t="s">
        <v>32</v>
      </c>
      <c r="H50" s="24" t="s">
        <v>80</v>
      </c>
      <c r="I50" s="25" t="n">
        <v>7.25</v>
      </c>
      <c r="J50" s="26" t="s">
        <v>45</v>
      </c>
      <c r="K50" s="27" t="n">
        <v>150</v>
      </c>
      <c r="L50" s="28"/>
      <c r="M50" s="29"/>
      <c r="N50" s="30" t="n">
        <f aca="false">K50+(0.05*L50)+(M50/240)</f>
        <v>150</v>
      </c>
      <c r="O50" s="31" t="n">
        <v>1087</v>
      </c>
      <c r="P50" s="32" t="n">
        <v>10</v>
      </c>
      <c r="Q50" s="33"/>
      <c r="R50" s="34" t="n">
        <f aca="false">O50+(0.05*P50)+(Q50/240)</f>
        <v>1087.5</v>
      </c>
      <c r="S50" s="35" t="n">
        <f aca="false">I50*N50</f>
        <v>1087.5</v>
      </c>
      <c r="T50" s="35" t="n">
        <f aca="false">R50-S50</f>
        <v>0</v>
      </c>
      <c r="U50" s="37" t="s">
        <v>82</v>
      </c>
      <c r="V50" s="43" t="n">
        <v>7.25</v>
      </c>
      <c r="W50" s="43" t="s">
        <v>45</v>
      </c>
      <c r="X50" s="44" t="n">
        <v>20.3583333333333</v>
      </c>
      <c r="Y50" s="5" t="n">
        <v>0</v>
      </c>
      <c r="Z50" s="5" t="n">
        <v>147.597916666667</v>
      </c>
      <c r="AA50" s="5" t="n">
        <v>-147.597916666667</v>
      </c>
      <c r="AB50" s="0" t="s">
        <v>81</v>
      </c>
    </row>
    <row r="51" customFormat="false" ht="28" hidden="false" customHeight="false" outlineLevel="0" collapsed="false">
      <c r="A51" s="21" t="s">
        <v>28</v>
      </c>
      <c r="B51" s="22" t="s">
        <v>29</v>
      </c>
      <c r="C51" s="21" t="n">
        <v>2</v>
      </c>
      <c r="D51" s="36" t="n">
        <v>1730</v>
      </c>
      <c r="E51" s="23" t="s">
        <v>30</v>
      </c>
      <c r="F51" s="21" t="s">
        <v>83</v>
      </c>
      <c r="G51" s="21" t="s">
        <v>32</v>
      </c>
      <c r="H51" s="24" t="s">
        <v>84</v>
      </c>
      <c r="I51" s="25" t="n">
        <v>865</v>
      </c>
      <c r="J51" s="26" t="s">
        <v>85</v>
      </c>
      <c r="K51" s="27"/>
      <c r="L51" s="28" t="n">
        <v>20</v>
      </c>
      <c r="M51" s="29"/>
      <c r="N51" s="30" t="n">
        <f aca="false">K51+(0.05*L51)+(M51/240)</f>
        <v>1</v>
      </c>
      <c r="O51" s="31" t="n">
        <v>865</v>
      </c>
      <c r="P51" s="32"/>
      <c r="Q51" s="33"/>
      <c r="R51" s="34" t="n">
        <f aca="false">O51+(0.05*P51)+(Q51/240)</f>
        <v>865</v>
      </c>
      <c r="S51" s="35" t="n">
        <f aca="false">I51*N51</f>
        <v>865</v>
      </c>
      <c r="T51" s="35" t="n">
        <f aca="false">R51-S51</f>
        <v>0</v>
      </c>
      <c r="U51" s="47"/>
      <c r="V51" s="48"/>
      <c r="W51" s="48"/>
    </row>
    <row r="52" customFormat="false" ht="28" hidden="false" customHeight="false" outlineLevel="0" collapsed="false">
      <c r="A52" s="21" t="s">
        <v>28</v>
      </c>
      <c r="B52" s="22" t="s">
        <v>29</v>
      </c>
      <c r="C52" s="21" t="n">
        <v>3</v>
      </c>
      <c r="D52" s="36" t="n">
        <v>1730</v>
      </c>
      <c r="E52" s="23" t="s">
        <v>30</v>
      </c>
      <c r="F52" s="21" t="s">
        <v>86</v>
      </c>
      <c r="G52" s="21" t="s">
        <v>32</v>
      </c>
      <c r="H52" s="24" t="s">
        <v>84</v>
      </c>
      <c r="I52" s="25" t="n">
        <v>2</v>
      </c>
      <c r="J52" s="26" t="s">
        <v>87</v>
      </c>
      <c r="K52" s="27" t="n">
        <v>25</v>
      </c>
      <c r="L52" s="28"/>
      <c r="M52" s="29"/>
      <c r="N52" s="30" t="n">
        <f aca="false">K52+(0.05*L52)+(M52/240)</f>
        <v>25</v>
      </c>
      <c r="O52" s="31" t="n">
        <v>50</v>
      </c>
      <c r="P52" s="32"/>
      <c r="Q52" s="33"/>
      <c r="R52" s="34" t="n">
        <f aca="false">O52+(0.05*P52)+(Q52/240)</f>
        <v>50</v>
      </c>
      <c r="S52" s="35" t="n">
        <f aca="false">I52*N52</f>
        <v>50</v>
      </c>
      <c r="T52" s="35" t="n">
        <f aca="false">R52-S52</f>
        <v>0</v>
      </c>
      <c r="U52" s="47"/>
      <c r="V52" s="48"/>
      <c r="W52" s="48"/>
    </row>
    <row r="53" customFormat="false" ht="28" hidden="false" customHeight="false" outlineLevel="0" collapsed="false">
      <c r="A53" s="21" t="s">
        <v>28</v>
      </c>
      <c r="B53" s="22" t="s">
        <v>29</v>
      </c>
      <c r="C53" s="21" t="n">
        <v>3</v>
      </c>
      <c r="D53" s="36" t="n">
        <v>1730</v>
      </c>
      <c r="E53" s="23" t="s">
        <v>30</v>
      </c>
      <c r="F53" s="21" t="s">
        <v>86</v>
      </c>
      <c r="G53" s="21" t="s">
        <v>32</v>
      </c>
      <c r="H53" s="24" t="s">
        <v>84</v>
      </c>
      <c r="I53" s="25" t="n">
        <v>1000</v>
      </c>
      <c r="J53" s="26" t="s">
        <v>37</v>
      </c>
      <c r="K53" s="27"/>
      <c r="L53" s="28" t="n">
        <v>20</v>
      </c>
      <c r="M53" s="29"/>
      <c r="N53" s="30" t="n">
        <f aca="false">K53+(0.05*L53)+(M53/240)</f>
        <v>1</v>
      </c>
      <c r="O53" s="31" t="n">
        <v>1000</v>
      </c>
      <c r="P53" s="32"/>
      <c r="Q53" s="33"/>
      <c r="R53" s="34" t="n">
        <f aca="false">O53+(0.05*P53)+(Q53/240)</f>
        <v>1000</v>
      </c>
      <c r="S53" s="35" t="n">
        <f aca="false">I53*N53</f>
        <v>1000</v>
      </c>
      <c r="T53" s="35" t="n">
        <f aca="false">R53-S53</f>
        <v>0</v>
      </c>
      <c r="U53" s="47"/>
      <c r="V53" s="48"/>
      <c r="W53" s="48"/>
    </row>
    <row r="54" customFormat="false" ht="28" hidden="false" customHeight="false" outlineLevel="0" collapsed="false">
      <c r="A54" s="21" t="s">
        <v>28</v>
      </c>
      <c r="B54" s="22" t="s">
        <v>29</v>
      </c>
      <c r="C54" s="21" t="n">
        <v>3</v>
      </c>
      <c r="D54" s="36" t="n">
        <v>1730</v>
      </c>
      <c r="E54" s="23" t="s">
        <v>30</v>
      </c>
      <c r="F54" s="21" t="s">
        <v>88</v>
      </c>
      <c r="G54" s="21" t="s">
        <v>32</v>
      </c>
      <c r="H54" s="24" t="s">
        <v>84</v>
      </c>
      <c r="I54" s="25" t="n">
        <v>14</v>
      </c>
      <c r="J54" s="26" t="s">
        <v>89</v>
      </c>
      <c r="K54" s="27" t="n">
        <v>10</v>
      </c>
      <c r="L54" s="28"/>
      <c r="M54" s="29"/>
      <c r="N54" s="30" t="n">
        <f aca="false">K54+(0.05*L54)+(M54/240)</f>
        <v>10</v>
      </c>
      <c r="O54" s="31" t="n">
        <v>140</v>
      </c>
      <c r="P54" s="32"/>
      <c r="Q54" s="33"/>
      <c r="R54" s="34" t="n">
        <f aca="false">O54+(0.05*P54)+(Q54/240)</f>
        <v>140</v>
      </c>
      <c r="S54" s="35" t="n">
        <f aca="false">I54*N54</f>
        <v>140</v>
      </c>
      <c r="T54" s="35" t="n">
        <f aca="false">R54-S54</f>
        <v>0</v>
      </c>
      <c r="U54" s="47"/>
      <c r="V54" s="48"/>
      <c r="W54" s="48"/>
    </row>
    <row r="55" customFormat="false" ht="28" hidden="false" customHeight="false" outlineLevel="0" collapsed="false">
      <c r="A55" s="21" t="s">
        <v>28</v>
      </c>
      <c r="B55" s="22" t="s">
        <v>29</v>
      </c>
      <c r="C55" s="21" t="n">
        <v>3</v>
      </c>
      <c r="D55" s="36" t="n">
        <v>1730</v>
      </c>
      <c r="E55" s="23" t="s">
        <v>30</v>
      </c>
      <c r="F55" s="21" t="s">
        <v>90</v>
      </c>
      <c r="G55" s="21" t="s">
        <v>32</v>
      </c>
      <c r="H55" s="24" t="s">
        <v>84</v>
      </c>
      <c r="I55" s="25" t="n">
        <v>15300</v>
      </c>
      <c r="J55" s="26" t="s">
        <v>37</v>
      </c>
      <c r="K55" s="27"/>
      <c r="L55" s="28" t="n">
        <v>6</v>
      </c>
      <c r="M55" s="29"/>
      <c r="N55" s="30" t="n">
        <f aca="false">K55+(0.05*L55)+(M55/240)</f>
        <v>0.3</v>
      </c>
      <c r="O55" s="31" t="n">
        <v>4590</v>
      </c>
      <c r="P55" s="32"/>
      <c r="Q55" s="33"/>
      <c r="R55" s="34" t="n">
        <f aca="false">O55+(0.05*P55)+(Q55/240)</f>
        <v>4590</v>
      </c>
      <c r="S55" s="35" t="n">
        <f aca="false">I55*N55</f>
        <v>4590</v>
      </c>
      <c r="T55" s="35" t="n">
        <f aca="false">R55-S55</f>
        <v>0</v>
      </c>
      <c r="U55" s="47"/>
      <c r="V55" s="48"/>
      <c r="W55" s="48"/>
    </row>
    <row r="56" customFormat="false" ht="28" hidden="false" customHeight="false" outlineLevel="0" collapsed="false">
      <c r="A56" s="21" t="s">
        <v>28</v>
      </c>
      <c r="B56" s="22" t="s">
        <v>29</v>
      </c>
      <c r="C56" s="21" t="n">
        <v>3</v>
      </c>
      <c r="D56" s="36" t="n">
        <v>1730</v>
      </c>
      <c r="E56" s="23" t="s">
        <v>30</v>
      </c>
      <c r="F56" s="21" t="s">
        <v>91</v>
      </c>
      <c r="G56" s="21" t="s">
        <v>32</v>
      </c>
      <c r="H56" s="24" t="s">
        <v>84</v>
      </c>
      <c r="I56" s="25" t="n">
        <v>15931</v>
      </c>
      <c r="J56" s="26" t="s">
        <v>89</v>
      </c>
      <c r="K56" s="27" t="n">
        <v>20</v>
      </c>
      <c r="L56" s="28"/>
      <c r="M56" s="29"/>
      <c r="N56" s="30" t="n">
        <f aca="false">K56+(0.05*L56)+(M56/240)</f>
        <v>20</v>
      </c>
      <c r="O56" s="31" t="n">
        <v>318620</v>
      </c>
      <c r="P56" s="32"/>
      <c r="Q56" s="33"/>
      <c r="R56" s="34" t="n">
        <f aca="false">O56+(0.05*P56)+(Q56/240)</f>
        <v>318620</v>
      </c>
      <c r="S56" s="35" t="n">
        <f aca="false">I56*N56</f>
        <v>318620</v>
      </c>
      <c r="T56" s="35" t="n">
        <f aca="false">R56-S56</f>
        <v>0</v>
      </c>
      <c r="U56" s="47"/>
      <c r="V56" s="48"/>
      <c r="W56" s="48"/>
    </row>
    <row r="57" customFormat="false" ht="28" hidden="false" customHeight="false" outlineLevel="0" collapsed="false">
      <c r="A57" s="21" t="s">
        <v>28</v>
      </c>
      <c r="B57" s="22" t="s">
        <v>29</v>
      </c>
      <c r="C57" s="21" t="n">
        <v>3</v>
      </c>
      <c r="D57" s="36" t="n">
        <v>1730</v>
      </c>
      <c r="E57" s="23" t="s">
        <v>30</v>
      </c>
      <c r="F57" s="51" t="s">
        <v>92</v>
      </c>
      <c r="G57" s="21" t="s">
        <v>32</v>
      </c>
      <c r="H57" s="24" t="s">
        <v>84</v>
      </c>
      <c r="I57" s="25" t="n">
        <v>166700</v>
      </c>
      <c r="J57" s="26" t="s">
        <v>37</v>
      </c>
      <c r="K57" s="27"/>
      <c r="L57" s="28" t="n">
        <v>6</v>
      </c>
      <c r="M57" s="29"/>
      <c r="N57" s="30" t="n">
        <f aca="false">K57+(0.05*L57)+(M57/240)</f>
        <v>0.3</v>
      </c>
      <c r="O57" s="31" t="n">
        <v>50010</v>
      </c>
      <c r="P57" s="32"/>
      <c r="Q57" s="33"/>
      <c r="R57" s="34" t="n">
        <f aca="false">O57+(0.05*P57)+(Q57/240)</f>
        <v>50010</v>
      </c>
      <c r="S57" s="35" t="n">
        <f aca="false">I57*N57</f>
        <v>50010</v>
      </c>
      <c r="T57" s="35" t="n">
        <f aca="false">R57-S57</f>
        <v>0</v>
      </c>
      <c r="U57" s="47"/>
      <c r="V57" s="48"/>
      <c r="W57" s="48"/>
    </row>
    <row r="58" customFormat="false" ht="28" hidden="false" customHeight="false" outlineLevel="0" collapsed="false">
      <c r="A58" s="21" t="s">
        <v>28</v>
      </c>
      <c r="B58" s="22" t="s">
        <v>29</v>
      </c>
      <c r="C58" s="21" t="n">
        <v>3</v>
      </c>
      <c r="D58" s="36" t="n">
        <v>1730</v>
      </c>
      <c r="E58" s="23" t="s">
        <v>30</v>
      </c>
      <c r="F58" s="21" t="s">
        <v>93</v>
      </c>
      <c r="G58" s="21" t="s">
        <v>32</v>
      </c>
      <c r="H58" s="24" t="s">
        <v>84</v>
      </c>
      <c r="I58" s="25" t="n">
        <v>74</v>
      </c>
      <c r="J58" s="26" t="s">
        <v>94</v>
      </c>
      <c r="K58" s="27" t="n">
        <v>25</v>
      </c>
      <c r="L58" s="28"/>
      <c r="M58" s="29"/>
      <c r="N58" s="30" t="n">
        <f aca="false">K58+(0.05*L58)+(M58/240)</f>
        <v>25</v>
      </c>
      <c r="O58" s="31" t="n">
        <v>1850</v>
      </c>
      <c r="P58" s="32"/>
      <c r="Q58" s="33"/>
      <c r="R58" s="34" t="n">
        <f aca="false">O58+(0.05*P58)+(Q58/240)</f>
        <v>1850</v>
      </c>
      <c r="S58" s="35" t="n">
        <f aca="false">I58*N58</f>
        <v>1850</v>
      </c>
      <c r="T58" s="35" t="n">
        <f aca="false">R58-S58</f>
        <v>0</v>
      </c>
      <c r="U58" s="47"/>
      <c r="V58" s="48"/>
      <c r="W58" s="48"/>
    </row>
    <row r="59" customFormat="false" ht="28" hidden="false" customHeight="false" outlineLevel="0" collapsed="false">
      <c r="A59" s="21" t="s">
        <v>28</v>
      </c>
      <c r="B59" s="22" t="s">
        <v>29</v>
      </c>
      <c r="C59" s="21" t="n">
        <v>3</v>
      </c>
      <c r="D59" s="36" t="n">
        <v>1730</v>
      </c>
      <c r="E59" s="23" t="s">
        <v>30</v>
      </c>
      <c r="F59" s="21" t="s">
        <v>95</v>
      </c>
      <c r="G59" s="21" t="s">
        <v>32</v>
      </c>
      <c r="H59" s="24" t="s">
        <v>84</v>
      </c>
      <c r="I59" s="25" t="n">
        <v>129</v>
      </c>
      <c r="J59" s="26" t="s">
        <v>89</v>
      </c>
      <c r="K59" s="27" t="n">
        <v>8</v>
      </c>
      <c r="L59" s="28"/>
      <c r="M59" s="29"/>
      <c r="N59" s="30" t="n">
        <f aca="false">K59+(0.05*L59)+(M59/240)</f>
        <v>8</v>
      </c>
      <c r="O59" s="31" t="n">
        <v>1032</v>
      </c>
      <c r="P59" s="32"/>
      <c r="Q59" s="33"/>
      <c r="R59" s="34" t="n">
        <f aca="false">O59+(0.05*P59)+(Q59/240)</f>
        <v>1032</v>
      </c>
      <c r="S59" s="35" t="n">
        <f aca="false">I59*N59</f>
        <v>1032</v>
      </c>
      <c r="T59" s="35" t="n">
        <f aca="false">R59-S59</f>
        <v>0</v>
      </c>
      <c r="U59" s="47"/>
      <c r="V59" s="48"/>
      <c r="W59" s="48"/>
    </row>
    <row r="60" customFormat="false" ht="28" hidden="false" customHeight="false" outlineLevel="0" collapsed="false">
      <c r="A60" s="21" t="s">
        <v>28</v>
      </c>
      <c r="B60" s="22" t="s">
        <v>29</v>
      </c>
      <c r="C60" s="21" t="n">
        <v>3</v>
      </c>
      <c r="D60" s="36" t="n">
        <v>1730</v>
      </c>
      <c r="E60" s="23" t="s">
        <v>30</v>
      </c>
      <c r="F60" s="21" t="s">
        <v>95</v>
      </c>
      <c r="G60" s="21" t="s">
        <v>32</v>
      </c>
      <c r="H60" s="24" t="s">
        <v>84</v>
      </c>
      <c r="I60" s="25" t="n">
        <v>480</v>
      </c>
      <c r="J60" s="26" t="s">
        <v>96</v>
      </c>
      <c r="K60" s="27"/>
      <c r="L60" s="28" t="n">
        <v>13</v>
      </c>
      <c r="M60" s="29" t="n">
        <v>4</v>
      </c>
      <c r="N60" s="30" t="n">
        <f aca="false">K60+(0.05*L60)+(M60/240)</f>
        <v>0.666666666666667</v>
      </c>
      <c r="O60" s="31" t="n">
        <v>320</v>
      </c>
      <c r="P60" s="32"/>
      <c r="Q60" s="33"/>
      <c r="R60" s="34" t="n">
        <f aca="false">O60+(0.05*P60)+(Q60/240)</f>
        <v>320</v>
      </c>
      <c r="S60" s="35" t="n">
        <f aca="false">I60*N60</f>
        <v>320</v>
      </c>
      <c r="T60" s="35" t="n">
        <f aca="false">R60-S60</f>
        <v>0</v>
      </c>
      <c r="U60" s="47"/>
      <c r="V60" s="48"/>
      <c r="W60" s="48"/>
    </row>
    <row r="61" customFormat="false" ht="28" hidden="false" customHeight="false" outlineLevel="0" collapsed="false">
      <c r="A61" s="21" t="s">
        <v>28</v>
      </c>
      <c r="B61" s="22" t="s">
        <v>29</v>
      </c>
      <c r="C61" s="21" t="n">
        <v>3</v>
      </c>
      <c r="D61" s="36" t="n">
        <v>1730</v>
      </c>
      <c r="E61" s="23" t="s">
        <v>30</v>
      </c>
      <c r="F61" s="21" t="s">
        <v>97</v>
      </c>
      <c r="G61" s="21" t="s">
        <v>32</v>
      </c>
      <c r="H61" s="24" t="s">
        <v>84</v>
      </c>
      <c r="I61" s="25" t="n">
        <v>115</v>
      </c>
      <c r="J61" s="26" t="s">
        <v>37</v>
      </c>
      <c r="K61" s="27" t="n">
        <v>8</v>
      </c>
      <c r="L61" s="28"/>
      <c r="M61" s="29"/>
      <c r="N61" s="30" t="n">
        <f aca="false">K61+(0.05*L61)+(M61/240)</f>
        <v>8</v>
      </c>
      <c r="O61" s="31" t="n">
        <v>920</v>
      </c>
      <c r="P61" s="32"/>
      <c r="Q61" s="33"/>
      <c r="R61" s="34" t="n">
        <f aca="false">O61+(0.05*P61)+(Q61/240)</f>
        <v>920</v>
      </c>
      <c r="S61" s="35" t="n">
        <f aca="false">I61*N61</f>
        <v>920</v>
      </c>
      <c r="T61" s="35" t="n">
        <f aca="false">R61-S61</f>
        <v>0</v>
      </c>
      <c r="U61" s="47"/>
      <c r="V61" s="48"/>
      <c r="W61" s="48"/>
    </row>
    <row r="62" customFormat="false" ht="28" hidden="false" customHeight="false" outlineLevel="0" collapsed="false">
      <c r="A62" s="21" t="s">
        <v>28</v>
      </c>
      <c r="B62" s="22" t="s">
        <v>29</v>
      </c>
      <c r="C62" s="21" t="n">
        <v>3</v>
      </c>
      <c r="D62" s="36" t="n">
        <v>1730</v>
      </c>
      <c r="E62" s="23" t="s">
        <v>30</v>
      </c>
      <c r="F62" s="21" t="s">
        <v>31</v>
      </c>
      <c r="G62" s="21" t="s">
        <v>32</v>
      </c>
      <c r="H62" s="24" t="s">
        <v>84</v>
      </c>
      <c r="I62" s="25" t="n">
        <v>1896</v>
      </c>
      <c r="J62" s="26" t="s">
        <v>67</v>
      </c>
      <c r="K62" s="27" t="n">
        <v>65</v>
      </c>
      <c r="L62" s="28"/>
      <c r="M62" s="29"/>
      <c r="N62" s="30" t="n">
        <f aca="false">K62+(0.05*L62)+(M62/240)</f>
        <v>65</v>
      </c>
      <c r="O62" s="31" t="n">
        <v>123240</v>
      </c>
      <c r="P62" s="32"/>
      <c r="Q62" s="33"/>
      <c r="R62" s="34" t="n">
        <f aca="false">O62+(0.05*P62)+(Q62/240)</f>
        <v>123240</v>
      </c>
      <c r="S62" s="35" t="n">
        <f aca="false">I62*N62</f>
        <v>123240</v>
      </c>
      <c r="T62" s="35" t="n">
        <f aca="false">R62-S62</f>
        <v>0</v>
      </c>
      <c r="U62" s="47"/>
      <c r="V62" s="48"/>
      <c r="W62" s="48"/>
    </row>
    <row r="63" customFormat="false" ht="28" hidden="false" customHeight="false" outlineLevel="0" collapsed="false">
      <c r="A63" s="21" t="s">
        <v>28</v>
      </c>
      <c r="B63" s="22" t="s">
        <v>29</v>
      </c>
      <c r="C63" s="21" t="n">
        <v>3</v>
      </c>
      <c r="D63" s="36" t="n">
        <v>1730</v>
      </c>
      <c r="E63" s="23" t="s">
        <v>30</v>
      </c>
      <c r="F63" s="21" t="s">
        <v>98</v>
      </c>
      <c r="G63" s="21" t="s">
        <v>32</v>
      </c>
      <c r="H63" s="24" t="s">
        <v>84</v>
      </c>
      <c r="I63" s="25" t="n">
        <v>25195</v>
      </c>
      <c r="J63" s="26" t="s">
        <v>89</v>
      </c>
      <c r="K63" s="27" t="n">
        <v>20</v>
      </c>
      <c r="L63" s="28"/>
      <c r="M63" s="29"/>
      <c r="N63" s="30" t="n">
        <f aca="false">K63+(0.05*L63)+(M63/240)</f>
        <v>20</v>
      </c>
      <c r="O63" s="31" t="n">
        <v>503900</v>
      </c>
      <c r="P63" s="32"/>
      <c r="Q63" s="33"/>
      <c r="R63" s="34" t="n">
        <f aca="false">O63+(0.05*P63)+(Q63/240)</f>
        <v>503900</v>
      </c>
      <c r="S63" s="35" t="n">
        <f aca="false">I63*N63</f>
        <v>503900</v>
      </c>
      <c r="T63" s="35" t="n">
        <f aca="false">R63-S63</f>
        <v>0</v>
      </c>
      <c r="U63" s="47"/>
      <c r="V63" s="48"/>
      <c r="W63" s="48"/>
    </row>
    <row r="64" customFormat="false" ht="28" hidden="false" customHeight="false" outlineLevel="0" collapsed="false">
      <c r="A64" s="21" t="s">
        <v>28</v>
      </c>
      <c r="B64" s="22" t="s">
        <v>29</v>
      </c>
      <c r="C64" s="21" t="n">
        <v>3</v>
      </c>
      <c r="D64" s="36" t="n">
        <v>1730</v>
      </c>
      <c r="E64" s="23" t="s">
        <v>30</v>
      </c>
      <c r="F64" s="21" t="s">
        <v>98</v>
      </c>
      <c r="G64" s="21" t="s">
        <v>32</v>
      </c>
      <c r="H64" s="24" t="s">
        <v>84</v>
      </c>
      <c r="I64" s="25" t="n">
        <v>2256</v>
      </c>
      <c r="J64" s="26" t="s">
        <v>52</v>
      </c>
      <c r="K64" s="27" t="n">
        <v>10</v>
      </c>
      <c r="L64" s="28"/>
      <c r="M64" s="29"/>
      <c r="N64" s="30" t="n">
        <f aca="false">K64+(0.05*L64)+(M64/240)</f>
        <v>10</v>
      </c>
      <c r="O64" s="31" t="n">
        <v>22560</v>
      </c>
      <c r="P64" s="32"/>
      <c r="Q64" s="33"/>
      <c r="R64" s="34" t="n">
        <f aca="false">O64+(0.05*P64)+(Q64/240)</f>
        <v>22560</v>
      </c>
      <c r="S64" s="35" t="n">
        <f aca="false">I64*N64</f>
        <v>22560</v>
      </c>
      <c r="T64" s="35" t="n">
        <f aca="false">R64-S64</f>
        <v>0</v>
      </c>
      <c r="U64" s="47"/>
      <c r="V64" s="38"/>
      <c r="W64" s="38"/>
    </row>
    <row r="65" customFormat="false" ht="28" hidden="false" customHeight="false" outlineLevel="0" collapsed="false">
      <c r="A65" s="21" t="s">
        <v>28</v>
      </c>
      <c r="B65" s="22" t="s">
        <v>29</v>
      </c>
      <c r="C65" s="21" t="n">
        <v>3</v>
      </c>
      <c r="D65" s="36" t="n">
        <v>1730</v>
      </c>
      <c r="E65" s="23" t="s">
        <v>30</v>
      </c>
      <c r="F65" s="21" t="s">
        <v>99</v>
      </c>
      <c r="G65" s="21" t="s">
        <v>32</v>
      </c>
      <c r="H65" s="24" t="s">
        <v>84</v>
      </c>
      <c r="I65" s="25" t="n">
        <v>38750</v>
      </c>
      <c r="J65" s="26" t="s">
        <v>37</v>
      </c>
      <c r="K65" s="27" t="n">
        <v>0.22</v>
      </c>
      <c r="L65" s="28"/>
      <c r="M65" s="29"/>
      <c r="N65" s="30" t="n">
        <f aca="false">K65+(0.05*L65)+(M65/240)</f>
        <v>0.22</v>
      </c>
      <c r="O65" s="31" t="n">
        <v>7525</v>
      </c>
      <c r="P65" s="32"/>
      <c r="Q65" s="33"/>
      <c r="R65" s="34" t="n">
        <f aca="false">O65+(0.05*P65)+(Q65/240)</f>
        <v>7525</v>
      </c>
      <c r="S65" s="35" t="n">
        <f aca="false">I65*N65</f>
        <v>8525</v>
      </c>
      <c r="T65" s="40" t="n">
        <f aca="false">R65-S65</f>
        <v>-1000</v>
      </c>
      <c r="U65" s="37" t="s">
        <v>39</v>
      </c>
      <c r="V65" s="48"/>
      <c r="W65" s="48"/>
    </row>
    <row r="66" customFormat="false" ht="28" hidden="false" customHeight="false" outlineLevel="0" collapsed="false">
      <c r="A66" s="21" t="s">
        <v>28</v>
      </c>
      <c r="B66" s="22" t="s">
        <v>29</v>
      </c>
      <c r="C66" s="21" t="n">
        <v>3</v>
      </c>
      <c r="D66" s="36" t="n">
        <v>1730</v>
      </c>
      <c r="E66" s="23" t="s">
        <v>30</v>
      </c>
      <c r="F66" s="21" t="s">
        <v>100</v>
      </c>
      <c r="G66" s="21" t="s">
        <v>32</v>
      </c>
      <c r="H66" s="24" t="s">
        <v>84</v>
      </c>
      <c r="I66" s="25" t="n">
        <v>700</v>
      </c>
      <c r="J66" s="26" t="s">
        <v>85</v>
      </c>
      <c r="K66" s="27" t="n">
        <v>4</v>
      </c>
      <c r="L66" s="28"/>
      <c r="M66" s="29"/>
      <c r="N66" s="30" t="n">
        <f aca="false">K66+(0.05*L66)+(M66/240)</f>
        <v>4</v>
      </c>
      <c r="O66" s="31" t="n">
        <v>2800</v>
      </c>
      <c r="P66" s="32"/>
      <c r="Q66" s="33"/>
      <c r="R66" s="34" t="n">
        <f aca="false">O66+(0.05*P66)+(Q66/240)</f>
        <v>2800</v>
      </c>
      <c r="S66" s="35" t="n">
        <f aca="false">I66*N66</f>
        <v>2800</v>
      </c>
      <c r="T66" s="35" t="n">
        <f aca="false">R66-S66</f>
        <v>0</v>
      </c>
      <c r="U66" s="47"/>
      <c r="V66" s="48"/>
      <c r="W66" s="48"/>
    </row>
    <row r="67" customFormat="false" ht="28" hidden="false" customHeight="false" outlineLevel="0" collapsed="false">
      <c r="A67" s="21" t="s">
        <v>28</v>
      </c>
      <c r="B67" s="22" t="s">
        <v>29</v>
      </c>
      <c r="C67" s="21" t="n">
        <v>3</v>
      </c>
      <c r="D67" s="36" t="n">
        <v>1730</v>
      </c>
      <c r="E67" s="23" t="s">
        <v>30</v>
      </c>
      <c r="F67" s="21" t="s">
        <v>101</v>
      </c>
      <c r="G67" s="21" t="s">
        <v>32</v>
      </c>
      <c r="H67" s="24" t="s">
        <v>84</v>
      </c>
      <c r="I67" s="25" t="n">
        <v>100</v>
      </c>
      <c r="J67" s="26" t="s">
        <v>37</v>
      </c>
      <c r="K67" s="27" t="n">
        <v>8</v>
      </c>
      <c r="L67" s="28"/>
      <c r="M67" s="29"/>
      <c r="N67" s="30" t="n">
        <f aca="false">K67+(0.05*L67)+(M67/240)</f>
        <v>8</v>
      </c>
      <c r="O67" s="31" t="n">
        <v>800</v>
      </c>
      <c r="P67" s="32"/>
      <c r="Q67" s="33"/>
      <c r="R67" s="34" t="n">
        <f aca="false">O67+(0.05*P67)+(Q67/240)</f>
        <v>800</v>
      </c>
      <c r="S67" s="35" t="n">
        <f aca="false">I67*N67</f>
        <v>800</v>
      </c>
      <c r="T67" s="35" t="n">
        <f aca="false">R67-S67</f>
        <v>0</v>
      </c>
      <c r="U67" s="47"/>
      <c r="V67" s="48"/>
      <c r="W67" s="48"/>
    </row>
    <row r="68" customFormat="false" ht="28" hidden="false" customHeight="false" outlineLevel="0" collapsed="false">
      <c r="A68" s="21" t="s">
        <v>28</v>
      </c>
      <c r="B68" s="22" t="s">
        <v>29</v>
      </c>
      <c r="C68" s="21" t="n">
        <v>3</v>
      </c>
      <c r="D68" s="36" t="n">
        <v>1730</v>
      </c>
      <c r="E68" s="23" t="s">
        <v>30</v>
      </c>
      <c r="F68" s="21" t="s">
        <v>102</v>
      </c>
      <c r="G68" s="21" t="s">
        <v>32</v>
      </c>
      <c r="H68" s="24" t="s">
        <v>84</v>
      </c>
      <c r="I68" s="25" t="n">
        <v>188</v>
      </c>
      <c r="J68" s="26" t="s">
        <v>103</v>
      </c>
      <c r="K68" s="27" t="n">
        <v>3</v>
      </c>
      <c r="L68" s="28"/>
      <c r="M68" s="29"/>
      <c r="N68" s="30" t="n">
        <f aca="false">K68+(0.05*L68)+(M68/240)</f>
        <v>3</v>
      </c>
      <c r="O68" s="31" t="n">
        <v>564</v>
      </c>
      <c r="P68" s="32"/>
      <c r="Q68" s="33"/>
      <c r="R68" s="34" t="n">
        <f aca="false">O68+(0.05*P68)+(Q68/240)</f>
        <v>564</v>
      </c>
      <c r="S68" s="35" t="n">
        <f aca="false">I68*N68</f>
        <v>564</v>
      </c>
      <c r="T68" s="35" t="n">
        <f aca="false">R68-S68</f>
        <v>0</v>
      </c>
      <c r="U68" s="47"/>
      <c r="V68" s="48"/>
      <c r="W68" s="48"/>
    </row>
    <row r="69" customFormat="false" ht="28" hidden="false" customHeight="false" outlineLevel="0" collapsed="false">
      <c r="A69" s="21" t="s">
        <v>28</v>
      </c>
      <c r="B69" s="22" t="s">
        <v>29</v>
      </c>
      <c r="C69" s="21" t="n">
        <v>3</v>
      </c>
      <c r="D69" s="36" t="n">
        <v>1730</v>
      </c>
      <c r="E69" s="23" t="s">
        <v>30</v>
      </c>
      <c r="F69" s="21" t="s">
        <v>104</v>
      </c>
      <c r="G69" s="21" t="s">
        <v>32</v>
      </c>
      <c r="H69" s="24" t="s">
        <v>84</v>
      </c>
      <c r="I69" s="25" t="n">
        <v>39250</v>
      </c>
      <c r="J69" s="26" t="s">
        <v>37</v>
      </c>
      <c r="K69" s="27" t="n">
        <v>0.36</v>
      </c>
      <c r="L69" s="28"/>
      <c r="M69" s="29"/>
      <c r="N69" s="30" t="n">
        <f aca="false">K69+(0.05*L69)+(M69/240)</f>
        <v>0.36</v>
      </c>
      <c r="O69" s="31" t="n">
        <v>14130</v>
      </c>
      <c r="P69" s="32"/>
      <c r="Q69" s="33"/>
      <c r="R69" s="34" t="n">
        <f aca="false">O69+(0.05*P69)+(Q69/240)</f>
        <v>14130</v>
      </c>
      <c r="S69" s="35" t="n">
        <f aca="false">I69*N69</f>
        <v>14130</v>
      </c>
      <c r="T69" s="35" t="n">
        <f aca="false">R69-S69</f>
        <v>0</v>
      </c>
      <c r="U69" s="47"/>
      <c r="V69" s="48"/>
      <c r="W69" s="48"/>
    </row>
    <row r="70" customFormat="false" ht="28" hidden="false" customHeight="false" outlineLevel="0" collapsed="false">
      <c r="A70" s="21" t="s">
        <v>28</v>
      </c>
      <c r="B70" s="22" t="s">
        <v>29</v>
      </c>
      <c r="C70" s="21" t="n">
        <v>3</v>
      </c>
      <c r="D70" s="36" t="n">
        <v>1730</v>
      </c>
      <c r="E70" s="23" t="s">
        <v>30</v>
      </c>
      <c r="F70" s="21" t="s">
        <v>105</v>
      </c>
      <c r="G70" s="21" t="s">
        <v>32</v>
      </c>
      <c r="H70" s="24" t="s">
        <v>84</v>
      </c>
      <c r="I70" s="25" t="n">
        <v>39700</v>
      </c>
      <c r="J70" s="26" t="s">
        <v>37</v>
      </c>
      <c r="K70" s="27" t="n">
        <v>0.4</v>
      </c>
      <c r="L70" s="28"/>
      <c r="M70" s="29"/>
      <c r="N70" s="30" t="n">
        <f aca="false">K70+(0.05*L70)+(M70/240)</f>
        <v>0.4</v>
      </c>
      <c r="O70" s="31" t="n">
        <v>15880</v>
      </c>
      <c r="P70" s="32"/>
      <c r="Q70" s="33"/>
      <c r="R70" s="34" t="n">
        <f aca="false">O70+(0.05*P70)+(Q70/240)</f>
        <v>15880</v>
      </c>
      <c r="S70" s="35" t="n">
        <f aca="false">I70*N70</f>
        <v>15880</v>
      </c>
      <c r="T70" s="35" t="n">
        <f aca="false">R70-S70</f>
        <v>0</v>
      </c>
      <c r="U70" s="47"/>
      <c r="V70" s="48"/>
      <c r="W70" s="48"/>
    </row>
    <row r="71" customFormat="false" ht="28" hidden="false" customHeight="false" outlineLevel="0" collapsed="false">
      <c r="A71" s="21" t="s">
        <v>28</v>
      </c>
      <c r="B71" s="22" t="s">
        <v>29</v>
      </c>
      <c r="C71" s="21" t="n">
        <v>3</v>
      </c>
      <c r="D71" s="36" t="n">
        <v>1730</v>
      </c>
      <c r="E71" s="23" t="s">
        <v>30</v>
      </c>
      <c r="F71" s="21" t="s">
        <v>106</v>
      </c>
      <c r="G71" s="21" t="s">
        <v>32</v>
      </c>
      <c r="H71" s="24" t="s">
        <v>84</v>
      </c>
      <c r="I71" s="25" t="n">
        <v>6</v>
      </c>
      <c r="J71" s="26" t="s">
        <v>89</v>
      </c>
      <c r="K71" s="27" t="n">
        <v>20</v>
      </c>
      <c r="L71" s="28"/>
      <c r="M71" s="29"/>
      <c r="N71" s="30" t="n">
        <f aca="false">K71+(0.05*L71)+(M71/240)</f>
        <v>20</v>
      </c>
      <c r="O71" s="31" t="n">
        <v>120</v>
      </c>
      <c r="P71" s="32"/>
      <c r="Q71" s="33"/>
      <c r="R71" s="34" t="n">
        <f aca="false">O71+(0.05*P71)+(Q71/240)</f>
        <v>120</v>
      </c>
      <c r="S71" s="35" t="n">
        <f aca="false">I71*N71</f>
        <v>120</v>
      </c>
      <c r="T71" s="35" t="n">
        <f aca="false">R71-S71</f>
        <v>0</v>
      </c>
      <c r="U71" s="47"/>
      <c r="V71" s="48"/>
      <c r="W71" s="48"/>
    </row>
    <row r="72" customFormat="false" ht="28" hidden="false" customHeight="false" outlineLevel="0" collapsed="false">
      <c r="A72" s="21" t="s">
        <v>28</v>
      </c>
      <c r="B72" s="22" t="s">
        <v>29</v>
      </c>
      <c r="C72" s="21" t="n">
        <v>3</v>
      </c>
      <c r="D72" s="36" t="n">
        <v>1730</v>
      </c>
      <c r="E72" s="23" t="s">
        <v>30</v>
      </c>
      <c r="F72" s="21" t="s">
        <v>106</v>
      </c>
      <c r="G72" s="21" t="s">
        <v>32</v>
      </c>
      <c r="H72" s="24" t="s">
        <v>84</v>
      </c>
      <c r="I72" s="25" t="n">
        <v>360</v>
      </c>
      <c r="J72" s="26" t="s">
        <v>96</v>
      </c>
      <c r="K72" s="27"/>
      <c r="L72" s="28" t="n">
        <v>13</v>
      </c>
      <c r="M72" s="29" t="n">
        <v>4</v>
      </c>
      <c r="N72" s="30" t="n">
        <f aca="false">K72+(0.05*L72)+(M72/240)</f>
        <v>0.666666666666667</v>
      </c>
      <c r="O72" s="31" t="n">
        <v>240</v>
      </c>
      <c r="P72" s="32"/>
      <c r="Q72" s="33"/>
      <c r="R72" s="34" t="n">
        <f aca="false">O72+(0.05*P72)+(Q72/240)</f>
        <v>240</v>
      </c>
      <c r="S72" s="35" t="n">
        <f aca="false">I72*N72</f>
        <v>240</v>
      </c>
      <c r="T72" s="35" t="n">
        <f aca="false">R72-S72</f>
        <v>0</v>
      </c>
      <c r="U72" s="47"/>
      <c r="V72" s="48"/>
      <c r="W72" s="48"/>
    </row>
    <row r="73" customFormat="false" ht="28" hidden="false" customHeight="false" outlineLevel="0" collapsed="false">
      <c r="A73" s="21" t="s">
        <v>28</v>
      </c>
      <c r="B73" s="22" t="s">
        <v>29</v>
      </c>
      <c r="C73" s="21" t="n">
        <v>3</v>
      </c>
      <c r="D73" s="36" t="n">
        <v>1730</v>
      </c>
      <c r="E73" s="23" t="s">
        <v>30</v>
      </c>
      <c r="F73" s="21" t="s">
        <v>107</v>
      </c>
      <c r="G73" s="21" t="s">
        <v>32</v>
      </c>
      <c r="H73" s="24" t="s">
        <v>84</v>
      </c>
      <c r="I73" s="25" t="n">
        <v>138200</v>
      </c>
      <c r="J73" s="26" t="s">
        <v>37</v>
      </c>
      <c r="K73" s="27" t="n">
        <v>0.24</v>
      </c>
      <c r="L73" s="28"/>
      <c r="M73" s="29"/>
      <c r="N73" s="30" t="n">
        <f aca="false">K73+(0.05*L73)+(M73/240)</f>
        <v>0.24</v>
      </c>
      <c r="O73" s="31" t="n">
        <v>33168</v>
      </c>
      <c r="P73" s="32"/>
      <c r="Q73" s="33"/>
      <c r="R73" s="34" t="n">
        <f aca="false">O73+(0.05*P73)+(Q73/240)</f>
        <v>33168</v>
      </c>
      <c r="S73" s="35" t="n">
        <f aca="false">I73*N73</f>
        <v>33168</v>
      </c>
      <c r="T73" s="35" t="n">
        <f aca="false">R73-S73</f>
        <v>0</v>
      </c>
      <c r="U73" s="47"/>
      <c r="V73" s="48"/>
      <c r="W73" s="48"/>
    </row>
    <row r="74" customFormat="false" ht="28" hidden="false" customHeight="false" outlineLevel="0" collapsed="false">
      <c r="A74" s="21" t="s">
        <v>28</v>
      </c>
      <c r="B74" s="22" t="s">
        <v>29</v>
      </c>
      <c r="C74" s="21" t="n">
        <v>3</v>
      </c>
      <c r="D74" s="36" t="n">
        <v>1730</v>
      </c>
      <c r="E74" s="23" t="s">
        <v>30</v>
      </c>
      <c r="F74" s="45" t="s">
        <v>108</v>
      </c>
      <c r="G74" s="21" t="s">
        <v>32</v>
      </c>
      <c r="H74" s="24" t="s">
        <v>84</v>
      </c>
      <c r="I74" s="25" t="n">
        <v>14203</v>
      </c>
      <c r="J74" s="26" t="s">
        <v>85</v>
      </c>
      <c r="K74" s="27" t="n">
        <v>3</v>
      </c>
      <c r="L74" s="28"/>
      <c r="M74" s="29"/>
      <c r="N74" s="30" t="n">
        <f aca="false">K74+(0.05*L74)+(M74/240)</f>
        <v>3</v>
      </c>
      <c r="O74" s="31" t="n">
        <v>42609</v>
      </c>
      <c r="P74" s="32"/>
      <c r="Q74" s="33"/>
      <c r="R74" s="34" t="n">
        <f aca="false">O74+(0.05*P74)+(Q74/240)</f>
        <v>42609</v>
      </c>
      <c r="S74" s="35" t="n">
        <f aca="false">I74*N74</f>
        <v>42609</v>
      </c>
      <c r="T74" s="35" t="n">
        <f aca="false">R74-S74</f>
        <v>0</v>
      </c>
      <c r="U74" s="47"/>
      <c r="V74" s="48"/>
      <c r="W74" s="48"/>
    </row>
    <row r="75" customFormat="false" ht="28" hidden="false" customHeight="false" outlineLevel="0" collapsed="false">
      <c r="A75" s="21" t="s">
        <v>28</v>
      </c>
      <c r="B75" s="22" t="s">
        <v>29</v>
      </c>
      <c r="C75" s="21" t="n">
        <v>3</v>
      </c>
      <c r="D75" s="36" t="n">
        <v>1730</v>
      </c>
      <c r="E75" s="23" t="s">
        <v>30</v>
      </c>
      <c r="F75" s="45" t="s">
        <v>109</v>
      </c>
      <c r="G75" s="21" t="s">
        <v>32</v>
      </c>
      <c r="H75" s="24" t="s">
        <v>84</v>
      </c>
      <c r="I75" s="25" t="n">
        <v>1000</v>
      </c>
      <c r="J75" s="26" t="s">
        <v>37</v>
      </c>
      <c r="K75" s="27" t="n">
        <v>0.2</v>
      </c>
      <c r="L75" s="28"/>
      <c r="M75" s="29"/>
      <c r="N75" s="30" t="n">
        <f aca="false">K75+(0.05*L75)+(M75/240)</f>
        <v>0.2</v>
      </c>
      <c r="O75" s="31" t="n">
        <v>200</v>
      </c>
      <c r="P75" s="32"/>
      <c r="Q75" s="33"/>
      <c r="R75" s="34" t="n">
        <f aca="false">O75+(0.05*P75)+(Q75/240)</f>
        <v>200</v>
      </c>
      <c r="S75" s="35" t="n">
        <f aca="false">I75*N75</f>
        <v>200</v>
      </c>
      <c r="T75" s="35" t="n">
        <f aca="false">R75-S75</f>
        <v>0</v>
      </c>
      <c r="U75" s="47"/>
      <c r="V75" s="48"/>
      <c r="W75" s="48"/>
    </row>
    <row r="76" customFormat="false" ht="28" hidden="false" customHeight="false" outlineLevel="0" collapsed="false">
      <c r="A76" s="21" t="s">
        <v>28</v>
      </c>
      <c r="B76" s="22" t="s">
        <v>29</v>
      </c>
      <c r="C76" s="21" t="n">
        <v>3</v>
      </c>
      <c r="D76" s="36" t="n">
        <v>1730</v>
      </c>
      <c r="E76" s="23" t="s">
        <v>30</v>
      </c>
      <c r="F76" s="21" t="s">
        <v>110</v>
      </c>
      <c r="G76" s="21" t="s">
        <v>32</v>
      </c>
      <c r="H76" s="24" t="s">
        <v>84</v>
      </c>
      <c r="I76" s="25" t="n">
        <v>3500</v>
      </c>
      <c r="J76" s="26" t="s">
        <v>37</v>
      </c>
      <c r="K76" s="27" t="n">
        <v>0.28</v>
      </c>
      <c r="L76" s="28"/>
      <c r="M76" s="29"/>
      <c r="N76" s="30" t="n">
        <f aca="false">K76+(0.05*L76)+(M76/240)</f>
        <v>0.28</v>
      </c>
      <c r="O76" s="31" t="n">
        <v>980</v>
      </c>
      <c r="P76" s="32"/>
      <c r="Q76" s="33"/>
      <c r="R76" s="34" t="n">
        <f aca="false">O76+(0.05*P76)+(Q76/240)</f>
        <v>980</v>
      </c>
      <c r="S76" s="35" t="n">
        <f aca="false">I76*N76</f>
        <v>980</v>
      </c>
      <c r="T76" s="35" t="n">
        <f aca="false">R76-S76</f>
        <v>0</v>
      </c>
      <c r="U76" s="47"/>
      <c r="V76" s="48"/>
      <c r="W76" s="48"/>
    </row>
    <row r="77" customFormat="false" ht="28" hidden="false" customHeight="false" outlineLevel="0" collapsed="false">
      <c r="A77" s="21" t="s">
        <v>28</v>
      </c>
      <c r="B77" s="22" t="s">
        <v>29</v>
      </c>
      <c r="C77" s="21" t="n">
        <v>3</v>
      </c>
      <c r="D77" s="36" t="n">
        <v>1730</v>
      </c>
      <c r="E77" s="23" t="s">
        <v>30</v>
      </c>
      <c r="F77" s="21" t="s">
        <v>111</v>
      </c>
      <c r="G77" s="21" t="s">
        <v>32</v>
      </c>
      <c r="H77" s="24" t="s">
        <v>84</v>
      </c>
      <c r="I77" s="25" t="n">
        <v>1</v>
      </c>
      <c r="J77" s="26" t="s">
        <v>112</v>
      </c>
      <c r="K77" s="27" t="n">
        <v>650</v>
      </c>
      <c r="L77" s="28"/>
      <c r="M77" s="29"/>
      <c r="N77" s="30" t="n">
        <f aca="false">K77+(0.05*L77)+(M77/240)</f>
        <v>650</v>
      </c>
      <c r="O77" s="31" t="n">
        <v>650</v>
      </c>
      <c r="P77" s="32"/>
      <c r="Q77" s="33"/>
      <c r="R77" s="34" t="n">
        <f aca="false">O77+(0.05*P77)+(Q77/240)</f>
        <v>650</v>
      </c>
      <c r="S77" s="35" t="n">
        <f aca="false">I77*N77</f>
        <v>650</v>
      </c>
      <c r="T77" s="35" t="n">
        <f aca="false">R77-S77</f>
        <v>0</v>
      </c>
      <c r="U77" s="47"/>
      <c r="V77" s="48"/>
      <c r="W77" s="48"/>
    </row>
    <row r="78" customFormat="false" ht="28" hidden="false" customHeight="false" outlineLevel="0" collapsed="false">
      <c r="A78" s="21" t="s">
        <v>28</v>
      </c>
      <c r="B78" s="22" t="s">
        <v>29</v>
      </c>
      <c r="C78" s="21" t="n">
        <v>3</v>
      </c>
      <c r="D78" s="36" t="n">
        <v>1730</v>
      </c>
      <c r="E78" s="23" t="s">
        <v>30</v>
      </c>
      <c r="F78" s="21" t="s">
        <v>113</v>
      </c>
      <c r="G78" s="21" t="s">
        <v>32</v>
      </c>
      <c r="H78" s="24" t="s">
        <v>84</v>
      </c>
      <c r="I78" s="25" t="n">
        <v>1000</v>
      </c>
      <c r="J78" s="26" t="s">
        <v>37</v>
      </c>
      <c r="K78" s="27"/>
      <c r="L78" s="28" t="n">
        <v>20</v>
      </c>
      <c r="M78" s="29"/>
      <c r="N78" s="30" t="n">
        <f aca="false">K78+(0.05*L78)+(M78/240)</f>
        <v>1</v>
      </c>
      <c r="O78" s="31" t="n">
        <v>1000</v>
      </c>
      <c r="P78" s="32"/>
      <c r="Q78" s="33"/>
      <c r="R78" s="34" t="n">
        <f aca="false">O78+(0.05*P78)+(Q78/240)</f>
        <v>1000</v>
      </c>
      <c r="S78" s="35" t="n">
        <f aca="false">I78*N78</f>
        <v>1000</v>
      </c>
      <c r="T78" s="35" t="n">
        <f aca="false">R78-S78</f>
        <v>0</v>
      </c>
      <c r="U78" s="47"/>
      <c r="V78" s="48"/>
      <c r="W78" s="48"/>
    </row>
    <row r="79" customFormat="false" ht="28" hidden="false" customHeight="false" outlineLevel="0" collapsed="false">
      <c r="A79" s="21" t="s">
        <v>28</v>
      </c>
      <c r="B79" s="22" t="s">
        <v>29</v>
      </c>
      <c r="C79" s="21" t="n">
        <v>3</v>
      </c>
      <c r="D79" s="36" t="n">
        <v>1730</v>
      </c>
      <c r="E79" s="23" t="s">
        <v>30</v>
      </c>
      <c r="F79" s="21" t="s">
        <v>36</v>
      </c>
      <c r="G79" s="21" t="s">
        <v>32</v>
      </c>
      <c r="H79" s="24" t="s">
        <v>84</v>
      </c>
      <c r="I79" s="25" t="n">
        <v>47000</v>
      </c>
      <c r="J79" s="26" t="s">
        <v>37</v>
      </c>
      <c r="K79" s="27" t="n">
        <v>0.06</v>
      </c>
      <c r="L79" s="28"/>
      <c r="M79" s="29"/>
      <c r="N79" s="30" t="n">
        <f aca="false">K79+(0.05*L79)+(M79/240)</f>
        <v>0.06</v>
      </c>
      <c r="O79" s="31" t="n">
        <v>2820</v>
      </c>
      <c r="P79" s="32"/>
      <c r="Q79" s="33"/>
      <c r="R79" s="34" t="n">
        <f aca="false">O79+(0.05*P79)+(Q79/240)</f>
        <v>2820</v>
      </c>
      <c r="S79" s="35" t="n">
        <f aca="false">I79*N79</f>
        <v>2820</v>
      </c>
      <c r="T79" s="35" t="n">
        <f aca="false">R79-S79</f>
        <v>0</v>
      </c>
      <c r="U79" s="47"/>
      <c r="V79" s="48"/>
      <c r="W79" s="48"/>
    </row>
    <row r="80" customFormat="false" ht="28" hidden="false" customHeight="false" outlineLevel="0" collapsed="false">
      <c r="A80" s="21" t="s">
        <v>28</v>
      </c>
      <c r="B80" s="22" t="s">
        <v>29</v>
      </c>
      <c r="C80" s="21" t="n">
        <v>3</v>
      </c>
      <c r="D80" s="36" t="n">
        <v>1730</v>
      </c>
      <c r="E80" s="23" t="s">
        <v>30</v>
      </c>
      <c r="F80" s="21" t="s">
        <v>114</v>
      </c>
      <c r="G80" s="21" t="s">
        <v>32</v>
      </c>
      <c r="H80" s="24" t="s">
        <v>84</v>
      </c>
      <c r="I80" s="25" t="n">
        <v>8800</v>
      </c>
      <c r="J80" s="26" t="s">
        <v>37</v>
      </c>
      <c r="K80" s="27" t="n">
        <v>0.18</v>
      </c>
      <c r="L80" s="28"/>
      <c r="M80" s="52"/>
      <c r="N80" s="30" t="n">
        <f aca="false">K80+(0.05*L80)+(M80/240)</f>
        <v>0.18</v>
      </c>
      <c r="O80" s="31" t="n">
        <v>1584</v>
      </c>
      <c r="P80" s="32"/>
      <c r="Q80" s="53"/>
      <c r="R80" s="34" t="n">
        <f aca="false">O80+(0.05*P80)+(Q80/240)</f>
        <v>1584</v>
      </c>
      <c r="S80" s="35" t="n">
        <f aca="false">I80*N80</f>
        <v>1584</v>
      </c>
      <c r="T80" s="35" t="n">
        <f aca="false">R80-S80</f>
        <v>0</v>
      </c>
      <c r="U80" s="47"/>
      <c r="V80" s="48"/>
      <c r="W80" s="48"/>
    </row>
    <row r="81" customFormat="false" ht="28" hidden="false" customHeight="false" outlineLevel="0" collapsed="false">
      <c r="A81" s="21" t="s">
        <v>28</v>
      </c>
      <c r="B81" s="22" t="s">
        <v>29</v>
      </c>
      <c r="C81" s="21" t="n">
        <v>3</v>
      </c>
      <c r="D81" s="36" t="n">
        <v>1730</v>
      </c>
      <c r="E81" s="23" t="s">
        <v>30</v>
      </c>
      <c r="F81" s="21" t="s">
        <v>115</v>
      </c>
      <c r="G81" s="21" t="s">
        <v>32</v>
      </c>
      <c r="H81" s="24" t="s">
        <v>84</v>
      </c>
      <c r="I81" s="25" t="n">
        <v>600</v>
      </c>
      <c r="J81" s="26" t="s">
        <v>37</v>
      </c>
      <c r="K81" s="27"/>
      <c r="L81" s="28" t="n">
        <v>20</v>
      </c>
      <c r="M81" s="29"/>
      <c r="N81" s="30" t="n">
        <f aca="false">K81+(0.05*L81)+(M81/240)</f>
        <v>1</v>
      </c>
      <c r="O81" s="31" t="n">
        <v>600</v>
      </c>
      <c r="P81" s="32"/>
      <c r="Q81" s="33"/>
      <c r="R81" s="34" t="n">
        <f aca="false">O81+(0.05*P81)+(Q81/240)</f>
        <v>600</v>
      </c>
      <c r="S81" s="35" t="n">
        <f aca="false">I81*N81</f>
        <v>600</v>
      </c>
      <c r="T81" s="35" t="n">
        <f aca="false">R81-S81</f>
        <v>0</v>
      </c>
      <c r="U81" s="47"/>
      <c r="V81" s="48"/>
      <c r="W81" s="48"/>
    </row>
    <row r="82" customFormat="false" ht="28" hidden="false" customHeight="false" outlineLevel="0" collapsed="false">
      <c r="A82" s="21" t="s">
        <v>28</v>
      </c>
      <c r="B82" s="22" t="s">
        <v>29</v>
      </c>
      <c r="C82" s="21" t="n">
        <v>3</v>
      </c>
      <c r="D82" s="36" t="n">
        <v>1730</v>
      </c>
      <c r="E82" s="23" t="s">
        <v>30</v>
      </c>
      <c r="F82" s="21" t="s">
        <v>116</v>
      </c>
      <c r="G82" s="21" t="s">
        <v>32</v>
      </c>
      <c r="H82" s="24" t="s">
        <v>84</v>
      </c>
      <c r="I82" s="25" t="n">
        <v>6</v>
      </c>
      <c r="J82" s="26" t="s">
        <v>89</v>
      </c>
      <c r="K82" s="27" t="n">
        <v>40</v>
      </c>
      <c r="L82" s="28"/>
      <c r="M82" s="29"/>
      <c r="N82" s="30" t="n">
        <f aca="false">K82+(0.05*L82)+(M82/240)</f>
        <v>40</v>
      </c>
      <c r="O82" s="31" t="n">
        <v>240</v>
      </c>
      <c r="P82" s="32"/>
      <c r="Q82" s="33"/>
      <c r="R82" s="34" t="n">
        <f aca="false">O82+(0.05*P82)+(Q82/240)</f>
        <v>240</v>
      </c>
      <c r="S82" s="35" t="n">
        <f aca="false">I82*N82</f>
        <v>240</v>
      </c>
      <c r="T82" s="35" t="n">
        <f aca="false">R82-S82</f>
        <v>0</v>
      </c>
      <c r="U82" s="47"/>
      <c r="V82" s="48"/>
      <c r="W82" s="48"/>
    </row>
    <row r="83" customFormat="false" ht="28" hidden="false" customHeight="false" outlineLevel="0" collapsed="false">
      <c r="A83" s="21" t="s">
        <v>28</v>
      </c>
      <c r="B83" s="22" t="s">
        <v>29</v>
      </c>
      <c r="C83" s="21" t="n">
        <v>3</v>
      </c>
      <c r="D83" s="36" t="n">
        <v>1730</v>
      </c>
      <c r="E83" s="23" t="s">
        <v>30</v>
      </c>
      <c r="F83" s="21" t="s">
        <v>117</v>
      </c>
      <c r="G83" s="21" t="s">
        <v>32</v>
      </c>
      <c r="H83" s="24" t="s">
        <v>84</v>
      </c>
      <c r="I83" s="25" t="n">
        <v>6</v>
      </c>
      <c r="J83" s="26" t="s">
        <v>67</v>
      </c>
      <c r="K83" s="27" t="n">
        <v>36</v>
      </c>
      <c r="L83" s="28"/>
      <c r="M83" s="29"/>
      <c r="N83" s="30" t="n">
        <f aca="false">K83+(0.05*L83)+(M83/240)</f>
        <v>36</v>
      </c>
      <c r="O83" s="31" t="n">
        <v>216</v>
      </c>
      <c r="P83" s="32"/>
      <c r="Q83" s="33"/>
      <c r="R83" s="34" t="n">
        <f aca="false">O83+(0.05*P83)+(Q83/240)</f>
        <v>216</v>
      </c>
      <c r="S83" s="35" t="n">
        <f aca="false">I83*N83</f>
        <v>216</v>
      </c>
      <c r="T83" s="35" t="n">
        <f aca="false">R83-S83</f>
        <v>0</v>
      </c>
      <c r="U83" s="47"/>
      <c r="V83" s="48"/>
      <c r="W83" s="48"/>
    </row>
    <row r="84" customFormat="false" ht="28" hidden="false" customHeight="false" outlineLevel="0" collapsed="false">
      <c r="A84" s="21" t="s">
        <v>28</v>
      </c>
      <c r="B84" s="22" t="s">
        <v>29</v>
      </c>
      <c r="C84" s="21" t="n">
        <v>3</v>
      </c>
      <c r="D84" s="36" t="n">
        <v>1730</v>
      </c>
      <c r="E84" s="23" t="s">
        <v>30</v>
      </c>
      <c r="F84" s="21" t="s">
        <v>118</v>
      </c>
      <c r="G84" s="21" t="s">
        <v>32</v>
      </c>
      <c r="H84" s="24" t="s">
        <v>84</v>
      </c>
      <c r="I84" s="25" t="n">
        <v>1540</v>
      </c>
      <c r="J84" s="26" t="s">
        <v>37</v>
      </c>
      <c r="K84" s="27" t="n">
        <v>0.6</v>
      </c>
      <c r="L84" s="28"/>
      <c r="M84" s="29"/>
      <c r="N84" s="30" t="n">
        <f aca="false">K84+(0.05*L84)+(M84/240)</f>
        <v>0.6</v>
      </c>
      <c r="O84" s="31" t="n">
        <v>924</v>
      </c>
      <c r="P84" s="32"/>
      <c r="Q84" s="33"/>
      <c r="R84" s="34" t="n">
        <f aca="false">O84+(0.05*P84)+(Q84/240)</f>
        <v>924</v>
      </c>
      <c r="S84" s="35" t="n">
        <f aca="false">I84*N84</f>
        <v>924</v>
      </c>
      <c r="T84" s="35" t="n">
        <f aca="false">R84-S84</f>
        <v>0</v>
      </c>
      <c r="U84" s="47"/>
      <c r="V84" s="48"/>
      <c r="W84" s="48"/>
    </row>
    <row r="85" customFormat="false" ht="28" hidden="false" customHeight="false" outlineLevel="0" collapsed="false">
      <c r="A85" s="21" t="s">
        <v>28</v>
      </c>
      <c r="B85" s="22" t="s">
        <v>29</v>
      </c>
      <c r="C85" s="21" t="n">
        <v>3</v>
      </c>
      <c r="D85" s="36" t="n">
        <v>1730</v>
      </c>
      <c r="E85" s="23" t="s">
        <v>30</v>
      </c>
      <c r="F85" s="21" t="s">
        <v>119</v>
      </c>
      <c r="G85" s="21" t="s">
        <v>32</v>
      </c>
      <c r="H85" s="24" t="s">
        <v>84</v>
      </c>
      <c r="I85" s="25" t="n">
        <v>20</v>
      </c>
      <c r="J85" s="26" t="s">
        <v>120</v>
      </c>
      <c r="K85" s="27" t="n">
        <v>55</v>
      </c>
      <c r="L85" s="28"/>
      <c r="M85" s="29"/>
      <c r="N85" s="30" t="n">
        <f aca="false">K85+(0.05*L85)+(M85/240)</f>
        <v>55</v>
      </c>
      <c r="O85" s="31" t="n">
        <v>1100</v>
      </c>
      <c r="P85" s="32"/>
      <c r="Q85" s="33"/>
      <c r="R85" s="34" t="n">
        <f aca="false">O85+(0.05*P85)+(Q85/240)</f>
        <v>1100</v>
      </c>
      <c r="S85" s="35" t="n">
        <f aca="false">I85*N85</f>
        <v>1100</v>
      </c>
      <c r="T85" s="35" t="n">
        <f aca="false">R85-S85</f>
        <v>0</v>
      </c>
      <c r="U85" s="47"/>
      <c r="V85" s="48"/>
      <c r="W85" s="48"/>
    </row>
    <row r="86" customFormat="false" ht="28" hidden="false" customHeight="false" outlineLevel="0" collapsed="false">
      <c r="A86" s="21" t="s">
        <v>28</v>
      </c>
      <c r="B86" s="22" t="s">
        <v>29</v>
      </c>
      <c r="C86" s="21" t="n">
        <v>3</v>
      </c>
      <c r="D86" s="36" t="n">
        <v>1730</v>
      </c>
      <c r="E86" s="23" t="s">
        <v>30</v>
      </c>
      <c r="F86" s="21" t="s">
        <v>119</v>
      </c>
      <c r="G86" s="21" t="s">
        <v>32</v>
      </c>
      <c r="H86" s="24" t="s">
        <v>84</v>
      </c>
      <c r="I86" s="25" t="n">
        <v>12</v>
      </c>
      <c r="J86" s="26" t="s">
        <v>121</v>
      </c>
      <c r="K86" s="27"/>
      <c r="L86" s="28"/>
      <c r="M86" s="29"/>
      <c r="N86" s="30" t="n">
        <f aca="false">K86+(0.05*L86)+(M86/240)</f>
        <v>0</v>
      </c>
      <c r="O86" s="31"/>
      <c r="P86" s="32"/>
      <c r="Q86" s="33"/>
      <c r="R86" s="34" t="n">
        <f aca="false">O86+(0.05*P86)+(Q86/240)</f>
        <v>0</v>
      </c>
      <c r="S86" s="35" t="n">
        <f aca="false">I86*N86</f>
        <v>0</v>
      </c>
      <c r="T86" s="35" t="n">
        <f aca="false">R86-S86</f>
        <v>0</v>
      </c>
      <c r="U86" s="47" t="s">
        <v>122</v>
      </c>
      <c r="V86" s="48"/>
      <c r="W86" s="48"/>
    </row>
    <row r="87" customFormat="false" ht="28" hidden="false" customHeight="false" outlineLevel="0" collapsed="false">
      <c r="A87" s="21" t="s">
        <v>28</v>
      </c>
      <c r="B87" s="22" t="s">
        <v>29</v>
      </c>
      <c r="C87" s="21" t="n">
        <v>3</v>
      </c>
      <c r="D87" s="36" t="n">
        <v>1730</v>
      </c>
      <c r="E87" s="23" t="s">
        <v>30</v>
      </c>
      <c r="F87" s="21" t="s">
        <v>123</v>
      </c>
      <c r="G87" s="21" t="s">
        <v>32</v>
      </c>
      <c r="H87" s="24" t="s">
        <v>84</v>
      </c>
      <c r="I87" s="25" t="n">
        <v>764</v>
      </c>
      <c r="J87" s="26" t="s">
        <v>37</v>
      </c>
      <c r="K87" s="27" t="n">
        <v>4</v>
      </c>
      <c r="L87" s="28"/>
      <c r="M87" s="29"/>
      <c r="N87" s="30" t="n">
        <f aca="false">K87+(0.05*L87)+(M87/240)</f>
        <v>4</v>
      </c>
      <c r="O87" s="31" t="n">
        <v>3056</v>
      </c>
      <c r="P87" s="32"/>
      <c r="Q87" s="33"/>
      <c r="R87" s="34" t="n">
        <f aca="false">O87+(0.05*P87)+(Q87/240)</f>
        <v>3056</v>
      </c>
      <c r="S87" s="35" t="n">
        <f aca="false">I87*N87</f>
        <v>3056</v>
      </c>
      <c r="T87" s="35" t="n">
        <f aca="false">R87-S87</f>
        <v>0</v>
      </c>
      <c r="U87" s="47"/>
      <c r="V87" s="48"/>
      <c r="W87" s="48"/>
    </row>
    <row r="88" customFormat="false" ht="28" hidden="false" customHeight="false" outlineLevel="0" collapsed="false">
      <c r="A88" s="21" t="s">
        <v>28</v>
      </c>
      <c r="B88" s="22" t="s">
        <v>29</v>
      </c>
      <c r="C88" s="21" t="n">
        <v>3</v>
      </c>
      <c r="D88" s="36" t="n">
        <v>1730</v>
      </c>
      <c r="E88" s="23" t="s">
        <v>30</v>
      </c>
      <c r="F88" s="21" t="s">
        <v>124</v>
      </c>
      <c r="G88" s="21" t="s">
        <v>32</v>
      </c>
      <c r="H88" s="24" t="s">
        <v>84</v>
      </c>
      <c r="I88" s="25" t="n">
        <v>3605</v>
      </c>
      <c r="J88" s="26" t="s">
        <v>85</v>
      </c>
      <c r="K88" s="27"/>
      <c r="L88" s="28" t="n">
        <v>30</v>
      </c>
      <c r="M88" s="29"/>
      <c r="N88" s="30" t="n">
        <f aca="false">K88+(0.05*L88)+(M88/240)</f>
        <v>1.5</v>
      </c>
      <c r="O88" s="31" t="n">
        <v>5407</v>
      </c>
      <c r="P88" s="32" t="n">
        <v>10</v>
      </c>
      <c r="Q88" s="33"/>
      <c r="R88" s="34" t="n">
        <f aca="false">O88+(0.05*P88)+(Q88/240)</f>
        <v>5407.5</v>
      </c>
      <c r="S88" s="35" t="n">
        <f aca="false">I88*N88</f>
        <v>5407.5</v>
      </c>
      <c r="T88" s="35" t="n">
        <f aca="false">R88-S88</f>
        <v>0</v>
      </c>
      <c r="U88" s="47"/>
      <c r="V88" s="38"/>
      <c r="W88" s="38"/>
    </row>
    <row r="89" customFormat="false" ht="28" hidden="false" customHeight="false" outlineLevel="0" collapsed="false">
      <c r="A89" s="21" t="s">
        <v>28</v>
      </c>
      <c r="B89" s="22" t="s">
        <v>29</v>
      </c>
      <c r="C89" s="21" t="n">
        <v>3</v>
      </c>
      <c r="D89" s="36" t="n">
        <v>1730</v>
      </c>
      <c r="E89" s="23" t="s">
        <v>30</v>
      </c>
      <c r="F89" s="21" t="s">
        <v>48</v>
      </c>
      <c r="G89" s="21" t="s">
        <v>32</v>
      </c>
      <c r="H89" s="24" t="s">
        <v>84</v>
      </c>
      <c r="I89" s="25" t="n">
        <v>8167</v>
      </c>
      <c r="J89" s="26" t="s">
        <v>45</v>
      </c>
      <c r="K89" s="27" t="n">
        <v>90</v>
      </c>
      <c r="L89" s="28"/>
      <c r="M89" s="29"/>
      <c r="N89" s="30" t="n">
        <f aca="false">K89+(0.05*L89)+(M89/240)</f>
        <v>90</v>
      </c>
      <c r="O89" s="31" t="n">
        <v>735030</v>
      </c>
      <c r="P89" s="32"/>
      <c r="Q89" s="33"/>
      <c r="R89" s="34" t="n">
        <f aca="false">O89+(0.05*P89)+(Q89/240)</f>
        <v>735030</v>
      </c>
      <c r="S89" s="35" t="n">
        <f aca="false">I89*N89</f>
        <v>735030</v>
      </c>
      <c r="T89" s="35" t="n">
        <f aca="false">R89-S89</f>
        <v>0</v>
      </c>
      <c r="U89" s="37" t="s">
        <v>68</v>
      </c>
      <c r="V89" s="48"/>
      <c r="W89" s="48"/>
    </row>
    <row r="90" customFormat="false" ht="28" hidden="false" customHeight="false" outlineLevel="0" collapsed="false">
      <c r="A90" s="21" t="s">
        <v>28</v>
      </c>
      <c r="B90" s="22" t="s">
        <v>29</v>
      </c>
      <c r="C90" s="21" t="n">
        <v>3</v>
      </c>
      <c r="D90" s="36" t="n">
        <v>1730</v>
      </c>
      <c r="E90" s="23" t="s">
        <v>30</v>
      </c>
      <c r="F90" s="21" t="s">
        <v>125</v>
      </c>
      <c r="G90" s="21" t="s">
        <v>32</v>
      </c>
      <c r="H90" s="24" t="s">
        <v>84</v>
      </c>
      <c r="I90" s="25" t="n">
        <v>67</v>
      </c>
      <c r="J90" s="26" t="s">
        <v>126</v>
      </c>
      <c r="K90" s="27" t="n">
        <v>56</v>
      </c>
      <c r="L90" s="28"/>
      <c r="M90" s="29"/>
      <c r="N90" s="30" t="n">
        <f aca="false">K90+(0.05*L90)+(M90/240)</f>
        <v>56</v>
      </c>
      <c r="O90" s="31" t="n">
        <v>3752</v>
      </c>
      <c r="P90" s="32"/>
      <c r="Q90" s="33"/>
      <c r="R90" s="34" t="n">
        <f aca="false">O90+(0.05*P90)+(Q90/240)</f>
        <v>3752</v>
      </c>
      <c r="S90" s="35" t="n">
        <f aca="false">I90*N90</f>
        <v>3752</v>
      </c>
      <c r="T90" s="35" t="n">
        <f aca="false">R90-S90</f>
        <v>0</v>
      </c>
      <c r="U90" s="47"/>
      <c r="V90" s="48"/>
      <c r="W90" s="48"/>
    </row>
    <row r="91" customFormat="false" ht="28" hidden="false" customHeight="false" outlineLevel="0" collapsed="false">
      <c r="A91" s="21" t="s">
        <v>28</v>
      </c>
      <c r="B91" s="22" t="s">
        <v>29</v>
      </c>
      <c r="C91" s="21" t="n">
        <v>3</v>
      </c>
      <c r="D91" s="36" t="n">
        <v>1730</v>
      </c>
      <c r="E91" s="23" t="s">
        <v>30</v>
      </c>
      <c r="F91" s="21" t="s">
        <v>127</v>
      </c>
      <c r="G91" s="21" t="s">
        <v>32</v>
      </c>
      <c r="H91" s="24" t="s">
        <v>84</v>
      </c>
      <c r="I91" s="25" t="n">
        <v>3000</v>
      </c>
      <c r="J91" s="26" t="s">
        <v>37</v>
      </c>
      <c r="K91" s="27"/>
      <c r="L91" s="28" t="n">
        <v>8</v>
      </c>
      <c r="M91" s="29"/>
      <c r="N91" s="30" t="n">
        <f aca="false">K91+(0.05*L91)+(M91/240)</f>
        <v>0.4</v>
      </c>
      <c r="O91" s="31" t="n">
        <v>1200</v>
      </c>
      <c r="P91" s="32"/>
      <c r="Q91" s="33"/>
      <c r="R91" s="34" t="n">
        <f aca="false">O91+(0.05*P91)+(Q91/240)</f>
        <v>1200</v>
      </c>
      <c r="S91" s="35" t="n">
        <f aca="false">I91*N91</f>
        <v>1200</v>
      </c>
      <c r="T91" s="35" t="n">
        <f aca="false">R91-S91</f>
        <v>0</v>
      </c>
      <c r="U91" s="47"/>
      <c r="V91" s="48"/>
      <c r="W91" s="48"/>
    </row>
    <row r="92" customFormat="false" ht="28" hidden="false" customHeight="false" outlineLevel="0" collapsed="false">
      <c r="A92" s="21" t="s">
        <v>28</v>
      </c>
      <c r="B92" s="22" t="s">
        <v>29</v>
      </c>
      <c r="C92" s="21" t="n">
        <v>3</v>
      </c>
      <c r="D92" s="36" t="n">
        <v>1730</v>
      </c>
      <c r="E92" s="23" t="s">
        <v>30</v>
      </c>
      <c r="F92" s="21" t="s">
        <v>128</v>
      </c>
      <c r="G92" s="21" t="s">
        <v>32</v>
      </c>
      <c r="H92" s="24" t="s">
        <v>84</v>
      </c>
      <c r="I92" s="25" t="n">
        <v>1295</v>
      </c>
      <c r="J92" s="26" t="s">
        <v>129</v>
      </c>
      <c r="K92" s="27"/>
      <c r="L92" s="28" t="n">
        <v>40</v>
      </c>
      <c r="M92" s="29"/>
      <c r="N92" s="30" t="n">
        <f aca="false">K92+(0.05*L92)+(M92/240)</f>
        <v>2</v>
      </c>
      <c r="O92" s="31" t="n">
        <v>2590</v>
      </c>
      <c r="P92" s="32"/>
      <c r="Q92" s="33"/>
      <c r="R92" s="34" t="n">
        <f aca="false">O92+(0.05*P92)+(Q92/240)</f>
        <v>2590</v>
      </c>
      <c r="S92" s="35" t="n">
        <f aca="false">I92*N92</f>
        <v>2590</v>
      </c>
      <c r="T92" s="35" t="n">
        <f aca="false">R92-S92</f>
        <v>0</v>
      </c>
      <c r="U92" s="47"/>
      <c r="V92" s="48"/>
      <c r="W92" s="48"/>
    </row>
    <row r="93" customFormat="false" ht="28" hidden="false" customHeight="false" outlineLevel="0" collapsed="false">
      <c r="A93" s="21" t="s">
        <v>28</v>
      </c>
      <c r="B93" s="22" t="s">
        <v>29</v>
      </c>
      <c r="C93" s="21" t="n">
        <v>3</v>
      </c>
      <c r="D93" s="36" t="n">
        <v>1730</v>
      </c>
      <c r="E93" s="23" t="s">
        <v>30</v>
      </c>
      <c r="F93" s="21" t="s">
        <v>130</v>
      </c>
      <c r="G93" s="21" t="s">
        <v>32</v>
      </c>
      <c r="H93" s="24" t="s">
        <v>84</v>
      </c>
      <c r="I93" s="25" t="n">
        <v>2338</v>
      </c>
      <c r="J93" s="26" t="s">
        <v>131</v>
      </c>
      <c r="K93" s="27" t="n">
        <v>11</v>
      </c>
      <c r="L93" s="28"/>
      <c r="M93" s="29"/>
      <c r="N93" s="30" t="n">
        <f aca="false">K93+(0.05*L93)+(M93/240)</f>
        <v>11</v>
      </c>
      <c r="O93" s="31" t="n">
        <v>25718</v>
      </c>
      <c r="P93" s="32"/>
      <c r="Q93" s="33"/>
      <c r="R93" s="34" t="n">
        <f aca="false">O93+(0.05*P93)+(Q93/240)</f>
        <v>25718</v>
      </c>
      <c r="S93" s="35" t="n">
        <f aca="false">I93*N93</f>
        <v>25718</v>
      </c>
      <c r="T93" s="35" t="n">
        <f aca="false">R93-S93</f>
        <v>0</v>
      </c>
      <c r="U93" s="47"/>
      <c r="V93" s="48"/>
      <c r="W93" s="48"/>
    </row>
    <row r="94" customFormat="false" ht="28" hidden="false" customHeight="false" outlineLevel="0" collapsed="false">
      <c r="A94" s="21" t="s">
        <v>28</v>
      </c>
      <c r="B94" s="22" t="s">
        <v>29</v>
      </c>
      <c r="C94" s="21" t="n">
        <v>3</v>
      </c>
      <c r="D94" s="36" t="n">
        <v>1730</v>
      </c>
      <c r="E94" s="23" t="s">
        <v>30</v>
      </c>
      <c r="F94" s="21" t="s">
        <v>132</v>
      </c>
      <c r="G94" s="21" t="s">
        <v>32</v>
      </c>
      <c r="H94" s="24" t="s">
        <v>84</v>
      </c>
      <c r="I94" s="25" t="n">
        <v>564</v>
      </c>
      <c r="J94" s="26" t="s">
        <v>96</v>
      </c>
      <c r="K94" s="27" t="n">
        <v>3</v>
      </c>
      <c r="L94" s="28" t="n">
        <v>10</v>
      </c>
      <c r="M94" s="29"/>
      <c r="N94" s="30" t="n">
        <f aca="false">K94+(0.05*L94)+(M94/240)</f>
        <v>3.5</v>
      </c>
      <c r="O94" s="31" t="n">
        <v>1974</v>
      </c>
      <c r="P94" s="32"/>
      <c r="Q94" s="33"/>
      <c r="R94" s="34" t="n">
        <f aca="false">O94+(0.05*P94)+(Q94/240)</f>
        <v>1974</v>
      </c>
      <c r="S94" s="35" t="n">
        <f aca="false">I94*N94</f>
        <v>1974</v>
      </c>
      <c r="T94" s="35" t="n">
        <f aca="false">R94-S94</f>
        <v>0</v>
      </c>
      <c r="U94" s="47"/>
      <c r="V94" s="48"/>
      <c r="W94" s="48"/>
    </row>
    <row r="95" customFormat="false" ht="28" hidden="false" customHeight="false" outlineLevel="0" collapsed="false">
      <c r="A95" s="21" t="s">
        <v>28</v>
      </c>
      <c r="B95" s="22" t="s">
        <v>29</v>
      </c>
      <c r="C95" s="21" t="n">
        <v>3</v>
      </c>
      <c r="D95" s="36" t="n">
        <v>1730</v>
      </c>
      <c r="E95" s="23" t="s">
        <v>30</v>
      </c>
      <c r="F95" s="21" t="s">
        <v>133</v>
      </c>
      <c r="G95" s="21" t="s">
        <v>32</v>
      </c>
      <c r="H95" s="24" t="s">
        <v>84</v>
      </c>
      <c r="I95" s="25" t="n">
        <v>60</v>
      </c>
      <c r="J95" s="26" t="s">
        <v>96</v>
      </c>
      <c r="K95" s="27" t="n">
        <v>5</v>
      </c>
      <c r="L95" s="28"/>
      <c r="M95" s="29"/>
      <c r="N95" s="30" t="n">
        <f aca="false">K95+(0.05*L95)+(M95/240)</f>
        <v>5</v>
      </c>
      <c r="O95" s="31" t="n">
        <v>360</v>
      </c>
      <c r="P95" s="32"/>
      <c r="Q95" s="33"/>
      <c r="R95" s="34" t="n">
        <f aca="false">O95+(0.05*P95)+(Q95/240)</f>
        <v>360</v>
      </c>
      <c r="S95" s="35" t="n">
        <f aca="false">I95*N95</f>
        <v>300</v>
      </c>
      <c r="T95" s="35" t="n">
        <f aca="false">R95-S95</f>
        <v>60</v>
      </c>
      <c r="U95" s="47"/>
      <c r="V95" s="48"/>
      <c r="W95" s="48"/>
    </row>
    <row r="96" customFormat="false" ht="28" hidden="false" customHeight="false" outlineLevel="0" collapsed="false">
      <c r="A96" s="21" t="s">
        <v>28</v>
      </c>
      <c r="B96" s="22" t="s">
        <v>29</v>
      </c>
      <c r="C96" s="21" t="n">
        <v>3</v>
      </c>
      <c r="D96" s="36" t="n">
        <v>1730</v>
      </c>
      <c r="E96" s="23" t="s">
        <v>30</v>
      </c>
      <c r="F96" s="21" t="s">
        <v>134</v>
      </c>
      <c r="G96" s="21" t="s">
        <v>32</v>
      </c>
      <c r="H96" s="24" t="s">
        <v>84</v>
      </c>
      <c r="I96" s="25" t="n">
        <v>72</v>
      </c>
      <c r="J96" s="26" t="s">
        <v>135</v>
      </c>
      <c r="K96" s="27" t="n">
        <v>50</v>
      </c>
      <c r="L96" s="28"/>
      <c r="M96" s="29"/>
      <c r="N96" s="30" t="n">
        <f aca="false">K96+(0.05*L96)+(M96/240)</f>
        <v>50</v>
      </c>
      <c r="O96" s="31" t="n">
        <v>3600</v>
      </c>
      <c r="P96" s="32"/>
      <c r="Q96" s="33"/>
      <c r="R96" s="34" t="n">
        <f aca="false">O96+(0.05*P96)+(Q96/240)</f>
        <v>3600</v>
      </c>
      <c r="S96" s="35" t="n">
        <f aca="false">I96*N96</f>
        <v>3600</v>
      </c>
      <c r="T96" s="35" t="n">
        <f aca="false">R96-S96</f>
        <v>0</v>
      </c>
      <c r="U96" s="47"/>
      <c r="V96" s="48"/>
      <c r="W96" s="48"/>
    </row>
    <row r="97" customFormat="false" ht="28" hidden="false" customHeight="false" outlineLevel="0" collapsed="false">
      <c r="A97" s="21" t="s">
        <v>28</v>
      </c>
      <c r="B97" s="22" t="s">
        <v>29</v>
      </c>
      <c r="C97" s="21" t="n">
        <v>3</v>
      </c>
      <c r="D97" s="36" t="n">
        <v>1730</v>
      </c>
      <c r="E97" s="23" t="s">
        <v>30</v>
      </c>
      <c r="F97" s="21" t="s">
        <v>136</v>
      </c>
      <c r="G97" s="21" t="s">
        <v>32</v>
      </c>
      <c r="H97" s="24" t="s">
        <v>84</v>
      </c>
      <c r="I97" s="25" t="n">
        <v>10</v>
      </c>
      <c r="J97" s="54" t="s">
        <v>135</v>
      </c>
      <c r="K97" s="27" t="n">
        <v>25</v>
      </c>
      <c r="L97" s="28"/>
      <c r="M97" s="29"/>
      <c r="N97" s="30" t="n">
        <f aca="false">K97+(0.05*L97)+(M97/240)</f>
        <v>25</v>
      </c>
      <c r="O97" s="31" t="n">
        <v>250</v>
      </c>
      <c r="P97" s="32"/>
      <c r="Q97" s="33"/>
      <c r="R97" s="34" t="n">
        <f aca="false">O97+(0.05*P97)+(Q97/240)</f>
        <v>250</v>
      </c>
      <c r="S97" s="35" t="n">
        <f aca="false">I97*N97</f>
        <v>250</v>
      </c>
      <c r="T97" s="35" t="n">
        <f aca="false">R97-S97</f>
        <v>0</v>
      </c>
      <c r="U97" s="47"/>
      <c r="V97" s="48"/>
      <c r="W97" s="48"/>
    </row>
    <row r="98" customFormat="false" ht="28" hidden="false" customHeight="false" outlineLevel="0" collapsed="false">
      <c r="A98" s="21" t="s">
        <v>28</v>
      </c>
      <c r="B98" s="22" t="s">
        <v>29</v>
      </c>
      <c r="C98" s="21" t="n">
        <v>3</v>
      </c>
      <c r="D98" s="36" t="n">
        <v>1730</v>
      </c>
      <c r="E98" s="23" t="s">
        <v>30</v>
      </c>
      <c r="F98" s="21" t="s">
        <v>137</v>
      </c>
      <c r="G98" s="21" t="s">
        <v>32</v>
      </c>
      <c r="H98" s="24" t="s">
        <v>84</v>
      </c>
      <c r="I98" s="25" t="n">
        <v>216</v>
      </c>
      <c r="J98" s="26" t="s">
        <v>131</v>
      </c>
      <c r="K98" s="27" t="n">
        <v>4</v>
      </c>
      <c r="L98" s="28"/>
      <c r="M98" s="29"/>
      <c r="N98" s="30" t="n">
        <f aca="false">K98+(0.05*L98)+(M98/240)</f>
        <v>4</v>
      </c>
      <c r="O98" s="31" t="n">
        <v>864</v>
      </c>
      <c r="P98" s="32"/>
      <c r="Q98" s="33"/>
      <c r="R98" s="34" t="n">
        <f aca="false">O98+(0.05*P98)+(Q98/240)</f>
        <v>864</v>
      </c>
      <c r="S98" s="35" t="n">
        <f aca="false">I98*N98</f>
        <v>864</v>
      </c>
      <c r="T98" s="35" t="n">
        <f aca="false">R98-S98</f>
        <v>0</v>
      </c>
      <c r="U98" s="47"/>
      <c r="V98" s="48"/>
      <c r="W98" s="48"/>
    </row>
    <row r="99" customFormat="false" ht="28" hidden="false" customHeight="false" outlineLevel="0" collapsed="false">
      <c r="A99" s="21" t="s">
        <v>28</v>
      </c>
      <c r="B99" s="22" t="s">
        <v>29</v>
      </c>
      <c r="C99" s="21" t="n">
        <v>3</v>
      </c>
      <c r="D99" s="36" t="n">
        <v>1730</v>
      </c>
      <c r="E99" s="23" t="s">
        <v>30</v>
      </c>
      <c r="F99" s="21" t="s">
        <v>138</v>
      </c>
      <c r="G99" s="21" t="s">
        <v>32</v>
      </c>
      <c r="H99" s="24" t="s">
        <v>84</v>
      </c>
      <c r="I99" s="25" t="n">
        <v>30</v>
      </c>
      <c r="J99" s="26" t="s">
        <v>139</v>
      </c>
      <c r="K99" s="27" t="n">
        <v>24</v>
      </c>
      <c r="L99" s="28"/>
      <c r="M99" s="29"/>
      <c r="N99" s="30" t="n">
        <f aca="false">K99+(0.05*L99)+(M99/240)</f>
        <v>24</v>
      </c>
      <c r="O99" s="31" t="n">
        <v>720</v>
      </c>
      <c r="P99" s="32"/>
      <c r="Q99" s="33"/>
      <c r="R99" s="34" t="n">
        <f aca="false">O99+(0.05*P99)+(Q99/240)</f>
        <v>720</v>
      </c>
      <c r="S99" s="35" t="n">
        <f aca="false">I99*N99</f>
        <v>720</v>
      </c>
      <c r="T99" s="35" t="n">
        <f aca="false">R99-S99</f>
        <v>0</v>
      </c>
      <c r="U99" s="47"/>
      <c r="V99" s="48"/>
      <c r="W99" s="48"/>
    </row>
    <row r="100" customFormat="false" ht="28" hidden="false" customHeight="false" outlineLevel="0" collapsed="false">
      <c r="A100" s="21" t="s">
        <v>28</v>
      </c>
      <c r="B100" s="22" t="s">
        <v>29</v>
      </c>
      <c r="C100" s="21" t="n">
        <v>3</v>
      </c>
      <c r="D100" s="36" t="n">
        <v>1730</v>
      </c>
      <c r="E100" s="23" t="s">
        <v>30</v>
      </c>
      <c r="F100" s="21" t="s">
        <v>138</v>
      </c>
      <c r="G100" s="21" t="s">
        <v>32</v>
      </c>
      <c r="H100" s="24" t="s">
        <v>84</v>
      </c>
      <c r="I100" s="25" t="n">
        <v>18</v>
      </c>
      <c r="J100" s="26" t="s">
        <v>140</v>
      </c>
      <c r="K100" s="27" t="n">
        <v>15</v>
      </c>
      <c r="L100" s="28"/>
      <c r="M100" s="29"/>
      <c r="N100" s="30" t="n">
        <f aca="false">K100+(0.05*L100)+(M100/240)</f>
        <v>15</v>
      </c>
      <c r="O100" s="31" t="n">
        <v>270</v>
      </c>
      <c r="P100" s="32"/>
      <c r="Q100" s="33"/>
      <c r="R100" s="34" t="n">
        <f aca="false">O100+(0.05*P100)+(Q100/240)</f>
        <v>270</v>
      </c>
      <c r="S100" s="35" t="n">
        <f aca="false">I100*N100</f>
        <v>270</v>
      </c>
      <c r="T100" s="35" t="n">
        <f aca="false">R100-S100</f>
        <v>0</v>
      </c>
      <c r="U100" s="47"/>
      <c r="V100" s="48"/>
      <c r="W100" s="48"/>
    </row>
    <row r="101" customFormat="false" ht="28" hidden="false" customHeight="false" outlineLevel="0" collapsed="false">
      <c r="A101" s="21" t="s">
        <v>28</v>
      </c>
      <c r="B101" s="22" t="s">
        <v>29</v>
      </c>
      <c r="C101" s="21" t="n">
        <v>3</v>
      </c>
      <c r="D101" s="36" t="n">
        <v>1730</v>
      </c>
      <c r="E101" s="23" t="s">
        <v>30</v>
      </c>
      <c r="F101" s="21" t="s">
        <v>141</v>
      </c>
      <c r="G101" s="21" t="s">
        <v>32</v>
      </c>
      <c r="H101" s="24" t="s">
        <v>84</v>
      </c>
      <c r="I101" s="25" t="n">
        <v>1200</v>
      </c>
      <c r="J101" s="26" t="s">
        <v>37</v>
      </c>
      <c r="K101" s="27"/>
      <c r="L101" s="28" t="n">
        <v>40</v>
      </c>
      <c r="M101" s="29"/>
      <c r="N101" s="30" t="n">
        <f aca="false">K101+(0.05*L101)+(M101/240)</f>
        <v>2</v>
      </c>
      <c r="O101" s="31" t="n">
        <v>2400</v>
      </c>
      <c r="P101" s="32"/>
      <c r="Q101" s="33"/>
      <c r="R101" s="34" t="n">
        <f aca="false">O101+(0.05*P101)+(Q101/240)</f>
        <v>2400</v>
      </c>
      <c r="S101" s="35" t="n">
        <f aca="false">I101*N101</f>
        <v>2400</v>
      </c>
      <c r="T101" s="35" t="n">
        <f aca="false">R101-S101</f>
        <v>0</v>
      </c>
      <c r="U101" s="47"/>
      <c r="V101" s="38"/>
      <c r="W101" s="38"/>
    </row>
    <row r="102" customFormat="false" ht="28" hidden="false" customHeight="false" outlineLevel="0" collapsed="false">
      <c r="A102" s="21" t="s">
        <v>28</v>
      </c>
      <c r="B102" s="22" t="s">
        <v>29</v>
      </c>
      <c r="C102" s="21" t="n">
        <v>3</v>
      </c>
      <c r="D102" s="36" t="n">
        <v>1730</v>
      </c>
      <c r="E102" s="23" t="s">
        <v>30</v>
      </c>
      <c r="F102" s="21" t="s">
        <v>142</v>
      </c>
      <c r="G102" s="21" t="s">
        <v>32</v>
      </c>
      <c r="H102" s="24" t="s">
        <v>84</v>
      </c>
      <c r="I102" s="25" t="n">
        <v>2600</v>
      </c>
      <c r="J102" s="26" t="s">
        <v>37</v>
      </c>
      <c r="K102" s="27" t="n">
        <v>0.03</v>
      </c>
      <c r="L102" s="28" t="n">
        <v>0.1</v>
      </c>
      <c r="M102" s="29"/>
      <c r="N102" s="30" t="n">
        <f aca="false">K102+(0.05*L102)+(M102/240)</f>
        <v>0.035</v>
      </c>
      <c r="O102" s="31" t="n">
        <v>91</v>
      </c>
      <c r="P102" s="32"/>
      <c r="Q102" s="33"/>
      <c r="R102" s="34" t="n">
        <f aca="false">O102+(0.05*P102)+(Q102/240)</f>
        <v>91</v>
      </c>
      <c r="S102" s="35" t="n">
        <f aca="false">I102*N102</f>
        <v>91</v>
      </c>
      <c r="T102" s="35" t="n">
        <f aca="false">R102-S102</f>
        <v>0</v>
      </c>
      <c r="U102" s="37" t="s">
        <v>143</v>
      </c>
      <c r="V102" s="48"/>
      <c r="W102" s="48"/>
    </row>
    <row r="103" customFormat="false" ht="28" hidden="false" customHeight="false" outlineLevel="0" collapsed="false">
      <c r="A103" s="21" t="s">
        <v>28</v>
      </c>
      <c r="B103" s="22" t="s">
        <v>29</v>
      </c>
      <c r="C103" s="21" t="n">
        <v>3</v>
      </c>
      <c r="D103" s="36" t="n">
        <v>1730</v>
      </c>
      <c r="E103" s="23" t="s">
        <v>30</v>
      </c>
      <c r="F103" s="21" t="s">
        <v>144</v>
      </c>
      <c r="G103" s="21" t="s">
        <v>32</v>
      </c>
      <c r="H103" s="24" t="s">
        <v>84</v>
      </c>
      <c r="I103" s="25" t="n">
        <v>1</v>
      </c>
      <c r="J103" s="26" t="s">
        <v>96</v>
      </c>
      <c r="K103" s="27" t="n">
        <v>300</v>
      </c>
      <c r="L103" s="28"/>
      <c r="M103" s="29"/>
      <c r="N103" s="30" t="n">
        <f aca="false">K103+(0.05*L103)+(M103/240)</f>
        <v>300</v>
      </c>
      <c r="O103" s="31" t="n">
        <v>300</v>
      </c>
      <c r="P103" s="32"/>
      <c r="Q103" s="33"/>
      <c r="R103" s="34" t="n">
        <f aca="false">O103+(0.05*P103)+(Q103/240)</f>
        <v>300</v>
      </c>
      <c r="S103" s="35" t="n">
        <f aca="false">I103*N103</f>
        <v>300</v>
      </c>
      <c r="T103" s="35" t="n">
        <f aca="false">R103-S103</f>
        <v>0</v>
      </c>
      <c r="U103" s="47"/>
      <c r="V103" s="48"/>
      <c r="W103" s="48"/>
    </row>
    <row r="104" customFormat="false" ht="28" hidden="false" customHeight="false" outlineLevel="0" collapsed="false">
      <c r="A104" s="21" t="s">
        <v>28</v>
      </c>
      <c r="B104" s="22" t="s">
        <v>29</v>
      </c>
      <c r="C104" s="21" t="n">
        <v>3</v>
      </c>
      <c r="D104" s="36" t="n">
        <v>1730</v>
      </c>
      <c r="E104" s="23" t="s">
        <v>30</v>
      </c>
      <c r="F104" s="21" t="s">
        <v>145</v>
      </c>
      <c r="G104" s="21" t="s">
        <v>32</v>
      </c>
      <c r="H104" s="24" t="s">
        <v>84</v>
      </c>
      <c r="I104" s="25" t="n">
        <v>34000</v>
      </c>
      <c r="J104" s="26" t="s">
        <v>96</v>
      </c>
      <c r="K104" s="27" t="n">
        <v>0.01</v>
      </c>
      <c r="L104" s="28"/>
      <c r="M104" s="29"/>
      <c r="N104" s="30" t="n">
        <f aca="false">K104+(0.05*L104)+(M104/240)</f>
        <v>0.01</v>
      </c>
      <c r="O104" s="31" t="n">
        <v>340</v>
      </c>
      <c r="P104" s="32"/>
      <c r="Q104" s="33"/>
      <c r="R104" s="34" t="n">
        <f aca="false">O104+(0.05*P104)+(Q104/240)</f>
        <v>340</v>
      </c>
      <c r="S104" s="35" t="n">
        <f aca="false">I104*N104</f>
        <v>340</v>
      </c>
      <c r="T104" s="35" t="n">
        <f aca="false">R104-S104</f>
        <v>0</v>
      </c>
      <c r="U104" s="47"/>
      <c r="V104" s="38"/>
      <c r="W104" s="38"/>
    </row>
    <row r="105" customFormat="false" ht="28" hidden="false" customHeight="false" outlineLevel="0" collapsed="false">
      <c r="A105" s="21" t="s">
        <v>28</v>
      </c>
      <c r="B105" s="22" t="s">
        <v>29</v>
      </c>
      <c r="C105" s="21" t="n">
        <v>3</v>
      </c>
      <c r="D105" s="36" t="n">
        <v>1730</v>
      </c>
      <c r="E105" s="23" t="s">
        <v>30</v>
      </c>
      <c r="F105" s="21" t="s">
        <v>146</v>
      </c>
      <c r="G105" s="21" t="s">
        <v>32</v>
      </c>
      <c r="H105" s="24" t="s">
        <v>84</v>
      </c>
      <c r="I105" s="25" t="n">
        <v>507</v>
      </c>
      <c r="J105" s="26" t="s">
        <v>96</v>
      </c>
      <c r="K105" s="27"/>
      <c r="L105" s="28" t="n">
        <v>30</v>
      </c>
      <c r="M105" s="29"/>
      <c r="N105" s="30" t="n">
        <f aca="false">K105+(0.05*L105)+(M105/240)</f>
        <v>1.5</v>
      </c>
      <c r="O105" s="31" t="n">
        <v>860</v>
      </c>
      <c r="P105" s="32" t="n">
        <v>10</v>
      </c>
      <c r="Q105" s="33"/>
      <c r="R105" s="34" t="n">
        <f aca="false">O105+(0.05*P105)+(Q105/240)</f>
        <v>860.5</v>
      </c>
      <c r="S105" s="35" t="n">
        <f aca="false">I105*N105</f>
        <v>760.5</v>
      </c>
      <c r="T105" s="35" t="n">
        <f aca="false">R105-S105</f>
        <v>100</v>
      </c>
      <c r="U105" s="37" t="s">
        <v>39</v>
      </c>
      <c r="V105" s="48"/>
      <c r="W105" s="48"/>
    </row>
    <row r="106" customFormat="false" ht="28" hidden="false" customHeight="false" outlineLevel="0" collapsed="false">
      <c r="A106" s="21" t="s">
        <v>28</v>
      </c>
      <c r="B106" s="22" t="s">
        <v>29</v>
      </c>
      <c r="C106" s="21" t="n">
        <v>3</v>
      </c>
      <c r="D106" s="36" t="n">
        <v>1730</v>
      </c>
      <c r="E106" s="23" t="s">
        <v>30</v>
      </c>
      <c r="F106" s="21" t="s">
        <v>147</v>
      </c>
      <c r="G106" s="21" t="s">
        <v>32</v>
      </c>
      <c r="H106" s="24" t="s">
        <v>84</v>
      </c>
      <c r="I106" s="25" t="n">
        <v>12</v>
      </c>
      <c r="J106" s="26" t="s">
        <v>89</v>
      </c>
      <c r="K106" s="27" t="n">
        <v>16</v>
      </c>
      <c r="L106" s="28"/>
      <c r="M106" s="29"/>
      <c r="N106" s="30" t="n">
        <f aca="false">K106+(0.05*L106)+(M106/240)</f>
        <v>16</v>
      </c>
      <c r="O106" s="31" t="n">
        <v>192</v>
      </c>
      <c r="P106" s="32"/>
      <c r="Q106" s="33"/>
      <c r="R106" s="34" t="n">
        <f aca="false">O106+(0.05*P106)+(Q106/240)</f>
        <v>192</v>
      </c>
      <c r="S106" s="35" t="n">
        <f aca="false">I106*N106</f>
        <v>192</v>
      </c>
      <c r="T106" s="35" t="n">
        <f aca="false">R106-S106</f>
        <v>0</v>
      </c>
      <c r="U106" s="47"/>
      <c r="V106" s="48"/>
      <c r="W106" s="48"/>
    </row>
    <row r="107" customFormat="false" ht="28" hidden="false" customHeight="false" outlineLevel="0" collapsed="false">
      <c r="A107" s="21" t="s">
        <v>28</v>
      </c>
      <c r="B107" s="22" t="s">
        <v>29</v>
      </c>
      <c r="C107" s="21" t="n">
        <v>3</v>
      </c>
      <c r="D107" s="36" t="n">
        <v>1730</v>
      </c>
      <c r="E107" s="23" t="s">
        <v>30</v>
      </c>
      <c r="F107" s="21" t="s">
        <v>148</v>
      </c>
      <c r="G107" s="21" t="s">
        <v>32</v>
      </c>
      <c r="H107" s="24" t="s">
        <v>84</v>
      </c>
      <c r="I107" s="25" t="n">
        <v>88</v>
      </c>
      <c r="J107" s="26" t="s">
        <v>129</v>
      </c>
      <c r="K107" s="27" t="n">
        <v>5</v>
      </c>
      <c r="L107" s="28"/>
      <c r="M107" s="29"/>
      <c r="N107" s="30" t="n">
        <f aca="false">K107+(0.05*L107)+(M107/240)</f>
        <v>5</v>
      </c>
      <c r="O107" s="31" t="n">
        <v>440</v>
      </c>
      <c r="P107" s="32"/>
      <c r="Q107" s="33"/>
      <c r="R107" s="34" t="n">
        <f aca="false">O107+(0.05*P107)+(Q107/240)</f>
        <v>440</v>
      </c>
      <c r="S107" s="35" t="n">
        <f aca="false">I107*N107</f>
        <v>440</v>
      </c>
      <c r="T107" s="35" t="n">
        <f aca="false">R107-S107</f>
        <v>0</v>
      </c>
      <c r="U107" s="47"/>
      <c r="V107" s="48"/>
      <c r="W107" s="48"/>
    </row>
    <row r="108" customFormat="false" ht="28" hidden="false" customHeight="false" outlineLevel="0" collapsed="false">
      <c r="A108" s="21" t="s">
        <v>28</v>
      </c>
      <c r="B108" s="22" t="s">
        <v>29</v>
      </c>
      <c r="C108" s="21" t="n">
        <v>3</v>
      </c>
      <c r="D108" s="36" t="n">
        <v>1730</v>
      </c>
      <c r="E108" s="23" t="s">
        <v>30</v>
      </c>
      <c r="F108" s="21" t="s">
        <v>149</v>
      </c>
      <c r="G108" s="21" t="s">
        <v>32</v>
      </c>
      <c r="H108" s="24" t="s">
        <v>84</v>
      </c>
      <c r="I108" s="25" t="n">
        <v>200</v>
      </c>
      <c r="J108" s="26" t="s">
        <v>129</v>
      </c>
      <c r="K108" s="27"/>
      <c r="L108" s="28" t="n">
        <v>35</v>
      </c>
      <c r="M108" s="29"/>
      <c r="N108" s="30" t="n">
        <f aca="false">K108+(0.05*L108)+(M108/240)</f>
        <v>1.75</v>
      </c>
      <c r="O108" s="31" t="n">
        <v>350</v>
      </c>
      <c r="P108" s="32"/>
      <c r="Q108" s="33"/>
      <c r="R108" s="34" t="n">
        <f aca="false">O108+(0.05*P108)+(Q108/240)</f>
        <v>350</v>
      </c>
      <c r="S108" s="35" t="n">
        <f aca="false">I108*N108</f>
        <v>350</v>
      </c>
      <c r="T108" s="35" t="n">
        <f aca="false">R108-S108</f>
        <v>0</v>
      </c>
      <c r="U108" s="47"/>
      <c r="V108" s="48"/>
      <c r="W108" s="48"/>
    </row>
    <row r="109" customFormat="false" ht="28" hidden="false" customHeight="false" outlineLevel="0" collapsed="false">
      <c r="A109" s="21" t="s">
        <v>28</v>
      </c>
      <c r="B109" s="22" t="s">
        <v>29</v>
      </c>
      <c r="C109" s="21" t="n">
        <v>3</v>
      </c>
      <c r="D109" s="36" t="n">
        <v>1730</v>
      </c>
      <c r="E109" s="23" t="s">
        <v>30</v>
      </c>
      <c r="F109" s="21" t="s">
        <v>150</v>
      </c>
      <c r="G109" s="21" t="s">
        <v>32</v>
      </c>
      <c r="H109" s="24" t="s">
        <v>84</v>
      </c>
      <c r="I109" s="25" t="n">
        <v>218</v>
      </c>
      <c r="J109" s="26" t="s">
        <v>42</v>
      </c>
      <c r="K109" s="27" t="n">
        <v>12</v>
      </c>
      <c r="L109" s="28"/>
      <c r="M109" s="29"/>
      <c r="N109" s="30" t="n">
        <f aca="false">K109+(0.05*L109)+(M109/240)</f>
        <v>12</v>
      </c>
      <c r="O109" s="31" t="n">
        <v>2616</v>
      </c>
      <c r="P109" s="32"/>
      <c r="Q109" s="33"/>
      <c r="R109" s="34" t="n">
        <f aca="false">O109+(0.05*P109)+(Q109/240)</f>
        <v>2616</v>
      </c>
      <c r="S109" s="35" t="n">
        <f aca="false">I109*N109</f>
        <v>2616</v>
      </c>
      <c r="T109" s="35" t="n">
        <f aca="false">R109-S109</f>
        <v>0</v>
      </c>
      <c r="U109" s="47"/>
      <c r="V109" s="38"/>
      <c r="W109" s="38"/>
    </row>
    <row r="110" customFormat="false" ht="28" hidden="false" customHeight="false" outlineLevel="0" collapsed="false">
      <c r="A110" s="21" t="s">
        <v>28</v>
      </c>
      <c r="B110" s="22" t="s">
        <v>29</v>
      </c>
      <c r="C110" s="21" t="n">
        <v>3</v>
      </c>
      <c r="D110" s="36" t="n">
        <v>1730</v>
      </c>
      <c r="E110" s="23" t="s">
        <v>30</v>
      </c>
      <c r="F110" s="51" t="s">
        <v>150</v>
      </c>
      <c r="G110" s="21" t="s">
        <v>32</v>
      </c>
      <c r="H110" s="24" t="s">
        <v>84</v>
      </c>
      <c r="I110" s="25" t="n">
        <v>18300</v>
      </c>
      <c r="J110" s="26" t="s">
        <v>37</v>
      </c>
      <c r="K110" s="27"/>
      <c r="L110" s="28"/>
      <c r="M110" s="29"/>
      <c r="N110" s="30" t="n">
        <f aca="false">K110+(0.05*L110)+(M110/240)</f>
        <v>0</v>
      </c>
      <c r="O110" s="31"/>
      <c r="P110" s="32"/>
      <c r="Q110" s="33"/>
      <c r="R110" s="34" t="n">
        <f aca="false">O110+(0.05*P110)+(Q110/240)</f>
        <v>0</v>
      </c>
      <c r="S110" s="35" t="n">
        <f aca="false">I110*N110</f>
        <v>0</v>
      </c>
      <c r="T110" s="35" t="n">
        <f aca="false">R110-S110</f>
        <v>0</v>
      </c>
      <c r="U110" s="37" t="s">
        <v>151</v>
      </c>
      <c r="V110" s="48"/>
      <c r="W110" s="48"/>
    </row>
    <row r="111" customFormat="false" ht="28" hidden="false" customHeight="false" outlineLevel="0" collapsed="false">
      <c r="A111" s="21" t="s">
        <v>28</v>
      </c>
      <c r="B111" s="22" t="s">
        <v>29</v>
      </c>
      <c r="C111" s="21" t="n">
        <v>3</v>
      </c>
      <c r="D111" s="36" t="n">
        <v>1730</v>
      </c>
      <c r="E111" s="23" t="s">
        <v>30</v>
      </c>
      <c r="F111" s="21" t="s">
        <v>152</v>
      </c>
      <c r="G111" s="21" t="s">
        <v>32</v>
      </c>
      <c r="H111" s="24" t="s">
        <v>84</v>
      </c>
      <c r="I111" s="25" t="n">
        <v>3560</v>
      </c>
      <c r="J111" s="26" t="s">
        <v>129</v>
      </c>
      <c r="K111" s="27"/>
      <c r="L111" s="28" t="n">
        <v>30</v>
      </c>
      <c r="M111" s="29"/>
      <c r="N111" s="30" t="n">
        <f aca="false">K111+(0.05*L111)+(M111/240)</f>
        <v>1.5</v>
      </c>
      <c r="O111" s="31" t="n">
        <v>5340</v>
      </c>
      <c r="P111" s="32"/>
      <c r="Q111" s="33"/>
      <c r="R111" s="34" t="n">
        <f aca="false">O111+(0.05*P111)+(Q111/240)</f>
        <v>5340</v>
      </c>
      <c r="S111" s="35" t="n">
        <f aca="false">I111*N111</f>
        <v>5340</v>
      </c>
      <c r="T111" s="35" t="n">
        <f aca="false">R111-S111</f>
        <v>0</v>
      </c>
      <c r="U111" s="47"/>
      <c r="V111" s="48"/>
      <c r="W111" s="48"/>
    </row>
    <row r="112" customFormat="false" ht="28" hidden="false" customHeight="false" outlineLevel="0" collapsed="false">
      <c r="A112" s="21" t="s">
        <v>28</v>
      </c>
      <c r="B112" s="22" t="s">
        <v>29</v>
      </c>
      <c r="C112" s="21" t="n">
        <v>3</v>
      </c>
      <c r="D112" s="36" t="n">
        <v>1730</v>
      </c>
      <c r="E112" s="23" t="s">
        <v>30</v>
      </c>
      <c r="F112" s="51" t="s">
        <v>153</v>
      </c>
      <c r="G112" s="21" t="s">
        <v>32</v>
      </c>
      <c r="H112" s="24" t="s">
        <v>84</v>
      </c>
      <c r="I112" s="25" t="n">
        <v>180</v>
      </c>
      <c r="J112" s="26" t="s">
        <v>129</v>
      </c>
      <c r="K112" s="27"/>
      <c r="L112" s="28" t="n">
        <v>40</v>
      </c>
      <c r="M112" s="29"/>
      <c r="N112" s="30" t="n">
        <f aca="false">K112+(0.05*L112)+(M112/240)</f>
        <v>2</v>
      </c>
      <c r="O112" s="31" t="n">
        <v>360</v>
      </c>
      <c r="P112" s="32"/>
      <c r="Q112" s="33"/>
      <c r="R112" s="34" t="n">
        <f aca="false">O112+(0.05*P112)+(Q112/240)</f>
        <v>360</v>
      </c>
      <c r="S112" s="35" t="n">
        <f aca="false">I112*N112</f>
        <v>360</v>
      </c>
      <c r="T112" s="35" t="n">
        <f aca="false">R112-S112</f>
        <v>0</v>
      </c>
      <c r="U112" s="47"/>
      <c r="V112" s="48"/>
      <c r="W112" s="48"/>
    </row>
    <row r="113" customFormat="false" ht="28" hidden="false" customHeight="false" outlineLevel="0" collapsed="false">
      <c r="A113" s="21" t="s">
        <v>28</v>
      </c>
      <c r="B113" s="22" t="s">
        <v>29</v>
      </c>
      <c r="C113" s="21" t="n">
        <v>3</v>
      </c>
      <c r="D113" s="36" t="n">
        <v>1730</v>
      </c>
      <c r="E113" s="23" t="s">
        <v>30</v>
      </c>
      <c r="F113" s="21" t="s">
        <v>154</v>
      </c>
      <c r="G113" s="21" t="s">
        <v>32</v>
      </c>
      <c r="H113" s="24" t="s">
        <v>84</v>
      </c>
      <c r="I113" s="25" t="n">
        <v>28</v>
      </c>
      <c r="J113" s="26" t="s">
        <v>135</v>
      </c>
      <c r="K113" s="27" t="n">
        <v>65</v>
      </c>
      <c r="L113" s="28"/>
      <c r="M113" s="29"/>
      <c r="N113" s="30" t="n">
        <f aca="false">K113+(0.05*L113)+(M113/240)</f>
        <v>65</v>
      </c>
      <c r="O113" s="31" t="n">
        <v>1820</v>
      </c>
      <c r="P113" s="32"/>
      <c r="Q113" s="33"/>
      <c r="R113" s="34" t="n">
        <f aca="false">O113+(0.05*P113)+(Q113/240)</f>
        <v>1820</v>
      </c>
      <c r="S113" s="35" t="n">
        <f aca="false">I113*N113</f>
        <v>1820</v>
      </c>
      <c r="T113" s="35" t="n">
        <f aca="false">R113-S113</f>
        <v>0</v>
      </c>
      <c r="U113" s="47"/>
      <c r="V113" s="48"/>
      <c r="W113" s="48"/>
    </row>
    <row r="114" customFormat="false" ht="28" hidden="false" customHeight="false" outlineLevel="0" collapsed="false">
      <c r="A114" s="21" t="s">
        <v>28</v>
      </c>
      <c r="B114" s="22" t="s">
        <v>29</v>
      </c>
      <c r="C114" s="21" t="n">
        <v>3</v>
      </c>
      <c r="D114" s="36" t="n">
        <v>1730</v>
      </c>
      <c r="E114" s="23" t="s">
        <v>30</v>
      </c>
      <c r="F114" s="21" t="s">
        <v>154</v>
      </c>
      <c r="G114" s="21" t="s">
        <v>32</v>
      </c>
      <c r="H114" s="24" t="s">
        <v>84</v>
      </c>
      <c r="I114" s="25" t="n">
        <v>24</v>
      </c>
      <c r="J114" s="26" t="s">
        <v>96</v>
      </c>
      <c r="K114" s="27" t="n">
        <v>3</v>
      </c>
      <c r="L114" s="28"/>
      <c r="M114" s="29"/>
      <c r="N114" s="30" t="n">
        <f aca="false">K114+(0.05*L114)+(M114/240)</f>
        <v>3</v>
      </c>
      <c r="O114" s="31" t="n">
        <v>72</v>
      </c>
      <c r="P114" s="32"/>
      <c r="Q114" s="33"/>
      <c r="R114" s="34" t="n">
        <f aca="false">O114+(0.05*P114)+(Q114/240)</f>
        <v>72</v>
      </c>
      <c r="S114" s="35" t="n">
        <f aca="false">I114*N114</f>
        <v>72</v>
      </c>
      <c r="T114" s="35" t="n">
        <f aca="false">R114-S114</f>
        <v>0</v>
      </c>
      <c r="U114" s="47"/>
      <c r="V114" s="48"/>
      <c r="W114" s="48"/>
    </row>
    <row r="115" customFormat="false" ht="28" hidden="false" customHeight="false" outlineLevel="0" collapsed="false">
      <c r="A115" s="21" t="s">
        <v>28</v>
      </c>
      <c r="B115" s="22" t="s">
        <v>29</v>
      </c>
      <c r="C115" s="21" t="n">
        <v>3</v>
      </c>
      <c r="D115" s="36" t="n">
        <v>1730</v>
      </c>
      <c r="E115" s="23" t="s">
        <v>30</v>
      </c>
      <c r="F115" s="21" t="s">
        <v>154</v>
      </c>
      <c r="G115" s="21" t="s">
        <v>32</v>
      </c>
      <c r="H115" s="24" t="s">
        <v>84</v>
      </c>
      <c r="I115" s="25" t="n">
        <v>384</v>
      </c>
      <c r="J115" s="26" t="s">
        <v>96</v>
      </c>
      <c r="K115" s="27" t="n">
        <v>1</v>
      </c>
      <c r="L115" s="28" t="n">
        <v>13</v>
      </c>
      <c r="M115" s="29" t="n">
        <v>4</v>
      </c>
      <c r="N115" s="30" t="n">
        <f aca="false">K115+(0.05*L115)+(M115/240)</f>
        <v>1.66666666666667</v>
      </c>
      <c r="O115" s="31" t="n">
        <v>640</v>
      </c>
      <c r="P115" s="32"/>
      <c r="Q115" s="33"/>
      <c r="R115" s="34" t="n">
        <f aca="false">O115+(0.05*P115)+(Q115/240)</f>
        <v>640</v>
      </c>
      <c r="S115" s="35" t="n">
        <f aca="false">I115*N115</f>
        <v>640</v>
      </c>
      <c r="T115" s="35" t="n">
        <f aca="false">R115-S115</f>
        <v>0</v>
      </c>
      <c r="U115" s="47"/>
      <c r="V115" s="48"/>
      <c r="W115" s="48"/>
    </row>
    <row r="116" customFormat="false" ht="28" hidden="false" customHeight="false" outlineLevel="0" collapsed="false">
      <c r="A116" s="21" t="s">
        <v>28</v>
      </c>
      <c r="B116" s="22" t="s">
        <v>29</v>
      </c>
      <c r="C116" s="21" t="n">
        <v>3</v>
      </c>
      <c r="D116" s="36" t="n">
        <v>1730</v>
      </c>
      <c r="E116" s="23" t="s">
        <v>30</v>
      </c>
      <c r="F116" s="21" t="s">
        <v>155</v>
      </c>
      <c r="G116" s="21" t="s">
        <v>32</v>
      </c>
      <c r="H116" s="24" t="s">
        <v>84</v>
      </c>
      <c r="I116" s="25" t="n">
        <v>576</v>
      </c>
      <c r="J116" s="26" t="s">
        <v>42</v>
      </c>
      <c r="K116" s="27" t="n">
        <v>18</v>
      </c>
      <c r="L116" s="28"/>
      <c r="M116" s="29"/>
      <c r="N116" s="30" t="n">
        <f aca="false">K116+(0.05*L116)+(M116/240)</f>
        <v>18</v>
      </c>
      <c r="O116" s="31" t="n">
        <v>10368</v>
      </c>
      <c r="P116" s="32"/>
      <c r="Q116" s="33"/>
      <c r="R116" s="34" t="n">
        <f aca="false">O116+(0.05*P116)+(Q116/240)</f>
        <v>10368</v>
      </c>
      <c r="S116" s="35" t="n">
        <f aca="false">I116*N116</f>
        <v>10368</v>
      </c>
      <c r="T116" s="35" t="n">
        <f aca="false">R116-S116</f>
        <v>0</v>
      </c>
      <c r="U116" s="47"/>
      <c r="V116" s="48"/>
      <c r="W116" s="48"/>
    </row>
    <row r="117" customFormat="false" ht="28" hidden="false" customHeight="false" outlineLevel="0" collapsed="false">
      <c r="A117" s="21" t="s">
        <v>28</v>
      </c>
      <c r="B117" s="22" t="s">
        <v>29</v>
      </c>
      <c r="C117" s="21" t="n">
        <v>3</v>
      </c>
      <c r="D117" s="36" t="n">
        <v>1730</v>
      </c>
      <c r="E117" s="23" t="s">
        <v>30</v>
      </c>
      <c r="F117" s="49" t="s">
        <v>156</v>
      </c>
      <c r="G117" s="21" t="s">
        <v>32</v>
      </c>
      <c r="H117" s="24" t="s">
        <v>84</v>
      </c>
      <c r="I117" s="25" t="n">
        <v>48</v>
      </c>
      <c r="J117" s="26" t="s">
        <v>42</v>
      </c>
      <c r="K117" s="27" t="n">
        <v>10</v>
      </c>
      <c r="L117" s="28"/>
      <c r="M117" s="29"/>
      <c r="N117" s="30" t="n">
        <f aca="false">K117+(0.05*L117)+(M117/240)</f>
        <v>10</v>
      </c>
      <c r="O117" s="31" t="n">
        <v>480</v>
      </c>
      <c r="P117" s="32"/>
      <c r="Q117" s="33"/>
      <c r="R117" s="34" t="n">
        <f aca="false">O117+(0.05*P117)+(Q117/240)</f>
        <v>480</v>
      </c>
      <c r="S117" s="35" t="n">
        <f aca="false">I117*N117</f>
        <v>480</v>
      </c>
      <c r="T117" s="35" t="n">
        <f aca="false">R117-S117</f>
        <v>0</v>
      </c>
      <c r="U117" s="47"/>
      <c r="V117" s="48"/>
      <c r="W117" s="48"/>
    </row>
    <row r="118" customFormat="false" ht="28" hidden="false" customHeight="false" outlineLevel="0" collapsed="false">
      <c r="A118" s="21" t="s">
        <v>28</v>
      </c>
      <c r="B118" s="22" t="s">
        <v>29</v>
      </c>
      <c r="C118" s="21" t="n">
        <v>3</v>
      </c>
      <c r="D118" s="36" t="n">
        <v>1730</v>
      </c>
      <c r="E118" s="23" t="s">
        <v>30</v>
      </c>
      <c r="F118" s="21" t="s">
        <v>157</v>
      </c>
      <c r="G118" s="21" t="s">
        <v>32</v>
      </c>
      <c r="H118" s="24" t="s">
        <v>84</v>
      </c>
      <c r="I118" s="25" t="n">
        <v>852</v>
      </c>
      <c r="J118" s="26" t="s">
        <v>96</v>
      </c>
      <c r="K118" s="27" t="n">
        <v>4</v>
      </c>
      <c r="L118" s="28"/>
      <c r="M118" s="29"/>
      <c r="N118" s="30" t="n">
        <f aca="false">K118+(0.05*L118)+(M118/240)</f>
        <v>4</v>
      </c>
      <c r="O118" s="31" t="n">
        <v>3408</v>
      </c>
      <c r="P118" s="32"/>
      <c r="Q118" s="33"/>
      <c r="R118" s="34" t="n">
        <f aca="false">O118+(0.05*P118)+(Q118/240)</f>
        <v>3408</v>
      </c>
      <c r="S118" s="35" t="n">
        <f aca="false">I118*N118</f>
        <v>3408</v>
      </c>
      <c r="T118" s="35" t="n">
        <f aca="false">R118-S118</f>
        <v>0</v>
      </c>
      <c r="U118" s="47"/>
      <c r="V118" s="48"/>
      <c r="W118" s="48"/>
    </row>
    <row r="119" customFormat="false" ht="28" hidden="false" customHeight="false" outlineLevel="0" collapsed="false">
      <c r="A119" s="21" t="s">
        <v>28</v>
      </c>
      <c r="B119" s="22" t="s">
        <v>29</v>
      </c>
      <c r="C119" s="21" t="n">
        <v>3</v>
      </c>
      <c r="D119" s="36" t="n">
        <v>1730</v>
      </c>
      <c r="E119" s="23" t="s">
        <v>30</v>
      </c>
      <c r="F119" s="21" t="s">
        <v>158</v>
      </c>
      <c r="G119" s="21" t="s">
        <v>32</v>
      </c>
      <c r="H119" s="24" t="s">
        <v>84</v>
      </c>
      <c r="I119" s="25" t="n">
        <v>1524</v>
      </c>
      <c r="J119" s="26" t="s">
        <v>96</v>
      </c>
      <c r="K119" s="27" t="n">
        <v>3</v>
      </c>
      <c r="L119" s="28"/>
      <c r="M119" s="29"/>
      <c r="N119" s="30" t="n">
        <f aca="false">K119+(0.05*L119)+(M119/240)</f>
        <v>3</v>
      </c>
      <c r="O119" s="31" t="n">
        <v>4572</v>
      </c>
      <c r="P119" s="32"/>
      <c r="Q119" s="33"/>
      <c r="R119" s="34" t="n">
        <f aca="false">O119+(0.05*P119)+(Q119/240)</f>
        <v>4572</v>
      </c>
      <c r="S119" s="35" t="n">
        <f aca="false">I119*N119</f>
        <v>4572</v>
      </c>
      <c r="T119" s="35" t="n">
        <f aca="false">R119-S119</f>
        <v>0</v>
      </c>
      <c r="U119" s="47"/>
      <c r="V119" s="48"/>
      <c r="W119" s="48"/>
    </row>
    <row r="120" customFormat="false" ht="28" hidden="false" customHeight="false" outlineLevel="0" collapsed="false">
      <c r="A120" s="21" t="s">
        <v>28</v>
      </c>
      <c r="B120" s="22" t="s">
        <v>29</v>
      </c>
      <c r="C120" s="21" t="n">
        <v>3</v>
      </c>
      <c r="D120" s="36" t="n">
        <v>1730</v>
      </c>
      <c r="E120" s="23" t="s">
        <v>30</v>
      </c>
      <c r="F120" s="21" t="s">
        <v>159</v>
      </c>
      <c r="G120" s="21" t="s">
        <v>32</v>
      </c>
      <c r="H120" s="24" t="s">
        <v>84</v>
      </c>
      <c r="I120" s="25" t="n">
        <v>72</v>
      </c>
      <c r="J120" s="26" t="s">
        <v>135</v>
      </c>
      <c r="K120" s="27" t="n">
        <v>20</v>
      </c>
      <c r="L120" s="28"/>
      <c r="M120" s="29"/>
      <c r="N120" s="30" t="n">
        <f aca="false">K120+(0.05*L120)+(M120/240)</f>
        <v>20</v>
      </c>
      <c r="O120" s="31" t="n">
        <v>1440</v>
      </c>
      <c r="P120" s="32"/>
      <c r="Q120" s="33"/>
      <c r="R120" s="34" t="n">
        <f aca="false">O120+(0.05*P120)+(Q120/240)</f>
        <v>1440</v>
      </c>
      <c r="S120" s="35" t="n">
        <f aca="false">I120*N120</f>
        <v>1440</v>
      </c>
      <c r="T120" s="35" t="n">
        <f aca="false">R120-S120</f>
        <v>0</v>
      </c>
      <c r="U120" s="47"/>
      <c r="V120" s="48"/>
      <c r="W120" s="48"/>
    </row>
    <row r="121" customFormat="false" ht="28" hidden="false" customHeight="false" outlineLevel="0" collapsed="false">
      <c r="A121" s="21" t="s">
        <v>28</v>
      </c>
      <c r="B121" s="22" t="s">
        <v>29</v>
      </c>
      <c r="C121" s="21" t="n">
        <v>3</v>
      </c>
      <c r="D121" s="36" t="n">
        <v>1730</v>
      </c>
      <c r="E121" s="23" t="s">
        <v>30</v>
      </c>
      <c r="F121" s="51" t="s">
        <v>160</v>
      </c>
      <c r="G121" s="21" t="s">
        <v>32</v>
      </c>
      <c r="H121" s="24" t="s">
        <v>84</v>
      </c>
      <c r="I121" s="25" t="n">
        <v>36</v>
      </c>
      <c r="J121" s="26" t="s">
        <v>42</v>
      </c>
      <c r="K121" s="27" t="n">
        <v>25</v>
      </c>
      <c r="L121" s="55"/>
      <c r="M121" s="52"/>
      <c r="N121" s="30" t="n">
        <f aca="false">K121+(0.05*L121)+(M121/240)</f>
        <v>25</v>
      </c>
      <c r="O121" s="31" t="n">
        <v>900</v>
      </c>
      <c r="P121" s="32"/>
      <c r="Q121" s="53"/>
      <c r="R121" s="34" t="n">
        <f aca="false">O121+(0.05*P121)+(Q121/240)</f>
        <v>900</v>
      </c>
      <c r="S121" s="35" t="n">
        <f aca="false">I121*N121</f>
        <v>900</v>
      </c>
      <c r="T121" s="35" t="n">
        <f aca="false">R121-S121</f>
        <v>0</v>
      </c>
      <c r="U121" s="47"/>
      <c r="V121" s="48"/>
      <c r="W121" s="48"/>
    </row>
    <row r="122" customFormat="false" ht="28" hidden="false" customHeight="false" outlineLevel="0" collapsed="false">
      <c r="A122" s="21" t="s">
        <v>28</v>
      </c>
      <c r="B122" s="22" t="s">
        <v>29</v>
      </c>
      <c r="C122" s="21" t="n">
        <v>3</v>
      </c>
      <c r="D122" s="36" t="n">
        <v>1730</v>
      </c>
      <c r="E122" s="23" t="s">
        <v>30</v>
      </c>
      <c r="F122" s="21" t="s">
        <v>161</v>
      </c>
      <c r="G122" s="21" t="s">
        <v>32</v>
      </c>
      <c r="H122" s="24" t="s">
        <v>84</v>
      </c>
      <c r="I122" s="25" t="n">
        <v>300</v>
      </c>
      <c r="J122" s="26" t="s">
        <v>129</v>
      </c>
      <c r="K122" s="27"/>
      <c r="L122" s="28" t="n">
        <v>10</v>
      </c>
      <c r="M122" s="29"/>
      <c r="N122" s="30" t="n">
        <f aca="false">K122+(0.05*L122)+(M122/240)</f>
        <v>0.5</v>
      </c>
      <c r="O122" s="31" t="n">
        <v>150</v>
      </c>
      <c r="P122" s="32"/>
      <c r="Q122" s="33"/>
      <c r="R122" s="34" t="n">
        <f aca="false">O122+(0.05*P122)+(Q122/240)</f>
        <v>150</v>
      </c>
      <c r="S122" s="35" t="n">
        <f aca="false">I122*N122</f>
        <v>150</v>
      </c>
      <c r="T122" s="35" t="n">
        <f aca="false">R122-S122</f>
        <v>0</v>
      </c>
      <c r="U122" s="47"/>
      <c r="V122" s="48"/>
      <c r="W122" s="48"/>
    </row>
    <row r="123" customFormat="false" ht="28" hidden="false" customHeight="false" outlineLevel="0" collapsed="false">
      <c r="A123" s="21" t="s">
        <v>28</v>
      </c>
      <c r="B123" s="22" t="s">
        <v>29</v>
      </c>
      <c r="C123" s="21" t="n">
        <v>3</v>
      </c>
      <c r="D123" s="36" t="n">
        <v>1730</v>
      </c>
      <c r="E123" s="23" t="s">
        <v>30</v>
      </c>
      <c r="F123" s="51" t="s">
        <v>162</v>
      </c>
      <c r="G123" s="21" t="s">
        <v>32</v>
      </c>
      <c r="H123" s="24" t="s">
        <v>84</v>
      </c>
      <c r="I123" s="25" t="n">
        <v>83</v>
      </c>
      <c r="J123" s="26" t="s">
        <v>139</v>
      </c>
      <c r="K123" s="27" t="n">
        <v>18</v>
      </c>
      <c r="L123" s="28"/>
      <c r="M123" s="29"/>
      <c r="N123" s="30" t="n">
        <f aca="false">K123+(0.05*L123)+(M123/240)</f>
        <v>18</v>
      </c>
      <c r="O123" s="31" t="n">
        <v>1494</v>
      </c>
      <c r="P123" s="32"/>
      <c r="Q123" s="33"/>
      <c r="R123" s="34" t="n">
        <f aca="false">O123+(0.05*P123)+(Q123/240)</f>
        <v>1494</v>
      </c>
      <c r="S123" s="35" t="n">
        <f aca="false">I123*N123</f>
        <v>1494</v>
      </c>
      <c r="T123" s="35" t="n">
        <f aca="false">R123-S123</f>
        <v>0</v>
      </c>
      <c r="U123" s="47"/>
      <c r="V123" s="48"/>
      <c r="W123" s="48"/>
    </row>
    <row r="124" customFormat="false" ht="28" hidden="false" customHeight="false" outlineLevel="0" collapsed="false">
      <c r="A124" s="21" t="s">
        <v>28</v>
      </c>
      <c r="B124" s="22" t="s">
        <v>29</v>
      </c>
      <c r="C124" s="21" t="n">
        <v>4</v>
      </c>
      <c r="D124" s="36" t="n">
        <v>1730</v>
      </c>
      <c r="E124" s="23" t="s">
        <v>30</v>
      </c>
      <c r="F124" s="51" t="s">
        <v>163</v>
      </c>
      <c r="G124" s="21" t="s">
        <v>32</v>
      </c>
      <c r="H124" s="24" t="s">
        <v>84</v>
      </c>
      <c r="I124" s="25" t="n">
        <v>300</v>
      </c>
      <c r="J124" s="26" t="s">
        <v>42</v>
      </c>
      <c r="K124" s="27" t="n">
        <v>3</v>
      </c>
      <c r="L124" s="28" t="n">
        <v>10</v>
      </c>
      <c r="M124" s="29"/>
      <c r="N124" s="30" t="n">
        <f aca="false">K124+(0.05*L124)+(M124/240)</f>
        <v>3.5</v>
      </c>
      <c r="O124" s="31" t="n">
        <v>1050</v>
      </c>
      <c r="P124" s="32"/>
      <c r="Q124" s="33"/>
      <c r="R124" s="34" t="n">
        <f aca="false">O124+(0.05*P124)+(Q124/240)</f>
        <v>1050</v>
      </c>
      <c r="S124" s="35" t="n">
        <f aca="false">I124*N124</f>
        <v>1050</v>
      </c>
      <c r="T124" s="35" t="n">
        <f aca="false">R124-S124</f>
        <v>0</v>
      </c>
      <c r="U124" s="47"/>
      <c r="V124" s="48"/>
      <c r="W124" s="48"/>
    </row>
    <row r="125" customFormat="false" ht="28" hidden="false" customHeight="false" outlineLevel="0" collapsed="false">
      <c r="A125" s="21" t="s">
        <v>28</v>
      </c>
      <c r="B125" s="22" t="s">
        <v>29</v>
      </c>
      <c r="C125" s="21" t="n">
        <v>4</v>
      </c>
      <c r="D125" s="36" t="n">
        <v>1730</v>
      </c>
      <c r="E125" s="23" t="s">
        <v>30</v>
      </c>
      <c r="F125" s="21" t="s">
        <v>164</v>
      </c>
      <c r="G125" s="21" t="s">
        <v>32</v>
      </c>
      <c r="H125" s="24" t="s">
        <v>84</v>
      </c>
      <c r="I125" s="25" t="n">
        <v>80200</v>
      </c>
      <c r="J125" s="26" t="s">
        <v>37</v>
      </c>
      <c r="K125" s="27" t="n">
        <v>0.25</v>
      </c>
      <c r="L125" s="28"/>
      <c r="M125" s="52"/>
      <c r="N125" s="30" t="n">
        <f aca="false">K125+(0.05*L125)+(M125/240)</f>
        <v>0.25</v>
      </c>
      <c r="O125" s="31" t="n">
        <v>20050</v>
      </c>
      <c r="P125" s="32"/>
      <c r="Q125" s="53"/>
      <c r="R125" s="34" t="n">
        <f aca="false">O125+(0.05*P125)+(Q125/240)</f>
        <v>20050</v>
      </c>
      <c r="S125" s="35" t="n">
        <f aca="false">I125*N125</f>
        <v>20050</v>
      </c>
      <c r="T125" s="35" t="n">
        <f aca="false">R125-S125</f>
        <v>0</v>
      </c>
      <c r="U125" s="47"/>
      <c r="V125" s="48"/>
      <c r="W125" s="48"/>
    </row>
    <row r="126" customFormat="false" ht="28" hidden="false" customHeight="false" outlineLevel="0" collapsed="false">
      <c r="A126" s="21" t="s">
        <v>28</v>
      </c>
      <c r="B126" s="22" t="s">
        <v>29</v>
      </c>
      <c r="C126" s="21" t="n">
        <v>4</v>
      </c>
      <c r="D126" s="36" t="n">
        <v>1730</v>
      </c>
      <c r="E126" s="23" t="s">
        <v>30</v>
      </c>
      <c r="F126" s="51" t="s">
        <v>165</v>
      </c>
      <c r="G126" s="21" t="s">
        <v>32</v>
      </c>
      <c r="H126" s="24" t="s">
        <v>84</v>
      </c>
      <c r="I126" s="25" t="n">
        <v>48</v>
      </c>
      <c r="J126" s="26" t="s">
        <v>96</v>
      </c>
      <c r="K126" s="27" t="n">
        <v>1</v>
      </c>
      <c r="L126" s="28" t="n">
        <v>10</v>
      </c>
      <c r="M126" s="29"/>
      <c r="N126" s="30" t="n">
        <f aca="false">K126+(0.05*L126)+(M126/240)</f>
        <v>1.5</v>
      </c>
      <c r="O126" s="31" t="n">
        <v>72</v>
      </c>
      <c r="P126" s="32"/>
      <c r="Q126" s="33"/>
      <c r="R126" s="34" t="n">
        <f aca="false">O126+(0.05*P126)+(Q126/240)</f>
        <v>72</v>
      </c>
      <c r="S126" s="35" t="n">
        <f aca="false">I126*N126</f>
        <v>72</v>
      </c>
      <c r="T126" s="35" t="n">
        <f aca="false">R126-S126</f>
        <v>0</v>
      </c>
      <c r="U126" s="47"/>
      <c r="V126" s="48"/>
      <c r="W126" s="48"/>
    </row>
    <row r="127" customFormat="false" ht="28" hidden="false" customHeight="false" outlineLevel="0" collapsed="false">
      <c r="A127" s="21" t="s">
        <v>28</v>
      </c>
      <c r="B127" s="22" t="s">
        <v>29</v>
      </c>
      <c r="C127" s="21" t="n">
        <v>4</v>
      </c>
      <c r="D127" s="36" t="n">
        <v>1730</v>
      </c>
      <c r="E127" s="23" t="s">
        <v>30</v>
      </c>
      <c r="F127" s="45" t="s">
        <v>166</v>
      </c>
      <c r="G127" s="21" t="s">
        <v>32</v>
      </c>
      <c r="H127" s="24" t="s">
        <v>84</v>
      </c>
      <c r="I127" s="25" t="n">
        <v>153450</v>
      </c>
      <c r="J127" s="26" t="s">
        <v>37</v>
      </c>
      <c r="K127" s="27" t="n">
        <v>0.42</v>
      </c>
      <c r="L127" s="28"/>
      <c r="M127" s="29"/>
      <c r="N127" s="30" t="n">
        <f aca="false">K127+(0.05*L127)+(M127/240)</f>
        <v>0.42</v>
      </c>
      <c r="O127" s="31" t="n">
        <v>64449</v>
      </c>
      <c r="P127" s="32"/>
      <c r="Q127" s="33"/>
      <c r="R127" s="34" t="n">
        <f aca="false">O127+(0.05*P127)+(Q127/240)</f>
        <v>64449</v>
      </c>
      <c r="S127" s="35" t="n">
        <f aca="false">I127*N127</f>
        <v>64449</v>
      </c>
      <c r="T127" s="35" t="n">
        <f aca="false">R127-S127</f>
        <v>0</v>
      </c>
      <c r="U127" s="47"/>
      <c r="V127" s="48"/>
      <c r="W127" s="48"/>
    </row>
    <row r="128" customFormat="false" ht="28" hidden="false" customHeight="false" outlineLevel="0" collapsed="false">
      <c r="A128" s="21" t="s">
        <v>28</v>
      </c>
      <c r="B128" s="22" t="s">
        <v>29</v>
      </c>
      <c r="C128" s="21" t="n">
        <v>4</v>
      </c>
      <c r="D128" s="36" t="n">
        <v>1730</v>
      </c>
      <c r="E128" s="23" t="s">
        <v>30</v>
      </c>
      <c r="F128" s="51" t="s">
        <v>167</v>
      </c>
      <c r="G128" s="21" t="s">
        <v>32</v>
      </c>
      <c r="H128" s="24" t="s">
        <v>84</v>
      </c>
      <c r="I128" s="25" t="n">
        <v>100</v>
      </c>
      <c r="J128" s="26" t="s">
        <v>37</v>
      </c>
      <c r="K128" s="27"/>
      <c r="L128" s="28" t="n">
        <v>27</v>
      </c>
      <c r="M128" s="29"/>
      <c r="N128" s="30" t="n">
        <f aca="false">K128+(0.05*L128)+(M128/240)</f>
        <v>1.35</v>
      </c>
      <c r="O128" s="31" t="n">
        <v>135</v>
      </c>
      <c r="P128" s="32"/>
      <c r="Q128" s="33"/>
      <c r="R128" s="34" t="n">
        <f aca="false">O128+(0.05*P128)+(Q128/240)</f>
        <v>135</v>
      </c>
      <c r="S128" s="35" t="n">
        <f aca="false">I128*N128</f>
        <v>135</v>
      </c>
      <c r="T128" s="35" t="n">
        <f aca="false">R128-S128</f>
        <v>0</v>
      </c>
      <c r="U128" s="47"/>
      <c r="V128" s="48"/>
      <c r="W128" s="48"/>
    </row>
    <row r="129" customFormat="false" ht="28" hidden="false" customHeight="false" outlineLevel="0" collapsed="false">
      <c r="A129" s="21" t="s">
        <v>28</v>
      </c>
      <c r="B129" s="22" t="s">
        <v>29</v>
      </c>
      <c r="C129" s="21" t="n">
        <v>4</v>
      </c>
      <c r="D129" s="36" t="n">
        <v>1730</v>
      </c>
      <c r="E129" s="23" t="s">
        <v>30</v>
      </c>
      <c r="F129" s="21" t="s">
        <v>168</v>
      </c>
      <c r="G129" s="21" t="s">
        <v>32</v>
      </c>
      <c r="H129" s="24" t="s">
        <v>84</v>
      </c>
      <c r="I129" s="25" t="n">
        <v>12580</v>
      </c>
      <c r="J129" s="26" t="s">
        <v>37</v>
      </c>
      <c r="K129" s="27"/>
      <c r="L129" s="28" t="n">
        <v>32</v>
      </c>
      <c r="M129" s="29"/>
      <c r="N129" s="30" t="n">
        <f aca="false">K129+(0.05*L129)+(M129/240)</f>
        <v>1.6</v>
      </c>
      <c r="O129" s="31" t="n">
        <v>20128</v>
      </c>
      <c r="P129" s="32"/>
      <c r="Q129" s="33"/>
      <c r="R129" s="34" t="n">
        <f aca="false">O129+(0.05*P129)+(Q129/240)</f>
        <v>20128</v>
      </c>
      <c r="S129" s="35" t="n">
        <f aca="false">I129*N129</f>
        <v>20128</v>
      </c>
      <c r="T129" s="35" t="n">
        <f aca="false">R129-S129</f>
        <v>0</v>
      </c>
      <c r="U129" s="47"/>
      <c r="V129" s="48"/>
      <c r="W129" s="48"/>
    </row>
    <row r="130" customFormat="false" ht="28" hidden="false" customHeight="false" outlineLevel="0" collapsed="false">
      <c r="A130" s="21" t="s">
        <v>28</v>
      </c>
      <c r="B130" s="22" t="s">
        <v>29</v>
      </c>
      <c r="C130" s="21" t="n">
        <v>4</v>
      </c>
      <c r="D130" s="36" t="n">
        <v>1730</v>
      </c>
      <c r="E130" s="23" t="s">
        <v>30</v>
      </c>
      <c r="F130" s="21" t="s">
        <v>169</v>
      </c>
      <c r="G130" s="21" t="s">
        <v>32</v>
      </c>
      <c r="H130" s="24" t="s">
        <v>84</v>
      </c>
      <c r="I130" s="25" t="n">
        <v>15500</v>
      </c>
      <c r="J130" s="26" t="s">
        <v>37</v>
      </c>
      <c r="K130" s="56"/>
      <c r="L130" s="28" t="n">
        <v>28</v>
      </c>
      <c r="M130" s="52"/>
      <c r="N130" s="30" t="n">
        <f aca="false">K130+(0.05*L130)+(M130/240)</f>
        <v>1.4</v>
      </c>
      <c r="O130" s="31" t="n">
        <v>21700</v>
      </c>
      <c r="P130" s="32"/>
      <c r="Q130" s="53"/>
      <c r="R130" s="34" t="n">
        <f aca="false">O130+(0.05*P130)+(Q130/240)</f>
        <v>21700</v>
      </c>
      <c r="S130" s="35" t="n">
        <f aca="false">I130*N130</f>
        <v>21700</v>
      </c>
      <c r="T130" s="35" t="n">
        <f aca="false">R130-S130</f>
        <v>0</v>
      </c>
      <c r="U130" s="47"/>
      <c r="V130" s="48"/>
      <c r="W130" s="48"/>
    </row>
    <row r="131" customFormat="false" ht="28" hidden="false" customHeight="false" outlineLevel="0" collapsed="false">
      <c r="A131" s="21" t="s">
        <v>28</v>
      </c>
      <c r="B131" s="22" t="s">
        <v>29</v>
      </c>
      <c r="C131" s="21" t="n">
        <v>4</v>
      </c>
      <c r="D131" s="36" t="n">
        <v>1730</v>
      </c>
      <c r="E131" s="23" t="s">
        <v>30</v>
      </c>
      <c r="F131" s="51" t="s">
        <v>170</v>
      </c>
      <c r="G131" s="21" t="s">
        <v>32</v>
      </c>
      <c r="H131" s="24" t="s">
        <v>84</v>
      </c>
      <c r="I131" s="25" t="n">
        <v>1</v>
      </c>
      <c r="J131" s="26" t="s">
        <v>171</v>
      </c>
      <c r="K131" s="27" t="n">
        <v>500</v>
      </c>
      <c r="L131" s="28"/>
      <c r="M131" s="29"/>
      <c r="N131" s="30" t="n">
        <f aca="false">K131+(0.05*L131)+(M131/240)</f>
        <v>500</v>
      </c>
      <c r="O131" s="31" t="n">
        <v>500</v>
      </c>
      <c r="P131" s="32"/>
      <c r="Q131" s="33"/>
      <c r="R131" s="34" t="n">
        <f aca="false">O131+(0.05*P131)+(Q131/240)</f>
        <v>500</v>
      </c>
      <c r="S131" s="35" t="n">
        <f aca="false">I131*N131</f>
        <v>500</v>
      </c>
      <c r="T131" s="35" t="n">
        <f aca="false">R131-S131</f>
        <v>0</v>
      </c>
      <c r="U131" s="47"/>
      <c r="V131" s="38"/>
      <c r="W131" s="38"/>
    </row>
    <row r="132" customFormat="false" ht="28" hidden="false" customHeight="false" outlineLevel="0" collapsed="false">
      <c r="A132" s="21" t="s">
        <v>28</v>
      </c>
      <c r="B132" s="22" t="s">
        <v>29</v>
      </c>
      <c r="C132" s="21" t="n">
        <v>4</v>
      </c>
      <c r="D132" s="36" t="n">
        <v>1730</v>
      </c>
      <c r="E132" s="23" t="s">
        <v>30</v>
      </c>
      <c r="F132" s="46" t="s">
        <v>170</v>
      </c>
      <c r="G132" s="21" t="s">
        <v>32</v>
      </c>
      <c r="H132" s="24" t="s">
        <v>84</v>
      </c>
      <c r="I132" s="25" t="n">
        <v>1200</v>
      </c>
      <c r="J132" s="26"/>
      <c r="K132" s="27"/>
      <c r="L132" s="28"/>
      <c r="M132" s="29"/>
      <c r="N132" s="30" t="n">
        <f aca="false">K132+(0.05*L132)+(M132/240)</f>
        <v>0</v>
      </c>
      <c r="O132" s="31"/>
      <c r="P132" s="32"/>
      <c r="Q132" s="33"/>
      <c r="R132" s="34" t="n">
        <f aca="false">O132+(0.05*P132)+(Q132/240)</f>
        <v>0</v>
      </c>
      <c r="S132" s="35" t="n">
        <f aca="false">I132*N132</f>
        <v>0</v>
      </c>
      <c r="T132" s="35" t="n">
        <f aca="false">R132-S132</f>
        <v>0</v>
      </c>
      <c r="U132" s="37" t="s">
        <v>172</v>
      </c>
      <c r="V132" s="48"/>
      <c r="W132" s="48"/>
    </row>
    <row r="133" customFormat="false" ht="28" hidden="false" customHeight="false" outlineLevel="0" collapsed="false">
      <c r="A133" s="21" t="s">
        <v>28</v>
      </c>
      <c r="B133" s="22" t="s">
        <v>29</v>
      </c>
      <c r="C133" s="21" t="n">
        <v>4</v>
      </c>
      <c r="D133" s="36" t="n">
        <v>1730</v>
      </c>
      <c r="E133" s="23" t="s">
        <v>30</v>
      </c>
      <c r="F133" s="21" t="s">
        <v>173</v>
      </c>
      <c r="G133" s="21" t="s">
        <v>32</v>
      </c>
      <c r="H133" s="24" t="s">
        <v>84</v>
      </c>
      <c r="I133" s="25" t="n">
        <v>26</v>
      </c>
      <c r="J133" s="26" t="s">
        <v>42</v>
      </c>
      <c r="K133" s="27" t="n">
        <v>100</v>
      </c>
      <c r="L133" s="28"/>
      <c r="M133" s="29"/>
      <c r="N133" s="30" t="n">
        <f aca="false">K133+(0.05*L133)+(M133/240)</f>
        <v>100</v>
      </c>
      <c r="O133" s="31" t="n">
        <v>2600</v>
      </c>
      <c r="P133" s="32"/>
      <c r="Q133" s="33"/>
      <c r="R133" s="34" t="n">
        <f aca="false">O133+(0.05*P133)+(Q133/240)</f>
        <v>2600</v>
      </c>
      <c r="S133" s="35" t="n">
        <f aca="false">I133*N133</f>
        <v>2600</v>
      </c>
      <c r="T133" s="35" t="n">
        <f aca="false">R133-S133</f>
        <v>0</v>
      </c>
      <c r="U133" s="47"/>
      <c r="V133" s="48"/>
      <c r="W133" s="48"/>
    </row>
    <row r="134" customFormat="false" ht="28" hidden="false" customHeight="false" outlineLevel="0" collapsed="false">
      <c r="A134" s="21" t="s">
        <v>28</v>
      </c>
      <c r="B134" s="22" t="s">
        <v>29</v>
      </c>
      <c r="C134" s="21" t="n">
        <v>4</v>
      </c>
      <c r="D134" s="36" t="n">
        <v>1730</v>
      </c>
      <c r="E134" s="23" t="s">
        <v>30</v>
      </c>
      <c r="F134" s="21" t="s">
        <v>174</v>
      </c>
      <c r="G134" s="21" t="s">
        <v>32</v>
      </c>
      <c r="H134" s="24" t="s">
        <v>84</v>
      </c>
      <c r="I134" s="25" t="n">
        <v>32900</v>
      </c>
      <c r="J134" s="26" t="s">
        <v>37</v>
      </c>
      <c r="K134" s="27" t="n">
        <v>0.3</v>
      </c>
      <c r="L134" s="28"/>
      <c r="M134" s="29"/>
      <c r="N134" s="30" t="n">
        <f aca="false">K134+(0.05*L134)+(M134/240)</f>
        <v>0.3</v>
      </c>
      <c r="O134" s="31" t="n">
        <v>9870</v>
      </c>
      <c r="P134" s="32"/>
      <c r="Q134" s="33"/>
      <c r="R134" s="34" t="n">
        <f aca="false">O134+(0.05*P134)+(Q134/240)</f>
        <v>9870</v>
      </c>
      <c r="S134" s="35" t="n">
        <f aca="false">I134*N134</f>
        <v>9870</v>
      </c>
      <c r="T134" s="35" t="n">
        <f aca="false">R134-S134</f>
        <v>0</v>
      </c>
      <c r="U134" s="47"/>
      <c r="V134" s="48"/>
      <c r="W134" s="48"/>
    </row>
    <row r="135" customFormat="false" ht="28" hidden="false" customHeight="false" outlineLevel="0" collapsed="false">
      <c r="A135" s="21" t="s">
        <v>28</v>
      </c>
      <c r="B135" s="22" t="s">
        <v>29</v>
      </c>
      <c r="C135" s="21" t="n">
        <v>4</v>
      </c>
      <c r="D135" s="36" t="n">
        <v>1730</v>
      </c>
      <c r="E135" s="23" t="s">
        <v>30</v>
      </c>
      <c r="F135" s="21" t="s">
        <v>175</v>
      </c>
      <c r="G135" s="21" t="s">
        <v>32</v>
      </c>
      <c r="H135" s="24" t="s">
        <v>84</v>
      </c>
      <c r="I135" s="25" t="n">
        <v>2500</v>
      </c>
      <c r="J135" s="26" t="s">
        <v>37</v>
      </c>
      <c r="K135" s="27" t="n">
        <v>0.06</v>
      </c>
      <c r="L135" s="28"/>
      <c r="M135" s="52"/>
      <c r="N135" s="30" t="n">
        <f aca="false">K135+(0.05*L135)+(M135/240)</f>
        <v>0.06</v>
      </c>
      <c r="O135" s="31" t="n">
        <v>150</v>
      </c>
      <c r="P135" s="32"/>
      <c r="Q135" s="53"/>
      <c r="R135" s="34" t="n">
        <f aca="false">O135+(0.05*P135)+(Q135/240)</f>
        <v>150</v>
      </c>
      <c r="S135" s="35" t="n">
        <f aca="false">I135*N135</f>
        <v>150</v>
      </c>
      <c r="T135" s="35" t="n">
        <f aca="false">R135-S135</f>
        <v>0</v>
      </c>
      <c r="U135" s="47"/>
      <c r="V135" s="38"/>
      <c r="W135" s="38"/>
    </row>
    <row r="136" customFormat="false" ht="28" hidden="false" customHeight="false" outlineLevel="0" collapsed="false">
      <c r="A136" s="21" t="s">
        <v>28</v>
      </c>
      <c r="B136" s="22" t="s">
        <v>29</v>
      </c>
      <c r="C136" s="21" t="n">
        <v>4</v>
      </c>
      <c r="D136" s="36" t="n">
        <v>1730</v>
      </c>
      <c r="E136" s="23" t="s">
        <v>30</v>
      </c>
      <c r="F136" s="51" t="s">
        <v>176</v>
      </c>
      <c r="G136" s="21" t="s">
        <v>32</v>
      </c>
      <c r="H136" s="24" t="s">
        <v>84</v>
      </c>
      <c r="I136" s="25" t="n">
        <v>19600</v>
      </c>
      <c r="J136" s="26" t="s">
        <v>96</v>
      </c>
      <c r="K136" s="27" t="n">
        <v>0.016</v>
      </c>
      <c r="L136" s="28"/>
      <c r="M136" s="29"/>
      <c r="N136" s="30" t="n">
        <f aca="false">K136+(0.05*L136)+(M136/240)</f>
        <v>0.016</v>
      </c>
      <c r="O136" s="31" t="n">
        <v>313</v>
      </c>
      <c r="P136" s="32" t="n">
        <v>12</v>
      </c>
      <c r="Q136" s="33"/>
      <c r="R136" s="34" t="n">
        <f aca="false">O136+(0.05*P136)+(Q136/240)</f>
        <v>313.6</v>
      </c>
      <c r="S136" s="35" t="n">
        <f aca="false">I136*N136</f>
        <v>313.6</v>
      </c>
      <c r="T136" s="35" t="n">
        <f aca="false">R136-S136</f>
        <v>0</v>
      </c>
      <c r="U136" s="37" t="s">
        <v>177</v>
      </c>
      <c r="V136" s="48"/>
      <c r="W136" s="48"/>
    </row>
    <row r="137" customFormat="false" ht="28" hidden="false" customHeight="false" outlineLevel="0" collapsed="false">
      <c r="A137" s="21" t="s">
        <v>28</v>
      </c>
      <c r="B137" s="22" t="s">
        <v>29</v>
      </c>
      <c r="C137" s="21" t="n">
        <v>4</v>
      </c>
      <c r="D137" s="36" t="n">
        <v>1730</v>
      </c>
      <c r="E137" s="23" t="s">
        <v>30</v>
      </c>
      <c r="F137" s="51" t="s">
        <v>178</v>
      </c>
      <c r="G137" s="21" t="s">
        <v>32</v>
      </c>
      <c r="H137" s="24" t="s">
        <v>84</v>
      </c>
      <c r="I137" s="25" t="n">
        <v>2</v>
      </c>
      <c r="J137" s="26" t="s">
        <v>45</v>
      </c>
      <c r="K137" s="27" t="n">
        <v>200</v>
      </c>
      <c r="L137" s="28"/>
      <c r="M137" s="29"/>
      <c r="N137" s="30" t="n">
        <f aca="false">K137+(0.05*L137)+(M137/240)</f>
        <v>200</v>
      </c>
      <c r="O137" s="31" t="n">
        <v>400</v>
      </c>
      <c r="P137" s="32"/>
      <c r="Q137" s="33"/>
      <c r="R137" s="34" t="n">
        <f aca="false">O137+(0.05*P137)+(Q137/240)</f>
        <v>400</v>
      </c>
      <c r="S137" s="35" t="n">
        <f aca="false">I137*N137</f>
        <v>400</v>
      </c>
      <c r="T137" s="35" t="n">
        <f aca="false">R137-S137</f>
        <v>0</v>
      </c>
      <c r="U137" s="47"/>
      <c r="V137" s="48"/>
      <c r="W137" s="48"/>
    </row>
    <row r="138" customFormat="false" ht="28" hidden="false" customHeight="false" outlineLevel="0" collapsed="false">
      <c r="A138" s="21" t="s">
        <v>28</v>
      </c>
      <c r="B138" s="22" t="s">
        <v>29</v>
      </c>
      <c r="C138" s="21" t="n">
        <v>4</v>
      </c>
      <c r="D138" s="36" t="n">
        <v>1730</v>
      </c>
      <c r="E138" s="23" t="s">
        <v>30</v>
      </c>
      <c r="F138" s="21" t="s">
        <v>179</v>
      </c>
      <c r="G138" s="21" t="s">
        <v>32</v>
      </c>
      <c r="H138" s="24" t="s">
        <v>84</v>
      </c>
      <c r="I138" s="25" t="n">
        <v>2662</v>
      </c>
      <c r="J138" s="26" t="s">
        <v>37</v>
      </c>
      <c r="K138" s="27" t="n">
        <v>10</v>
      </c>
      <c r="L138" s="28"/>
      <c r="M138" s="29"/>
      <c r="N138" s="30" t="n">
        <f aca="false">K138+(0.05*L138)+(M138/240)</f>
        <v>10</v>
      </c>
      <c r="O138" s="31" t="n">
        <v>26620</v>
      </c>
      <c r="P138" s="32"/>
      <c r="Q138" s="33"/>
      <c r="R138" s="34" t="n">
        <f aca="false">O138+(0.05*P138)+(Q138/240)</f>
        <v>26620</v>
      </c>
      <c r="S138" s="35" t="n">
        <f aca="false">I138*N138</f>
        <v>26620</v>
      </c>
      <c r="T138" s="35" t="n">
        <f aca="false">R138-S138</f>
        <v>0</v>
      </c>
      <c r="U138" s="47"/>
      <c r="V138" s="41"/>
      <c r="W138" s="41"/>
    </row>
    <row r="139" customFormat="false" ht="28" hidden="false" customHeight="false" outlineLevel="0" collapsed="false">
      <c r="A139" s="21" t="s">
        <v>28</v>
      </c>
      <c r="B139" s="22" t="s">
        <v>29</v>
      </c>
      <c r="C139" s="21" t="n">
        <v>4</v>
      </c>
      <c r="D139" s="36" t="n">
        <v>1730</v>
      </c>
      <c r="E139" s="23" t="s">
        <v>30</v>
      </c>
      <c r="F139" s="21" t="s">
        <v>180</v>
      </c>
      <c r="G139" s="21" t="s">
        <v>32</v>
      </c>
      <c r="H139" s="24" t="s">
        <v>84</v>
      </c>
      <c r="I139" s="25" t="n">
        <v>3.5</v>
      </c>
      <c r="J139" s="26" t="s">
        <v>129</v>
      </c>
      <c r="K139" s="27" t="n">
        <v>26</v>
      </c>
      <c r="L139" s="28"/>
      <c r="M139" s="29"/>
      <c r="N139" s="30" t="n">
        <f aca="false">K139+(0.05*L139)+(M139/240)</f>
        <v>26</v>
      </c>
      <c r="O139" s="31" t="n">
        <v>91</v>
      </c>
      <c r="P139" s="32"/>
      <c r="Q139" s="33"/>
      <c r="R139" s="34" t="n">
        <f aca="false">O139+(0.05*P139)+(Q139/240)</f>
        <v>91</v>
      </c>
      <c r="S139" s="35" t="n">
        <f aca="false">I139*N139</f>
        <v>91</v>
      </c>
      <c r="T139" s="35" t="n">
        <f aca="false">R139-S139</f>
        <v>0</v>
      </c>
      <c r="U139" s="21"/>
      <c r="V139" s="41"/>
      <c r="W139" s="41"/>
    </row>
    <row r="140" customFormat="false" ht="28" hidden="false" customHeight="false" outlineLevel="0" collapsed="false">
      <c r="A140" s="21" t="s">
        <v>28</v>
      </c>
      <c r="B140" s="22" t="s">
        <v>29</v>
      </c>
      <c r="C140" s="21" t="n">
        <v>4</v>
      </c>
      <c r="D140" s="36" t="n">
        <v>1730</v>
      </c>
      <c r="E140" s="23" t="s">
        <v>30</v>
      </c>
      <c r="F140" s="21" t="s">
        <v>181</v>
      </c>
      <c r="G140" s="21" t="s">
        <v>32</v>
      </c>
      <c r="H140" s="24" t="s">
        <v>84</v>
      </c>
      <c r="I140" s="57" t="n">
        <v>4850</v>
      </c>
      <c r="J140" s="54" t="s">
        <v>37</v>
      </c>
      <c r="K140" s="27" t="n">
        <v>3</v>
      </c>
      <c r="L140" s="28"/>
      <c r="M140" s="29"/>
      <c r="N140" s="30" t="n">
        <f aca="false">K140+(0.05*L140)+(M140/240)</f>
        <v>3</v>
      </c>
      <c r="O140" s="31" t="n">
        <v>14550</v>
      </c>
      <c r="P140" s="32"/>
      <c r="Q140" s="33"/>
      <c r="R140" s="34" t="n">
        <f aca="false">O140+(0.05*P140)+(Q140/240)</f>
        <v>14550</v>
      </c>
      <c r="S140" s="35" t="n">
        <f aca="false">I140*N140</f>
        <v>14550</v>
      </c>
      <c r="T140" s="35" t="n">
        <f aca="false">R140-S140</f>
        <v>0</v>
      </c>
      <c r="U140" s="21"/>
      <c r="V140" s="41"/>
      <c r="W140" s="41"/>
    </row>
    <row r="141" customFormat="false" ht="28" hidden="false" customHeight="false" outlineLevel="0" collapsed="false">
      <c r="A141" s="21" t="s">
        <v>28</v>
      </c>
      <c r="B141" s="22" t="s">
        <v>29</v>
      </c>
      <c r="C141" s="21" t="n">
        <v>4</v>
      </c>
      <c r="D141" s="36" t="n">
        <v>1730</v>
      </c>
      <c r="E141" s="23" t="s">
        <v>30</v>
      </c>
      <c r="F141" s="21" t="s">
        <v>182</v>
      </c>
      <c r="G141" s="21" t="s">
        <v>32</v>
      </c>
      <c r="H141" s="24" t="s">
        <v>84</v>
      </c>
      <c r="I141" s="25" t="n">
        <v>400</v>
      </c>
      <c r="J141" s="26" t="s">
        <v>37</v>
      </c>
      <c r="K141" s="27" t="n">
        <v>40</v>
      </c>
      <c r="L141" s="28"/>
      <c r="M141" s="29"/>
      <c r="N141" s="30" t="n">
        <f aca="false">K141+(0.05*L141)+(M141/240)</f>
        <v>40</v>
      </c>
      <c r="O141" s="31" t="n">
        <v>16000</v>
      </c>
      <c r="P141" s="32"/>
      <c r="Q141" s="33"/>
      <c r="R141" s="34" t="n">
        <f aca="false">O141+(0.05*P141)+(Q141/240)</f>
        <v>16000</v>
      </c>
      <c r="S141" s="35" t="n">
        <f aca="false">I141*N141</f>
        <v>16000</v>
      </c>
      <c r="T141" s="35" t="n">
        <f aca="false">R141-S141</f>
        <v>0</v>
      </c>
      <c r="U141" s="21"/>
      <c r="V141" s="41"/>
      <c r="W141" s="41"/>
    </row>
    <row r="142" customFormat="false" ht="28" hidden="false" customHeight="false" outlineLevel="0" collapsed="false">
      <c r="A142" s="21" t="s">
        <v>28</v>
      </c>
      <c r="B142" s="22" t="s">
        <v>29</v>
      </c>
      <c r="C142" s="21" t="n">
        <v>4</v>
      </c>
      <c r="D142" s="36" t="n">
        <v>1730</v>
      </c>
      <c r="E142" s="23" t="s">
        <v>30</v>
      </c>
      <c r="F142" s="51" t="s">
        <v>183</v>
      </c>
      <c r="G142" s="21" t="s">
        <v>32</v>
      </c>
      <c r="H142" s="24" t="s">
        <v>84</v>
      </c>
      <c r="I142" s="57" t="n">
        <v>150</v>
      </c>
      <c r="J142" s="54" t="s">
        <v>37</v>
      </c>
      <c r="K142" s="27" t="n">
        <v>3</v>
      </c>
      <c r="L142" s="28"/>
      <c r="M142" s="29"/>
      <c r="N142" s="30" t="n">
        <f aca="false">K142+(0.05*L142)+(M142/240)</f>
        <v>3</v>
      </c>
      <c r="O142" s="31" t="n">
        <v>450</v>
      </c>
      <c r="P142" s="32"/>
      <c r="Q142" s="33"/>
      <c r="R142" s="34" t="n">
        <f aca="false">O142+(0.05*P142)+(Q142/240)</f>
        <v>450</v>
      </c>
      <c r="S142" s="35" t="n">
        <f aca="false">I142*N142</f>
        <v>450</v>
      </c>
      <c r="T142" s="35" t="n">
        <f aca="false">R142-S142</f>
        <v>0</v>
      </c>
      <c r="U142" s="21"/>
      <c r="V142" s="38"/>
      <c r="W142" s="38"/>
    </row>
    <row r="143" customFormat="false" ht="28" hidden="false" customHeight="false" outlineLevel="0" collapsed="false">
      <c r="A143" s="21" t="s">
        <v>28</v>
      </c>
      <c r="B143" s="22" t="s">
        <v>29</v>
      </c>
      <c r="C143" s="21" t="n">
        <v>4</v>
      </c>
      <c r="D143" s="36" t="n">
        <v>1730</v>
      </c>
      <c r="E143" s="23" t="s">
        <v>30</v>
      </c>
      <c r="F143" s="21" t="s">
        <v>184</v>
      </c>
      <c r="G143" s="21" t="s">
        <v>32</v>
      </c>
      <c r="H143" s="24" t="s">
        <v>84</v>
      </c>
      <c r="I143" s="25" t="n">
        <v>4</v>
      </c>
      <c r="J143" s="26" t="s">
        <v>96</v>
      </c>
      <c r="K143" s="27" t="n">
        <v>100</v>
      </c>
      <c r="L143" s="28"/>
      <c r="M143" s="29"/>
      <c r="N143" s="30" t="n">
        <f aca="false">K143+(0.05*L143)+(M143/240)</f>
        <v>100</v>
      </c>
      <c r="O143" s="31" t="n">
        <v>400</v>
      </c>
      <c r="P143" s="32"/>
      <c r="Q143" s="33"/>
      <c r="R143" s="34" t="n">
        <f aca="false">O143+(0.05*P143)+(Q143/240)</f>
        <v>400</v>
      </c>
      <c r="S143" s="35" t="n">
        <f aca="false">I143*N143</f>
        <v>400</v>
      </c>
      <c r="T143" s="35" t="n">
        <f aca="false">R143-S143</f>
        <v>0</v>
      </c>
      <c r="U143" s="37" t="s">
        <v>185</v>
      </c>
      <c r="V143" s="48"/>
      <c r="W143" s="48"/>
    </row>
    <row r="144" customFormat="false" ht="28" hidden="false" customHeight="false" outlineLevel="0" collapsed="false">
      <c r="A144" s="21" t="s">
        <v>28</v>
      </c>
      <c r="B144" s="22" t="s">
        <v>29</v>
      </c>
      <c r="C144" s="21" t="n">
        <v>4</v>
      </c>
      <c r="D144" s="36" t="n">
        <v>1730</v>
      </c>
      <c r="E144" s="23" t="s">
        <v>30</v>
      </c>
      <c r="F144" s="21" t="s">
        <v>186</v>
      </c>
      <c r="G144" s="21" t="s">
        <v>32</v>
      </c>
      <c r="H144" s="24" t="s">
        <v>84</v>
      </c>
      <c r="I144" s="25" t="n">
        <v>800</v>
      </c>
      <c r="J144" s="26" t="s">
        <v>37</v>
      </c>
      <c r="K144" s="27"/>
      <c r="L144" s="28" t="n">
        <v>25</v>
      </c>
      <c r="M144" s="29"/>
      <c r="N144" s="30" t="n">
        <f aca="false">K144+(0.05*L144)+(M144/240)</f>
        <v>1.25</v>
      </c>
      <c r="O144" s="31" t="n">
        <v>1000</v>
      </c>
      <c r="P144" s="32"/>
      <c r="Q144" s="33"/>
      <c r="R144" s="34" t="n">
        <f aca="false">O144+(0.05*P144)+(Q144/240)</f>
        <v>1000</v>
      </c>
      <c r="S144" s="35" t="n">
        <f aca="false">I144*N144</f>
        <v>1000</v>
      </c>
      <c r="T144" s="35" t="n">
        <f aca="false">R144-S144</f>
        <v>0</v>
      </c>
      <c r="U144" s="47"/>
      <c r="V144" s="48"/>
      <c r="W144" s="48"/>
    </row>
    <row r="145" customFormat="false" ht="28" hidden="false" customHeight="false" outlineLevel="0" collapsed="false">
      <c r="A145" s="21" t="s">
        <v>28</v>
      </c>
      <c r="B145" s="22" t="s">
        <v>29</v>
      </c>
      <c r="C145" s="21" t="n">
        <v>4</v>
      </c>
      <c r="D145" s="36" t="n">
        <v>1730</v>
      </c>
      <c r="E145" s="23" t="s">
        <v>30</v>
      </c>
      <c r="F145" s="21" t="s">
        <v>187</v>
      </c>
      <c r="G145" s="21" t="s">
        <v>32</v>
      </c>
      <c r="H145" s="24" t="s">
        <v>84</v>
      </c>
      <c r="I145" s="25" t="n">
        <v>160</v>
      </c>
      <c r="J145" s="26" t="s">
        <v>129</v>
      </c>
      <c r="K145" s="27"/>
      <c r="L145" s="28" t="n">
        <v>40</v>
      </c>
      <c r="M145" s="29"/>
      <c r="N145" s="30" t="n">
        <f aca="false">K145+(0.05*L145)+(M145/240)</f>
        <v>2</v>
      </c>
      <c r="O145" s="31" t="n">
        <v>320</v>
      </c>
      <c r="P145" s="32"/>
      <c r="Q145" s="33"/>
      <c r="R145" s="34" t="n">
        <f aca="false">O145+(0.05*P145)+(Q145/240)</f>
        <v>320</v>
      </c>
      <c r="S145" s="35" t="n">
        <f aca="false">I145*N145</f>
        <v>320</v>
      </c>
      <c r="T145" s="35" t="n">
        <f aca="false">R145-S145</f>
        <v>0</v>
      </c>
      <c r="U145" s="47"/>
      <c r="V145" s="48"/>
      <c r="W145" s="48"/>
    </row>
    <row r="146" customFormat="false" ht="28" hidden="false" customHeight="false" outlineLevel="0" collapsed="false">
      <c r="A146" s="21" t="s">
        <v>28</v>
      </c>
      <c r="B146" s="22" t="s">
        <v>29</v>
      </c>
      <c r="C146" s="21" t="n">
        <v>4</v>
      </c>
      <c r="D146" s="36" t="n">
        <v>1730</v>
      </c>
      <c r="E146" s="23" t="s">
        <v>30</v>
      </c>
      <c r="F146" s="45" t="s">
        <v>188</v>
      </c>
      <c r="G146" s="21" t="s">
        <v>32</v>
      </c>
      <c r="H146" s="24" t="s">
        <v>84</v>
      </c>
      <c r="I146" s="25" t="n">
        <v>1</v>
      </c>
      <c r="J146" s="26" t="s">
        <v>112</v>
      </c>
      <c r="K146" s="27" t="n">
        <v>6</v>
      </c>
      <c r="L146" s="28"/>
      <c r="M146" s="29"/>
      <c r="N146" s="30" t="n">
        <f aca="false">K146+(0.05*L146)+(M146/240)</f>
        <v>6</v>
      </c>
      <c r="O146" s="31" t="n">
        <v>6</v>
      </c>
      <c r="P146" s="32"/>
      <c r="Q146" s="33"/>
      <c r="R146" s="34" t="n">
        <f aca="false">O146+(0.05*P146)+(Q146/240)</f>
        <v>6</v>
      </c>
      <c r="S146" s="35" t="n">
        <f aca="false">I146*N146</f>
        <v>6</v>
      </c>
      <c r="T146" s="35" t="n">
        <f aca="false">R146-S146</f>
        <v>0</v>
      </c>
      <c r="U146" s="47"/>
      <c r="V146" s="48"/>
      <c r="W146" s="48"/>
    </row>
    <row r="147" customFormat="false" ht="28" hidden="false" customHeight="false" outlineLevel="0" collapsed="false">
      <c r="A147" s="21" t="s">
        <v>28</v>
      </c>
      <c r="B147" s="22" t="s">
        <v>29</v>
      </c>
      <c r="C147" s="21" t="n">
        <v>4</v>
      </c>
      <c r="D147" s="36" t="n">
        <v>1730</v>
      </c>
      <c r="E147" s="23" t="s">
        <v>30</v>
      </c>
      <c r="F147" s="45" t="s">
        <v>189</v>
      </c>
      <c r="G147" s="21" t="s">
        <v>32</v>
      </c>
      <c r="H147" s="24" t="s">
        <v>84</v>
      </c>
      <c r="I147" s="25" t="n">
        <v>37350</v>
      </c>
      <c r="J147" s="26" t="s">
        <v>37</v>
      </c>
      <c r="K147" s="27" t="n">
        <v>0.65</v>
      </c>
      <c r="L147" s="28"/>
      <c r="M147" s="52"/>
      <c r="N147" s="30" t="n">
        <f aca="false">K147+(0.05*L147)+(M147/240)</f>
        <v>0.65</v>
      </c>
      <c r="O147" s="31" t="n">
        <v>24277</v>
      </c>
      <c r="P147" s="32" t="n">
        <v>10</v>
      </c>
      <c r="Q147" s="53"/>
      <c r="R147" s="34" t="n">
        <f aca="false">O147+(0.05*P147)+(Q147/240)</f>
        <v>24277.5</v>
      </c>
      <c r="S147" s="35" t="n">
        <f aca="false">I147*N147</f>
        <v>24277.5</v>
      </c>
      <c r="T147" s="35" t="n">
        <f aca="false">R147-S147</f>
        <v>0</v>
      </c>
      <c r="U147" s="47"/>
      <c r="V147" s="48"/>
      <c r="W147" s="48"/>
    </row>
    <row r="148" customFormat="false" ht="28" hidden="false" customHeight="false" outlineLevel="0" collapsed="false">
      <c r="A148" s="21" t="s">
        <v>28</v>
      </c>
      <c r="B148" s="22" t="s">
        <v>29</v>
      </c>
      <c r="C148" s="21" t="n">
        <v>4</v>
      </c>
      <c r="D148" s="36" t="n">
        <v>1730</v>
      </c>
      <c r="E148" s="23" t="s">
        <v>30</v>
      </c>
      <c r="F148" s="21" t="s">
        <v>190</v>
      </c>
      <c r="G148" s="21" t="s">
        <v>32</v>
      </c>
      <c r="H148" s="24" t="s">
        <v>84</v>
      </c>
      <c r="I148" s="25" t="n">
        <v>12</v>
      </c>
      <c r="J148" s="26" t="s">
        <v>131</v>
      </c>
      <c r="K148" s="27" t="n">
        <v>3</v>
      </c>
      <c r="L148" s="28"/>
      <c r="M148" s="29"/>
      <c r="N148" s="30" t="n">
        <f aca="false">K148+(0.05*L148)+(M148/240)</f>
        <v>3</v>
      </c>
      <c r="O148" s="31" t="n">
        <v>36</v>
      </c>
      <c r="P148" s="32"/>
      <c r="Q148" s="33"/>
      <c r="R148" s="34" t="n">
        <f aca="false">O148+(0.05*P148)+(Q148/240)</f>
        <v>36</v>
      </c>
      <c r="S148" s="35" t="n">
        <f aca="false">I148*N148</f>
        <v>36</v>
      </c>
      <c r="T148" s="35" t="n">
        <f aca="false">R148-S148</f>
        <v>0</v>
      </c>
      <c r="U148" s="47" t="s">
        <v>191</v>
      </c>
      <c r="V148" s="38"/>
      <c r="W148" s="38"/>
    </row>
    <row r="149" customFormat="false" ht="28" hidden="false" customHeight="false" outlineLevel="0" collapsed="false">
      <c r="A149" s="21" t="s">
        <v>28</v>
      </c>
      <c r="B149" s="22" t="s">
        <v>29</v>
      </c>
      <c r="C149" s="21" t="n">
        <v>4</v>
      </c>
      <c r="D149" s="36" t="n">
        <v>1730</v>
      </c>
      <c r="E149" s="23" t="s">
        <v>30</v>
      </c>
      <c r="F149" s="21" t="s">
        <v>192</v>
      </c>
      <c r="G149" s="21" t="s">
        <v>32</v>
      </c>
      <c r="H149" s="24" t="s">
        <v>84</v>
      </c>
      <c r="I149" s="25" t="n">
        <v>8900</v>
      </c>
      <c r="J149" s="26" t="s">
        <v>37</v>
      </c>
      <c r="K149" s="27"/>
      <c r="L149" s="28" t="n">
        <v>8</v>
      </c>
      <c r="M149" s="29"/>
      <c r="N149" s="30" t="n">
        <f aca="false">K149+(0.05*L149)+(M149/240)</f>
        <v>0.4</v>
      </c>
      <c r="O149" s="31" t="n">
        <v>3560</v>
      </c>
      <c r="P149" s="32"/>
      <c r="Q149" s="33"/>
      <c r="R149" s="34" t="n">
        <f aca="false">O149+(0.05*P149)+(Q149/240)</f>
        <v>3560</v>
      </c>
      <c r="S149" s="35" t="n">
        <f aca="false">I149*N149</f>
        <v>3560</v>
      </c>
      <c r="T149" s="35" t="n">
        <f aca="false">R149-S149</f>
        <v>0</v>
      </c>
      <c r="U149" s="37"/>
      <c r="V149" s="41"/>
      <c r="W149" s="41"/>
    </row>
    <row r="150" customFormat="false" ht="28" hidden="false" customHeight="false" outlineLevel="0" collapsed="false">
      <c r="A150" s="21" t="s">
        <v>28</v>
      </c>
      <c r="B150" s="22" t="s">
        <v>29</v>
      </c>
      <c r="C150" s="21" t="n">
        <v>4</v>
      </c>
      <c r="D150" s="36" t="n">
        <v>1730</v>
      </c>
      <c r="E150" s="23" t="s">
        <v>30</v>
      </c>
      <c r="F150" s="45" t="s">
        <v>193</v>
      </c>
      <c r="G150" s="21" t="s">
        <v>32</v>
      </c>
      <c r="H150" s="24" t="s">
        <v>84</v>
      </c>
      <c r="I150" s="25" t="n">
        <v>580</v>
      </c>
      <c r="J150" s="26" t="s">
        <v>37</v>
      </c>
      <c r="K150" s="27" t="n">
        <v>32</v>
      </c>
      <c r="L150" s="28"/>
      <c r="M150" s="29"/>
      <c r="N150" s="30" t="n">
        <f aca="false">K150+(0.05*L150)+(M150/240)</f>
        <v>32</v>
      </c>
      <c r="O150" s="31" t="n">
        <v>18560</v>
      </c>
      <c r="P150" s="32"/>
      <c r="Q150" s="33"/>
      <c r="R150" s="34" t="n">
        <f aca="false">O150+(0.05*P150)+(Q150/240)</f>
        <v>18560</v>
      </c>
      <c r="S150" s="35" t="n">
        <f aca="false">I150*N150</f>
        <v>18560</v>
      </c>
      <c r="T150" s="35" t="n">
        <f aca="false">R150-S150</f>
        <v>0</v>
      </c>
      <c r="U150" s="21"/>
      <c r="V150" s="48"/>
      <c r="W150" s="48"/>
    </row>
    <row r="151" customFormat="false" ht="28" hidden="false" customHeight="false" outlineLevel="0" collapsed="false">
      <c r="A151" s="21" t="s">
        <v>28</v>
      </c>
      <c r="B151" s="22" t="s">
        <v>29</v>
      </c>
      <c r="C151" s="21" t="n">
        <v>4</v>
      </c>
      <c r="D151" s="36" t="n">
        <v>1730</v>
      </c>
      <c r="E151" s="23" t="s">
        <v>30</v>
      </c>
      <c r="F151" s="21" t="s">
        <v>194</v>
      </c>
      <c r="G151" s="21" t="s">
        <v>32</v>
      </c>
      <c r="H151" s="24" t="s">
        <v>84</v>
      </c>
      <c r="I151" s="25" t="n">
        <v>59600</v>
      </c>
      <c r="J151" s="50" t="s">
        <v>37</v>
      </c>
      <c r="K151" s="27" t="n">
        <v>0.25</v>
      </c>
      <c r="L151" s="28"/>
      <c r="M151" s="29"/>
      <c r="N151" s="30" t="n">
        <f aca="false">K151+(0.05*L151)+(M151/240)</f>
        <v>0.25</v>
      </c>
      <c r="O151" s="31" t="n">
        <v>14900</v>
      </c>
      <c r="P151" s="32"/>
      <c r="Q151" s="33"/>
      <c r="R151" s="34" t="n">
        <f aca="false">O151+(0.05*P151)+(Q151/240)</f>
        <v>14900</v>
      </c>
      <c r="S151" s="35" t="n">
        <f aca="false">I151*N151</f>
        <v>14900</v>
      </c>
      <c r="T151" s="35" t="n">
        <f aca="false">R151-S151</f>
        <v>0</v>
      </c>
      <c r="U151" s="47"/>
      <c r="V151" s="48"/>
      <c r="W151" s="48"/>
    </row>
    <row r="152" customFormat="false" ht="28" hidden="false" customHeight="false" outlineLevel="0" collapsed="false">
      <c r="A152" s="21" t="s">
        <v>28</v>
      </c>
      <c r="B152" s="22" t="s">
        <v>29</v>
      </c>
      <c r="C152" s="21" t="n">
        <v>4</v>
      </c>
      <c r="D152" s="36" t="n">
        <v>1730</v>
      </c>
      <c r="E152" s="23" t="s">
        <v>30</v>
      </c>
      <c r="F152" s="45" t="s">
        <v>195</v>
      </c>
      <c r="G152" s="21" t="s">
        <v>32</v>
      </c>
      <c r="H152" s="24" t="s">
        <v>84</v>
      </c>
      <c r="I152" s="25" t="n">
        <v>627400</v>
      </c>
      <c r="J152" s="26" t="s">
        <v>37</v>
      </c>
      <c r="K152" s="27" t="n">
        <v>0.15</v>
      </c>
      <c r="L152" s="28"/>
      <c r="M152" s="29"/>
      <c r="N152" s="30" t="n">
        <f aca="false">K152+(0.05*L152)+(M152/240)</f>
        <v>0.15</v>
      </c>
      <c r="O152" s="31" t="n">
        <v>94110</v>
      </c>
      <c r="P152" s="32"/>
      <c r="Q152" s="33"/>
      <c r="R152" s="34" t="n">
        <f aca="false">O152+(0.05*P152)+(Q152/240)</f>
        <v>94110</v>
      </c>
      <c r="S152" s="35" t="n">
        <f aca="false">I152*N152</f>
        <v>94110</v>
      </c>
      <c r="T152" s="35" t="n">
        <f aca="false">R152-S152</f>
        <v>0</v>
      </c>
      <c r="U152" s="47"/>
      <c r="V152" s="48"/>
      <c r="W152" s="48"/>
    </row>
    <row r="153" customFormat="false" ht="28" hidden="false" customHeight="false" outlineLevel="0" collapsed="false">
      <c r="A153" s="21" t="s">
        <v>28</v>
      </c>
      <c r="B153" s="22" t="s">
        <v>29</v>
      </c>
      <c r="C153" s="21" t="n">
        <v>4</v>
      </c>
      <c r="D153" s="36" t="n">
        <v>1730</v>
      </c>
      <c r="E153" s="23" t="s">
        <v>30</v>
      </c>
      <c r="F153" s="21" t="s">
        <v>196</v>
      </c>
      <c r="G153" s="21" t="s">
        <v>32</v>
      </c>
      <c r="H153" s="24" t="s">
        <v>84</v>
      </c>
      <c r="I153" s="25" t="n">
        <v>18800</v>
      </c>
      <c r="J153" s="50" t="s">
        <v>37</v>
      </c>
      <c r="K153" s="27" t="n">
        <v>0.15</v>
      </c>
      <c r="L153" s="28"/>
      <c r="M153" s="29"/>
      <c r="N153" s="30" t="n">
        <f aca="false">K153+(0.05*L153)+(M153/240)</f>
        <v>0.15</v>
      </c>
      <c r="O153" s="31" t="n">
        <v>2820</v>
      </c>
      <c r="P153" s="32"/>
      <c r="Q153" s="33"/>
      <c r="R153" s="34" t="n">
        <f aca="false">O153+(0.05*P153)+(Q153/240)</f>
        <v>2820</v>
      </c>
      <c r="S153" s="35" t="n">
        <f aca="false">I153*N153</f>
        <v>2820</v>
      </c>
      <c r="T153" s="35" t="n">
        <f aca="false">R153-S153</f>
        <v>0</v>
      </c>
      <c r="U153" s="47"/>
      <c r="V153" s="38"/>
      <c r="W153" s="38"/>
    </row>
    <row r="154" customFormat="false" ht="28" hidden="false" customHeight="false" outlineLevel="0" collapsed="false">
      <c r="A154" s="21" t="s">
        <v>28</v>
      </c>
      <c r="B154" s="22" t="s">
        <v>29</v>
      </c>
      <c r="C154" s="21" t="n">
        <v>4</v>
      </c>
      <c r="D154" s="36" t="n">
        <v>1730</v>
      </c>
      <c r="E154" s="23" t="s">
        <v>30</v>
      </c>
      <c r="F154" s="21" t="s">
        <v>197</v>
      </c>
      <c r="G154" s="21" t="s">
        <v>32</v>
      </c>
      <c r="H154" s="24" t="s">
        <v>84</v>
      </c>
      <c r="I154" s="25" t="n">
        <v>7632</v>
      </c>
      <c r="J154" s="58" t="s">
        <v>198</v>
      </c>
      <c r="K154" s="27"/>
      <c r="L154" s="28" t="n">
        <v>30</v>
      </c>
      <c r="M154" s="29"/>
      <c r="N154" s="30" t="n">
        <f aca="false">K154+(0.05*L154)+(M154/240)</f>
        <v>1.5</v>
      </c>
      <c r="O154" s="31" t="n">
        <v>11448</v>
      </c>
      <c r="P154" s="32"/>
      <c r="Q154" s="33"/>
      <c r="R154" s="34" t="n">
        <f aca="false">O154+(0.05*P154)+(Q154/240)</f>
        <v>11448</v>
      </c>
      <c r="S154" s="35" t="n">
        <f aca="false">I154*N154</f>
        <v>11448</v>
      </c>
      <c r="T154" s="35" t="n">
        <f aca="false">R154-S154</f>
        <v>0</v>
      </c>
      <c r="U154" s="37"/>
      <c r="V154" s="48"/>
      <c r="W154" s="48"/>
    </row>
    <row r="155" customFormat="false" ht="28" hidden="false" customHeight="false" outlineLevel="0" collapsed="false">
      <c r="A155" s="21" t="s">
        <v>28</v>
      </c>
      <c r="B155" s="22" t="s">
        <v>29</v>
      </c>
      <c r="C155" s="21" t="n">
        <v>4</v>
      </c>
      <c r="D155" s="36" t="n">
        <v>1730</v>
      </c>
      <c r="E155" s="23" t="s">
        <v>30</v>
      </c>
      <c r="F155" s="21" t="s">
        <v>199</v>
      </c>
      <c r="G155" s="21" t="s">
        <v>32</v>
      </c>
      <c r="H155" s="24" t="s">
        <v>84</v>
      </c>
      <c r="I155" s="25" t="n">
        <v>46</v>
      </c>
      <c r="J155" s="26" t="s">
        <v>131</v>
      </c>
      <c r="K155" s="27" t="n">
        <v>6</v>
      </c>
      <c r="L155" s="55"/>
      <c r="M155" s="52"/>
      <c r="N155" s="30" t="n">
        <f aca="false">K155+(0.05*L155)+(M155/240)</f>
        <v>6</v>
      </c>
      <c r="O155" s="31" t="n">
        <v>276</v>
      </c>
      <c r="P155" s="32"/>
      <c r="Q155" s="53"/>
      <c r="R155" s="34" t="n">
        <f aca="false">O155+(0.05*P155)+(Q155/240)</f>
        <v>276</v>
      </c>
      <c r="S155" s="35" t="n">
        <f aca="false">I155*N155</f>
        <v>276</v>
      </c>
      <c r="T155" s="35" t="n">
        <f aca="false">R155-S155</f>
        <v>0</v>
      </c>
      <c r="U155" s="47"/>
      <c r="V155" s="48"/>
      <c r="W155" s="48"/>
    </row>
    <row r="156" customFormat="false" ht="28" hidden="false" customHeight="false" outlineLevel="0" collapsed="false">
      <c r="A156" s="21" t="s">
        <v>28</v>
      </c>
      <c r="B156" s="22" t="s">
        <v>29</v>
      </c>
      <c r="C156" s="21" t="n">
        <v>4</v>
      </c>
      <c r="D156" s="36" t="n">
        <v>1730</v>
      </c>
      <c r="E156" s="23" t="s">
        <v>30</v>
      </c>
      <c r="F156" s="21" t="s">
        <v>200</v>
      </c>
      <c r="G156" s="21" t="s">
        <v>32</v>
      </c>
      <c r="H156" s="24" t="s">
        <v>84</v>
      </c>
      <c r="I156" s="25" t="n">
        <v>420</v>
      </c>
      <c r="J156" s="50" t="s">
        <v>96</v>
      </c>
      <c r="K156" s="27"/>
      <c r="L156" s="28" t="n">
        <v>15</v>
      </c>
      <c r="M156" s="29"/>
      <c r="N156" s="30" t="n">
        <f aca="false">K156+(0.05*L156)+(M156/240)</f>
        <v>0.75</v>
      </c>
      <c r="O156" s="31" t="n">
        <v>315</v>
      </c>
      <c r="P156" s="32"/>
      <c r="Q156" s="53"/>
      <c r="R156" s="34" t="n">
        <f aca="false">O156+(0.05*P156)+(Q156/240)</f>
        <v>315</v>
      </c>
      <c r="S156" s="35" t="n">
        <f aca="false">I156*N156</f>
        <v>315</v>
      </c>
      <c r="T156" s="35" t="n">
        <f aca="false">R156-S156</f>
        <v>0</v>
      </c>
      <c r="U156" s="47"/>
      <c r="V156" s="48"/>
      <c r="W156" s="48"/>
    </row>
    <row r="157" customFormat="false" ht="28" hidden="false" customHeight="false" outlineLevel="0" collapsed="false">
      <c r="A157" s="21" t="s">
        <v>28</v>
      </c>
      <c r="B157" s="22" t="s">
        <v>29</v>
      </c>
      <c r="C157" s="21" t="n">
        <v>4</v>
      </c>
      <c r="D157" s="36" t="n">
        <v>1730</v>
      </c>
      <c r="E157" s="23" t="s">
        <v>30</v>
      </c>
      <c r="F157" s="21" t="s">
        <v>201</v>
      </c>
      <c r="G157" s="21" t="s">
        <v>32</v>
      </c>
      <c r="H157" s="24" t="s">
        <v>84</v>
      </c>
      <c r="I157" s="25" t="n">
        <v>136</v>
      </c>
      <c r="J157" s="26" t="s">
        <v>89</v>
      </c>
      <c r="K157" s="27" t="n">
        <v>12</v>
      </c>
      <c r="L157" s="28"/>
      <c r="M157" s="29"/>
      <c r="N157" s="30" t="n">
        <f aca="false">K157+(0.05*L157)+(M157/240)</f>
        <v>12</v>
      </c>
      <c r="O157" s="31" t="n">
        <v>1632</v>
      </c>
      <c r="P157" s="32"/>
      <c r="Q157" s="33"/>
      <c r="R157" s="34" t="n">
        <f aca="false">O157+(0.05*P157)+(Q157/240)</f>
        <v>1632</v>
      </c>
      <c r="S157" s="35" t="n">
        <f aca="false">I157*N157</f>
        <v>1632</v>
      </c>
      <c r="T157" s="35" t="n">
        <f aca="false">R157-S157</f>
        <v>0</v>
      </c>
      <c r="U157" s="47"/>
      <c r="V157" s="48"/>
      <c r="W157" s="48"/>
    </row>
    <row r="158" customFormat="false" ht="28" hidden="false" customHeight="false" outlineLevel="0" collapsed="false">
      <c r="A158" s="21" t="s">
        <v>28</v>
      </c>
      <c r="B158" s="22" t="s">
        <v>29</v>
      </c>
      <c r="C158" s="21" t="n">
        <v>4</v>
      </c>
      <c r="D158" s="36" t="n">
        <v>1730</v>
      </c>
      <c r="E158" s="23" t="s">
        <v>30</v>
      </c>
      <c r="F158" s="21" t="s">
        <v>202</v>
      </c>
      <c r="G158" s="21" t="s">
        <v>32</v>
      </c>
      <c r="H158" s="24" t="s">
        <v>84</v>
      </c>
      <c r="I158" s="25" t="n">
        <v>1800</v>
      </c>
      <c r="J158" s="26" t="s">
        <v>37</v>
      </c>
      <c r="K158" s="27" t="n">
        <v>0.35</v>
      </c>
      <c r="L158" s="28"/>
      <c r="M158" s="29"/>
      <c r="N158" s="30" t="n">
        <f aca="false">K158+(0.05*L158)+(M158/240)</f>
        <v>0.35</v>
      </c>
      <c r="O158" s="31" t="n">
        <v>630</v>
      </c>
      <c r="P158" s="32"/>
      <c r="Q158" s="33"/>
      <c r="R158" s="34" t="n">
        <f aca="false">O158+(0.05*P158)+(Q158/240)</f>
        <v>630</v>
      </c>
      <c r="S158" s="35" t="n">
        <f aca="false">I158*N158</f>
        <v>630</v>
      </c>
      <c r="T158" s="35" t="n">
        <f aca="false">R158-S158</f>
        <v>0</v>
      </c>
      <c r="U158" s="47"/>
      <c r="V158" s="38"/>
      <c r="W158" s="38"/>
    </row>
    <row r="159" customFormat="false" ht="28" hidden="false" customHeight="false" outlineLevel="0" collapsed="false">
      <c r="A159" s="21" t="s">
        <v>28</v>
      </c>
      <c r="B159" s="22" t="s">
        <v>29</v>
      </c>
      <c r="C159" s="21" t="n">
        <v>4</v>
      </c>
      <c r="D159" s="36" t="n">
        <v>1730</v>
      </c>
      <c r="E159" s="23" t="s">
        <v>30</v>
      </c>
      <c r="F159" s="21" t="s">
        <v>203</v>
      </c>
      <c r="G159" s="21" t="s">
        <v>32</v>
      </c>
      <c r="H159" s="24" t="s">
        <v>84</v>
      </c>
      <c r="I159" s="25" t="n">
        <v>18</v>
      </c>
      <c r="J159" s="26" t="s">
        <v>204</v>
      </c>
      <c r="K159" s="27"/>
      <c r="L159" s="28"/>
      <c r="M159" s="29"/>
      <c r="N159" s="30" t="n">
        <f aca="false">K159+(0.05*L159)+(M159/240)</f>
        <v>0</v>
      </c>
      <c r="O159" s="31" t="n">
        <v>2750</v>
      </c>
      <c r="P159" s="32"/>
      <c r="Q159" s="33"/>
      <c r="R159" s="34" t="n">
        <f aca="false">O159+(0.05*P159)+(Q159/240)</f>
        <v>2750</v>
      </c>
      <c r="S159" s="35" t="n">
        <f aca="false">I159*N159</f>
        <v>0</v>
      </c>
      <c r="T159" s="35" t="n">
        <f aca="false">R159-S159</f>
        <v>2750</v>
      </c>
      <c r="U159" s="37" t="s">
        <v>205</v>
      </c>
      <c r="V159" s="48"/>
      <c r="W159" s="48"/>
    </row>
    <row r="160" customFormat="false" ht="28" hidden="false" customHeight="false" outlineLevel="0" collapsed="false">
      <c r="A160" s="21" t="s">
        <v>28</v>
      </c>
      <c r="B160" s="22" t="s">
        <v>29</v>
      </c>
      <c r="C160" s="21" t="n">
        <v>4</v>
      </c>
      <c r="D160" s="36" t="n">
        <v>1730</v>
      </c>
      <c r="E160" s="23" t="s">
        <v>30</v>
      </c>
      <c r="F160" s="21" t="s">
        <v>203</v>
      </c>
      <c r="G160" s="21" t="s">
        <v>32</v>
      </c>
      <c r="H160" s="24" t="s">
        <v>84</v>
      </c>
      <c r="I160" s="25" t="n">
        <v>28</v>
      </c>
      <c r="J160" s="26" t="s">
        <v>42</v>
      </c>
      <c r="K160" s="27" t="n">
        <v>120</v>
      </c>
      <c r="L160" s="28"/>
      <c r="M160" s="29"/>
      <c r="N160" s="30" t="n">
        <f aca="false">K160+(0.05*L160)+(M160/240)</f>
        <v>120</v>
      </c>
      <c r="O160" s="31" t="n">
        <v>3360</v>
      </c>
      <c r="P160" s="32"/>
      <c r="Q160" s="33"/>
      <c r="R160" s="34" t="n">
        <f aca="false">O160+(0.05*P160)+(Q160/240)</f>
        <v>3360</v>
      </c>
      <c r="S160" s="35" t="n">
        <f aca="false">I160*N160</f>
        <v>3360</v>
      </c>
      <c r="T160" s="35" t="n">
        <f aca="false">R160-S160</f>
        <v>0</v>
      </c>
      <c r="U160" s="47"/>
      <c r="V160" s="48"/>
      <c r="W160" s="48"/>
    </row>
    <row r="161" customFormat="false" ht="28" hidden="false" customHeight="false" outlineLevel="0" collapsed="false">
      <c r="A161" s="21" t="s">
        <v>28</v>
      </c>
      <c r="B161" s="22" t="s">
        <v>29</v>
      </c>
      <c r="C161" s="21" t="n">
        <v>4</v>
      </c>
      <c r="D161" s="36" t="n">
        <v>1730</v>
      </c>
      <c r="E161" s="23" t="s">
        <v>30</v>
      </c>
      <c r="F161" s="21" t="s">
        <v>206</v>
      </c>
      <c r="G161" s="21" t="s">
        <v>32</v>
      </c>
      <c r="H161" s="24" t="s">
        <v>84</v>
      </c>
      <c r="I161" s="25" t="n">
        <v>1900</v>
      </c>
      <c r="J161" s="26" t="s">
        <v>37</v>
      </c>
      <c r="K161" s="27" t="n">
        <v>0.25</v>
      </c>
      <c r="L161" s="28"/>
      <c r="M161" s="29"/>
      <c r="N161" s="30" t="n">
        <f aca="false">K161+(0.05*L161)+(M161/240)</f>
        <v>0.25</v>
      </c>
      <c r="O161" s="31" t="n">
        <v>475</v>
      </c>
      <c r="P161" s="32"/>
      <c r="Q161" s="33"/>
      <c r="R161" s="34" t="n">
        <f aca="false">O161+(0.05*P161)+(Q161/240)</f>
        <v>475</v>
      </c>
      <c r="S161" s="35" t="n">
        <f aca="false">I161*N161</f>
        <v>475</v>
      </c>
      <c r="T161" s="35" t="n">
        <f aca="false">R161-S161</f>
        <v>0</v>
      </c>
      <c r="U161" s="47"/>
      <c r="V161" s="48"/>
      <c r="W161" s="48"/>
    </row>
    <row r="162" customFormat="false" ht="28" hidden="false" customHeight="false" outlineLevel="0" collapsed="false">
      <c r="A162" s="21" t="s">
        <v>28</v>
      </c>
      <c r="B162" s="22" t="s">
        <v>29</v>
      </c>
      <c r="C162" s="21" t="n">
        <v>4</v>
      </c>
      <c r="D162" s="36" t="n">
        <v>1730</v>
      </c>
      <c r="E162" s="23" t="s">
        <v>30</v>
      </c>
      <c r="F162" s="21" t="s">
        <v>207</v>
      </c>
      <c r="G162" s="21" t="s">
        <v>32</v>
      </c>
      <c r="H162" s="24" t="s">
        <v>84</v>
      </c>
      <c r="I162" s="25" t="n">
        <v>200</v>
      </c>
      <c r="J162" s="26" t="s">
        <v>37</v>
      </c>
      <c r="K162" s="27" t="n">
        <v>0.22</v>
      </c>
      <c r="L162" s="28"/>
      <c r="M162" s="29"/>
      <c r="N162" s="30" t="n">
        <f aca="false">K162+(0.05*L162)+(M162/240)</f>
        <v>0.22</v>
      </c>
      <c r="O162" s="31" t="n">
        <v>44</v>
      </c>
      <c r="P162" s="32"/>
      <c r="Q162" s="33"/>
      <c r="R162" s="34" t="n">
        <f aca="false">O162+(0.05*P162)+(Q162/240)</f>
        <v>44</v>
      </c>
      <c r="S162" s="35" t="n">
        <f aca="false">I162*N162</f>
        <v>44</v>
      </c>
      <c r="T162" s="35" t="n">
        <f aca="false">R162-S162</f>
        <v>0</v>
      </c>
      <c r="U162" s="47"/>
      <c r="V162" s="48"/>
      <c r="W162" s="48"/>
    </row>
    <row r="163" customFormat="false" ht="28" hidden="false" customHeight="false" outlineLevel="0" collapsed="false">
      <c r="A163" s="21" t="s">
        <v>28</v>
      </c>
      <c r="B163" s="22" t="s">
        <v>29</v>
      </c>
      <c r="C163" s="21" t="n">
        <v>4</v>
      </c>
      <c r="D163" s="36" t="n">
        <v>1730</v>
      </c>
      <c r="E163" s="23" t="s">
        <v>30</v>
      </c>
      <c r="F163" s="21" t="s">
        <v>208</v>
      </c>
      <c r="G163" s="21" t="s">
        <v>32</v>
      </c>
      <c r="H163" s="24" t="s">
        <v>84</v>
      </c>
      <c r="I163" s="25" t="n">
        <v>24</v>
      </c>
      <c r="J163" s="26" t="s">
        <v>42</v>
      </c>
      <c r="K163" s="27"/>
      <c r="L163" s="28" t="n">
        <v>40</v>
      </c>
      <c r="M163" s="29"/>
      <c r="N163" s="30" t="n">
        <f aca="false">K163+(0.05*L163)+(M163/240)</f>
        <v>2</v>
      </c>
      <c r="O163" s="31" t="n">
        <v>48</v>
      </c>
      <c r="P163" s="32"/>
      <c r="Q163" s="33"/>
      <c r="R163" s="34" t="n">
        <f aca="false">O163+(0.05*P163)+(Q163/240)</f>
        <v>48</v>
      </c>
      <c r="S163" s="35" t="n">
        <f aca="false">I163*N163</f>
        <v>48</v>
      </c>
      <c r="T163" s="35" t="n">
        <f aca="false">R163-S163</f>
        <v>0</v>
      </c>
      <c r="U163" s="47"/>
      <c r="V163" s="48"/>
      <c r="W163" s="48"/>
    </row>
    <row r="164" customFormat="false" ht="28" hidden="false" customHeight="false" outlineLevel="0" collapsed="false">
      <c r="A164" s="21" t="s">
        <v>28</v>
      </c>
      <c r="B164" s="22" t="s">
        <v>29</v>
      </c>
      <c r="C164" s="21" t="n">
        <v>4</v>
      </c>
      <c r="D164" s="36" t="n">
        <v>1730</v>
      </c>
      <c r="E164" s="23" t="s">
        <v>30</v>
      </c>
      <c r="F164" s="49" t="s">
        <v>209</v>
      </c>
      <c r="G164" s="21" t="s">
        <v>32</v>
      </c>
      <c r="H164" s="24" t="s">
        <v>84</v>
      </c>
      <c r="I164" s="25" t="n">
        <v>150</v>
      </c>
      <c r="J164" s="26" t="s">
        <v>37</v>
      </c>
      <c r="K164" s="27" t="n">
        <v>1.4</v>
      </c>
      <c r="L164" s="28"/>
      <c r="M164" s="29"/>
      <c r="N164" s="30" t="n">
        <f aca="false">K164+(0.05*L164)+(M164/240)</f>
        <v>1.4</v>
      </c>
      <c r="O164" s="31" t="n">
        <v>210</v>
      </c>
      <c r="P164" s="32"/>
      <c r="Q164" s="33"/>
      <c r="R164" s="34" t="n">
        <f aca="false">O164+(0.05*P164)+(Q164/240)</f>
        <v>210</v>
      </c>
      <c r="S164" s="35" t="n">
        <f aca="false">I164*N164</f>
        <v>210</v>
      </c>
      <c r="T164" s="35" t="n">
        <f aca="false">R164-S164</f>
        <v>0</v>
      </c>
      <c r="U164" s="47"/>
      <c r="V164" s="48"/>
      <c r="W164" s="48"/>
    </row>
    <row r="165" customFormat="false" ht="28" hidden="false" customHeight="false" outlineLevel="0" collapsed="false">
      <c r="A165" s="21" t="s">
        <v>28</v>
      </c>
      <c r="B165" s="22" t="s">
        <v>29</v>
      </c>
      <c r="C165" s="21" t="n">
        <v>4</v>
      </c>
      <c r="D165" s="36" t="n">
        <v>1730</v>
      </c>
      <c r="E165" s="23" t="s">
        <v>30</v>
      </c>
      <c r="F165" s="21" t="s">
        <v>210</v>
      </c>
      <c r="G165" s="21" t="s">
        <v>32</v>
      </c>
      <c r="H165" s="24" t="s">
        <v>84</v>
      </c>
      <c r="I165" s="25" t="n">
        <v>43520</v>
      </c>
      <c r="J165" s="26" t="s">
        <v>37</v>
      </c>
      <c r="K165" s="27" t="n">
        <v>6</v>
      </c>
      <c r="L165" s="28"/>
      <c r="M165" s="29"/>
      <c r="N165" s="30" t="n">
        <f aca="false">K165+(0.05*L165)+(M165/240)</f>
        <v>6</v>
      </c>
      <c r="O165" s="31" t="n">
        <v>261120</v>
      </c>
      <c r="P165" s="32"/>
      <c r="Q165" s="33"/>
      <c r="R165" s="34" t="n">
        <f aca="false">O165+(0.05*P165)+(Q165/240)</f>
        <v>261120</v>
      </c>
      <c r="S165" s="35" t="n">
        <f aca="false">I165*N165</f>
        <v>261120</v>
      </c>
      <c r="T165" s="35" t="n">
        <f aca="false">R165-S165</f>
        <v>0</v>
      </c>
      <c r="U165" s="47"/>
      <c r="V165" s="48"/>
      <c r="W165" s="48"/>
    </row>
    <row r="166" customFormat="false" ht="28" hidden="false" customHeight="false" outlineLevel="0" collapsed="false">
      <c r="A166" s="21" t="s">
        <v>28</v>
      </c>
      <c r="B166" s="22" t="s">
        <v>29</v>
      </c>
      <c r="C166" s="21" t="n">
        <v>4</v>
      </c>
      <c r="D166" s="36" t="n">
        <v>1730</v>
      </c>
      <c r="E166" s="23" t="s">
        <v>30</v>
      </c>
      <c r="F166" s="21" t="s">
        <v>211</v>
      </c>
      <c r="G166" s="21" t="s">
        <v>32</v>
      </c>
      <c r="H166" s="24" t="s">
        <v>84</v>
      </c>
      <c r="I166" s="25" t="n">
        <v>1</v>
      </c>
      <c r="J166" s="26" t="s">
        <v>112</v>
      </c>
      <c r="K166" s="27" t="n">
        <v>36</v>
      </c>
      <c r="L166" s="28"/>
      <c r="M166" s="29"/>
      <c r="N166" s="30" t="n">
        <f aca="false">K166+(0.05*L166)+(M166/240)</f>
        <v>36</v>
      </c>
      <c r="O166" s="31" t="n">
        <v>36</v>
      </c>
      <c r="P166" s="32"/>
      <c r="Q166" s="33"/>
      <c r="R166" s="34" t="n">
        <f aca="false">O166+(0.05*P166)+(Q166/240)</f>
        <v>36</v>
      </c>
      <c r="S166" s="35" t="n">
        <f aca="false">I166*N166</f>
        <v>36</v>
      </c>
      <c r="T166" s="35" t="n">
        <f aca="false">R166-S166</f>
        <v>0</v>
      </c>
      <c r="U166" s="47"/>
      <c r="V166" s="48"/>
      <c r="W166" s="48"/>
    </row>
    <row r="167" customFormat="false" ht="28" hidden="false" customHeight="false" outlineLevel="0" collapsed="false">
      <c r="A167" s="21" t="s">
        <v>28</v>
      </c>
      <c r="B167" s="22" t="s">
        <v>29</v>
      </c>
      <c r="C167" s="21" t="n">
        <v>4</v>
      </c>
      <c r="D167" s="36" t="n">
        <v>1730</v>
      </c>
      <c r="E167" s="23" t="s">
        <v>30</v>
      </c>
      <c r="F167" s="21" t="s">
        <v>212</v>
      </c>
      <c r="G167" s="21" t="s">
        <v>32</v>
      </c>
      <c r="H167" s="24" t="s">
        <v>84</v>
      </c>
      <c r="I167" s="25" t="n">
        <v>96</v>
      </c>
      <c r="J167" s="26" t="s">
        <v>96</v>
      </c>
      <c r="K167" s="27" t="n">
        <v>1</v>
      </c>
      <c r="L167" s="28" t="n">
        <v>5</v>
      </c>
      <c r="M167" s="29"/>
      <c r="N167" s="30" t="n">
        <f aca="false">K167+(0.05*L167)+(M167/240)</f>
        <v>1.25</v>
      </c>
      <c r="O167" s="31" t="n">
        <v>120</v>
      </c>
      <c r="P167" s="32"/>
      <c r="Q167" s="33"/>
      <c r="R167" s="34" t="n">
        <f aca="false">O167+(0.05*P167)+(Q167/240)</f>
        <v>120</v>
      </c>
      <c r="S167" s="35" t="n">
        <f aca="false">I167*N167</f>
        <v>120</v>
      </c>
      <c r="T167" s="35" t="n">
        <f aca="false">R167-S167</f>
        <v>0</v>
      </c>
      <c r="U167" s="47"/>
      <c r="V167" s="48"/>
      <c r="W167" s="48"/>
    </row>
    <row r="168" customFormat="false" ht="28" hidden="false" customHeight="false" outlineLevel="0" collapsed="false">
      <c r="A168" s="21" t="s">
        <v>28</v>
      </c>
      <c r="B168" s="22" t="s">
        <v>29</v>
      </c>
      <c r="C168" s="21" t="n">
        <v>4</v>
      </c>
      <c r="D168" s="36" t="n">
        <v>1730</v>
      </c>
      <c r="E168" s="23" t="s">
        <v>30</v>
      </c>
      <c r="F168" s="21" t="s">
        <v>213</v>
      </c>
      <c r="G168" s="21" t="s">
        <v>32</v>
      </c>
      <c r="H168" s="24" t="s">
        <v>84</v>
      </c>
      <c r="I168" s="25" t="n">
        <v>85</v>
      </c>
      <c r="J168" s="26" t="s">
        <v>37</v>
      </c>
      <c r="K168" s="27" t="n">
        <v>8</v>
      </c>
      <c r="L168" s="28"/>
      <c r="M168" s="29"/>
      <c r="N168" s="30" t="n">
        <f aca="false">K168+(0.05*L168)+(M168/240)</f>
        <v>8</v>
      </c>
      <c r="O168" s="31" t="n">
        <v>680</v>
      </c>
      <c r="P168" s="32"/>
      <c r="Q168" s="53"/>
      <c r="R168" s="34" t="n">
        <f aca="false">O168+(0.05*P168)+(Q168/240)</f>
        <v>680</v>
      </c>
      <c r="S168" s="35" t="n">
        <f aca="false">I168*N168</f>
        <v>680</v>
      </c>
      <c r="T168" s="35" t="n">
        <f aca="false">R168-S168</f>
        <v>0</v>
      </c>
      <c r="U168" s="47"/>
      <c r="V168" s="48"/>
      <c r="W168" s="48"/>
    </row>
    <row r="169" customFormat="false" ht="28" hidden="false" customHeight="false" outlineLevel="0" collapsed="false">
      <c r="A169" s="21" t="s">
        <v>28</v>
      </c>
      <c r="B169" s="22" t="s">
        <v>29</v>
      </c>
      <c r="C169" s="21" t="n">
        <v>4</v>
      </c>
      <c r="D169" s="36" t="n">
        <v>1730</v>
      </c>
      <c r="E169" s="23" t="s">
        <v>30</v>
      </c>
      <c r="F169" s="21" t="s">
        <v>214</v>
      </c>
      <c r="G169" s="21" t="s">
        <v>32</v>
      </c>
      <c r="H169" s="24" t="s">
        <v>84</v>
      </c>
      <c r="I169" s="25" t="n">
        <v>200</v>
      </c>
      <c r="J169" s="26" t="s">
        <v>42</v>
      </c>
      <c r="K169" s="27"/>
      <c r="L169" s="28" t="n">
        <v>40</v>
      </c>
      <c r="M169" s="29"/>
      <c r="N169" s="30" t="n">
        <f aca="false">K169+(0.05*L169)+(M169/240)</f>
        <v>2</v>
      </c>
      <c r="O169" s="31" t="n">
        <v>400</v>
      </c>
      <c r="P169" s="32"/>
      <c r="Q169" s="33"/>
      <c r="R169" s="34" t="n">
        <f aca="false">O169+(0.05*P169)+(Q169/240)</f>
        <v>400</v>
      </c>
      <c r="S169" s="35" t="n">
        <f aca="false">I169*N169</f>
        <v>400</v>
      </c>
      <c r="T169" s="35" t="n">
        <f aca="false">R169-S169</f>
        <v>0</v>
      </c>
      <c r="U169" s="47"/>
      <c r="V169" s="48"/>
      <c r="W169" s="48"/>
    </row>
    <row r="170" customFormat="false" ht="28" hidden="false" customHeight="false" outlineLevel="0" collapsed="false">
      <c r="A170" s="21" t="s">
        <v>28</v>
      </c>
      <c r="B170" s="22" t="s">
        <v>29</v>
      </c>
      <c r="C170" s="21" t="n">
        <v>4</v>
      </c>
      <c r="D170" s="36" t="n">
        <v>1730</v>
      </c>
      <c r="E170" s="23" t="s">
        <v>30</v>
      </c>
      <c r="F170" s="49" t="s">
        <v>215</v>
      </c>
      <c r="G170" s="21" t="s">
        <v>32</v>
      </c>
      <c r="H170" s="24" t="s">
        <v>84</v>
      </c>
      <c r="I170" s="25" t="n">
        <v>328</v>
      </c>
      <c r="J170" s="26" t="s">
        <v>42</v>
      </c>
      <c r="K170" s="27" t="n">
        <v>3</v>
      </c>
      <c r="L170" s="28"/>
      <c r="M170" s="29"/>
      <c r="N170" s="30" t="n">
        <f aca="false">K170+(0.05*L170)+(M170/240)</f>
        <v>3</v>
      </c>
      <c r="O170" s="31" t="n">
        <v>984</v>
      </c>
      <c r="P170" s="32"/>
      <c r="Q170" s="53"/>
      <c r="R170" s="34" t="n">
        <f aca="false">O170+(0.05*P170)+(Q170/240)</f>
        <v>984</v>
      </c>
      <c r="S170" s="35" t="n">
        <f aca="false">I170*N170</f>
        <v>984</v>
      </c>
      <c r="T170" s="35" t="n">
        <f aca="false">R170-S170</f>
        <v>0</v>
      </c>
      <c r="U170" s="47"/>
      <c r="V170" s="48"/>
      <c r="W170" s="48"/>
    </row>
    <row r="171" customFormat="false" ht="28" hidden="false" customHeight="false" outlineLevel="0" collapsed="false">
      <c r="A171" s="21" t="s">
        <v>28</v>
      </c>
      <c r="B171" s="22" t="s">
        <v>29</v>
      </c>
      <c r="C171" s="21" t="n">
        <v>4</v>
      </c>
      <c r="D171" s="36" t="n">
        <v>1730</v>
      </c>
      <c r="E171" s="23" t="s">
        <v>30</v>
      </c>
      <c r="F171" s="21" t="s">
        <v>216</v>
      </c>
      <c r="G171" s="21" t="s">
        <v>32</v>
      </c>
      <c r="H171" s="24" t="s">
        <v>84</v>
      </c>
      <c r="I171" s="25" t="n">
        <v>90000</v>
      </c>
      <c r="J171" s="26" t="s">
        <v>96</v>
      </c>
      <c r="K171" s="27"/>
      <c r="L171" s="28" t="n">
        <v>0.07</v>
      </c>
      <c r="M171" s="29"/>
      <c r="N171" s="30" t="n">
        <f aca="false">K171+(0.05*L171)+(M171/240)</f>
        <v>0.0035</v>
      </c>
      <c r="O171" s="31" t="n">
        <v>315</v>
      </c>
      <c r="P171" s="32"/>
      <c r="Q171" s="33"/>
      <c r="R171" s="34" t="n">
        <f aca="false">O171+(0.05*P171)+(Q171/240)</f>
        <v>315</v>
      </c>
      <c r="S171" s="35" t="n">
        <f aca="false">I171*N171</f>
        <v>315</v>
      </c>
      <c r="T171" s="35" t="n">
        <f aca="false">R171-S171</f>
        <v>0</v>
      </c>
      <c r="U171" s="47"/>
      <c r="V171" s="48"/>
      <c r="W171" s="48"/>
    </row>
    <row r="172" customFormat="false" ht="28" hidden="false" customHeight="false" outlineLevel="0" collapsed="false">
      <c r="A172" s="21" t="s">
        <v>28</v>
      </c>
      <c r="B172" s="22" t="s">
        <v>29</v>
      </c>
      <c r="C172" s="21" t="n">
        <v>4</v>
      </c>
      <c r="D172" s="36" t="n">
        <v>1730</v>
      </c>
      <c r="E172" s="23" t="s">
        <v>30</v>
      </c>
      <c r="F172" s="21" t="s">
        <v>217</v>
      </c>
      <c r="G172" s="21" t="s">
        <v>32</v>
      </c>
      <c r="H172" s="24" t="s">
        <v>84</v>
      </c>
      <c r="I172" s="25" t="n">
        <v>85</v>
      </c>
      <c r="J172" s="26" t="s">
        <v>42</v>
      </c>
      <c r="K172" s="27" t="n">
        <v>25</v>
      </c>
      <c r="L172" s="28"/>
      <c r="M172" s="29"/>
      <c r="N172" s="30" t="n">
        <f aca="false">K172+(0.05*L172)+(M172/240)</f>
        <v>25</v>
      </c>
      <c r="O172" s="31" t="n">
        <v>2125</v>
      </c>
      <c r="P172" s="32"/>
      <c r="Q172" s="33"/>
      <c r="R172" s="34" t="n">
        <f aca="false">O172+(0.05*P172)+(Q172/240)</f>
        <v>2125</v>
      </c>
      <c r="S172" s="35" t="n">
        <f aca="false">I172*N172</f>
        <v>2125</v>
      </c>
      <c r="T172" s="35" t="n">
        <f aca="false">R172-S172</f>
        <v>0</v>
      </c>
      <c r="U172" s="47"/>
      <c r="V172" s="48"/>
      <c r="W172" s="48"/>
    </row>
    <row r="173" customFormat="false" ht="28" hidden="false" customHeight="false" outlineLevel="0" collapsed="false">
      <c r="A173" s="21" t="s">
        <v>28</v>
      </c>
      <c r="B173" s="22" t="s">
        <v>29</v>
      </c>
      <c r="C173" s="21" t="n">
        <v>4</v>
      </c>
      <c r="D173" s="36" t="n">
        <v>1730</v>
      </c>
      <c r="E173" s="23" t="s">
        <v>30</v>
      </c>
      <c r="F173" s="21" t="s">
        <v>218</v>
      </c>
      <c r="G173" s="21" t="s">
        <v>32</v>
      </c>
      <c r="H173" s="24" t="s">
        <v>84</v>
      </c>
      <c r="I173" s="25" t="n">
        <v>444</v>
      </c>
      <c r="J173" s="26" t="s">
        <v>96</v>
      </c>
      <c r="K173" s="27" t="n">
        <v>2</v>
      </c>
      <c r="L173" s="28"/>
      <c r="M173" s="29"/>
      <c r="N173" s="30" t="n">
        <f aca="false">K173+(0.05*L173)+(M173/240)</f>
        <v>2</v>
      </c>
      <c r="O173" s="31" t="n">
        <v>888</v>
      </c>
      <c r="P173" s="32"/>
      <c r="Q173" s="33"/>
      <c r="R173" s="34" t="n">
        <f aca="false">O173+(0.05*P173)+(Q173/240)</f>
        <v>888</v>
      </c>
      <c r="S173" s="35" t="n">
        <f aca="false">I173*N173</f>
        <v>888</v>
      </c>
      <c r="T173" s="35" t="n">
        <f aca="false">R173-S173</f>
        <v>0</v>
      </c>
      <c r="U173" s="47"/>
      <c r="V173" s="48"/>
      <c r="W173" s="48"/>
    </row>
    <row r="174" customFormat="false" ht="28" hidden="false" customHeight="false" outlineLevel="0" collapsed="false">
      <c r="A174" s="21" t="s">
        <v>28</v>
      </c>
      <c r="B174" s="22" t="s">
        <v>29</v>
      </c>
      <c r="C174" s="21" t="n">
        <v>4</v>
      </c>
      <c r="D174" s="36" t="n">
        <v>1730</v>
      </c>
      <c r="E174" s="23" t="s">
        <v>30</v>
      </c>
      <c r="F174" s="21" t="s">
        <v>219</v>
      </c>
      <c r="G174" s="21" t="s">
        <v>32</v>
      </c>
      <c r="H174" s="24" t="s">
        <v>84</v>
      </c>
      <c r="I174" s="25" t="n">
        <v>828</v>
      </c>
      <c r="J174" s="26" t="s">
        <v>96</v>
      </c>
      <c r="K174" s="27"/>
      <c r="L174" s="28" t="n">
        <v>15</v>
      </c>
      <c r="M174" s="29"/>
      <c r="N174" s="30" t="n">
        <f aca="false">K174+(0.05*L174)+(M174/240)</f>
        <v>0.75</v>
      </c>
      <c r="O174" s="31" t="n">
        <v>621</v>
      </c>
      <c r="P174" s="32"/>
      <c r="Q174" s="33"/>
      <c r="R174" s="34" t="n">
        <f aca="false">O174+(0.05*P174)+(Q174/240)</f>
        <v>621</v>
      </c>
      <c r="S174" s="35" t="n">
        <f aca="false">I174*N174</f>
        <v>621</v>
      </c>
      <c r="T174" s="35" t="n">
        <f aca="false">R174-S174</f>
        <v>0</v>
      </c>
      <c r="U174" s="47"/>
      <c r="V174" s="48"/>
      <c r="W174" s="48"/>
    </row>
    <row r="175" customFormat="false" ht="28" hidden="false" customHeight="false" outlineLevel="0" collapsed="false">
      <c r="A175" s="21" t="s">
        <v>28</v>
      </c>
      <c r="B175" s="22" t="s">
        <v>29</v>
      </c>
      <c r="C175" s="21" t="n">
        <v>4</v>
      </c>
      <c r="D175" s="36" t="n">
        <v>1730</v>
      </c>
      <c r="E175" s="23" t="s">
        <v>30</v>
      </c>
      <c r="F175" s="21" t="s">
        <v>63</v>
      </c>
      <c r="G175" s="21" t="s">
        <v>32</v>
      </c>
      <c r="H175" s="24" t="s">
        <v>84</v>
      </c>
      <c r="I175" s="25" t="n">
        <v>818</v>
      </c>
      <c r="J175" s="26" t="s">
        <v>220</v>
      </c>
      <c r="K175" s="27" t="n">
        <v>5</v>
      </c>
      <c r="L175" s="28"/>
      <c r="M175" s="29"/>
      <c r="N175" s="30" t="n">
        <f aca="false">K175+(0.05*L175)+(M175/240)</f>
        <v>5</v>
      </c>
      <c r="O175" s="31" t="n">
        <v>4090</v>
      </c>
      <c r="P175" s="32"/>
      <c r="Q175" s="33"/>
      <c r="R175" s="34" t="n">
        <f aca="false">O175+(0.05*P175)+(Q175/240)</f>
        <v>4090</v>
      </c>
      <c r="S175" s="35" t="n">
        <f aca="false">I175*N175</f>
        <v>4090</v>
      </c>
      <c r="T175" s="35" t="n">
        <f aca="false">R175-S175</f>
        <v>0</v>
      </c>
      <c r="U175" s="47"/>
      <c r="V175" s="48"/>
      <c r="W175" s="48"/>
    </row>
    <row r="176" customFormat="false" ht="28" hidden="false" customHeight="false" outlineLevel="0" collapsed="false">
      <c r="A176" s="21" t="s">
        <v>28</v>
      </c>
      <c r="B176" s="22" t="s">
        <v>29</v>
      </c>
      <c r="C176" s="21" t="n">
        <v>4</v>
      </c>
      <c r="D176" s="36" t="n">
        <v>1730</v>
      </c>
      <c r="E176" s="23" t="s">
        <v>30</v>
      </c>
      <c r="F176" s="21" t="s">
        <v>221</v>
      </c>
      <c r="G176" s="21" t="s">
        <v>32</v>
      </c>
      <c r="H176" s="24" t="s">
        <v>84</v>
      </c>
      <c r="I176" s="25" t="n">
        <v>300</v>
      </c>
      <c r="J176" s="26" t="s">
        <v>42</v>
      </c>
      <c r="K176" s="27"/>
      <c r="L176" s="28" t="n">
        <v>20</v>
      </c>
      <c r="M176" s="29"/>
      <c r="N176" s="30" t="n">
        <f aca="false">K176+(0.05*L176)+(M176/240)</f>
        <v>1</v>
      </c>
      <c r="O176" s="31" t="n">
        <v>300</v>
      </c>
      <c r="P176" s="32"/>
      <c r="Q176" s="33"/>
      <c r="R176" s="34" t="n">
        <f aca="false">O176+(0.05*P176)+(Q176/240)</f>
        <v>300</v>
      </c>
      <c r="S176" s="35" t="n">
        <f aca="false">I176*N176</f>
        <v>300</v>
      </c>
      <c r="T176" s="35" t="n">
        <f aca="false">R176-S176</f>
        <v>0</v>
      </c>
      <c r="U176" s="47"/>
      <c r="V176" s="48"/>
      <c r="W176" s="48"/>
    </row>
    <row r="177" customFormat="false" ht="28" hidden="false" customHeight="false" outlineLevel="0" collapsed="false">
      <c r="A177" s="21" t="s">
        <v>28</v>
      </c>
      <c r="B177" s="22" t="s">
        <v>29</v>
      </c>
      <c r="C177" s="21" t="n">
        <v>4</v>
      </c>
      <c r="D177" s="36" t="n">
        <v>1730</v>
      </c>
      <c r="E177" s="23" t="s">
        <v>30</v>
      </c>
      <c r="F177" s="21" t="s">
        <v>222</v>
      </c>
      <c r="G177" s="21" t="s">
        <v>32</v>
      </c>
      <c r="H177" s="24" t="s">
        <v>84</v>
      </c>
      <c r="I177" s="25" t="n">
        <v>24</v>
      </c>
      <c r="J177" s="26" t="s">
        <v>42</v>
      </c>
      <c r="K177" s="27" t="n">
        <v>5</v>
      </c>
      <c r="L177" s="28"/>
      <c r="M177" s="29"/>
      <c r="N177" s="30" t="n">
        <f aca="false">K177+(0.05*L177)+(M177/240)</f>
        <v>5</v>
      </c>
      <c r="O177" s="31" t="n">
        <v>120</v>
      </c>
      <c r="P177" s="32"/>
      <c r="Q177" s="33"/>
      <c r="R177" s="34" t="n">
        <f aca="false">O177+(0.05*P177)+(Q177/240)</f>
        <v>120</v>
      </c>
      <c r="S177" s="35" t="n">
        <f aca="false">I177*N177</f>
        <v>120</v>
      </c>
      <c r="T177" s="35" t="n">
        <f aca="false">R177-S177</f>
        <v>0</v>
      </c>
      <c r="U177" s="47"/>
      <c r="V177" s="48"/>
      <c r="W177" s="48"/>
    </row>
    <row r="178" customFormat="false" ht="28" hidden="false" customHeight="false" outlineLevel="0" collapsed="false">
      <c r="A178" s="21" t="s">
        <v>28</v>
      </c>
      <c r="B178" s="22" t="s">
        <v>29</v>
      </c>
      <c r="C178" s="21" t="n">
        <v>4</v>
      </c>
      <c r="D178" s="36" t="n">
        <v>1730</v>
      </c>
      <c r="E178" s="23" t="s">
        <v>30</v>
      </c>
      <c r="F178" s="21" t="s">
        <v>223</v>
      </c>
      <c r="G178" s="21" t="s">
        <v>32</v>
      </c>
      <c r="H178" s="24" t="s">
        <v>84</v>
      </c>
      <c r="I178" s="25" t="n">
        <v>200</v>
      </c>
      <c r="J178" s="26" t="s">
        <v>37</v>
      </c>
      <c r="K178" s="27" t="n">
        <v>4</v>
      </c>
      <c r="L178" s="28"/>
      <c r="M178" s="29"/>
      <c r="N178" s="30" t="n">
        <f aca="false">K178+(0.05*L178)+(M178/240)</f>
        <v>4</v>
      </c>
      <c r="O178" s="31" t="n">
        <v>800</v>
      </c>
      <c r="P178" s="32"/>
      <c r="Q178" s="33"/>
      <c r="R178" s="34" t="n">
        <f aca="false">O178+(0.05*P178)+(Q178/240)</f>
        <v>800</v>
      </c>
      <c r="S178" s="35" t="n">
        <f aca="false">I178*N178</f>
        <v>800</v>
      </c>
      <c r="T178" s="35" t="n">
        <f aca="false">R178-S178</f>
        <v>0</v>
      </c>
      <c r="U178" s="47"/>
      <c r="V178" s="48"/>
      <c r="W178" s="48"/>
    </row>
    <row r="179" customFormat="false" ht="28" hidden="false" customHeight="false" outlineLevel="0" collapsed="false">
      <c r="A179" s="21" t="s">
        <v>28</v>
      </c>
      <c r="B179" s="22" t="s">
        <v>29</v>
      </c>
      <c r="C179" s="21" t="n">
        <v>4</v>
      </c>
      <c r="D179" s="36" t="n">
        <v>1730</v>
      </c>
      <c r="E179" s="23" t="s">
        <v>30</v>
      </c>
      <c r="F179" s="21" t="s">
        <v>224</v>
      </c>
      <c r="G179" s="21" t="s">
        <v>32</v>
      </c>
      <c r="H179" s="24" t="s">
        <v>84</v>
      </c>
      <c r="I179" s="25" t="n">
        <v>1500</v>
      </c>
      <c r="J179" s="50" t="s">
        <v>139</v>
      </c>
      <c r="K179" s="27" t="n">
        <v>3</v>
      </c>
      <c r="L179" s="28"/>
      <c r="M179" s="29"/>
      <c r="N179" s="30" t="n">
        <f aca="false">K179+(0.05*L179)+(M179/240)</f>
        <v>3</v>
      </c>
      <c r="O179" s="31" t="n">
        <v>4500</v>
      </c>
      <c r="P179" s="32"/>
      <c r="Q179" s="33"/>
      <c r="R179" s="34" t="n">
        <f aca="false">O179+(0.05*P179)+(Q179/240)</f>
        <v>4500</v>
      </c>
      <c r="S179" s="35" t="n">
        <f aca="false">I179*N179</f>
        <v>4500</v>
      </c>
      <c r="T179" s="35" t="n">
        <f aca="false">R179-S179</f>
        <v>0</v>
      </c>
      <c r="U179" s="47"/>
      <c r="V179" s="48"/>
      <c r="W179" s="48"/>
    </row>
    <row r="180" customFormat="false" ht="28" hidden="false" customHeight="false" outlineLevel="0" collapsed="false">
      <c r="A180" s="21" t="s">
        <v>28</v>
      </c>
      <c r="B180" s="22" t="s">
        <v>29</v>
      </c>
      <c r="C180" s="21" t="n">
        <v>4</v>
      </c>
      <c r="D180" s="36" t="n">
        <v>1730</v>
      </c>
      <c r="E180" s="23" t="s">
        <v>30</v>
      </c>
      <c r="F180" s="45" t="s">
        <v>225</v>
      </c>
      <c r="G180" s="21" t="s">
        <v>32</v>
      </c>
      <c r="H180" s="24" t="s">
        <v>84</v>
      </c>
      <c r="I180" s="25" t="n">
        <v>150</v>
      </c>
      <c r="J180" s="26" t="s">
        <v>37</v>
      </c>
      <c r="K180" s="27"/>
      <c r="L180" s="28" t="n">
        <v>5</v>
      </c>
      <c r="M180" s="29"/>
      <c r="N180" s="30" t="n">
        <f aca="false">K180+(0.05*L180)+(M180/240)</f>
        <v>0.25</v>
      </c>
      <c r="O180" s="31" t="n">
        <v>37</v>
      </c>
      <c r="P180" s="32" t="n">
        <v>10</v>
      </c>
      <c r="Q180" s="33"/>
      <c r="R180" s="34" t="n">
        <f aca="false">O180+(0.05*P180)+(Q180/240)</f>
        <v>37.5</v>
      </c>
      <c r="S180" s="35" t="n">
        <f aca="false">I180*N180</f>
        <v>37.5</v>
      </c>
      <c r="T180" s="35" t="n">
        <f aca="false">R180-S180</f>
        <v>0</v>
      </c>
      <c r="U180" s="47"/>
      <c r="V180" s="48"/>
      <c r="W180" s="48"/>
    </row>
    <row r="181" customFormat="false" ht="28" hidden="false" customHeight="false" outlineLevel="0" collapsed="false">
      <c r="A181" s="21" t="s">
        <v>28</v>
      </c>
      <c r="B181" s="22" t="s">
        <v>29</v>
      </c>
      <c r="C181" s="21" t="n">
        <v>4</v>
      </c>
      <c r="D181" s="36" t="n">
        <v>1730</v>
      </c>
      <c r="E181" s="23" t="s">
        <v>30</v>
      </c>
      <c r="F181" s="21" t="s">
        <v>226</v>
      </c>
      <c r="G181" s="21" t="s">
        <v>32</v>
      </c>
      <c r="H181" s="24" t="s">
        <v>84</v>
      </c>
      <c r="I181" s="25" t="n">
        <v>3000</v>
      </c>
      <c r="J181" s="26" t="s">
        <v>37</v>
      </c>
      <c r="K181" s="27"/>
      <c r="L181" s="28" t="n">
        <v>22</v>
      </c>
      <c r="M181" s="29"/>
      <c r="N181" s="30" t="n">
        <f aca="false">K181+(0.05*L181)+(M181/240)</f>
        <v>1.1</v>
      </c>
      <c r="O181" s="31" t="n">
        <v>3300</v>
      </c>
      <c r="P181" s="32"/>
      <c r="Q181" s="33"/>
      <c r="R181" s="34" t="n">
        <f aca="false">O181+(0.05*P181)+(Q181/240)</f>
        <v>3300</v>
      </c>
      <c r="S181" s="35" t="n">
        <f aca="false">I181*N181</f>
        <v>3300</v>
      </c>
      <c r="T181" s="35" t="n">
        <f aca="false">R181-S181</f>
        <v>0</v>
      </c>
      <c r="U181" s="47"/>
      <c r="V181" s="48"/>
      <c r="W181" s="48"/>
    </row>
    <row r="182" customFormat="false" ht="28" hidden="false" customHeight="false" outlineLevel="0" collapsed="false">
      <c r="A182" s="21" t="s">
        <v>28</v>
      </c>
      <c r="B182" s="22" t="s">
        <v>29</v>
      </c>
      <c r="C182" s="21" t="n">
        <v>4</v>
      </c>
      <c r="D182" s="36" t="n">
        <v>1730</v>
      </c>
      <c r="E182" s="23" t="s">
        <v>30</v>
      </c>
      <c r="F182" s="21" t="s">
        <v>227</v>
      </c>
      <c r="G182" s="21" t="s">
        <v>32</v>
      </c>
      <c r="H182" s="24" t="s">
        <v>84</v>
      </c>
      <c r="I182" s="25" t="n">
        <v>27</v>
      </c>
      <c r="J182" s="26" t="s">
        <v>131</v>
      </c>
      <c r="K182" s="27" t="n">
        <v>30</v>
      </c>
      <c r="L182" s="28"/>
      <c r="M182" s="29"/>
      <c r="N182" s="30" t="n">
        <f aca="false">K182+(0.05*L182)+(M182/240)</f>
        <v>30</v>
      </c>
      <c r="O182" s="31" t="n">
        <v>810</v>
      </c>
      <c r="P182" s="32"/>
      <c r="Q182" s="33"/>
      <c r="R182" s="34" t="n">
        <f aca="false">O182+(0.05*P182)+(Q182/240)</f>
        <v>810</v>
      </c>
      <c r="S182" s="35" t="n">
        <f aca="false">I182*N182</f>
        <v>810</v>
      </c>
      <c r="T182" s="35" t="n">
        <f aca="false">R182-S182</f>
        <v>0</v>
      </c>
      <c r="U182" s="47"/>
      <c r="V182" s="48"/>
      <c r="W182" s="48"/>
    </row>
    <row r="183" customFormat="false" ht="28" hidden="false" customHeight="false" outlineLevel="0" collapsed="false">
      <c r="A183" s="21" t="s">
        <v>28</v>
      </c>
      <c r="B183" s="22" t="s">
        <v>29</v>
      </c>
      <c r="C183" s="21" t="n">
        <v>4</v>
      </c>
      <c r="D183" s="36" t="n">
        <v>1730</v>
      </c>
      <c r="E183" s="23" t="s">
        <v>30</v>
      </c>
      <c r="F183" s="45" t="s">
        <v>228</v>
      </c>
      <c r="G183" s="21" t="s">
        <v>32</v>
      </c>
      <c r="H183" s="24" t="s">
        <v>84</v>
      </c>
      <c r="I183" s="25" t="n">
        <v>34500</v>
      </c>
      <c r="J183" s="26" t="s">
        <v>37</v>
      </c>
      <c r="K183" s="27" t="n">
        <v>0.25</v>
      </c>
      <c r="L183" s="28"/>
      <c r="M183" s="29"/>
      <c r="N183" s="30" t="n">
        <f aca="false">K183+(0.05*L183)+(M183/240)</f>
        <v>0.25</v>
      </c>
      <c r="O183" s="31" t="n">
        <v>8625</v>
      </c>
      <c r="P183" s="32"/>
      <c r="Q183" s="33"/>
      <c r="R183" s="34" t="n">
        <f aca="false">O183+(0.05*P183)+(Q183/240)</f>
        <v>8625</v>
      </c>
      <c r="S183" s="35" t="n">
        <f aca="false">I183*N183</f>
        <v>8625</v>
      </c>
      <c r="T183" s="35" t="n">
        <f aca="false">R183-S183</f>
        <v>0</v>
      </c>
      <c r="U183" s="47"/>
      <c r="V183" s="48"/>
      <c r="W183" s="48"/>
    </row>
    <row r="184" customFormat="false" ht="28" hidden="false" customHeight="false" outlineLevel="0" collapsed="false">
      <c r="A184" s="21" t="s">
        <v>28</v>
      </c>
      <c r="B184" s="22" t="s">
        <v>29</v>
      </c>
      <c r="C184" s="21" t="n">
        <v>4</v>
      </c>
      <c r="D184" s="36" t="n">
        <v>1730</v>
      </c>
      <c r="E184" s="23" t="s">
        <v>30</v>
      </c>
      <c r="F184" s="21" t="s">
        <v>229</v>
      </c>
      <c r="G184" s="21" t="s">
        <v>32</v>
      </c>
      <c r="H184" s="24" t="s">
        <v>84</v>
      </c>
      <c r="I184" s="25" t="n">
        <v>11200</v>
      </c>
      <c r="J184" s="26" t="s">
        <v>37</v>
      </c>
      <c r="K184" s="27" t="n">
        <v>0.23</v>
      </c>
      <c r="L184" s="28"/>
      <c r="M184" s="29"/>
      <c r="N184" s="30" t="n">
        <f aca="false">K184+(0.05*L184)+(M184/240)</f>
        <v>0.23</v>
      </c>
      <c r="O184" s="31" t="n">
        <v>2576</v>
      </c>
      <c r="P184" s="32"/>
      <c r="Q184" s="33"/>
      <c r="R184" s="34" t="n">
        <f aca="false">O184+(0.05*P184)+(Q184/240)</f>
        <v>2576</v>
      </c>
      <c r="S184" s="35" t="n">
        <f aca="false">I184*N184</f>
        <v>2576</v>
      </c>
      <c r="T184" s="35" t="n">
        <f aca="false">R184-S184</f>
        <v>0</v>
      </c>
      <c r="U184" s="47"/>
      <c r="V184" s="48"/>
      <c r="W184" s="48"/>
    </row>
    <row r="185" customFormat="false" ht="28" hidden="false" customHeight="false" outlineLevel="0" collapsed="false">
      <c r="A185" s="21" t="s">
        <v>28</v>
      </c>
      <c r="B185" s="22" t="s">
        <v>29</v>
      </c>
      <c r="C185" s="21" t="n">
        <v>4</v>
      </c>
      <c r="D185" s="36" t="n">
        <v>1730</v>
      </c>
      <c r="E185" s="23" t="s">
        <v>30</v>
      </c>
      <c r="F185" s="21" t="s">
        <v>230</v>
      </c>
      <c r="G185" s="21" t="s">
        <v>32</v>
      </c>
      <c r="H185" s="24" t="s">
        <v>84</v>
      </c>
      <c r="I185" s="25" t="n">
        <v>11150</v>
      </c>
      <c r="J185" s="26" t="s">
        <v>37</v>
      </c>
      <c r="K185" s="27"/>
      <c r="L185" s="28" t="n">
        <v>27</v>
      </c>
      <c r="M185" s="29"/>
      <c r="N185" s="30" t="n">
        <f aca="false">K185+(0.05*L185)+(M185/240)</f>
        <v>1.35</v>
      </c>
      <c r="O185" s="31" t="n">
        <v>15052</v>
      </c>
      <c r="P185" s="32" t="n">
        <v>10</v>
      </c>
      <c r="Q185" s="53"/>
      <c r="R185" s="34" t="n">
        <f aca="false">O185+(0.05*P185)+(Q185/240)</f>
        <v>15052.5</v>
      </c>
      <c r="S185" s="35" t="n">
        <f aca="false">I185*N185</f>
        <v>15052.5</v>
      </c>
      <c r="T185" s="35" t="n">
        <f aca="false">R185-S185</f>
        <v>0</v>
      </c>
      <c r="U185" s="47"/>
      <c r="V185" s="48"/>
      <c r="W185" s="48"/>
    </row>
    <row r="186" customFormat="false" ht="28" hidden="false" customHeight="false" outlineLevel="0" collapsed="false">
      <c r="A186" s="21" t="s">
        <v>28</v>
      </c>
      <c r="B186" s="22" t="s">
        <v>29</v>
      </c>
      <c r="C186" s="21" t="n">
        <v>4</v>
      </c>
      <c r="D186" s="36" t="n">
        <v>1730</v>
      </c>
      <c r="E186" s="23" t="s">
        <v>30</v>
      </c>
      <c r="F186" s="21" t="s">
        <v>231</v>
      </c>
      <c r="G186" s="21" t="s">
        <v>32</v>
      </c>
      <c r="H186" s="24" t="s">
        <v>84</v>
      </c>
      <c r="I186" s="25" t="n">
        <v>1200</v>
      </c>
      <c r="J186" s="26" t="s">
        <v>37</v>
      </c>
      <c r="K186" s="27" t="n">
        <v>0.1</v>
      </c>
      <c r="L186" s="28"/>
      <c r="M186" s="29"/>
      <c r="N186" s="30" t="n">
        <f aca="false">K186+(0.05*L186)+(M186/240)</f>
        <v>0.1</v>
      </c>
      <c r="O186" s="31" t="n">
        <v>120</v>
      </c>
      <c r="P186" s="32"/>
      <c r="Q186" s="33"/>
      <c r="R186" s="34" t="n">
        <f aca="false">O186+(0.05*P186)+(Q186/240)</f>
        <v>120</v>
      </c>
      <c r="S186" s="35" t="n">
        <f aca="false">I186*N186</f>
        <v>120</v>
      </c>
      <c r="T186" s="35" t="n">
        <f aca="false">R186-S186</f>
        <v>0</v>
      </c>
      <c r="U186" s="47"/>
      <c r="V186" s="38"/>
      <c r="W186" s="38"/>
    </row>
    <row r="187" customFormat="false" ht="28" hidden="false" customHeight="false" outlineLevel="0" collapsed="false">
      <c r="A187" s="21" t="s">
        <v>28</v>
      </c>
      <c r="B187" s="22" t="s">
        <v>29</v>
      </c>
      <c r="C187" s="21" t="n">
        <v>4</v>
      </c>
      <c r="D187" s="36" t="n">
        <v>1730</v>
      </c>
      <c r="E187" s="23" t="s">
        <v>30</v>
      </c>
      <c r="F187" s="21" t="s">
        <v>232</v>
      </c>
      <c r="G187" s="21" t="s">
        <v>32</v>
      </c>
      <c r="H187" s="24" t="s">
        <v>84</v>
      </c>
      <c r="I187" s="25" t="n">
        <v>600</v>
      </c>
      <c r="J187" s="26" t="s">
        <v>42</v>
      </c>
      <c r="K187" s="27"/>
      <c r="L187" s="28" t="n">
        <v>6</v>
      </c>
      <c r="M187" s="29"/>
      <c r="N187" s="30" t="n">
        <f aca="false">K187+(0.05*L187)+(M187/240)</f>
        <v>0.3</v>
      </c>
      <c r="O187" s="31" t="n">
        <v>1170</v>
      </c>
      <c r="P187" s="32"/>
      <c r="Q187" s="33"/>
      <c r="R187" s="34" t="n">
        <f aca="false">O187+(0.05*P187)+(Q187/240)</f>
        <v>1170</v>
      </c>
      <c r="S187" s="35" t="n">
        <f aca="false">I187*N187</f>
        <v>180</v>
      </c>
      <c r="T187" s="35" t="n">
        <f aca="false">R187-S187</f>
        <v>990</v>
      </c>
      <c r="U187" s="37" t="s">
        <v>233</v>
      </c>
      <c r="V187" s="48"/>
      <c r="W187" s="48"/>
    </row>
    <row r="188" customFormat="false" ht="28" hidden="false" customHeight="false" outlineLevel="0" collapsed="false">
      <c r="A188" s="21" t="s">
        <v>28</v>
      </c>
      <c r="B188" s="22" t="s">
        <v>29</v>
      </c>
      <c r="C188" s="21" t="n">
        <v>4</v>
      </c>
      <c r="D188" s="36" t="n">
        <v>1730</v>
      </c>
      <c r="E188" s="23" t="s">
        <v>30</v>
      </c>
      <c r="F188" s="21" t="s">
        <v>234</v>
      </c>
      <c r="G188" s="21" t="s">
        <v>32</v>
      </c>
      <c r="H188" s="24" t="s">
        <v>84</v>
      </c>
      <c r="I188" s="25" t="n">
        <v>13250</v>
      </c>
      <c r="J188" s="26" t="s">
        <v>37</v>
      </c>
      <c r="K188" s="27"/>
      <c r="L188" s="28" t="n">
        <v>20</v>
      </c>
      <c r="M188" s="29"/>
      <c r="N188" s="30" t="n">
        <f aca="false">K188+(0.05*L188)+(M188/240)</f>
        <v>1</v>
      </c>
      <c r="O188" s="31" t="n">
        <v>13250</v>
      </c>
      <c r="P188" s="32"/>
      <c r="Q188" s="33"/>
      <c r="R188" s="34" t="n">
        <f aca="false">O188+(0.05*P188)+(Q188/240)</f>
        <v>13250</v>
      </c>
      <c r="S188" s="35" t="n">
        <f aca="false">I188*N188</f>
        <v>13250</v>
      </c>
      <c r="T188" s="35" t="n">
        <f aca="false">R188-S188</f>
        <v>0</v>
      </c>
      <c r="U188" s="47"/>
      <c r="V188" s="48"/>
      <c r="W188" s="48"/>
    </row>
    <row r="189" customFormat="false" ht="28" hidden="false" customHeight="false" outlineLevel="0" collapsed="false">
      <c r="A189" s="21" t="s">
        <v>28</v>
      </c>
      <c r="B189" s="22" t="s">
        <v>29</v>
      </c>
      <c r="C189" s="21" t="n">
        <v>4</v>
      </c>
      <c r="D189" s="36" t="n">
        <v>1730</v>
      </c>
      <c r="E189" s="23" t="s">
        <v>30</v>
      </c>
      <c r="F189" s="21" t="s">
        <v>235</v>
      </c>
      <c r="G189" s="21" t="s">
        <v>32</v>
      </c>
      <c r="H189" s="24" t="s">
        <v>84</v>
      </c>
      <c r="I189" s="25" t="n">
        <v>3</v>
      </c>
      <c r="J189" s="26" t="s">
        <v>42</v>
      </c>
      <c r="K189" s="27" t="n">
        <v>50</v>
      </c>
      <c r="L189" s="28"/>
      <c r="M189" s="29"/>
      <c r="N189" s="30" t="n">
        <f aca="false">K189+(0.05*L189)+(M189/240)</f>
        <v>50</v>
      </c>
      <c r="O189" s="31" t="n">
        <v>150</v>
      </c>
      <c r="P189" s="32"/>
      <c r="Q189" s="33"/>
      <c r="R189" s="34" t="n">
        <f aca="false">O189+(0.05*P189)+(Q189/240)</f>
        <v>150</v>
      </c>
      <c r="S189" s="35" t="n">
        <f aca="false">I189*N189</f>
        <v>150</v>
      </c>
      <c r="T189" s="35" t="n">
        <f aca="false">R189-S189</f>
        <v>0</v>
      </c>
      <c r="U189" s="47"/>
      <c r="V189" s="38"/>
      <c r="W189" s="38"/>
    </row>
    <row r="190" customFormat="false" ht="28" hidden="false" customHeight="false" outlineLevel="0" collapsed="false">
      <c r="A190" s="21" t="s">
        <v>28</v>
      </c>
      <c r="B190" s="22" t="s">
        <v>29</v>
      </c>
      <c r="C190" s="21" t="n">
        <v>4</v>
      </c>
      <c r="D190" s="36" t="n">
        <v>1730</v>
      </c>
      <c r="E190" s="23" t="s">
        <v>30</v>
      </c>
      <c r="F190" s="21" t="s">
        <v>236</v>
      </c>
      <c r="G190" s="21" t="s">
        <v>32</v>
      </c>
      <c r="H190" s="24" t="s">
        <v>84</v>
      </c>
      <c r="I190" s="25" t="n">
        <v>864</v>
      </c>
      <c r="J190" s="26" t="s">
        <v>96</v>
      </c>
      <c r="K190" s="27" t="n">
        <v>1</v>
      </c>
      <c r="L190" s="28" t="n">
        <v>13</v>
      </c>
      <c r="M190" s="29" t="n">
        <v>4</v>
      </c>
      <c r="N190" s="30" t="n">
        <f aca="false">K190+(0.05*L190)+(M190/240)</f>
        <v>1.66666666666667</v>
      </c>
      <c r="O190" s="31" t="n">
        <v>1440</v>
      </c>
      <c r="P190" s="32"/>
      <c r="Q190" s="33"/>
      <c r="R190" s="34" t="n">
        <f aca="false">O190+(0.05*P190)+(Q190/240)</f>
        <v>1440</v>
      </c>
      <c r="S190" s="35" t="n">
        <f aca="false">I190*N190</f>
        <v>1440</v>
      </c>
      <c r="T190" s="35" t="n">
        <f aca="false">R190-S190</f>
        <v>0</v>
      </c>
      <c r="U190" s="37" t="s">
        <v>237</v>
      </c>
      <c r="V190" s="48"/>
      <c r="W190" s="48"/>
    </row>
    <row r="191" customFormat="false" ht="28" hidden="false" customHeight="false" outlineLevel="0" collapsed="false">
      <c r="A191" s="21" t="s">
        <v>28</v>
      </c>
      <c r="B191" s="22" t="s">
        <v>29</v>
      </c>
      <c r="C191" s="21" t="n">
        <v>4</v>
      </c>
      <c r="D191" s="36" t="n">
        <v>1730</v>
      </c>
      <c r="E191" s="23" t="s">
        <v>30</v>
      </c>
      <c r="F191" s="21" t="s">
        <v>236</v>
      </c>
      <c r="G191" s="21" t="s">
        <v>32</v>
      </c>
      <c r="H191" s="24" t="s">
        <v>84</v>
      </c>
      <c r="I191" s="25" t="n">
        <v>2532</v>
      </c>
      <c r="J191" s="26" t="s">
        <v>96</v>
      </c>
      <c r="K191" s="27" t="n">
        <v>1</v>
      </c>
      <c r="L191" s="28" t="n">
        <v>5</v>
      </c>
      <c r="M191" s="29"/>
      <c r="N191" s="30" t="n">
        <f aca="false">K191+(0.05*L191)+(M191/240)</f>
        <v>1.25</v>
      </c>
      <c r="O191" s="31" t="n">
        <v>3165</v>
      </c>
      <c r="P191" s="32"/>
      <c r="Q191" s="33"/>
      <c r="R191" s="34" t="n">
        <f aca="false">O191+(0.05*P191)+(Q191/240)</f>
        <v>3165</v>
      </c>
      <c r="S191" s="35" t="n">
        <f aca="false">I191*N191</f>
        <v>3165</v>
      </c>
      <c r="T191" s="35" t="n">
        <f aca="false">R191-S191</f>
        <v>0</v>
      </c>
      <c r="U191" s="47"/>
      <c r="V191" s="48"/>
      <c r="W191" s="48"/>
    </row>
    <row r="192" customFormat="false" ht="28" hidden="false" customHeight="false" outlineLevel="0" collapsed="false">
      <c r="A192" s="21" t="s">
        <v>28</v>
      </c>
      <c r="B192" s="22" t="s">
        <v>29</v>
      </c>
      <c r="C192" s="21" t="n">
        <v>5</v>
      </c>
      <c r="D192" s="36" t="n">
        <v>1730</v>
      </c>
      <c r="E192" s="23" t="s">
        <v>30</v>
      </c>
      <c r="F192" s="45" t="s">
        <v>238</v>
      </c>
      <c r="G192" s="21" t="s">
        <v>32</v>
      </c>
      <c r="H192" s="24" t="s">
        <v>84</v>
      </c>
      <c r="I192" s="25" t="n">
        <v>1100</v>
      </c>
      <c r="J192" s="26" t="s">
        <v>37</v>
      </c>
      <c r="K192" s="27" t="n">
        <v>4</v>
      </c>
      <c r="L192" s="28"/>
      <c r="M192" s="29"/>
      <c r="N192" s="30" t="n">
        <f aca="false">K192+(0.05*L192)+(M192/240)</f>
        <v>4</v>
      </c>
      <c r="O192" s="31" t="n">
        <v>4400</v>
      </c>
      <c r="P192" s="32"/>
      <c r="Q192" s="33"/>
      <c r="R192" s="34" t="n">
        <f aca="false">O192+(0.05*P192)+(Q192/240)</f>
        <v>4400</v>
      </c>
      <c r="S192" s="35" t="n">
        <f aca="false">I192*N192</f>
        <v>4400</v>
      </c>
      <c r="T192" s="35" t="n">
        <f aca="false">R192-S192</f>
        <v>0</v>
      </c>
      <c r="U192" s="47"/>
      <c r="V192" s="48"/>
      <c r="W192" s="48"/>
    </row>
    <row r="193" customFormat="false" ht="28" hidden="false" customHeight="false" outlineLevel="0" collapsed="false">
      <c r="A193" s="21" t="s">
        <v>28</v>
      </c>
      <c r="B193" s="22" t="s">
        <v>29</v>
      </c>
      <c r="C193" s="21" t="n">
        <v>5</v>
      </c>
      <c r="D193" s="36" t="n">
        <v>1730</v>
      </c>
      <c r="E193" s="23" t="s">
        <v>30</v>
      </c>
      <c r="F193" s="21" t="s">
        <v>238</v>
      </c>
      <c r="G193" s="21" t="s">
        <v>32</v>
      </c>
      <c r="H193" s="24" t="s">
        <v>84</v>
      </c>
      <c r="I193" s="25" t="n">
        <v>34</v>
      </c>
      <c r="J193" s="26" t="s">
        <v>129</v>
      </c>
      <c r="K193" s="27"/>
      <c r="L193" s="28" t="n">
        <v>50</v>
      </c>
      <c r="M193" s="29"/>
      <c r="N193" s="30" t="n">
        <f aca="false">K193+(0.05*L193)+(M193/240)</f>
        <v>2.5</v>
      </c>
      <c r="O193" s="31" t="n">
        <v>85</v>
      </c>
      <c r="P193" s="32"/>
      <c r="Q193" s="33"/>
      <c r="R193" s="34" t="n">
        <f aca="false">O193+(0.05*P193)+(Q193/240)</f>
        <v>85</v>
      </c>
      <c r="S193" s="35" t="n">
        <f aca="false">I193*N193</f>
        <v>85</v>
      </c>
      <c r="T193" s="35" t="n">
        <f aca="false">R193-S193</f>
        <v>0</v>
      </c>
      <c r="U193" s="47"/>
      <c r="V193" s="48"/>
      <c r="W193" s="48"/>
    </row>
    <row r="194" customFormat="false" ht="28" hidden="false" customHeight="false" outlineLevel="0" collapsed="false">
      <c r="A194" s="21" t="s">
        <v>28</v>
      </c>
      <c r="B194" s="22" t="s">
        <v>29</v>
      </c>
      <c r="C194" s="21" t="n">
        <v>5</v>
      </c>
      <c r="D194" s="36" t="n">
        <v>1730</v>
      </c>
      <c r="E194" s="23" t="s">
        <v>30</v>
      </c>
      <c r="F194" s="21" t="s">
        <v>239</v>
      </c>
      <c r="G194" s="21" t="s">
        <v>32</v>
      </c>
      <c r="H194" s="24" t="s">
        <v>84</v>
      </c>
      <c r="I194" s="25" t="n">
        <v>2</v>
      </c>
      <c r="J194" s="26" t="s">
        <v>42</v>
      </c>
      <c r="K194" s="27" t="n">
        <v>10</v>
      </c>
      <c r="L194" s="28"/>
      <c r="M194" s="29"/>
      <c r="N194" s="30" t="n">
        <f aca="false">K194+(0.05*L194)+(M194/240)</f>
        <v>10</v>
      </c>
      <c r="O194" s="31" t="n">
        <v>20</v>
      </c>
      <c r="P194" s="32"/>
      <c r="Q194" s="33"/>
      <c r="R194" s="34" t="n">
        <f aca="false">O194+(0.05*P194)+(Q194/240)</f>
        <v>20</v>
      </c>
      <c r="S194" s="35" t="n">
        <f aca="false">I194*N194</f>
        <v>20</v>
      </c>
      <c r="T194" s="35" t="n">
        <f aca="false">R194-S194</f>
        <v>0</v>
      </c>
      <c r="U194" s="47"/>
      <c r="V194" s="48"/>
      <c r="W194" s="48"/>
    </row>
    <row r="195" customFormat="false" ht="28" hidden="false" customHeight="false" outlineLevel="0" collapsed="false">
      <c r="A195" s="21" t="s">
        <v>28</v>
      </c>
      <c r="B195" s="22" t="s">
        <v>29</v>
      </c>
      <c r="C195" s="21" t="n">
        <v>5</v>
      </c>
      <c r="D195" s="36" t="n">
        <v>1730</v>
      </c>
      <c r="E195" s="23" t="s">
        <v>30</v>
      </c>
      <c r="F195" s="21" t="s">
        <v>240</v>
      </c>
      <c r="G195" s="21" t="s">
        <v>32</v>
      </c>
      <c r="H195" s="24" t="s">
        <v>84</v>
      </c>
      <c r="I195" s="25" t="n">
        <v>21210</v>
      </c>
      <c r="J195" s="26" t="s">
        <v>131</v>
      </c>
      <c r="K195" s="27" t="n">
        <v>3</v>
      </c>
      <c r="L195" s="28"/>
      <c r="M195" s="29"/>
      <c r="N195" s="30" t="n">
        <f aca="false">K195+(0.05*L195)+(M195/240)</f>
        <v>3</v>
      </c>
      <c r="O195" s="31" t="n">
        <v>63630</v>
      </c>
      <c r="P195" s="32"/>
      <c r="Q195" s="33"/>
      <c r="R195" s="34" t="n">
        <f aca="false">O195+(0.05*P195)+(Q195/240)</f>
        <v>63630</v>
      </c>
      <c r="S195" s="35" t="n">
        <f aca="false">I195*N195</f>
        <v>63630</v>
      </c>
      <c r="T195" s="35" t="n">
        <f aca="false">R195-S195</f>
        <v>0</v>
      </c>
      <c r="U195" s="47"/>
      <c r="V195" s="38"/>
      <c r="W195" s="38"/>
    </row>
    <row r="196" customFormat="false" ht="28" hidden="false" customHeight="false" outlineLevel="0" collapsed="false">
      <c r="A196" s="21" t="s">
        <v>28</v>
      </c>
      <c r="B196" s="22" t="s">
        <v>29</v>
      </c>
      <c r="C196" s="21" t="n">
        <v>5</v>
      </c>
      <c r="D196" s="36" t="n">
        <v>1730</v>
      </c>
      <c r="E196" s="23" t="s">
        <v>30</v>
      </c>
      <c r="F196" s="21" t="s">
        <v>241</v>
      </c>
      <c r="G196" s="21" t="s">
        <v>32</v>
      </c>
      <c r="H196" s="24" t="s">
        <v>84</v>
      </c>
      <c r="I196" s="25" t="n">
        <v>170</v>
      </c>
      <c r="J196" s="26" t="s">
        <v>42</v>
      </c>
      <c r="K196" s="27" t="n">
        <v>25</v>
      </c>
      <c r="L196" s="28"/>
      <c r="M196" s="29"/>
      <c r="N196" s="30" t="n">
        <f aca="false">K196+(0.05*L196)+(M196/240)</f>
        <v>25</v>
      </c>
      <c r="O196" s="31" t="n">
        <v>4750</v>
      </c>
      <c r="P196" s="32"/>
      <c r="Q196" s="33"/>
      <c r="R196" s="34" t="n">
        <f aca="false">O196+(0.05*P196)+(Q196/240)</f>
        <v>4750</v>
      </c>
      <c r="S196" s="35" t="n">
        <f aca="false">I196*N196</f>
        <v>4250</v>
      </c>
      <c r="T196" s="35" t="n">
        <f aca="false">R196-S196</f>
        <v>500</v>
      </c>
      <c r="U196" s="37" t="s">
        <v>242</v>
      </c>
      <c r="V196" s="48"/>
      <c r="W196" s="48"/>
    </row>
    <row r="197" customFormat="false" ht="28" hidden="false" customHeight="false" outlineLevel="0" collapsed="false">
      <c r="A197" s="21" t="s">
        <v>28</v>
      </c>
      <c r="B197" s="22" t="s">
        <v>29</v>
      </c>
      <c r="C197" s="21" t="n">
        <v>5</v>
      </c>
      <c r="D197" s="36" t="n">
        <v>1730</v>
      </c>
      <c r="E197" s="23" t="s">
        <v>30</v>
      </c>
      <c r="F197" s="21" t="s">
        <v>243</v>
      </c>
      <c r="G197" s="21" t="s">
        <v>32</v>
      </c>
      <c r="H197" s="24" t="s">
        <v>84</v>
      </c>
      <c r="I197" s="25" t="n">
        <v>67900</v>
      </c>
      <c r="J197" s="26" t="s">
        <v>37</v>
      </c>
      <c r="K197" s="27" t="n">
        <v>0.32</v>
      </c>
      <c r="L197" s="28"/>
      <c r="M197" s="29"/>
      <c r="N197" s="30" t="n">
        <f aca="false">K197+(0.05*L197)+(M197/240)</f>
        <v>0.32</v>
      </c>
      <c r="O197" s="31" t="n">
        <v>21728</v>
      </c>
      <c r="P197" s="32"/>
      <c r="Q197" s="33"/>
      <c r="R197" s="34" t="n">
        <f aca="false">O197+(0.05*P197)+(Q197/240)</f>
        <v>21728</v>
      </c>
      <c r="S197" s="35" t="n">
        <f aca="false">I197*N197</f>
        <v>21728</v>
      </c>
      <c r="T197" s="35" t="n">
        <f aca="false">R197-S197</f>
        <v>0</v>
      </c>
      <c r="U197" s="47"/>
      <c r="V197" s="48"/>
      <c r="W197" s="48"/>
    </row>
    <row r="198" customFormat="false" ht="28" hidden="false" customHeight="false" outlineLevel="0" collapsed="false">
      <c r="A198" s="21" t="s">
        <v>28</v>
      </c>
      <c r="B198" s="22" t="s">
        <v>29</v>
      </c>
      <c r="C198" s="21" t="n">
        <v>5</v>
      </c>
      <c r="D198" s="36" t="n">
        <v>1730</v>
      </c>
      <c r="E198" s="23" t="s">
        <v>30</v>
      </c>
      <c r="F198" s="21" t="s">
        <v>244</v>
      </c>
      <c r="G198" s="21" t="s">
        <v>32</v>
      </c>
      <c r="H198" s="24" t="s">
        <v>84</v>
      </c>
      <c r="I198" s="25" t="n">
        <v>12500</v>
      </c>
      <c r="J198" s="26" t="s">
        <v>37</v>
      </c>
      <c r="K198" s="27" t="n">
        <v>0.36</v>
      </c>
      <c r="L198" s="28"/>
      <c r="M198" s="29"/>
      <c r="N198" s="30" t="n">
        <f aca="false">K198+(0.05*L198)+(M198/240)</f>
        <v>0.36</v>
      </c>
      <c r="O198" s="31" t="n">
        <v>4500</v>
      </c>
      <c r="P198" s="32"/>
      <c r="Q198" s="33"/>
      <c r="R198" s="34" t="n">
        <f aca="false">O198+(0.05*P198)+(Q198/240)</f>
        <v>4500</v>
      </c>
      <c r="S198" s="35" t="n">
        <f aca="false">I198*N198</f>
        <v>4500</v>
      </c>
      <c r="T198" s="35" t="n">
        <f aca="false">R198-S198</f>
        <v>0</v>
      </c>
      <c r="U198" s="47"/>
      <c r="V198" s="48"/>
      <c r="W198" s="48"/>
    </row>
    <row r="199" customFormat="false" ht="28" hidden="false" customHeight="false" outlineLevel="0" collapsed="false">
      <c r="A199" s="21" t="s">
        <v>28</v>
      </c>
      <c r="B199" s="22" t="s">
        <v>29</v>
      </c>
      <c r="C199" s="21" t="n">
        <v>5</v>
      </c>
      <c r="D199" s="36" t="n">
        <v>1730</v>
      </c>
      <c r="E199" s="23" t="s">
        <v>30</v>
      </c>
      <c r="F199" s="21" t="s">
        <v>245</v>
      </c>
      <c r="G199" s="21" t="s">
        <v>32</v>
      </c>
      <c r="H199" s="24" t="s">
        <v>84</v>
      </c>
      <c r="I199" s="25" t="n">
        <v>1650</v>
      </c>
      <c r="J199" s="26" t="s">
        <v>37</v>
      </c>
      <c r="K199" s="56"/>
      <c r="L199" s="28" t="n">
        <v>50</v>
      </c>
      <c r="M199" s="52"/>
      <c r="N199" s="30" t="n">
        <f aca="false">K199+(0.05*L199)+(M199/240)</f>
        <v>2.5</v>
      </c>
      <c r="O199" s="31" t="n">
        <v>4125</v>
      </c>
      <c r="P199" s="32"/>
      <c r="Q199" s="53"/>
      <c r="R199" s="34" t="n">
        <f aca="false">O199+(0.05*P199)+(Q199/240)</f>
        <v>4125</v>
      </c>
      <c r="S199" s="35" t="n">
        <f aca="false">I199*N199</f>
        <v>4125</v>
      </c>
      <c r="T199" s="35" t="n">
        <f aca="false">R199-S199</f>
        <v>0</v>
      </c>
      <c r="U199" s="47"/>
      <c r="V199" s="38"/>
      <c r="W199" s="38"/>
    </row>
    <row r="200" customFormat="false" ht="28" hidden="false" customHeight="false" outlineLevel="0" collapsed="false">
      <c r="A200" s="21" t="s">
        <v>28</v>
      </c>
      <c r="B200" s="22" t="s">
        <v>29</v>
      </c>
      <c r="C200" s="21" t="n">
        <v>5</v>
      </c>
      <c r="D200" s="36" t="n">
        <v>1730</v>
      </c>
      <c r="E200" s="23" t="s">
        <v>30</v>
      </c>
      <c r="F200" s="21" t="s">
        <v>246</v>
      </c>
      <c r="G200" s="21" t="s">
        <v>32</v>
      </c>
      <c r="H200" s="24" t="s">
        <v>84</v>
      </c>
      <c r="I200" s="25" t="n">
        <v>11</v>
      </c>
      <c r="J200" s="26" t="s">
        <v>42</v>
      </c>
      <c r="K200" s="27"/>
      <c r="L200" s="28"/>
      <c r="M200" s="29"/>
      <c r="N200" s="30" t="n">
        <f aca="false">K200+(0.05*L200)+(M200/240)</f>
        <v>0</v>
      </c>
      <c r="O200" s="31" t="n">
        <v>2000</v>
      </c>
      <c r="P200" s="32"/>
      <c r="Q200" s="33"/>
      <c r="R200" s="34" t="n">
        <f aca="false">O200+(0.05*P200)+(Q200/240)</f>
        <v>2000</v>
      </c>
      <c r="S200" s="35" t="n">
        <f aca="false">I200*N200</f>
        <v>0</v>
      </c>
      <c r="T200" s="35" t="n">
        <f aca="false">R200-S200</f>
        <v>2000</v>
      </c>
      <c r="U200" s="37" t="s">
        <v>247</v>
      </c>
      <c r="V200" s="48"/>
      <c r="W200" s="48"/>
    </row>
    <row r="201" customFormat="false" ht="28" hidden="false" customHeight="false" outlineLevel="0" collapsed="false">
      <c r="A201" s="21" t="s">
        <v>28</v>
      </c>
      <c r="B201" s="22" t="s">
        <v>29</v>
      </c>
      <c r="C201" s="21" t="n">
        <v>5</v>
      </c>
      <c r="D201" s="36" t="n">
        <v>1730</v>
      </c>
      <c r="E201" s="23" t="s">
        <v>30</v>
      </c>
      <c r="F201" s="21" t="s">
        <v>246</v>
      </c>
      <c r="G201" s="21" t="s">
        <v>32</v>
      </c>
      <c r="H201" s="24" t="s">
        <v>84</v>
      </c>
      <c r="I201" s="25" t="n">
        <v>192</v>
      </c>
      <c r="J201" s="26" t="s">
        <v>129</v>
      </c>
      <c r="K201" s="27" t="n">
        <v>4</v>
      </c>
      <c r="L201" s="28"/>
      <c r="M201" s="29"/>
      <c r="N201" s="30" t="n">
        <f aca="false">K201+(0.05*L201)+(M201/240)</f>
        <v>4</v>
      </c>
      <c r="O201" s="31" t="n">
        <v>768</v>
      </c>
      <c r="P201" s="32"/>
      <c r="Q201" s="33"/>
      <c r="R201" s="34" t="n">
        <f aca="false">O201+(0.05*P201)+(Q201/240)</f>
        <v>768</v>
      </c>
      <c r="S201" s="35" t="n">
        <f aca="false">I201*N201</f>
        <v>768</v>
      </c>
      <c r="T201" s="35" t="n">
        <f aca="false">R201-S201</f>
        <v>0</v>
      </c>
      <c r="U201" s="47"/>
      <c r="V201" s="48"/>
      <c r="W201" s="48"/>
    </row>
    <row r="202" customFormat="false" ht="28" hidden="false" customHeight="false" outlineLevel="0" collapsed="false">
      <c r="A202" s="21" t="s">
        <v>28</v>
      </c>
      <c r="B202" s="22" t="s">
        <v>29</v>
      </c>
      <c r="C202" s="21" t="n">
        <v>5</v>
      </c>
      <c r="D202" s="36" t="n">
        <v>1730</v>
      </c>
      <c r="E202" s="23" t="s">
        <v>30</v>
      </c>
      <c r="F202" s="21" t="s">
        <v>248</v>
      </c>
      <c r="G202" s="21" t="s">
        <v>32</v>
      </c>
      <c r="H202" s="24" t="s">
        <v>84</v>
      </c>
      <c r="I202" s="25" t="n">
        <v>14216</v>
      </c>
      <c r="J202" s="26" t="s">
        <v>129</v>
      </c>
      <c r="K202" s="27"/>
      <c r="L202" s="28" t="n">
        <v>40</v>
      </c>
      <c r="M202" s="29"/>
      <c r="N202" s="30" t="n">
        <f aca="false">K202+(0.05*L202)+(M202/240)</f>
        <v>2</v>
      </c>
      <c r="O202" s="31" t="n">
        <v>28432</v>
      </c>
      <c r="P202" s="32"/>
      <c r="Q202" s="33"/>
      <c r="R202" s="34" t="n">
        <f aca="false">O202+(0.05*P202)+(Q202/240)</f>
        <v>28432</v>
      </c>
      <c r="S202" s="35" t="n">
        <f aca="false">I202*N202</f>
        <v>28432</v>
      </c>
      <c r="T202" s="35" t="n">
        <f aca="false">R202-S202</f>
        <v>0</v>
      </c>
      <c r="U202" s="47"/>
      <c r="V202" s="48"/>
      <c r="W202" s="48"/>
    </row>
    <row r="203" customFormat="false" ht="28" hidden="false" customHeight="false" outlineLevel="0" collapsed="false">
      <c r="A203" s="21" t="s">
        <v>28</v>
      </c>
      <c r="B203" s="22" t="s">
        <v>29</v>
      </c>
      <c r="C203" s="21" t="n">
        <v>5</v>
      </c>
      <c r="D203" s="36" t="n">
        <v>1730</v>
      </c>
      <c r="E203" s="23" t="s">
        <v>30</v>
      </c>
      <c r="F203" s="21" t="s">
        <v>249</v>
      </c>
      <c r="G203" s="21" t="s">
        <v>32</v>
      </c>
      <c r="H203" s="24" t="s">
        <v>84</v>
      </c>
      <c r="I203" s="25" t="n">
        <v>121138</v>
      </c>
      <c r="J203" s="26" t="s">
        <v>129</v>
      </c>
      <c r="K203" s="27"/>
      <c r="L203" s="28" t="n">
        <v>20</v>
      </c>
      <c r="M203" s="29"/>
      <c r="N203" s="30" t="n">
        <f aca="false">K203+(0.05*L203)+(M203/240)</f>
        <v>1</v>
      </c>
      <c r="O203" s="31" t="n">
        <v>121138</v>
      </c>
      <c r="P203" s="32"/>
      <c r="Q203" s="33"/>
      <c r="R203" s="34" t="n">
        <f aca="false">O203+(0.05*P203)+(Q203/240)</f>
        <v>121138</v>
      </c>
      <c r="S203" s="35" t="n">
        <f aca="false">I203*N203</f>
        <v>121138</v>
      </c>
      <c r="T203" s="35" t="n">
        <f aca="false">R203-S203</f>
        <v>0</v>
      </c>
      <c r="U203" s="47"/>
      <c r="V203" s="48"/>
      <c r="W203" s="48"/>
    </row>
    <row r="204" customFormat="false" ht="28" hidden="false" customHeight="false" outlineLevel="0" collapsed="false">
      <c r="A204" s="21" t="s">
        <v>28</v>
      </c>
      <c r="B204" s="22" t="s">
        <v>29</v>
      </c>
      <c r="C204" s="21" t="n">
        <v>5</v>
      </c>
      <c r="D204" s="36" t="n">
        <v>1730</v>
      </c>
      <c r="E204" s="23" t="s">
        <v>30</v>
      </c>
      <c r="F204" s="21" t="s">
        <v>250</v>
      </c>
      <c r="G204" s="21" t="s">
        <v>32</v>
      </c>
      <c r="H204" s="24" t="s">
        <v>84</v>
      </c>
      <c r="I204" s="25" t="n">
        <v>500</v>
      </c>
      <c r="J204" s="26" t="s">
        <v>129</v>
      </c>
      <c r="K204" s="27" t="n">
        <v>4</v>
      </c>
      <c r="L204" s="28"/>
      <c r="M204" s="29"/>
      <c r="N204" s="30" t="n">
        <f aca="false">K204+(0.05*L204)+(M204/240)</f>
        <v>4</v>
      </c>
      <c r="O204" s="31" t="n">
        <v>2000</v>
      </c>
      <c r="P204" s="32"/>
      <c r="Q204" s="33"/>
      <c r="R204" s="34" t="n">
        <f aca="false">O204+(0.05*P204)+(Q204/240)</f>
        <v>2000</v>
      </c>
      <c r="S204" s="35" t="n">
        <f aca="false">I204*N204</f>
        <v>2000</v>
      </c>
      <c r="T204" s="35" t="n">
        <f aca="false">R204-S204</f>
        <v>0</v>
      </c>
      <c r="U204" s="47"/>
      <c r="V204" s="48"/>
      <c r="W204" s="48"/>
    </row>
    <row r="205" customFormat="false" ht="28" hidden="false" customHeight="false" outlineLevel="0" collapsed="false">
      <c r="A205" s="21" t="s">
        <v>28</v>
      </c>
      <c r="B205" s="22" t="s">
        <v>29</v>
      </c>
      <c r="C205" s="21" t="n">
        <v>5</v>
      </c>
      <c r="D205" s="36" t="n">
        <v>1730</v>
      </c>
      <c r="E205" s="23" t="s">
        <v>30</v>
      </c>
      <c r="F205" s="21" t="s">
        <v>251</v>
      </c>
      <c r="G205" s="21" t="s">
        <v>32</v>
      </c>
      <c r="H205" s="24" t="s">
        <v>84</v>
      </c>
      <c r="I205" s="25" t="n">
        <v>3420</v>
      </c>
      <c r="J205" s="26" t="s">
        <v>129</v>
      </c>
      <c r="K205" s="27" t="n">
        <v>3</v>
      </c>
      <c r="L205" s="28"/>
      <c r="M205" s="29"/>
      <c r="N205" s="30" t="n">
        <f aca="false">K205+(0.05*L205)+(M205/240)</f>
        <v>3</v>
      </c>
      <c r="O205" s="31" t="n">
        <v>10260</v>
      </c>
      <c r="P205" s="32"/>
      <c r="Q205" s="33"/>
      <c r="R205" s="34" t="n">
        <f aca="false">O205+(0.05*P205)+(Q205/240)</f>
        <v>10260</v>
      </c>
      <c r="S205" s="35" t="n">
        <f aca="false">I205*N205</f>
        <v>10260</v>
      </c>
      <c r="T205" s="35" t="n">
        <f aca="false">R205-S205</f>
        <v>0</v>
      </c>
      <c r="U205" s="47"/>
      <c r="V205" s="38"/>
      <c r="W205" s="38"/>
    </row>
    <row r="206" customFormat="false" ht="28" hidden="false" customHeight="false" outlineLevel="0" collapsed="false">
      <c r="A206" s="21" t="s">
        <v>28</v>
      </c>
      <c r="B206" s="22" t="s">
        <v>29</v>
      </c>
      <c r="C206" s="21" t="n">
        <v>5</v>
      </c>
      <c r="D206" s="36" t="n">
        <v>1730</v>
      </c>
      <c r="E206" s="23" t="s">
        <v>30</v>
      </c>
      <c r="F206" s="21" t="s">
        <v>252</v>
      </c>
      <c r="G206" s="21" t="s">
        <v>32</v>
      </c>
      <c r="H206" s="24" t="s">
        <v>84</v>
      </c>
      <c r="I206" s="25" t="n">
        <v>6</v>
      </c>
      <c r="J206" s="26" t="s">
        <v>96</v>
      </c>
      <c r="K206" s="27"/>
      <c r="L206" s="28"/>
      <c r="M206" s="29"/>
      <c r="N206" s="30" t="n">
        <f aca="false">K206+(0.05*L206)+(M206/240)</f>
        <v>0</v>
      </c>
      <c r="O206" s="31" t="n">
        <v>550</v>
      </c>
      <c r="P206" s="32"/>
      <c r="Q206" s="33"/>
      <c r="R206" s="34" t="n">
        <f aca="false">O206+(0.05*P206)+(Q206/240)</f>
        <v>550</v>
      </c>
      <c r="S206" s="35" t="n">
        <f aca="false">I206*N206</f>
        <v>0</v>
      </c>
      <c r="T206" s="35" t="n">
        <f aca="false">R206-S206</f>
        <v>550</v>
      </c>
      <c r="U206" s="37" t="s">
        <v>253</v>
      </c>
      <c r="V206" s="48"/>
      <c r="W206" s="48"/>
    </row>
    <row r="207" customFormat="false" ht="28" hidden="false" customHeight="false" outlineLevel="0" collapsed="false">
      <c r="A207" s="21" t="s">
        <v>28</v>
      </c>
      <c r="B207" s="22" t="s">
        <v>29</v>
      </c>
      <c r="C207" s="21" t="n">
        <v>5</v>
      </c>
      <c r="D207" s="36" t="n">
        <v>1730</v>
      </c>
      <c r="E207" s="23" t="s">
        <v>30</v>
      </c>
      <c r="F207" s="21" t="s">
        <v>254</v>
      </c>
      <c r="G207" s="21" t="s">
        <v>32</v>
      </c>
      <c r="H207" s="24" t="s">
        <v>84</v>
      </c>
      <c r="I207" s="25" t="n">
        <v>2000</v>
      </c>
      <c r="J207" s="26" t="s">
        <v>37</v>
      </c>
      <c r="K207" s="27" t="n">
        <v>0.4</v>
      </c>
      <c r="L207" s="28"/>
      <c r="M207" s="29"/>
      <c r="N207" s="30" t="n">
        <f aca="false">K207+(0.05*L207)+(M207/240)</f>
        <v>0.4</v>
      </c>
      <c r="O207" s="31" t="n">
        <v>800</v>
      </c>
      <c r="P207" s="32"/>
      <c r="Q207" s="33"/>
      <c r="R207" s="34" t="n">
        <f aca="false">O207+(0.05*P207)+(Q207/240)</f>
        <v>800</v>
      </c>
      <c r="S207" s="35" t="n">
        <f aca="false">I207*N207</f>
        <v>800</v>
      </c>
      <c r="T207" s="35" t="n">
        <f aca="false">R207-S207</f>
        <v>0</v>
      </c>
      <c r="U207" s="47"/>
      <c r="V207" s="48"/>
      <c r="W207" s="48"/>
    </row>
    <row r="208" customFormat="false" ht="28" hidden="false" customHeight="false" outlineLevel="0" collapsed="false">
      <c r="A208" s="21" t="s">
        <v>28</v>
      </c>
      <c r="B208" s="22" t="s">
        <v>29</v>
      </c>
      <c r="C208" s="21" t="n">
        <v>5</v>
      </c>
      <c r="D208" s="36" t="n">
        <v>1730</v>
      </c>
      <c r="E208" s="23" t="s">
        <v>30</v>
      </c>
      <c r="F208" s="21" t="s">
        <v>255</v>
      </c>
      <c r="G208" s="21" t="s">
        <v>32</v>
      </c>
      <c r="H208" s="24" t="s">
        <v>84</v>
      </c>
      <c r="I208" s="25" t="n">
        <v>100000</v>
      </c>
      <c r="J208" s="26" t="s">
        <v>96</v>
      </c>
      <c r="K208" s="27" t="n">
        <v>0.015</v>
      </c>
      <c r="L208" s="28"/>
      <c r="M208" s="29"/>
      <c r="N208" s="30" t="n">
        <f aca="false">K208+(0.05*L208)+(M208/240)</f>
        <v>0.015</v>
      </c>
      <c r="O208" s="31" t="n">
        <v>1500</v>
      </c>
      <c r="P208" s="32"/>
      <c r="Q208" s="33"/>
      <c r="R208" s="34" t="n">
        <f aca="false">O208+(0.05*P208)+(Q208/240)</f>
        <v>1500</v>
      </c>
      <c r="S208" s="35" t="n">
        <f aca="false">I208*N208</f>
        <v>1500</v>
      </c>
      <c r="T208" s="35" t="n">
        <f aca="false">R208-S208</f>
        <v>0</v>
      </c>
      <c r="U208" s="47"/>
      <c r="V208" s="48"/>
      <c r="W208" s="48"/>
    </row>
    <row r="209" customFormat="false" ht="28" hidden="false" customHeight="false" outlineLevel="0" collapsed="false">
      <c r="A209" s="21" t="s">
        <v>28</v>
      </c>
      <c r="B209" s="22" t="s">
        <v>29</v>
      </c>
      <c r="C209" s="21" t="n">
        <v>5</v>
      </c>
      <c r="D209" s="36" t="n">
        <v>1730</v>
      </c>
      <c r="E209" s="23" t="s">
        <v>30</v>
      </c>
      <c r="F209" s="21" t="s">
        <v>256</v>
      </c>
      <c r="G209" s="21" t="s">
        <v>32</v>
      </c>
      <c r="H209" s="24" t="s">
        <v>84</v>
      </c>
      <c r="I209" s="25" t="n">
        <v>15</v>
      </c>
      <c r="J209" s="26" t="s">
        <v>67</v>
      </c>
      <c r="K209" s="27" t="n">
        <v>50</v>
      </c>
      <c r="L209" s="28"/>
      <c r="M209" s="29"/>
      <c r="N209" s="30" t="n">
        <f aca="false">K209+(0.05*L209)+(M209/240)</f>
        <v>50</v>
      </c>
      <c r="O209" s="31" t="n">
        <v>750</v>
      </c>
      <c r="P209" s="32"/>
      <c r="Q209" s="33"/>
      <c r="R209" s="34" t="n">
        <f aca="false">O209+(0.05*P209)+(Q209/240)</f>
        <v>750</v>
      </c>
      <c r="S209" s="35" t="n">
        <f aca="false">I209*N209</f>
        <v>750</v>
      </c>
      <c r="T209" s="35" t="n">
        <f aca="false">R209-S209</f>
        <v>0</v>
      </c>
      <c r="U209" s="47"/>
      <c r="V209" s="59"/>
      <c r="W209" s="59"/>
    </row>
    <row r="210" customFormat="false" ht="16" hidden="false" customHeight="false" outlineLevel="0" collapsed="false">
      <c r="A210" s="45" t="s">
        <v>28</v>
      </c>
      <c r="B210" s="22" t="s">
        <v>29</v>
      </c>
      <c r="C210" s="45" t="n">
        <v>1</v>
      </c>
      <c r="D210" s="60" t="n">
        <v>1732</v>
      </c>
      <c r="E210" s="60" t="s">
        <v>30</v>
      </c>
      <c r="F210" s="45" t="s">
        <v>31</v>
      </c>
      <c r="G210" s="45" t="s">
        <v>32</v>
      </c>
      <c r="H210" s="61" t="s">
        <v>33</v>
      </c>
      <c r="I210" s="62" t="n">
        <v>2353</v>
      </c>
      <c r="J210" s="31" t="s">
        <v>67</v>
      </c>
      <c r="K210" s="63" t="n">
        <v>55</v>
      </c>
      <c r="L210" s="64"/>
      <c r="M210" s="65"/>
      <c r="N210" s="66" t="n">
        <f aca="false">K210+(0.05*L210)+(M210/240)</f>
        <v>55</v>
      </c>
      <c r="O210" s="31" t="n">
        <v>129415</v>
      </c>
      <c r="P210" s="65"/>
      <c r="Q210" s="39"/>
      <c r="R210" s="62" t="n">
        <f aca="false">O210+(0.05*P210)+(Q210/240)</f>
        <v>129415</v>
      </c>
      <c r="S210" s="67" t="n">
        <f aca="false">I210*N210</f>
        <v>129415</v>
      </c>
      <c r="T210" s="67" t="n">
        <f aca="false">R210-S210</f>
        <v>0</v>
      </c>
      <c r="U210" s="45"/>
      <c r="V210" s="43" t="n">
        <v>2353</v>
      </c>
      <c r="W210" s="43" t="s">
        <v>67</v>
      </c>
      <c r="X210" s="44" t="n">
        <v>20</v>
      </c>
      <c r="Y210" s="5" t="n">
        <v>0</v>
      </c>
      <c r="Z210" s="5" t="n">
        <v>47060</v>
      </c>
      <c r="AA210" s="5" t="n">
        <v>-47060</v>
      </c>
      <c r="AB210" s="0" t="s">
        <v>257</v>
      </c>
    </row>
    <row r="211" customFormat="false" ht="16" hidden="false" customHeight="false" outlineLevel="0" collapsed="false">
      <c r="A211" s="21" t="s">
        <v>28</v>
      </c>
      <c r="B211" s="22" t="s">
        <v>29</v>
      </c>
      <c r="C211" s="21" t="n">
        <v>1</v>
      </c>
      <c r="D211" s="36" t="n">
        <v>1732</v>
      </c>
      <c r="E211" s="23" t="s">
        <v>30</v>
      </c>
      <c r="F211" s="21" t="s">
        <v>36</v>
      </c>
      <c r="G211" s="21" t="s">
        <v>32</v>
      </c>
      <c r="H211" s="24" t="s">
        <v>33</v>
      </c>
      <c r="I211" s="25" t="n">
        <v>134000</v>
      </c>
      <c r="J211" s="26" t="s">
        <v>37</v>
      </c>
      <c r="K211" s="27" t="n">
        <v>0.05</v>
      </c>
      <c r="L211" s="28"/>
      <c r="M211" s="29"/>
      <c r="N211" s="30" t="n">
        <f aca="false">K211+(0.05*L211)+(M211/240)</f>
        <v>0.05</v>
      </c>
      <c r="O211" s="31" t="n">
        <v>6700</v>
      </c>
      <c r="P211" s="32"/>
      <c r="Q211" s="33"/>
      <c r="R211" s="34" t="n">
        <f aca="false">O211+(0.05*P211)+(Q211/240)</f>
        <v>6700</v>
      </c>
      <c r="S211" s="35" t="n">
        <f aca="false">I211*N211</f>
        <v>6700</v>
      </c>
      <c r="T211" s="35" t="n">
        <f aca="false">R211-S211</f>
        <v>0</v>
      </c>
      <c r="U211" s="47"/>
      <c r="V211" s="43" t="n">
        <v>134000</v>
      </c>
      <c r="W211" s="43" t="s">
        <v>37</v>
      </c>
      <c r="X211" s="44" t="n">
        <v>0.0155</v>
      </c>
      <c r="Y211" s="5" t="n">
        <v>0</v>
      </c>
      <c r="Z211" s="5" t="n">
        <v>2077</v>
      </c>
      <c r="AA211" s="5" t="n">
        <v>-2077</v>
      </c>
      <c r="AB211" s="0" t="s">
        <v>258</v>
      </c>
    </row>
    <row r="212" customFormat="false" ht="16" hidden="false" customHeight="false" outlineLevel="0" collapsed="false">
      <c r="A212" s="21" t="s">
        <v>28</v>
      </c>
      <c r="B212" s="22" t="s">
        <v>29</v>
      </c>
      <c r="C212" s="21" t="n">
        <v>1</v>
      </c>
      <c r="D212" s="36" t="n">
        <v>1732</v>
      </c>
      <c r="E212" s="23" t="s">
        <v>30</v>
      </c>
      <c r="F212" s="21" t="s">
        <v>259</v>
      </c>
      <c r="G212" s="21" t="s">
        <v>32</v>
      </c>
      <c r="H212" s="24" t="s">
        <v>33</v>
      </c>
      <c r="I212" s="25" t="n">
        <v>12500</v>
      </c>
      <c r="J212" s="26" t="s">
        <v>37</v>
      </c>
      <c r="K212" s="56"/>
      <c r="L212" s="28" t="n">
        <v>16</v>
      </c>
      <c r="M212" s="52"/>
      <c r="N212" s="30" t="n">
        <f aca="false">K212+(0.05*L212)+(M212/240)</f>
        <v>0.8</v>
      </c>
      <c r="O212" s="31" t="n">
        <v>10000</v>
      </c>
      <c r="P212" s="32"/>
      <c r="Q212" s="53"/>
      <c r="R212" s="34" t="n">
        <f aca="false">O212+(0.05*P212)+(Q212/240)</f>
        <v>10000</v>
      </c>
      <c r="S212" s="35" t="n">
        <f aca="false">I212*N212</f>
        <v>10000</v>
      </c>
      <c r="T212" s="35" t="n">
        <f aca="false">R212-S212</f>
        <v>0</v>
      </c>
      <c r="U212" s="47"/>
      <c r="V212" s="48"/>
      <c r="W212" s="48"/>
    </row>
    <row r="213" customFormat="false" ht="16" hidden="false" customHeight="false" outlineLevel="0" collapsed="false">
      <c r="A213" s="21" t="s">
        <v>28</v>
      </c>
      <c r="B213" s="22" t="s">
        <v>29</v>
      </c>
      <c r="C213" s="21" t="n">
        <v>1</v>
      </c>
      <c r="D213" s="36" t="n">
        <v>1732</v>
      </c>
      <c r="E213" s="23" t="s">
        <v>30</v>
      </c>
      <c r="F213" s="21" t="s">
        <v>44</v>
      </c>
      <c r="G213" s="21" t="s">
        <v>32</v>
      </c>
      <c r="H213" s="24" t="s">
        <v>33</v>
      </c>
      <c r="I213" s="25" t="n">
        <v>245</v>
      </c>
      <c r="J213" s="26" t="s">
        <v>45</v>
      </c>
      <c r="K213" s="27" t="n">
        <v>120</v>
      </c>
      <c r="L213" s="28"/>
      <c r="M213" s="29"/>
      <c r="N213" s="30" t="n">
        <f aca="false">K213+(0.05*L213)+(M213/240)</f>
        <v>120</v>
      </c>
      <c r="O213" s="31" t="n">
        <v>29400</v>
      </c>
      <c r="P213" s="32"/>
      <c r="Q213" s="33"/>
      <c r="R213" s="34" t="n">
        <f aca="false">O213+(0.05*P213)+(Q213/240)</f>
        <v>29400</v>
      </c>
      <c r="S213" s="35" t="n">
        <f aca="false">I213*N213</f>
        <v>29400</v>
      </c>
      <c r="T213" s="35" t="n">
        <f aca="false">R213-S213</f>
        <v>0</v>
      </c>
      <c r="U213" s="47"/>
      <c r="V213" s="43" t="n">
        <v>245</v>
      </c>
      <c r="W213" s="43" t="s">
        <v>45</v>
      </c>
      <c r="X213" s="44" t="n">
        <v>11.45</v>
      </c>
      <c r="Y213" s="5" t="n">
        <v>0</v>
      </c>
      <c r="Z213" s="5" t="n">
        <v>2805.25</v>
      </c>
      <c r="AA213" s="5" t="n">
        <v>-2805.25</v>
      </c>
      <c r="AB213" s="0" t="s">
        <v>258</v>
      </c>
    </row>
    <row r="214" customFormat="false" ht="16" hidden="false" customHeight="false" outlineLevel="0" collapsed="false">
      <c r="A214" s="21" t="s">
        <v>28</v>
      </c>
      <c r="B214" s="22" t="s">
        <v>29</v>
      </c>
      <c r="C214" s="21" t="n">
        <v>1</v>
      </c>
      <c r="D214" s="36" t="n">
        <v>1732</v>
      </c>
      <c r="E214" s="23" t="s">
        <v>30</v>
      </c>
      <c r="F214" s="21" t="s">
        <v>48</v>
      </c>
      <c r="G214" s="21" t="s">
        <v>32</v>
      </c>
      <c r="H214" s="24" t="s">
        <v>33</v>
      </c>
      <c r="I214" s="25" t="n">
        <v>5111</v>
      </c>
      <c r="J214" s="26" t="s">
        <v>45</v>
      </c>
      <c r="K214" s="27" t="n">
        <v>90</v>
      </c>
      <c r="L214" s="28"/>
      <c r="M214" s="29"/>
      <c r="N214" s="30" t="n">
        <f aca="false">K214+(0.05*L214)+(M214/240)</f>
        <v>90</v>
      </c>
      <c r="O214" s="31" t="n">
        <v>459990</v>
      </c>
      <c r="P214" s="32"/>
      <c r="Q214" s="33"/>
      <c r="R214" s="34" t="n">
        <f aca="false">O214+(0.05*P214)+(Q214/240)</f>
        <v>459990</v>
      </c>
      <c r="S214" s="35" t="n">
        <f aca="false">I214*N214</f>
        <v>459990</v>
      </c>
      <c r="T214" s="35" t="n">
        <f aca="false">R214-S214</f>
        <v>0</v>
      </c>
      <c r="U214" s="47"/>
      <c r="V214" s="43" t="n">
        <v>5111</v>
      </c>
      <c r="W214" s="43" t="s">
        <v>45</v>
      </c>
      <c r="X214" s="44" t="n">
        <v>20.3583333333333</v>
      </c>
      <c r="Y214" s="5" t="n">
        <v>0</v>
      </c>
      <c r="Z214" s="5" t="n">
        <v>104051.441666667</v>
      </c>
      <c r="AA214" s="5" t="n">
        <v>-104051.441666667</v>
      </c>
      <c r="AB214" s="0" t="s">
        <v>258</v>
      </c>
    </row>
    <row r="215" customFormat="false" ht="16" hidden="false" customHeight="false" outlineLevel="0" collapsed="false">
      <c r="A215" s="21" t="s">
        <v>28</v>
      </c>
      <c r="B215" s="22" t="s">
        <v>29</v>
      </c>
      <c r="C215" s="21" t="n">
        <v>1</v>
      </c>
      <c r="D215" s="36" t="n">
        <v>1732</v>
      </c>
      <c r="E215" s="23" t="s">
        <v>30</v>
      </c>
      <c r="F215" s="21" t="s">
        <v>49</v>
      </c>
      <c r="G215" s="21" t="s">
        <v>32</v>
      </c>
      <c r="H215" s="24" t="s">
        <v>33</v>
      </c>
      <c r="I215" s="25" t="n">
        <v>142</v>
      </c>
      <c r="J215" s="26" t="s">
        <v>45</v>
      </c>
      <c r="K215" s="27" t="n">
        <v>90</v>
      </c>
      <c r="L215" s="28"/>
      <c r="M215" s="29"/>
      <c r="N215" s="30" t="n">
        <f aca="false">K215+(0.05*L215)+(M215/240)</f>
        <v>90</v>
      </c>
      <c r="O215" s="31" t="n">
        <v>12780</v>
      </c>
      <c r="P215" s="32"/>
      <c r="Q215" s="33"/>
      <c r="R215" s="34" t="n">
        <f aca="false">O215+(0.05*P215)+(Q215/240)</f>
        <v>12780</v>
      </c>
      <c r="S215" s="35" t="n">
        <f aca="false">I215*N215</f>
        <v>12780</v>
      </c>
      <c r="T215" s="35" t="n">
        <f aca="false">R215-S215</f>
        <v>0</v>
      </c>
      <c r="U215" s="47"/>
      <c r="V215" s="43" t="n">
        <v>142</v>
      </c>
      <c r="W215" s="43" t="s">
        <v>45</v>
      </c>
      <c r="X215" s="44" t="n">
        <v>15</v>
      </c>
      <c r="Y215" s="5" t="n">
        <v>0</v>
      </c>
      <c r="Z215" s="5" t="n">
        <v>2130</v>
      </c>
      <c r="AA215" s="5" t="n">
        <v>-2130</v>
      </c>
      <c r="AB215" s="0" t="s">
        <v>257</v>
      </c>
    </row>
    <row r="216" customFormat="false" ht="16" hidden="false" customHeight="false" outlineLevel="0" collapsed="false">
      <c r="A216" s="21" t="s">
        <v>28</v>
      </c>
      <c r="B216" s="22" t="s">
        <v>29</v>
      </c>
      <c r="C216" s="21" t="n">
        <v>1</v>
      </c>
      <c r="D216" s="36" t="n">
        <v>1732</v>
      </c>
      <c r="E216" s="23" t="s">
        <v>30</v>
      </c>
      <c r="F216" s="21" t="s">
        <v>260</v>
      </c>
      <c r="G216" s="21" t="s">
        <v>32</v>
      </c>
      <c r="H216" s="24" t="s">
        <v>51</v>
      </c>
      <c r="I216" s="25" t="n">
        <v>2462</v>
      </c>
      <c r="J216" s="26" t="s">
        <v>52</v>
      </c>
      <c r="K216" s="27" t="n">
        <v>5</v>
      </c>
      <c r="L216" s="28"/>
      <c r="M216" s="29"/>
      <c r="N216" s="30" t="n">
        <f aca="false">K216+(0.05*L216)+(M216/240)</f>
        <v>5</v>
      </c>
      <c r="O216" s="31" t="n">
        <v>12310</v>
      </c>
      <c r="P216" s="32"/>
      <c r="Q216" s="33"/>
      <c r="R216" s="34" t="n">
        <f aca="false">O216+(0.05*P216)+(Q216/240)</f>
        <v>12310</v>
      </c>
      <c r="S216" s="35" t="n">
        <f aca="false">I216*N216</f>
        <v>12310</v>
      </c>
      <c r="T216" s="35" t="n">
        <f aca="false">R216-S216</f>
        <v>0</v>
      </c>
      <c r="U216" s="47"/>
      <c r="V216" s="48"/>
      <c r="W216" s="48"/>
    </row>
    <row r="217" customFormat="false" ht="16" hidden="false" customHeight="false" outlineLevel="0" collapsed="false">
      <c r="A217" s="21" t="s">
        <v>28</v>
      </c>
      <c r="B217" s="22" t="s">
        <v>29</v>
      </c>
      <c r="C217" s="21" t="n">
        <v>1</v>
      </c>
      <c r="D217" s="36" t="n">
        <v>1732</v>
      </c>
      <c r="E217" s="23" t="s">
        <v>30</v>
      </c>
      <c r="F217" s="21" t="s">
        <v>54</v>
      </c>
      <c r="G217" s="21" t="s">
        <v>32</v>
      </c>
      <c r="H217" s="24" t="s">
        <v>51</v>
      </c>
      <c r="I217" s="25" t="n">
        <v>150</v>
      </c>
      <c r="J217" s="26" t="s">
        <v>37</v>
      </c>
      <c r="K217" s="27" t="n">
        <v>0.25</v>
      </c>
      <c r="L217" s="28"/>
      <c r="M217" s="29"/>
      <c r="N217" s="30" t="n">
        <f aca="false">K217+(0.05*L217)+(M217/240)</f>
        <v>0.25</v>
      </c>
      <c r="O217" s="31" t="n">
        <v>37</v>
      </c>
      <c r="P217" s="32" t="n">
        <v>10</v>
      </c>
      <c r="Q217" s="33"/>
      <c r="R217" s="34" t="n">
        <f aca="false">O217+(0.05*P217)+(Q217/240)</f>
        <v>37.5</v>
      </c>
      <c r="S217" s="35" t="n">
        <f aca="false">I217*N217</f>
        <v>37.5</v>
      </c>
      <c r="T217" s="35" t="n">
        <f aca="false">R217-S217</f>
        <v>0</v>
      </c>
      <c r="U217" s="47"/>
      <c r="V217" s="48"/>
      <c r="W217" s="48"/>
    </row>
    <row r="218" customFormat="false" ht="16" hidden="false" customHeight="false" outlineLevel="0" collapsed="false">
      <c r="A218" s="21" t="s">
        <v>28</v>
      </c>
      <c r="B218" s="22" t="s">
        <v>29</v>
      </c>
      <c r="C218" s="21" t="n">
        <v>1</v>
      </c>
      <c r="D218" s="36" t="n">
        <v>1732</v>
      </c>
      <c r="E218" s="23" t="s">
        <v>30</v>
      </c>
      <c r="F218" s="21" t="s">
        <v>31</v>
      </c>
      <c r="G218" s="21" t="s">
        <v>32</v>
      </c>
      <c r="H218" s="24" t="s">
        <v>51</v>
      </c>
      <c r="I218" s="25" t="n">
        <v>3342</v>
      </c>
      <c r="J218" s="26" t="s">
        <v>67</v>
      </c>
      <c r="K218" s="27" t="n">
        <v>55</v>
      </c>
      <c r="L218" s="28"/>
      <c r="M218" s="29"/>
      <c r="N218" s="30" t="n">
        <f aca="false">K218+(0.05*L218)+(M218/240)</f>
        <v>55</v>
      </c>
      <c r="O218" s="31" t="n">
        <v>183810</v>
      </c>
      <c r="P218" s="32"/>
      <c r="Q218" s="33"/>
      <c r="R218" s="34" t="n">
        <f aca="false">O218+(0.05*P218)+(Q218/240)</f>
        <v>183810</v>
      </c>
      <c r="S218" s="35" t="n">
        <f aca="false">I218*N218</f>
        <v>183810</v>
      </c>
      <c r="T218" s="35" t="n">
        <f aca="false">R218-S218</f>
        <v>0</v>
      </c>
      <c r="U218" s="47"/>
      <c r="V218" s="43" t="n">
        <v>3342</v>
      </c>
      <c r="W218" s="43" t="s">
        <v>67</v>
      </c>
      <c r="X218" s="44" t="n">
        <v>20</v>
      </c>
      <c r="Y218" s="5" t="n">
        <v>0</v>
      </c>
      <c r="Z218" s="5" t="n">
        <v>66840</v>
      </c>
      <c r="AA218" s="5" t="n">
        <v>-66840</v>
      </c>
      <c r="AB218" s="0" t="s">
        <v>258</v>
      </c>
    </row>
    <row r="219" customFormat="false" ht="16" hidden="false" customHeight="false" outlineLevel="0" collapsed="false">
      <c r="A219" s="21" t="s">
        <v>28</v>
      </c>
      <c r="B219" s="22" t="s">
        <v>29</v>
      </c>
      <c r="C219" s="21" t="n">
        <v>1</v>
      </c>
      <c r="D219" s="36" t="n">
        <v>1732</v>
      </c>
      <c r="E219" s="23" t="s">
        <v>30</v>
      </c>
      <c r="F219" s="21" t="s">
        <v>56</v>
      </c>
      <c r="G219" s="21" t="s">
        <v>32</v>
      </c>
      <c r="H219" s="24" t="s">
        <v>51</v>
      </c>
      <c r="I219" s="25" t="n">
        <v>30</v>
      </c>
      <c r="J219" s="26" t="s">
        <v>52</v>
      </c>
      <c r="K219" s="27" t="n">
        <v>15</v>
      </c>
      <c r="L219" s="28"/>
      <c r="M219" s="29"/>
      <c r="N219" s="30" t="n">
        <f aca="false">K219+(0.05*L219)+(M219/240)</f>
        <v>15</v>
      </c>
      <c r="O219" s="31" t="n">
        <v>450</v>
      </c>
      <c r="P219" s="32"/>
      <c r="Q219" s="33"/>
      <c r="R219" s="34" t="n">
        <f aca="false">O219+(0.05*P219)+(Q219/240)</f>
        <v>450</v>
      </c>
      <c r="S219" s="35" t="n">
        <f aca="false">I219*N219</f>
        <v>450</v>
      </c>
      <c r="T219" s="35" t="n">
        <f aca="false">R219-S219</f>
        <v>0</v>
      </c>
      <c r="U219" s="47"/>
      <c r="V219" s="48"/>
      <c r="W219" s="48"/>
    </row>
    <row r="220" customFormat="false" ht="16" hidden="false" customHeight="false" outlineLevel="0" collapsed="false">
      <c r="A220" s="21" t="s">
        <v>28</v>
      </c>
      <c r="B220" s="22" t="s">
        <v>29</v>
      </c>
      <c r="C220" s="21" t="n">
        <v>1</v>
      </c>
      <c r="D220" s="36" t="n">
        <v>1732</v>
      </c>
      <c r="E220" s="23" t="s">
        <v>30</v>
      </c>
      <c r="F220" s="21" t="s">
        <v>261</v>
      </c>
      <c r="G220" s="21" t="s">
        <v>32</v>
      </c>
      <c r="H220" s="24" t="s">
        <v>51</v>
      </c>
      <c r="I220" s="25" t="n">
        <v>36</v>
      </c>
      <c r="J220" s="26" t="s">
        <v>52</v>
      </c>
      <c r="K220" s="27" t="n">
        <v>6</v>
      </c>
      <c r="L220" s="28"/>
      <c r="M220" s="29"/>
      <c r="N220" s="30" t="n">
        <f aca="false">K220+(0.05*L220)+(M220/240)</f>
        <v>6</v>
      </c>
      <c r="O220" s="31" t="n">
        <v>216</v>
      </c>
      <c r="P220" s="32"/>
      <c r="Q220" s="33"/>
      <c r="R220" s="34" t="n">
        <f aca="false">O220+(0.05*P220)+(Q220/240)</f>
        <v>216</v>
      </c>
      <c r="S220" s="35" t="n">
        <f aca="false">I220*N220</f>
        <v>216</v>
      </c>
      <c r="T220" s="35" t="n">
        <f aca="false">R220-S220</f>
        <v>0</v>
      </c>
      <c r="U220" s="47"/>
      <c r="V220" s="48"/>
      <c r="W220" s="48"/>
    </row>
    <row r="221" customFormat="false" ht="16" hidden="false" customHeight="false" outlineLevel="0" collapsed="false">
      <c r="A221" s="21" t="s">
        <v>28</v>
      </c>
      <c r="B221" s="22" t="s">
        <v>29</v>
      </c>
      <c r="C221" s="21" t="n">
        <v>1</v>
      </c>
      <c r="D221" s="36" t="n">
        <v>1732</v>
      </c>
      <c r="E221" s="23" t="s">
        <v>30</v>
      </c>
      <c r="F221" s="21" t="s">
        <v>262</v>
      </c>
      <c r="G221" s="21" t="s">
        <v>32</v>
      </c>
      <c r="H221" s="24" t="s">
        <v>51</v>
      </c>
      <c r="I221" s="25" t="n">
        <v>6616</v>
      </c>
      <c r="J221" s="26" t="s">
        <v>52</v>
      </c>
      <c r="K221" s="27" t="n">
        <v>5</v>
      </c>
      <c r="L221" s="28"/>
      <c r="M221" s="29"/>
      <c r="N221" s="30" t="n">
        <f aca="false">K221+(0.05*L221)+(M221/240)</f>
        <v>5</v>
      </c>
      <c r="O221" s="31" t="n">
        <v>33080</v>
      </c>
      <c r="P221" s="32"/>
      <c r="Q221" s="33"/>
      <c r="R221" s="34" t="n">
        <f aca="false">O221+(0.05*P221)+(Q221/240)</f>
        <v>33080</v>
      </c>
      <c r="S221" s="35" t="n">
        <f aca="false">I221*N221</f>
        <v>33080</v>
      </c>
      <c r="T221" s="35" t="n">
        <f aca="false">R221-S221</f>
        <v>0</v>
      </c>
      <c r="U221" s="47"/>
      <c r="V221" s="48"/>
      <c r="W221" s="48"/>
    </row>
    <row r="222" customFormat="false" ht="16" hidden="false" customHeight="false" outlineLevel="0" collapsed="false">
      <c r="A222" s="21" t="s">
        <v>28</v>
      </c>
      <c r="B222" s="22" t="s">
        <v>29</v>
      </c>
      <c r="C222" s="21" t="n">
        <v>2</v>
      </c>
      <c r="D222" s="36" t="n">
        <v>1732</v>
      </c>
      <c r="E222" s="23" t="s">
        <v>30</v>
      </c>
      <c r="F222" s="21" t="s">
        <v>59</v>
      </c>
      <c r="G222" s="21" t="s">
        <v>32</v>
      </c>
      <c r="H222" s="24" t="s">
        <v>51</v>
      </c>
      <c r="I222" s="25" t="n">
        <v>40465</v>
      </c>
      <c r="J222" s="26" t="s">
        <v>37</v>
      </c>
      <c r="K222" s="68"/>
      <c r="L222" s="28" t="n">
        <v>58</v>
      </c>
      <c r="M222" s="29"/>
      <c r="N222" s="30" t="n">
        <f aca="false">K222+(0.05*L222)+(M222/240)</f>
        <v>2.9</v>
      </c>
      <c r="O222" s="31" t="n">
        <v>117348</v>
      </c>
      <c r="P222" s="32" t="n">
        <v>10</v>
      </c>
      <c r="Q222" s="33"/>
      <c r="R222" s="34" t="n">
        <f aca="false">O222+(0.05*P222)+(Q222/240)</f>
        <v>117348.5</v>
      </c>
      <c r="S222" s="35" t="n">
        <f aca="false">I222*N222</f>
        <v>117348.5</v>
      </c>
      <c r="T222" s="35" t="n">
        <f aca="false">R222-S222</f>
        <v>0</v>
      </c>
      <c r="U222" s="47"/>
      <c r="V222" s="48"/>
      <c r="W222" s="48"/>
    </row>
    <row r="223" customFormat="false" ht="16" hidden="false" customHeight="false" outlineLevel="0" collapsed="false">
      <c r="A223" s="21" t="s">
        <v>28</v>
      </c>
      <c r="B223" s="22" t="s">
        <v>29</v>
      </c>
      <c r="C223" s="21" t="n">
        <v>2</v>
      </c>
      <c r="D223" s="36" t="n">
        <v>1732</v>
      </c>
      <c r="E223" s="23" t="s">
        <v>30</v>
      </c>
      <c r="F223" s="21" t="s">
        <v>60</v>
      </c>
      <c r="G223" s="21" t="s">
        <v>32</v>
      </c>
      <c r="H223" s="24" t="s">
        <v>51</v>
      </c>
      <c r="I223" s="25" t="n">
        <v>7500</v>
      </c>
      <c r="J223" s="26" t="s">
        <v>37</v>
      </c>
      <c r="K223" s="27" t="n">
        <v>0.26</v>
      </c>
      <c r="L223" s="28"/>
      <c r="M223" s="29"/>
      <c r="N223" s="30" t="n">
        <f aca="false">K223+(0.05*L223)+(M223/240)</f>
        <v>0.26</v>
      </c>
      <c r="O223" s="31" t="n">
        <v>1950</v>
      </c>
      <c r="P223" s="32"/>
      <c r="Q223" s="33"/>
      <c r="R223" s="34" t="n">
        <f aca="false">O223+(0.05*P223)+(Q223/240)</f>
        <v>1950</v>
      </c>
      <c r="S223" s="35" t="n">
        <f aca="false">I223*N223</f>
        <v>1950</v>
      </c>
      <c r="T223" s="35" t="n">
        <f aca="false">R223-S223</f>
        <v>0</v>
      </c>
      <c r="U223" s="47"/>
      <c r="V223" s="48"/>
      <c r="W223" s="48"/>
    </row>
    <row r="224" customFormat="false" ht="16" hidden="false" customHeight="false" outlineLevel="0" collapsed="false">
      <c r="A224" s="21" t="s">
        <v>28</v>
      </c>
      <c r="B224" s="22" t="s">
        <v>29</v>
      </c>
      <c r="C224" s="21" t="n">
        <v>2</v>
      </c>
      <c r="D224" s="36" t="n">
        <v>1732</v>
      </c>
      <c r="E224" s="23" t="s">
        <v>30</v>
      </c>
      <c r="F224" s="21" t="s">
        <v>62</v>
      </c>
      <c r="G224" s="21" t="s">
        <v>32</v>
      </c>
      <c r="H224" s="24" t="s">
        <v>51</v>
      </c>
      <c r="I224" s="25" t="n">
        <v>34000</v>
      </c>
      <c r="J224" s="26" t="s">
        <v>37</v>
      </c>
      <c r="K224" s="27"/>
      <c r="L224" s="28" t="n">
        <v>1.7</v>
      </c>
      <c r="M224" s="29"/>
      <c r="N224" s="30" t="n">
        <f aca="false">K224+(0.05*L224)+(M224/240)</f>
        <v>0.085</v>
      </c>
      <c r="O224" s="31" t="n">
        <v>2890</v>
      </c>
      <c r="P224" s="32"/>
      <c r="Q224" s="33"/>
      <c r="R224" s="34" t="n">
        <f aca="false">O224+(0.05*P224)+(Q224/240)</f>
        <v>2890</v>
      </c>
      <c r="S224" s="35" t="n">
        <f aca="false">I224*N224</f>
        <v>2890</v>
      </c>
      <c r="T224" s="35" t="n">
        <f aca="false">R224-S224</f>
        <v>0</v>
      </c>
      <c r="U224" s="47"/>
      <c r="V224" s="43" t="n">
        <v>34000</v>
      </c>
      <c r="W224" s="43" t="s">
        <v>37</v>
      </c>
      <c r="X224" s="44" t="n">
        <v>0.00525</v>
      </c>
      <c r="Y224" s="5" t="n">
        <v>0</v>
      </c>
      <c r="Z224" s="5" t="n">
        <v>178.5</v>
      </c>
      <c r="AA224" s="5" t="n">
        <v>-178.5</v>
      </c>
      <c r="AB224" s="0" t="s">
        <v>258</v>
      </c>
    </row>
    <row r="225" customFormat="false" ht="16" hidden="false" customHeight="false" outlineLevel="0" collapsed="false">
      <c r="A225" s="21" t="s">
        <v>28</v>
      </c>
      <c r="B225" s="22" t="s">
        <v>29</v>
      </c>
      <c r="C225" s="21" t="n">
        <v>2</v>
      </c>
      <c r="D225" s="36" t="n">
        <v>1732</v>
      </c>
      <c r="E225" s="23" t="s">
        <v>30</v>
      </c>
      <c r="F225" s="21" t="s">
        <v>36</v>
      </c>
      <c r="G225" s="21" t="s">
        <v>32</v>
      </c>
      <c r="H225" s="24" t="s">
        <v>51</v>
      </c>
      <c r="I225" s="25" t="n">
        <v>2388150</v>
      </c>
      <c r="J225" s="26" t="s">
        <v>37</v>
      </c>
      <c r="K225" s="27" t="n">
        <v>0.05</v>
      </c>
      <c r="L225" s="28"/>
      <c r="M225" s="29"/>
      <c r="N225" s="30" t="n">
        <f aca="false">K225+(0.05*L225)+(M225/240)</f>
        <v>0.05</v>
      </c>
      <c r="O225" s="31" t="n">
        <v>119407</v>
      </c>
      <c r="P225" s="32" t="n">
        <v>10</v>
      </c>
      <c r="Q225" s="33"/>
      <c r="R225" s="34" t="n">
        <f aca="false">O225+(0.05*P225)+(Q225/240)</f>
        <v>119407.5</v>
      </c>
      <c r="S225" s="35" t="n">
        <f aca="false">I225*N225</f>
        <v>119407.5</v>
      </c>
      <c r="T225" s="35" t="n">
        <f aca="false">R225-S225</f>
        <v>0</v>
      </c>
      <c r="U225" s="47"/>
      <c r="V225" s="43" t="n">
        <v>2388150</v>
      </c>
      <c r="W225" s="43" t="s">
        <v>37</v>
      </c>
      <c r="X225" s="44" t="n">
        <v>0.0155</v>
      </c>
      <c r="Y225" s="5" t="n">
        <v>0</v>
      </c>
      <c r="Z225" s="5" t="n">
        <v>37016.325</v>
      </c>
      <c r="AA225" s="5" t="n">
        <v>-37016.325</v>
      </c>
      <c r="AB225" s="0" t="s">
        <v>258</v>
      </c>
    </row>
    <row r="226" customFormat="false" ht="16" hidden="false" customHeight="false" outlineLevel="0" collapsed="false">
      <c r="A226" s="21" t="s">
        <v>28</v>
      </c>
      <c r="B226" s="22" t="s">
        <v>29</v>
      </c>
      <c r="C226" s="21" t="n">
        <v>2</v>
      </c>
      <c r="D226" s="36" t="n">
        <v>1732</v>
      </c>
      <c r="E226" s="23" t="s">
        <v>30</v>
      </c>
      <c r="F226" s="21" t="s">
        <v>263</v>
      </c>
      <c r="G226" s="21" t="s">
        <v>32</v>
      </c>
      <c r="H226" s="24" t="s">
        <v>51</v>
      </c>
      <c r="I226" s="25" t="n">
        <v>374</v>
      </c>
      <c r="J226" s="26" t="s">
        <v>52</v>
      </c>
      <c r="K226" s="27" t="n">
        <v>6</v>
      </c>
      <c r="L226" s="28"/>
      <c r="M226" s="29"/>
      <c r="N226" s="30" t="n">
        <f aca="false">K226+(0.05*L226)+(M226/240)</f>
        <v>6</v>
      </c>
      <c r="O226" s="31" t="n">
        <v>2244</v>
      </c>
      <c r="P226" s="32"/>
      <c r="Q226" s="33"/>
      <c r="R226" s="34" t="n">
        <f aca="false">O226+(0.05*P226)+(Q226/240)</f>
        <v>2244</v>
      </c>
      <c r="S226" s="35" t="n">
        <f aca="false">I226*N226</f>
        <v>2244</v>
      </c>
      <c r="T226" s="35" t="n">
        <f aca="false">R226-S226</f>
        <v>0</v>
      </c>
      <c r="U226" s="47"/>
      <c r="V226" s="48"/>
      <c r="W226" s="48"/>
    </row>
    <row r="227" customFormat="false" ht="16" hidden="false" customHeight="false" outlineLevel="0" collapsed="false">
      <c r="A227" s="21" t="s">
        <v>28</v>
      </c>
      <c r="B227" s="22" t="s">
        <v>29</v>
      </c>
      <c r="C227" s="21" t="n">
        <v>2</v>
      </c>
      <c r="D227" s="36" t="n">
        <v>1732</v>
      </c>
      <c r="E227" s="23" t="s">
        <v>30</v>
      </c>
      <c r="F227" s="21" t="s">
        <v>63</v>
      </c>
      <c r="G227" s="21" t="s">
        <v>32</v>
      </c>
      <c r="H227" s="24" t="s">
        <v>51</v>
      </c>
      <c r="I227" s="25" t="n">
        <v>6170</v>
      </c>
      <c r="J227" s="26" t="s">
        <v>220</v>
      </c>
      <c r="K227" s="27" t="n">
        <v>5</v>
      </c>
      <c r="L227" s="28"/>
      <c r="M227" s="29"/>
      <c r="N227" s="30" t="n">
        <f aca="false">K227+(0.05*L227)+(M227/240)</f>
        <v>5</v>
      </c>
      <c r="O227" s="31" t="n">
        <v>30850</v>
      </c>
      <c r="P227" s="32"/>
      <c r="Q227" s="33"/>
      <c r="R227" s="34" t="n">
        <f aca="false">O227+(0.05*P227)+(Q227/240)</f>
        <v>30850</v>
      </c>
      <c r="S227" s="35" t="n">
        <f aca="false">I227*N227</f>
        <v>30850</v>
      </c>
      <c r="T227" s="35" t="n">
        <f aca="false">R227-S227</f>
        <v>0</v>
      </c>
      <c r="U227" s="47"/>
      <c r="V227" s="43" t="n">
        <v>6170</v>
      </c>
      <c r="W227" s="43" t="s">
        <v>220</v>
      </c>
      <c r="X227" s="44" t="n">
        <v>0.15</v>
      </c>
      <c r="Y227" s="5" t="n">
        <v>0</v>
      </c>
      <c r="Z227" s="5" t="n">
        <v>925.5</v>
      </c>
      <c r="AA227" s="5" t="n">
        <v>-925.5</v>
      </c>
      <c r="AB227" s="0" t="s">
        <v>258</v>
      </c>
    </row>
    <row r="228" customFormat="false" ht="16" hidden="false" customHeight="false" outlineLevel="0" collapsed="false">
      <c r="A228" s="21" t="s">
        <v>28</v>
      </c>
      <c r="B228" s="22" t="s">
        <v>29</v>
      </c>
      <c r="C228" s="21" t="n">
        <v>2</v>
      </c>
      <c r="D228" s="36" t="n">
        <v>1732</v>
      </c>
      <c r="E228" s="23" t="s">
        <v>30</v>
      </c>
      <c r="F228" s="21" t="s">
        <v>65</v>
      </c>
      <c r="G228" s="21" t="s">
        <v>32</v>
      </c>
      <c r="H228" s="24" t="s">
        <v>51</v>
      </c>
      <c r="I228" s="25" t="n">
        <v>1355300</v>
      </c>
      <c r="J228" s="26" t="s">
        <v>37</v>
      </c>
      <c r="K228" s="27" t="n">
        <v>0.32</v>
      </c>
      <c r="L228" s="28"/>
      <c r="M228" s="52"/>
      <c r="N228" s="30" t="n">
        <f aca="false">K228+(0.05*L228)+(M228/240)</f>
        <v>0.32</v>
      </c>
      <c r="O228" s="31" t="n">
        <v>433696</v>
      </c>
      <c r="P228" s="32"/>
      <c r="Q228" s="53"/>
      <c r="R228" s="34" t="n">
        <f aca="false">O228+(0.05*P228)+(Q228/240)</f>
        <v>433696</v>
      </c>
      <c r="S228" s="35" t="n">
        <f aca="false">I228*N228</f>
        <v>433696</v>
      </c>
      <c r="T228" s="35" t="n">
        <f aca="false">R228-S228</f>
        <v>0</v>
      </c>
      <c r="U228" s="47"/>
      <c r="V228" s="48"/>
      <c r="W228" s="48"/>
    </row>
    <row r="229" customFormat="false" ht="16" hidden="false" customHeight="false" outlineLevel="0" collapsed="false">
      <c r="A229" s="21" t="s">
        <v>28</v>
      </c>
      <c r="B229" s="22" t="s">
        <v>29</v>
      </c>
      <c r="C229" s="21" t="n">
        <v>2</v>
      </c>
      <c r="D229" s="36" t="n">
        <v>1732</v>
      </c>
      <c r="E229" s="23" t="s">
        <v>30</v>
      </c>
      <c r="F229" s="21" t="s">
        <v>264</v>
      </c>
      <c r="G229" s="21" t="s">
        <v>32</v>
      </c>
      <c r="H229" s="24" t="s">
        <v>51</v>
      </c>
      <c r="I229" s="25" t="n">
        <v>843500</v>
      </c>
      <c r="J229" s="26" t="s">
        <v>37</v>
      </c>
      <c r="K229" s="27" t="n">
        <v>0.22</v>
      </c>
      <c r="L229" s="28"/>
      <c r="M229" s="29"/>
      <c r="N229" s="30" t="n">
        <f aca="false">K229+(0.05*L229)+(M229/240)</f>
        <v>0.22</v>
      </c>
      <c r="O229" s="31" t="n">
        <v>185570</v>
      </c>
      <c r="P229" s="32"/>
      <c r="Q229" s="33"/>
      <c r="R229" s="34" t="n">
        <f aca="false">O229+(0.05*P229)+(Q229/240)</f>
        <v>185570</v>
      </c>
      <c r="S229" s="35" t="n">
        <f aca="false">I229*N229</f>
        <v>185570</v>
      </c>
      <c r="T229" s="35" t="n">
        <f aca="false">R229-S229</f>
        <v>0</v>
      </c>
      <c r="U229" s="47"/>
      <c r="V229" s="48"/>
      <c r="W229" s="48"/>
    </row>
    <row r="230" customFormat="false" ht="16" hidden="false" customHeight="false" outlineLevel="0" collapsed="false">
      <c r="A230" s="21" t="s">
        <v>28</v>
      </c>
      <c r="B230" s="22" t="s">
        <v>29</v>
      </c>
      <c r="C230" s="21" t="n">
        <v>2</v>
      </c>
      <c r="D230" s="36" t="n">
        <v>1732</v>
      </c>
      <c r="E230" s="23" t="s">
        <v>30</v>
      </c>
      <c r="F230" s="21" t="s">
        <v>40</v>
      </c>
      <c r="G230" s="21" t="s">
        <v>32</v>
      </c>
      <c r="H230" s="24" t="s">
        <v>51</v>
      </c>
      <c r="I230" s="25" t="n">
        <v>3019825</v>
      </c>
      <c r="J230" s="26" t="s">
        <v>37</v>
      </c>
      <c r="K230" s="27" t="n">
        <v>0.16</v>
      </c>
      <c r="L230" s="28"/>
      <c r="M230" s="29"/>
      <c r="N230" s="30" t="n">
        <f aca="false">K230+(0.05*L230)+(M230/240)</f>
        <v>0.16</v>
      </c>
      <c r="O230" s="31" t="n">
        <v>483172</v>
      </c>
      <c r="P230" s="32"/>
      <c r="Q230" s="33"/>
      <c r="R230" s="34" t="n">
        <f aca="false">O230+(0.05*P230)+(Q230/240)</f>
        <v>483172</v>
      </c>
      <c r="S230" s="35" t="n">
        <f aca="false">I230*N230</f>
        <v>483172</v>
      </c>
      <c r="T230" s="35" t="n">
        <f aca="false">R230-S230</f>
        <v>0</v>
      </c>
      <c r="U230" s="47"/>
      <c r="V230" s="38"/>
      <c r="W230" s="38"/>
    </row>
    <row r="231" customFormat="false" ht="16" hidden="false" customHeight="false" outlineLevel="0" collapsed="false">
      <c r="A231" s="21" t="s">
        <v>28</v>
      </c>
      <c r="B231" s="22" t="s">
        <v>29</v>
      </c>
      <c r="C231" s="21" t="n">
        <v>2</v>
      </c>
      <c r="D231" s="36" t="n">
        <v>1732</v>
      </c>
      <c r="E231" s="23" t="s">
        <v>30</v>
      </c>
      <c r="F231" s="21" t="s">
        <v>41</v>
      </c>
      <c r="G231" s="21" t="s">
        <v>32</v>
      </c>
      <c r="H231" s="24" t="s">
        <v>51</v>
      </c>
      <c r="I231" s="25" t="n">
        <v>845</v>
      </c>
      <c r="J231" s="26" t="s">
        <v>42</v>
      </c>
      <c r="K231" s="27" t="n">
        <v>100</v>
      </c>
      <c r="L231" s="28"/>
      <c r="M231" s="29"/>
      <c r="N231" s="30" t="n">
        <f aca="false">K231+(0.05*L231)+(M231/240)</f>
        <v>100</v>
      </c>
      <c r="O231" s="31" t="n">
        <v>84500</v>
      </c>
      <c r="P231" s="32"/>
      <c r="Q231" s="33"/>
      <c r="R231" s="34" t="n">
        <f aca="false">O231+(0.05*P231)+(Q231/240)</f>
        <v>84500</v>
      </c>
      <c r="S231" s="35" t="n">
        <f aca="false">I231*N231</f>
        <v>84500</v>
      </c>
      <c r="T231" s="35" t="n">
        <f aca="false">R231-S231</f>
        <v>0</v>
      </c>
      <c r="U231" s="37"/>
      <c r="V231" s="48"/>
      <c r="W231" s="48"/>
    </row>
    <row r="232" customFormat="false" ht="16" hidden="false" customHeight="false" outlineLevel="0" collapsed="false">
      <c r="A232" s="21" t="s">
        <v>28</v>
      </c>
      <c r="B232" s="22" t="s">
        <v>29</v>
      </c>
      <c r="C232" s="21" t="n">
        <v>2</v>
      </c>
      <c r="D232" s="36" t="n">
        <v>1732</v>
      </c>
      <c r="E232" s="23" t="s">
        <v>30</v>
      </c>
      <c r="F232" s="21" t="s">
        <v>265</v>
      </c>
      <c r="G232" s="21" t="s">
        <v>32</v>
      </c>
      <c r="H232" s="24" t="s">
        <v>51</v>
      </c>
      <c r="I232" s="25" t="n">
        <v>12800</v>
      </c>
      <c r="J232" s="26" t="s">
        <v>37</v>
      </c>
      <c r="K232" s="27" t="n">
        <v>0.16</v>
      </c>
      <c r="L232" s="28"/>
      <c r="M232" s="29"/>
      <c r="N232" s="30" t="n">
        <f aca="false">K232+(0.05*L232)+(M232/240)</f>
        <v>0.16</v>
      </c>
      <c r="O232" s="31" t="n">
        <v>2048</v>
      </c>
      <c r="P232" s="32"/>
      <c r="Q232" s="33"/>
      <c r="R232" s="34" t="n">
        <f aca="false">O232+(0.05*P232)+(Q232/240)</f>
        <v>2048</v>
      </c>
      <c r="S232" s="35" t="n">
        <f aca="false">I232*N232</f>
        <v>2048</v>
      </c>
      <c r="T232" s="35" t="n">
        <f aca="false">R232-S232</f>
        <v>0</v>
      </c>
      <c r="U232" s="47"/>
      <c r="V232" s="48"/>
      <c r="W232" s="48"/>
    </row>
    <row r="233" customFormat="false" ht="16" hidden="false" customHeight="false" outlineLevel="0" collapsed="false">
      <c r="A233" s="21" t="s">
        <v>28</v>
      </c>
      <c r="B233" s="22" t="s">
        <v>29</v>
      </c>
      <c r="C233" s="21" t="n">
        <v>2</v>
      </c>
      <c r="D233" s="36" t="n">
        <v>1732</v>
      </c>
      <c r="E233" s="23" t="s">
        <v>30</v>
      </c>
      <c r="F233" s="21" t="s">
        <v>44</v>
      </c>
      <c r="G233" s="21" t="s">
        <v>32</v>
      </c>
      <c r="H233" s="24" t="s">
        <v>51</v>
      </c>
      <c r="I233" s="25" t="n">
        <v>16183</v>
      </c>
      <c r="J233" s="26" t="s">
        <v>45</v>
      </c>
      <c r="K233" s="27" t="n">
        <v>120</v>
      </c>
      <c r="L233" s="28"/>
      <c r="M233" s="29"/>
      <c r="N233" s="30" t="n">
        <f aca="false">K233+(0.05*L233)+(M233/240)</f>
        <v>120</v>
      </c>
      <c r="O233" s="31" t="n">
        <v>1941960</v>
      </c>
      <c r="P233" s="32"/>
      <c r="Q233" s="33"/>
      <c r="R233" s="34" t="n">
        <f aca="false">O233+(0.05*P233)+(Q233/240)</f>
        <v>1941960</v>
      </c>
      <c r="S233" s="35" t="n">
        <f aca="false">I233*N233</f>
        <v>1941960</v>
      </c>
      <c r="T233" s="35" t="n">
        <f aca="false">R233-S233</f>
        <v>0</v>
      </c>
      <c r="U233" s="47"/>
      <c r="V233" s="43" t="n">
        <v>16183</v>
      </c>
      <c r="W233" s="43" t="s">
        <v>45</v>
      </c>
      <c r="X233" s="44" t="n">
        <v>11.45</v>
      </c>
      <c r="Y233" s="5" t="n">
        <v>0</v>
      </c>
      <c r="Z233" s="5" t="n">
        <v>185295.35</v>
      </c>
      <c r="AA233" s="5" t="n">
        <v>-185295.35</v>
      </c>
      <c r="AB233" s="0" t="s">
        <v>258</v>
      </c>
    </row>
    <row r="234" customFormat="false" ht="16" hidden="false" customHeight="false" outlineLevel="0" collapsed="false">
      <c r="A234" s="21" t="s">
        <v>28</v>
      </c>
      <c r="B234" s="22" t="s">
        <v>29</v>
      </c>
      <c r="C234" s="21" t="n">
        <v>2</v>
      </c>
      <c r="D234" s="36" t="n">
        <v>1732</v>
      </c>
      <c r="E234" s="23" t="s">
        <v>30</v>
      </c>
      <c r="F234" s="21" t="s">
        <v>48</v>
      </c>
      <c r="G234" s="21" t="s">
        <v>32</v>
      </c>
      <c r="H234" s="24" t="s">
        <v>51</v>
      </c>
      <c r="I234" s="25" t="n">
        <v>13151</v>
      </c>
      <c r="J234" s="26" t="s">
        <v>45</v>
      </c>
      <c r="K234" s="27" t="n">
        <v>90</v>
      </c>
      <c r="L234" s="28"/>
      <c r="M234" s="29"/>
      <c r="N234" s="30" t="n">
        <f aca="false">K234+(0.05*L234)+(M234/240)</f>
        <v>90</v>
      </c>
      <c r="O234" s="31" t="n">
        <v>1183590</v>
      </c>
      <c r="P234" s="32"/>
      <c r="Q234" s="33"/>
      <c r="R234" s="34" t="n">
        <f aca="false">O234+(0.05*P234)+(Q234/240)</f>
        <v>1183590</v>
      </c>
      <c r="S234" s="35" t="n">
        <f aca="false">I234*N234</f>
        <v>1183590</v>
      </c>
      <c r="T234" s="35" t="n">
        <f aca="false">R234-S234</f>
        <v>0</v>
      </c>
      <c r="U234" s="47"/>
      <c r="V234" s="43" t="n">
        <v>13151</v>
      </c>
      <c r="W234" s="43" t="s">
        <v>45</v>
      </c>
      <c r="X234" s="44" t="n">
        <v>20.3583333333333</v>
      </c>
      <c r="Y234" s="5" t="n">
        <v>0</v>
      </c>
      <c r="Z234" s="5" t="n">
        <v>267732.441666667</v>
      </c>
      <c r="AA234" s="5" t="n">
        <v>-267732.441666667</v>
      </c>
      <c r="AB234" s="0" t="s">
        <v>258</v>
      </c>
    </row>
    <row r="235" customFormat="false" ht="16" hidden="false" customHeight="false" outlineLevel="0" collapsed="false">
      <c r="A235" s="21" t="s">
        <v>28</v>
      </c>
      <c r="B235" s="22" t="s">
        <v>29</v>
      </c>
      <c r="C235" s="21" t="n">
        <v>2</v>
      </c>
      <c r="D235" s="36" t="n">
        <v>1732</v>
      </c>
      <c r="E235" s="23" t="s">
        <v>30</v>
      </c>
      <c r="F235" s="21" t="s">
        <v>69</v>
      </c>
      <c r="G235" s="21" t="s">
        <v>32</v>
      </c>
      <c r="H235" s="24" t="s">
        <v>51</v>
      </c>
      <c r="I235" s="25" t="n">
        <v>340</v>
      </c>
      <c r="J235" s="26" t="s">
        <v>45</v>
      </c>
      <c r="K235" s="27" t="n">
        <v>50</v>
      </c>
      <c r="L235" s="28"/>
      <c r="M235" s="29"/>
      <c r="N235" s="30" t="n">
        <f aca="false">K235+(0.05*L235)+(M235/240)</f>
        <v>50</v>
      </c>
      <c r="O235" s="31" t="n">
        <v>17000</v>
      </c>
      <c r="P235" s="32"/>
      <c r="Q235" s="33"/>
      <c r="R235" s="34" t="n">
        <f aca="false">O235+(0.05*P235)+(Q235/240)</f>
        <v>17000</v>
      </c>
      <c r="S235" s="35" t="n">
        <f aca="false">I235*N235</f>
        <v>17000</v>
      </c>
      <c r="T235" s="35" t="n">
        <f aca="false">R235-S235</f>
        <v>0</v>
      </c>
      <c r="U235" s="47"/>
      <c r="V235" s="43" t="n">
        <v>340</v>
      </c>
      <c r="W235" s="43" t="s">
        <v>45</v>
      </c>
      <c r="X235" s="44" t="n">
        <v>20.3583333333333</v>
      </c>
      <c r="Y235" s="5" t="n">
        <v>0</v>
      </c>
      <c r="Z235" s="5" t="n">
        <v>6921.83333333333</v>
      </c>
      <c r="AA235" s="5" t="n">
        <v>-6921.83333333333</v>
      </c>
      <c r="AB235" s="0" t="s">
        <v>258</v>
      </c>
    </row>
    <row r="236" customFormat="false" ht="16" hidden="false" customHeight="false" outlineLevel="0" collapsed="false">
      <c r="A236" s="21" t="s">
        <v>28</v>
      </c>
      <c r="B236" s="22" t="s">
        <v>29</v>
      </c>
      <c r="C236" s="21" t="n">
        <v>2</v>
      </c>
      <c r="D236" s="36" t="n">
        <v>1732</v>
      </c>
      <c r="E236" s="23" t="s">
        <v>30</v>
      </c>
      <c r="F236" s="21" t="s">
        <v>49</v>
      </c>
      <c r="G236" s="21" t="s">
        <v>32</v>
      </c>
      <c r="H236" s="24" t="s">
        <v>51</v>
      </c>
      <c r="I236" s="25" t="n">
        <v>393</v>
      </c>
      <c r="J236" s="26" t="s">
        <v>45</v>
      </c>
      <c r="K236" s="27" t="n">
        <v>90</v>
      </c>
      <c r="L236" s="28"/>
      <c r="M236" s="29"/>
      <c r="N236" s="30" t="n">
        <f aca="false">K236+(0.05*L236)+(M236/240)</f>
        <v>90</v>
      </c>
      <c r="O236" s="31" t="n">
        <v>35370</v>
      </c>
      <c r="P236" s="32"/>
      <c r="Q236" s="33"/>
      <c r="R236" s="34" t="n">
        <f aca="false">O236+(0.05*P236)+(Q236/240)</f>
        <v>35370</v>
      </c>
      <c r="S236" s="35" t="n">
        <f aca="false">I236*N236</f>
        <v>35370</v>
      </c>
      <c r="T236" s="35" t="n">
        <f aca="false">R236-S236</f>
        <v>0</v>
      </c>
      <c r="U236" s="47"/>
      <c r="V236" s="43" t="n">
        <v>393</v>
      </c>
      <c r="W236" s="43" t="s">
        <v>45</v>
      </c>
      <c r="X236" s="44" t="n">
        <v>15</v>
      </c>
      <c r="Y236" s="5" t="n">
        <v>0</v>
      </c>
      <c r="Z236" s="5" t="n">
        <v>5895</v>
      </c>
      <c r="AA236" s="5" t="n">
        <v>-5895</v>
      </c>
      <c r="AB236" s="0" t="s">
        <v>258</v>
      </c>
    </row>
    <row r="237" customFormat="false" ht="16" hidden="false" customHeight="false" outlineLevel="0" collapsed="false">
      <c r="A237" s="21" t="s">
        <v>28</v>
      </c>
      <c r="B237" s="22" t="s">
        <v>29</v>
      </c>
      <c r="C237" s="21" t="n">
        <v>2</v>
      </c>
      <c r="D237" s="36" t="n">
        <v>1732</v>
      </c>
      <c r="E237" s="23" t="s">
        <v>30</v>
      </c>
      <c r="F237" s="21" t="s">
        <v>266</v>
      </c>
      <c r="G237" s="21" t="s">
        <v>32</v>
      </c>
      <c r="H237" s="24" t="s">
        <v>73</v>
      </c>
      <c r="I237" s="25" t="n">
        <v>7500</v>
      </c>
      <c r="J237" s="26" t="s">
        <v>37</v>
      </c>
      <c r="K237" s="27" t="n">
        <v>0.23</v>
      </c>
      <c r="L237" s="28"/>
      <c r="M237" s="29"/>
      <c r="N237" s="30" t="n">
        <f aca="false">K237+(0.05*L237)+(M237/240)</f>
        <v>0.23</v>
      </c>
      <c r="O237" s="31" t="n">
        <v>1725</v>
      </c>
      <c r="P237" s="32"/>
      <c r="Q237" s="33"/>
      <c r="R237" s="34" t="n">
        <f aca="false">O237+(0.05*P237)+(Q237/240)</f>
        <v>1725</v>
      </c>
      <c r="S237" s="35" t="n">
        <f aca="false">I237*N237</f>
        <v>1725</v>
      </c>
      <c r="T237" s="35" t="n">
        <f aca="false">R237-S237</f>
        <v>0</v>
      </c>
      <c r="U237" s="47"/>
      <c r="V237" s="48"/>
      <c r="W237" s="48"/>
    </row>
    <row r="238" customFormat="false" ht="16" hidden="false" customHeight="false" outlineLevel="0" collapsed="false">
      <c r="A238" s="21" t="s">
        <v>28</v>
      </c>
      <c r="B238" s="22" t="s">
        <v>29</v>
      </c>
      <c r="C238" s="21" t="n">
        <v>2</v>
      </c>
      <c r="D238" s="36" t="n">
        <v>1732</v>
      </c>
      <c r="E238" s="23" t="s">
        <v>30</v>
      </c>
      <c r="F238" s="21" t="s">
        <v>31</v>
      </c>
      <c r="G238" s="21" t="s">
        <v>32</v>
      </c>
      <c r="H238" s="24" t="s">
        <v>73</v>
      </c>
      <c r="I238" s="25" t="n">
        <v>2687</v>
      </c>
      <c r="J238" s="26" t="s">
        <v>67</v>
      </c>
      <c r="K238" s="27" t="n">
        <v>55</v>
      </c>
      <c r="L238" s="28"/>
      <c r="M238" s="29"/>
      <c r="N238" s="30" t="n">
        <f aca="false">K238+(0.05*L238)+(M238/240)</f>
        <v>55</v>
      </c>
      <c r="O238" s="31" t="n">
        <v>147785</v>
      </c>
      <c r="P238" s="32"/>
      <c r="Q238" s="33"/>
      <c r="R238" s="34" t="n">
        <f aca="false">O238+(0.05*P238)+(Q238/240)</f>
        <v>147785</v>
      </c>
      <c r="S238" s="35" t="n">
        <f aca="false">I238*N238</f>
        <v>147785</v>
      </c>
      <c r="T238" s="35" t="n">
        <f aca="false">R238-S238</f>
        <v>0</v>
      </c>
      <c r="U238" s="47"/>
      <c r="V238" s="43" t="n">
        <v>2687</v>
      </c>
      <c r="W238" s="43" t="s">
        <v>67</v>
      </c>
      <c r="X238" s="44" t="n">
        <v>20</v>
      </c>
      <c r="Y238" s="5" t="n">
        <v>0</v>
      </c>
      <c r="Z238" s="5" t="n">
        <v>53740</v>
      </c>
      <c r="AA238" s="5" t="n">
        <v>-53740</v>
      </c>
      <c r="AB238" s="0" t="s">
        <v>258</v>
      </c>
    </row>
    <row r="239" customFormat="false" ht="16" hidden="false" customHeight="false" outlineLevel="0" collapsed="false">
      <c r="A239" s="21" t="s">
        <v>28</v>
      </c>
      <c r="B239" s="22" t="s">
        <v>29</v>
      </c>
      <c r="C239" s="21" t="n">
        <v>2</v>
      </c>
      <c r="D239" s="36" t="n">
        <v>1732</v>
      </c>
      <c r="E239" s="23" t="s">
        <v>30</v>
      </c>
      <c r="F239" s="49" t="s">
        <v>59</v>
      </c>
      <c r="G239" s="21" t="s">
        <v>32</v>
      </c>
      <c r="H239" s="24" t="s">
        <v>73</v>
      </c>
      <c r="I239" s="25" t="n">
        <v>13800</v>
      </c>
      <c r="J239" s="26" t="s">
        <v>37</v>
      </c>
      <c r="K239" s="27"/>
      <c r="L239" s="28" t="n">
        <v>58</v>
      </c>
      <c r="M239" s="29"/>
      <c r="N239" s="30" t="n">
        <f aca="false">K239+(0.05*L239)+(M239/240)</f>
        <v>2.9</v>
      </c>
      <c r="O239" s="31" t="n">
        <v>40020</v>
      </c>
      <c r="P239" s="32"/>
      <c r="Q239" s="33"/>
      <c r="R239" s="34" t="n">
        <f aca="false">O239+(0.05*P239)+(Q239/240)</f>
        <v>40020</v>
      </c>
      <c r="S239" s="35" t="n">
        <f aca="false">I239*N239</f>
        <v>40020</v>
      </c>
      <c r="T239" s="35" t="n">
        <f aca="false">R239-S239</f>
        <v>0</v>
      </c>
      <c r="U239" s="37"/>
      <c r="V239" s="48"/>
      <c r="W239" s="48"/>
    </row>
    <row r="240" customFormat="false" ht="16" hidden="false" customHeight="false" outlineLevel="0" collapsed="false">
      <c r="A240" s="21" t="s">
        <v>28</v>
      </c>
      <c r="B240" s="22" t="s">
        <v>29</v>
      </c>
      <c r="C240" s="21" t="n">
        <v>2</v>
      </c>
      <c r="D240" s="36" t="n">
        <v>1732</v>
      </c>
      <c r="E240" s="23" t="s">
        <v>30</v>
      </c>
      <c r="F240" s="21" t="s">
        <v>36</v>
      </c>
      <c r="G240" s="21" t="s">
        <v>32</v>
      </c>
      <c r="H240" s="24" t="s">
        <v>73</v>
      </c>
      <c r="I240" s="25" t="n">
        <v>425100</v>
      </c>
      <c r="J240" s="26" t="s">
        <v>267</v>
      </c>
      <c r="K240" s="27" t="n">
        <v>0.05</v>
      </c>
      <c r="L240" s="28"/>
      <c r="M240" s="29"/>
      <c r="N240" s="30" t="n">
        <f aca="false">K240+(0.05*L240)+(M240/240)</f>
        <v>0.05</v>
      </c>
      <c r="O240" s="31" t="n">
        <v>21255</v>
      </c>
      <c r="P240" s="32"/>
      <c r="Q240" s="33"/>
      <c r="R240" s="34" t="n">
        <f aca="false">O240+(0.05*P240)+(Q240/240)</f>
        <v>21255</v>
      </c>
      <c r="S240" s="35" t="n">
        <f aca="false">I240*N240</f>
        <v>21255</v>
      </c>
      <c r="T240" s="35" t="n">
        <f aca="false">R240-S240</f>
        <v>0</v>
      </c>
      <c r="U240" s="47"/>
      <c r="V240" s="43" t="n">
        <v>425100</v>
      </c>
      <c r="W240" s="43" t="s">
        <v>37</v>
      </c>
      <c r="X240" s="44" t="n">
        <v>0.0155</v>
      </c>
      <c r="Y240" s="5" t="n">
        <v>0</v>
      </c>
      <c r="Z240" s="5" t="n">
        <v>6589.05</v>
      </c>
      <c r="AA240" s="5" t="n">
        <v>-6589.05</v>
      </c>
      <c r="AB240" s="0" t="s">
        <v>258</v>
      </c>
    </row>
    <row r="241" customFormat="false" ht="16" hidden="false" customHeight="false" outlineLevel="0" collapsed="false">
      <c r="A241" s="21" t="s">
        <v>28</v>
      </c>
      <c r="B241" s="22" t="s">
        <v>29</v>
      </c>
      <c r="C241" s="21" t="n">
        <v>2</v>
      </c>
      <c r="D241" s="36" t="n">
        <v>1732</v>
      </c>
      <c r="E241" s="23" t="s">
        <v>30</v>
      </c>
      <c r="F241" s="21" t="s">
        <v>63</v>
      </c>
      <c r="G241" s="21" t="s">
        <v>32</v>
      </c>
      <c r="H241" s="24" t="s">
        <v>73</v>
      </c>
      <c r="I241" s="25" t="n">
        <v>5774</v>
      </c>
      <c r="J241" s="26" t="s">
        <v>220</v>
      </c>
      <c r="K241" s="27" t="n">
        <v>5</v>
      </c>
      <c r="L241" s="28"/>
      <c r="M241" s="29"/>
      <c r="N241" s="30" t="n">
        <f aca="false">K241+(0.05*L241)+(M241/240)</f>
        <v>5</v>
      </c>
      <c r="O241" s="31" t="n">
        <v>28870</v>
      </c>
      <c r="P241" s="32"/>
      <c r="Q241" s="33"/>
      <c r="R241" s="34" t="n">
        <f aca="false">O241+(0.05*P241)+(Q241/240)</f>
        <v>28870</v>
      </c>
      <c r="S241" s="35" t="n">
        <f aca="false">I241*N241</f>
        <v>28870</v>
      </c>
      <c r="T241" s="35" t="n">
        <f aca="false">R241-S241</f>
        <v>0</v>
      </c>
      <c r="U241" s="47"/>
      <c r="V241" s="43" t="n">
        <v>5774</v>
      </c>
      <c r="W241" s="43" t="s">
        <v>220</v>
      </c>
      <c r="X241" s="44" t="n">
        <v>0.15</v>
      </c>
      <c r="Y241" s="5" t="n">
        <v>0</v>
      </c>
      <c r="Z241" s="5" t="n">
        <v>866.1</v>
      </c>
      <c r="AA241" s="5" t="n">
        <v>-866.1</v>
      </c>
      <c r="AB241" s="0" t="s">
        <v>258</v>
      </c>
    </row>
    <row r="242" customFormat="false" ht="16" hidden="false" customHeight="false" outlineLevel="0" collapsed="false">
      <c r="A242" s="21" t="s">
        <v>28</v>
      </c>
      <c r="B242" s="22" t="s">
        <v>29</v>
      </c>
      <c r="C242" s="21" t="n">
        <v>2</v>
      </c>
      <c r="D242" s="36" t="n">
        <v>1732</v>
      </c>
      <c r="E242" s="23" t="s">
        <v>30</v>
      </c>
      <c r="F242" s="21" t="s">
        <v>60</v>
      </c>
      <c r="G242" s="21" t="s">
        <v>32</v>
      </c>
      <c r="H242" s="24" t="s">
        <v>73</v>
      </c>
      <c r="I242" s="25" t="n">
        <v>9000</v>
      </c>
      <c r="J242" s="26" t="s">
        <v>37</v>
      </c>
      <c r="K242" s="27" t="n">
        <v>0.26</v>
      </c>
      <c r="L242" s="28"/>
      <c r="M242" s="29"/>
      <c r="N242" s="30" t="n">
        <f aca="false">K242+(0.05*L242)+(M242/240)</f>
        <v>0.26</v>
      </c>
      <c r="O242" s="31" t="n">
        <v>2340</v>
      </c>
      <c r="P242" s="32"/>
      <c r="Q242" s="33"/>
      <c r="R242" s="34" t="n">
        <f aca="false">O242+(0.05*P242)+(Q242/240)</f>
        <v>2340</v>
      </c>
      <c r="S242" s="35" t="n">
        <f aca="false">I242*N242</f>
        <v>2340</v>
      </c>
      <c r="T242" s="35" t="n">
        <f aca="false">R242-S242</f>
        <v>0</v>
      </c>
      <c r="U242" s="47"/>
      <c r="V242" s="48"/>
      <c r="W242" s="48"/>
    </row>
    <row r="243" customFormat="false" ht="16" hidden="false" customHeight="false" outlineLevel="0" collapsed="false">
      <c r="A243" s="21" t="s">
        <v>28</v>
      </c>
      <c r="B243" s="22" t="s">
        <v>29</v>
      </c>
      <c r="C243" s="21" t="n">
        <v>2</v>
      </c>
      <c r="D243" s="36" t="n">
        <v>1732</v>
      </c>
      <c r="E243" s="23" t="s">
        <v>30</v>
      </c>
      <c r="F243" s="21" t="s">
        <v>268</v>
      </c>
      <c r="G243" s="21" t="s">
        <v>32</v>
      </c>
      <c r="H243" s="24" t="s">
        <v>73</v>
      </c>
      <c r="I243" s="25" t="n">
        <v>6000</v>
      </c>
      <c r="J243" s="26" t="s">
        <v>37</v>
      </c>
      <c r="K243" s="27" t="n">
        <v>0.05</v>
      </c>
      <c r="L243" s="28"/>
      <c r="M243" s="52"/>
      <c r="N243" s="30" t="n">
        <f aca="false">K243+(0.05*L243)+(M243/240)</f>
        <v>0.05</v>
      </c>
      <c r="O243" s="31" t="n">
        <v>300</v>
      </c>
      <c r="P243" s="32"/>
      <c r="Q243" s="53"/>
      <c r="R243" s="34" t="n">
        <f aca="false">O243+(0.05*P243)+(Q243/240)</f>
        <v>300</v>
      </c>
      <c r="S243" s="35" t="n">
        <f aca="false">I243*N243</f>
        <v>300</v>
      </c>
      <c r="T243" s="35" t="n">
        <f aca="false">R243-S243</f>
        <v>0</v>
      </c>
      <c r="U243" s="47"/>
      <c r="V243" s="48"/>
      <c r="W243" s="48"/>
    </row>
    <row r="244" customFormat="false" ht="16" hidden="false" customHeight="false" outlineLevel="0" collapsed="false">
      <c r="A244" s="21" t="s">
        <v>28</v>
      </c>
      <c r="B244" s="22" t="s">
        <v>29</v>
      </c>
      <c r="C244" s="21" t="n">
        <v>2</v>
      </c>
      <c r="D244" s="36" t="n">
        <v>1732</v>
      </c>
      <c r="E244" s="23" t="s">
        <v>30</v>
      </c>
      <c r="F244" s="51" t="s">
        <v>65</v>
      </c>
      <c r="G244" s="21" t="s">
        <v>32</v>
      </c>
      <c r="H244" s="24" t="s">
        <v>73</v>
      </c>
      <c r="I244" s="25" t="n">
        <v>646125</v>
      </c>
      <c r="J244" s="26" t="s">
        <v>37</v>
      </c>
      <c r="K244" s="27" t="n">
        <v>0.32</v>
      </c>
      <c r="L244" s="28"/>
      <c r="M244" s="29"/>
      <c r="N244" s="30" t="n">
        <f aca="false">K244+(0.05*L244)+(M244/240)</f>
        <v>0.32</v>
      </c>
      <c r="O244" s="31" t="n">
        <v>206760</v>
      </c>
      <c r="P244" s="32"/>
      <c r="Q244" s="33"/>
      <c r="R244" s="34" t="n">
        <f aca="false">O244+(0.05*P244)+(Q244/240)</f>
        <v>206760</v>
      </c>
      <c r="S244" s="35" t="n">
        <f aca="false">I244*N244</f>
        <v>206760</v>
      </c>
      <c r="T244" s="35" t="n">
        <f aca="false">R244-S244</f>
        <v>0</v>
      </c>
      <c r="U244" s="47"/>
      <c r="V244" s="48"/>
      <c r="W244" s="48"/>
    </row>
    <row r="245" customFormat="false" ht="16" hidden="false" customHeight="false" outlineLevel="0" collapsed="false">
      <c r="A245" s="21" t="s">
        <v>28</v>
      </c>
      <c r="B245" s="22" t="s">
        <v>29</v>
      </c>
      <c r="C245" s="21" t="n">
        <v>2</v>
      </c>
      <c r="D245" s="36" t="n">
        <v>1732</v>
      </c>
      <c r="E245" s="23" t="s">
        <v>30</v>
      </c>
      <c r="F245" s="21" t="s">
        <v>264</v>
      </c>
      <c r="G245" s="21" t="s">
        <v>32</v>
      </c>
      <c r="H245" s="24" t="s">
        <v>73</v>
      </c>
      <c r="I245" s="25" t="n">
        <v>449200</v>
      </c>
      <c r="J245" s="26" t="s">
        <v>37</v>
      </c>
      <c r="K245" s="27" t="n">
        <v>0.21</v>
      </c>
      <c r="L245" s="28"/>
      <c r="M245" s="29"/>
      <c r="N245" s="30" t="n">
        <f aca="false">K245+(0.05*L245)+(M245/240)</f>
        <v>0.21</v>
      </c>
      <c r="O245" s="31" t="n">
        <v>94332</v>
      </c>
      <c r="P245" s="32"/>
      <c r="Q245" s="33"/>
      <c r="R245" s="34" t="n">
        <f aca="false">O245+(0.05*P245)+(Q245/240)</f>
        <v>94332</v>
      </c>
      <c r="S245" s="35" t="n">
        <f aca="false">I245*N245</f>
        <v>94332</v>
      </c>
      <c r="T245" s="35" t="n">
        <f aca="false">R245-S245</f>
        <v>0</v>
      </c>
      <c r="U245" s="47"/>
      <c r="V245" s="48"/>
      <c r="W245" s="48"/>
    </row>
    <row r="246" customFormat="false" ht="16" hidden="false" customHeight="false" outlineLevel="0" collapsed="false">
      <c r="A246" s="21" t="s">
        <v>28</v>
      </c>
      <c r="B246" s="22" t="s">
        <v>29</v>
      </c>
      <c r="C246" s="21" t="n">
        <v>2</v>
      </c>
      <c r="D246" s="36" t="n">
        <v>1732</v>
      </c>
      <c r="E246" s="23" t="s">
        <v>30</v>
      </c>
      <c r="F246" s="21" t="s">
        <v>40</v>
      </c>
      <c r="G246" s="21" t="s">
        <v>32</v>
      </c>
      <c r="H246" s="24" t="s">
        <v>73</v>
      </c>
      <c r="I246" s="25" t="n">
        <v>1996450</v>
      </c>
      <c r="J246" s="26" t="s">
        <v>37</v>
      </c>
      <c r="K246" s="27" t="n">
        <v>0.16</v>
      </c>
      <c r="L246" s="28"/>
      <c r="M246" s="29"/>
      <c r="N246" s="30" t="n">
        <f aca="false">K246+(0.05*L246)+(M246/240)</f>
        <v>0.16</v>
      </c>
      <c r="O246" s="31" t="n">
        <v>319432</v>
      </c>
      <c r="P246" s="32"/>
      <c r="Q246" s="33"/>
      <c r="R246" s="34" t="n">
        <f aca="false">O246+(0.05*P246)+(Q246/240)</f>
        <v>319432</v>
      </c>
      <c r="S246" s="35" t="n">
        <f aca="false">I246*N246</f>
        <v>319432</v>
      </c>
      <c r="T246" s="35" t="n">
        <f aca="false">R246-S246</f>
        <v>0</v>
      </c>
      <c r="U246" s="47"/>
      <c r="V246" s="48"/>
      <c r="W246" s="48"/>
    </row>
    <row r="247" customFormat="false" ht="16" hidden="false" customHeight="false" outlineLevel="0" collapsed="false">
      <c r="A247" s="21" t="s">
        <v>28</v>
      </c>
      <c r="B247" s="22" t="s">
        <v>29</v>
      </c>
      <c r="C247" s="21" t="n">
        <v>2</v>
      </c>
      <c r="D247" s="36" t="n">
        <v>1732</v>
      </c>
      <c r="E247" s="23" t="s">
        <v>30</v>
      </c>
      <c r="F247" s="21" t="s">
        <v>41</v>
      </c>
      <c r="G247" s="21" t="s">
        <v>32</v>
      </c>
      <c r="H247" s="24" t="s">
        <v>73</v>
      </c>
      <c r="I247" s="25" t="n">
        <v>687</v>
      </c>
      <c r="J247" s="26" t="s">
        <v>269</v>
      </c>
      <c r="K247" s="27" t="n">
        <v>100</v>
      </c>
      <c r="L247" s="28"/>
      <c r="M247" s="29"/>
      <c r="N247" s="30" t="n">
        <f aca="false">K247+(0.05*L247)+(M247/240)</f>
        <v>100</v>
      </c>
      <c r="O247" s="31" t="n">
        <v>68700</v>
      </c>
      <c r="P247" s="32"/>
      <c r="Q247" s="33"/>
      <c r="R247" s="34" t="n">
        <f aca="false">O247+(0.05*P247)+(Q247/240)</f>
        <v>68700</v>
      </c>
      <c r="S247" s="35" t="n">
        <f aca="false">I247*N247</f>
        <v>68700</v>
      </c>
      <c r="T247" s="35" t="n">
        <f aca="false">R247-S247</f>
        <v>0</v>
      </c>
      <c r="U247" s="47"/>
      <c r="V247" s="48"/>
      <c r="W247" s="48"/>
    </row>
    <row r="248" customFormat="false" ht="16" hidden="false" customHeight="false" outlineLevel="0" collapsed="false">
      <c r="A248" s="21" t="s">
        <v>28</v>
      </c>
      <c r="B248" s="22" t="s">
        <v>29</v>
      </c>
      <c r="C248" s="21" t="n">
        <v>2</v>
      </c>
      <c r="D248" s="36" t="n">
        <v>1732</v>
      </c>
      <c r="E248" s="23" t="s">
        <v>30</v>
      </c>
      <c r="F248" s="21" t="s">
        <v>44</v>
      </c>
      <c r="G248" s="21" t="s">
        <v>32</v>
      </c>
      <c r="H248" s="24" t="s">
        <v>73</v>
      </c>
      <c r="I248" s="25" t="n">
        <v>741</v>
      </c>
      <c r="J248" s="26" t="s">
        <v>45</v>
      </c>
      <c r="K248" s="27" t="n">
        <v>120</v>
      </c>
      <c r="L248" s="28"/>
      <c r="M248" s="29"/>
      <c r="N248" s="30" t="n">
        <f aca="false">K248+(0.05*L248)+(M248/240)</f>
        <v>120</v>
      </c>
      <c r="O248" s="31" t="n">
        <v>88920</v>
      </c>
      <c r="P248" s="32"/>
      <c r="Q248" s="33"/>
      <c r="R248" s="34" t="n">
        <f aca="false">O248+(0.05*P248)+(Q248/240)</f>
        <v>88920</v>
      </c>
      <c r="S248" s="35" t="n">
        <f aca="false">I248*N248</f>
        <v>88920</v>
      </c>
      <c r="T248" s="35" t="n">
        <f aca="false">R248-S248</f>
        <v>0</v>
      </c>
      <c r="U248" s="47"/>
      <c r="V248" s="43" t="n">
        <v>741</v>
      </c>
      <c r="W248" s="43" t="s">
        <v>45</v>
      </c>
      <c r="X248" s="44" t="n">
        <v>11.45</v>
      </c>
      <c r="Y248" s="5" t="n">
        <v>0</v>
      </c>
      <c r="Z248" s="5" t="n">
        <v>8484.45</v>
      </c>
      <c r="AA248" s="5" t="n">
        <v>-8484.45</v>
      </c>
      <c r="AB248" s="0" t="s">
        <v>258</v>
      </c>
    </row>
    <row r="249" customFormat="false" ht="16" hidden="false" customHeight="false" outlineLevel="0" collapsed="false">
      <c r="A249" s="21" t="s">
        <v>28</v>
      </c>
      <c r="B249" s="22" t="s">
        <v>29</v>
      </c>
      <c r="C249" s="21" t="n">
        <v>2</v>
      </c>
      <c r="D249" s="36" t="n">
        <v>1732</v>
      </c>
      <c r="E249" s="23" t="s">
        <v>30</v>
      </c>
      <c r="F249" s="21" t="s">
        <v>48</v>
      </c>
      <c r="G249" s="21" t="s">
        <v>32</v>
      </c>
      <c r="H249" s="24" t="s">
        <v>73</v>
      </c>
      <c r="I249" s="25" t="n">
        <v>7500</v>
      </c>
      <c r="J249" s="26" t="s">
        <v>45</v>
      </c>
      <c r="K249" s="27" t="n">
        <v>90</v>
      </c>
      <c r="L249" s="28"/>
      <c r="M249" s="29"/>
      <c r="N249" s="30" t="n">
        <f aca="false">K249+(0.05*L249)+(M249/240)</f>
        <v>90</v>
      </c>
      <c r="O249" s="31" t="n">
        <v>675000</v>
      </c>
      <c r="P249" s="32"/>
      <c r="Q249" s="33"/>
      <c r="R249" s="34" t="n">
        <f aca="false">O249+(0.05*P249)+(Q249/240)</f>
        <v>675000</v>
      </c>
      <c r="S249" s="35" t="n">
        <f aca="false">I249*N249</f>
        <v>675000</v>
      </c>
      <c r="T249" s="35" t="n">
        <f aca="false">R249-S249</f>
        <v>0</v>
      </c>
      <c r="U249" s="47"/>
      <c r="V249" s="43" t="n">
        <v>7500</v>
      </c>
      <c r="W249" s="43" t="s">
        <v>45</v>
      </c>
      <c r="X249" s="44" t="n">
        <v>20.3583333333333</v>
      </c>
      <c r="Y249" s="5" t="n">
        <v>0</v>
      </c>
      <c r="Z249" s="5" t="n">
        <v>152687.5</v>
      </c>
      <c r="AA249" s="5" t="n">
        <v>-152687.5</v>
      </c>
      <c r="AB249" s="0" t="s">
        <v>258</v>
      </c>
    </row>
    <row r="250" customFormat="false" ht="16" hidden="false" customHeight="false" outlineLevel="0" collapsed="false">
      <c r="A250" s="21" t="s">
        <v>28</v>
      </c>
      <c r="B250" s="22" t="s">
        <v>29</v>
      </c>
      <c r="C250" s="21" t="n">
        <v>2</v>
      </c>
      <c r="D250" s="36" t="n">
        <v>1732</v>
      </c>
      <c r="E250" s="23" t="s">
        <v>30</v>
      </c>
      <c r="F250" s="21" t="s">
        <v>49</v>
      </c>
      <c r="G250" s="21" t="s">
        <v>32</v>
      </c>
      <c r="H250" s="24" t="s">
        <v>73</v>
      </c>
      <c r="I250" s="25" t="n">
        <v>110.5</v>
      </c>
      <c r="J250" s="26" t="s">
        <v>45</v>
      </c>
      <c r="K250" s="27" t="n">
        <v>90</v>
      </c>
      <c r="L250" s="28"/>
      <c r="M250" s="29"/>
      <c r="N250" s="30" t="n">
        <f aca="false">K250+(0.05*L250)+(M250/240)</f>
        <v>90</v>
      </c>
      <c r="O250" s="31" t="n">
        <v>9945</v>
      </c>
      <c r="P250" s="32"/>
      <c r="Q250" s="33"/>
      <c r="R250" s="34" t="n">
        <f aca="false">O250+(0.05*P250)+(Q250/240)</f>
        <v>9945</v>
      </c>
      <c r="S250" s="35" t="n">
        <f aca="false">I250*N250</f>
        <v>9945</v>
      </c>
      <c r="T250" s="35" t="n">
        <f aca="false">R250-S250</f>
        <v>0</v>
      </c>
      <c r="U250" s="47"/>
      <c r="V250" s="43" t="n">
        <v>110.5</v>
      </c>
      <c r="W250" s="43" t="s">
        <v>45</v>
      </c>
      <c r="X250" s="44" t="n">
        <v>15</v>
      </c>
      <c r="Y250" s="5" t="n">
        <v>0</v>
      </c>
      <c r="Z250" s="5" t="n">
        <v>1657.5</v>
      </c>
      <c r="AA250" s="5" t="n">
        <v>-1657.5</v>
      </c>
      <c r="AB250" s="0" t="s">
        <v>258</v>
      </c>
    </row>
    <row r="251" customFormat="false" ht="16" hidden="false" customHeight="false" outlineLevel="0" collapsed="false">
      <c r="A251" s="21" t="s">
        <v>28</v>
      </c>
      <c r="B251" s="22" t="s">
        <v>29</v>
      </c>
      <c r="C251" s="21" t="n">
        <v>2</v>
      </c>
      <c r="D251" s="36" t="n">
        <v>1732</v>
      </c>
      <c r="E251" s="23" t="s">
        <v>30</v>
      </c>
      <c r="F251" s="21" t="s">
        <v>31</v>
      </c>
      <c r="G251" s="21" t="s">
        <v>32</v>
      </c>
      <c r="H251" s="24" t="s">
        <v>80</v>
      </c>
      <c r="I251" s="25" t="n">
        <v>5</v>
      </c>
      <c r="J251" s="26" t="s">
        <v>67</v>
      </c>
      <c r="K251" s="27" t="n">
        <v>55</v>
      </c>
      <c r="L251" s="28"/>
      <c r="M251" s="29"/>
      <c r="N251" s="30" t="n">
        <f aca="false">K251+(0.05*L251)+(M251/240)</f>
        <v>55</v>
      </c>
      <c r="O251" s="31" t="n">
        <v>275</v>
      </c>
      <c r="P251" s="32"/>
      <c r="Q251" s="33"/>
      <c r="R251" s="34" t="n">
        <f aca="false">O251+(0.05*P251)+(Q251/240)</f>
        <v>275</v>
      </c>
      <c r="S251" s="35" t="n">
        <f aca="false">I251*N251</f>
        <v>275</v>
      </c>
      <c r="T251" s="35" t="n">
        <f aca="false">R251-S251</f>
        <v>0</v>
      </c>
      <c r="U251" s="47"/>
      <c r="V251" s="43" t="n">
        <v>5</v>
      </c>
      <c r="W251" s="43" t="s">
        <v>67</v>
      </c>
      <c r="X251" s="44" t="n">
        <v>20</v>
      </c>
      <c r="Y251" s="5" t="n">
        <v>0</v>
      </c>
      <c r="Z251" s="5" t="n">
        <v>100</v>
      </c>
      <c r="AA251" s="5" t="n">
        <v>-100</v>
      </c>
      <c r="AB251" s="0" t="s">
        <v>258</v>
      </c>
    </row>
    <row r="252" customFormat="false" ht="16" hidden="false" customHeight="false" outlineLevel="0" collapsed="false">
      <c r="A252" s="21" t="s">
        <v>28</v>
      </c>
      <c r="B252" s="22" t="s">
        <v>29</v>
      </c>
      <c r="C252" s="21" t="n">
        <v>2</v>
      </c>
      <c r="D252" s="36" t="n">
        <v>1732</v>
      </c>
      <c r="E252" s="23" t="s">
        <v>30</v>
      </c>
      <c r="F252" s="21" t="s">
        <v>270</v>
      </c>
      <c r="G252" s="21" t="s">
        <v>32</v>
      </c>
      <c r="H252" s="24" t="s">
        <v>80</v>
      </c>
      <c r="I252" s="25" t="n">
        <v>4082</v>
      </c>
      <c r="J252" s="54" t="s">
        <v>52</v>
      </c>
      <c r="K252" s="27" t="n">
        <v>5</v>
      </c>
      <c r="L252" s="28"/>
      <c r="M252" s="29"/>
      <c r="N252" s="30" t="n">
        <f aca="false">K252+(0.05*L252)+(M252/240)</f>
        <v>5</v>
      </c>
      <c r="O252" s="31" t="n">
        <v>20410</v>
      </c>
      <c r="P252" s="32"/>
      <c r="Q252" s="33"/>
      <c r="R252" s="34" t="n">
        <f aca="false">O252+(0.05*P252)+(Q252/240)</f>
        <v>20410</v>
      </c>
      <c r="S252" s="35" t="n">
        <f aca="false">I252*N252</f>
        <v>20410</v>
      </c>
      <c r="T252" s="35" t="n">
        <f aca="false">R252-S252</f>
        <v>0</v>
      </c>
      <c r="U252" s="47"/>
      <c r="V252" s="48"/>
      <c r="W252" s="48"/>
    </row>
    <row r="253" customFormat="false" ht="16" hidden="false" customHeight="false" outlineLevel="0" collapsed="false">
      <c r="A253" s="21" t="s">
        <v>28</v>
      </c>
      <c r="B253" s="22" t="s">
        <v>29</v>
      </c>
      <c r="C253" s="21" t="n">
        <v>2</v>
      </c>
      <c r="D253" s="36" t="n">
        <v>1732</v>
      </c>
      <c r="E253" s="23" t="s">
        <v>30</v>
      </c>
      <c r="F253" s="21" t="s">
        <v>65</v>
      </c>
      <c r="G253" s="21" t="s">
        <v>32</v>
      </c>
      <c r="H253" s="24" t="s">
        <v>80</v>
      </c>
      <c r="I253" s="25" t="n">
        <v>47000</v>
      </c>
      <c r="J253" s="26" t="s">
        <v>37</v>
      </c>
      <c r="K253" s="27" t="n">
        <v>0.32</v>
      </c>
      <c r="L253" s="28"/>
      <c r="M253" s="29"/>
      <c r="N253" s="30" t="n">
        <f aca="false">K253+(0.05*L253)+(M253/240)</f>
        <v>0.32</v>
      </c>
      <c r="O253" s="31" t="n">
        <v>15040</v>
      </c>
      <c r="P253" s="32"/>
      <c r="Q253" s="33"/>
      <c r="R253" s="34" t="n">
        <f aca="false">O253+(0.05*P253)+(Q253/240)</f>
        <v>15040</v>
      </c>
      <c r="S253" s="35" t="n">
        <f aca="false">I253*N253</f>
        <v>15040</v>
      </c>
      <c r="T253" s="35" t="n">
        <f aca="false">R253-S253</f>
        <v>0</v>
      </c>
      <c r="U253" s="47"/>
      <c r="V253" s="48"/>
      <c r="W253" s="48"/>
    </row>
    <row r="254" customFormat="false" ht="16" hidden="false" customHeight="false" outlineLevel="0" collapsed="false">
      <c r="A254" s="21" t="s">
        <v>28</v>
      </c>
      <c r="B254" s="22" t="s">
        <v>29</v>
      </c>
      <c r="C254" s="21" t="n">
        <v>2</v>
      </c>
      <c r="D254" s="36" t="n">
        <v>1732</v>
      </c>
      <c r="E254" s="23" t="s">
        <v>30</v>
      </c>
      <c r="F254" s="21" t="s">
        <v>271</v>
      </c>
      <c r="G254" s="21" t="s">
        <v>32</v>
      </c>
      <c r="H254" s="24" t="s">
        <v>80</v>
      </c>
      <c r="I254" s="25" t="n">
        <v>29000</v>
      </c>
      <c r="J254" s="26" t="s">
        <v>37</v>
      </c>
      <c r="K254" s="27" t="n">
        <v>0.21</v>
      </c>
      <c r="L254" s="28"/>
      <c r="M254" s="29"/>
      <c r="N254" s="30" t="n">
        <f aca="false">K254+(0.05*L254)+(M254/240)</f>
        <v>0.21</v>
      </c>
      <c r="O254" s="31" t="n">
        <v>6090</v>
      </c>
      <c r="P254" s="32"/>
      <c r="Q254" s="33"/>
      <c r="R254" s="34" t="n">
        <f aca="false">O254+(0.05*P254)+(Q254/240)</f>
        <v>6090</v>
      </c>
      <c r="S254" s="35" t="n">
        <f aca="false">I254*N254</f>
        <v>6090</v>
      </c>
      <c r="T254" s="35" t="n">
        <f aca="false">R254-S254</f>
        <v>0</v>
      </c>
      <c r="U254" s="47"/>
      <c r="V254" s="48"/>
      <c r="W254" s="48"/>
    </row>
    <row r="255" customFormat="false" ht="16" hidden="false" customHeight="false" outlineLevel="0" collapsed="false">
      <c r="A255" s="21" t="s">
        <v>28</v>
      </c>
      <c r="B255" s="22" t="s">
        <v>29</v>
      </c>
      <c r="C255" s="21" t="n">
        <v>2</v>
      </c>
      <c r="D255" s="36" t="n">
        <v>1732</v>
      </c>
      <c r="E255" s="23" t="s">
        <v>30</v>
      </c>
      <c r="F255" s="21" t="s">
        <v>40</v>
      </c>
      <c r="G255" s="21" t="s">
        <v>32</v>
      </c>
      <c r="H255" s="24" t="s">
        <v>80</v>
      </c>
      <c r="I255" s="25" t="n">
        <v>75000</v>
      </c>
      <c r="J255" s="26" t="s">
        <v>267</v>
      </c>
      <c r="K255" s="27" t="n">
        <v>0.16</v>
      </c>
      <c r="L255" s="55"/>
      <c r="M255" s="52"/>
      <c r="N255" s="30" t="n">
        <f aca="false">K255+(0.05*L255)+(M255/240)</f>
        <v>0.16</v>
      </c>
      <c r="O255" s="31" t="n">
        <v>12000</v>
      </c>
      <c r="P255" s="32"/>
      <c r="Q255" s="53"/>
      <c r="R255" s="34" t="n">
        <f aca="false">O255+(0.05*P255)+(Q255/240)</f>
        <v>12000</v>
      </c>
      <c r="S255" s="35" t="n">
        <f aca="false">I255*N255</f>
        <v>12000</v>
      </c>
      <c r="T255" s="35" t="n">
        <f aca="false">R255-S255</f>
        <v>0</v>
      </c>
      <c r="U255" s="47"/>
      <c r="V255" s="48"/>
      <c r="W255" s="48"/>
    </row>
    <row r="256" customFormat="false" ht="16" hidden="false" customHeight="false" outlineLevel="0" collapsed="false">
      <c r="A256" s="21" t="s">
        <v>28</v>
      </c>
      <c r="B256" s="22" t="s">
        <v>29</v>
      </c>
      <c r="C256" s="21" t="n">
        <v>2</v>
      </c>
      <c r="D256" s="36" t="n">
        <v>1732</v>
      </c>
      <c r="E256" s="23" t="s">
        <v>30</v>
      </c>
      <c r="F256" s="21" t="s">
        <v>48</v>
      </c>
      <c r="G256" s="21" t="s">
        <v>32</v>
      </c>
      <c r="H256" s="24" t="s">
        <v>80</v>
      </c>
      <c r="I256" s="25" t="n">
        <v>58.5</v>
      </c>
      <c r="J256" s="26" t="s">
        <v>45</v>
      </c>
      <c r="K256" s="27" t="n">
        <v>90</v>
      </c>
      <c r="L256" s="28"/>
      <c r="M256" s="29"/>
      <c r="N256" s="30" t="n">
        <f aca="false">K256+(0.05*L256)+(M256/240)</f>
        <v>90</v>
      </c>
      <c r="O256" s="31" t="n">
        <v>5265</v>
      </c>
      <c r="P256" s="32"/>
      <c r="Q256" s="33"/>
      <c r="R256" s="34" t="n">
        <f aca="false">O256+(0.05*P256)+(Q256/240)</f>
        <v>5265</v>
      </c>
      <c r="S256" s="35" t="n">
        <f aca="false">I256*N256</f>
        <v>5265</v>
      </c>
      <c r="T256" s="35" t="n">
        <f aca="false">R256-S256</f>
        <v>0</v>
      </c>
      <c r="U256" s="47"/>
      <c r="V256" s="43" t="n">
        <v>58.5</v>
      </c>
      <c r="W256" s="43" t="s">
        <v>45</v>
      </c>
      <c r="X256" s="44" t="n">
        <v>20.3583333333333</v>
      </c>
      <c r="Y256" s="5" t="n">
        <v>0</v>
      </c>
      <c r="Z256" s="5" t="n">
        <v>1190.9625</v>
      </c>
      <c r="AA256" s="5" t="n">
        <v>-1190.9625</v>
      </c>
      <c r="AB256" s="0" t="s">
        <v>258</v>
      </c>
    </row>
    <row r="257" customFormat="false" ht="28" hidden="false" customHeight="false" outlineLevel="0" collapsed="false">
      <c r="A257" s="21" t="s">
        <v>28</v>
      </c>
      <c r="B257" s="22" t="s">
        <v>29</v>
      </c>
      <c r="C257" s="21" t="n">
        <v>2</v>
      </c>
      <c r="D257" s="36" t="n">
        <v>1732</v>
      </c>
      <c r="E257" s="23" t="s">
        <v>30</v>
      </c>
      <c r="F257" s="21" t="s">
        <v>272</v>
      </c>
      <c r="G257" s="21" t="s">
        <v>32</v>
      </c>
      <c r="H257" s="24" t="s">
        <v>273</v>
      </c>
      <c r="I257" s="25" t="n">
        <v>40</v>
      </c>
      <c r="J257" s="26" t="s">
        <v>89</v>
      </c>
      <c r="K257" s="27" t="n">
        <v>3</v>
      </c>
      <c r="L257" s="28"/>
      <c r="M257" s="29"/>
      <c r="N257" s="30" t="n">
        <f aca="false">K257+(0.05*L257)+(M257/240)</f>
        <v>3</v>
      </c>
      <c r="O257" s="31" t="n">
        <v>120</v>
      </c>
      <c r="P257" s="32"/>
      <c r="Q257" s="33"/>
      <c r="R257" s="34" t="n">
        <f aca="false">O257+(0.05*P257)+(Q257/240)</f>
        <v>120</v>
      </c>
      <c r="S257" s="35" t="n">
        <f aca="false">I257*N257</f>
        <v>120</v>
      </c>
      <c r="T257" s="35" t="n">
        <f aca="false">R257-S257</f>
        <v>0</v>
      </c>
      <c r="U257" s="47"/>
      <c r="V257" s="48"/>
      <c r="W257" s="48"/>
    </row>
    <row r="258" customFormat="false" ht="28" hidden="false" customHeight="false" outlineLevel="0" collapsed="false">
      <c r="A258" s="21" t="s">
        <v>28</v>
      </c>
      <c r="B258" s="22" t="s">
        <v>29</v>
      </c>
      <c r="C258" s="21" t="n">
        <v>2</v>
      </c>
      <c r="D258" s="36" t="n">
        <v>1732</v>
      </c>
      <c r="E258" s="23" t="s">
        <v>30</v>
      </c>
      <c r="F258" s="21" t="s">
        <v>274</v>
      </c>
      <c r="G258" s="21" t="s">
        <v>32</v>
      </c>
      <c r="H258" s="24" t="s">
        <v>273</v>
      </c>
      <c r="I258" s="25" t="n">
        <v>90</v>
      </c>
      <c r="J258" s="26" t="s">
        <v>85</v>
      </c>
      <c r="K258" s="27"/>
      <c r="L258" s="28" t="n">
        <v>20</v>
      </c>
      <c r="M258" s="29"/>
      <c r="N258" s="30" t="n">
        <f aca="false">K258+(0.05*L258)+(M258/240)</f>
        <v>1</v>
      </c>
      <c r="O258" s="31" t="n">
        <v>90</v>
      </c>
      <c r="P258" s="32"/>
      <c r="Q258" s="33"/>
      <c r="R258" s="34" t="n">
        <f aca="false">O258+(0.05*P258)+(Q258/240)</f>
        <v>90</v>
      </c>
      <c r="S258" s="35" t="n">
        <f aca="false">I258*N258</f>
        <v>90</v>
      </c>
      <c r="T258" s="35" t="n">
        <f aca="false">R258-S258</f>
        <v>0</v>
      </c>
      <c r="U258" s="47"/>
      <c r="V258" s="48"/>
      <c r="W258" s="48"/>
    </row>
    <row r="259" customFormat="false" ht="28" hidden="false" customHeight="false" outlineLevel="0" collapsed="false">
      <c r="A259" s="21" t="s">
        <v>28</v>
      </c>
      <c r="B259" s="22" t="s">
        <v>29</v>
      </c>
      <c r="C259" s="21" t="n">
        <v>2</v>
      </c>
      <c r="D259" s="36" t="n">
        <v>1732</v>
      </c>
      <c r="E259" s="23" t="s">
        <v>30</v>
      </c>
      <c r="F259" s="21" t="s">
        <v>272</v>
      </c>
      <c r="G259" s="21" t="s">
        <v>32</v>
      </c>
      <c r="H259" s="24" t="s">
        <v>273</v>
      </c>
      <c r="I259" s="25" t="n">
        <v>1000</v>
      </c>
      <c r="J259" s="26" t="s">
        <v>37</v>
      </c>
      <c r="K259" s="27"/>
      <c r="L259" s="28" t="n">
        <v>6</v>
      </c>
      <c r="M259" s="29"/>
      <c r="N259" s="30" t="n">
        <f aca="false">K259+(0.05*L259)+(M259/240)</f>
        <v>0.3</v>
      </c>
      <c r="O259" s="31" t="n">
        <v>300</v>
      </c>
      <c r="P259" s="32"/>
      <c r="Q259" s="33"/>
      <c r="R259" s="34" t="n">
        <f aca="false">O259+(0.05*P259)+(Q259/240)</f>
        <v>300</v>
      </c>
      <c r="S259" s="35" t="n">
        <f aca="false">I259*N259</f>
        <v>300</v>
      </c>
      <c r="T259" s="35" t="n">
        <f aca="false">R259-S259</f>
        <v>0</v>
      </c>
      <c r="U259" s="47"/>
      <c r="V259" s="48"/>
      <c r="W259" s="48"/>
    </row>
    <row r="260" customFormat="false" ht="28" hidden="false" customHeight="false" outlineLevel="0" collapsed="false">
      <c r="A260" s="21" t="s">
        <v>28</v>
      </c>
      <c r="B260" s="22" t="s">
        <v>29</v>
      </c>
      <c r="C260" s="21" t="n">
        <v>2</v>
      </c>
      <c r="D260" s="36" t="n">
        <v>1732</v>
      </c>
      <c r="E260" s="23" t="s">
        <v>30</v>
      </c>
      <c r="F260" s="21" t="s">
        <v>88</v>
      </c>
      <c r="G260" s="21" t="s">
        <v>32</v>
      </c>
      <c r="H260" s="24" t="s">
        <v>273</v>
      </c>
      <c r="I260" s="25" t="n">
        <v>142</v>
      </c>
      <c r="J260" s="26" t="s">
        <v>275</v>
      </c>
      <c r="K260" s="27" t="n">
        <v>10</v>
      </c>
      <c r="L260" s="28"/>
      <c r="M260" s="29"/>
      <c r="N260" s="30" t="n">
        <f aca="false">K260+(0.05*L260)+(M260/240)</f>
        <v>10</v>
      </c>
      <c r="O260" s="31" t="n">
        <v>1420</v>
      </c>
      <c r="P260" s="32"/>
      <c r="Q260" s="33"/>
      <c r="R260" s="34" t="n">
        <f aca="false">O260+(0.05*P260)+(Q260/240)</f>
        <v>1420</v>
      </c>
      <c r="S260" s="35" t="n">
        <f aca="false">I260*N260</f>
        <v>1420</v>
      </c>
      <c r="T260" s="35" t="n">
        <f aca="false">R260-S260</f>
        <v>0</v>
      </c>
      <c r="U260" s="47"/>
      <c r="V260" s="48"/>
      <c r="W260" s="48"/>
    </row>
    <row r="261" customFormat="false" ht="28" hidden="false" customHeight="false" outlineLevel="0" collapsed="false">
      <c r="A261" s="21" t="s">
        <v>28</v>
      </c>
      <c r="B261" s="22" t="s">
        <v>29</v>
      </c>
      <c r="C261" s="21" t="n">
        <v>2</v>
      </c>
      <c r="D261" s="36" t="n">
        <v>1732</v>
      </c>
      <c r="E261" s="23" t="s">
        <v>30</v>
      </c>
      <c r="F261" s="21" t="s">
        <v>276</v>
      </c>
      <c r="G261" s="21" t="s">
        <v>32</v>
      </c>
      <c r="H261" s="24" t="s">
        <v>273</v>
      </c>
      <c r="I261" s="25" t="n">
        <v>1200</v>
      </c>
      <c r="J261" s="26" t="s">
        <v>37</v>
      </c>
      <c r="K261" s="27"/>
      <c r="L261" s="28" t="n">
        <v>6</v>
      </c>
      <c r="M261" s="29"/>
      <c r="N261" s="30" t="n">
        <f aca="false">K261+(0.05*L261)+(M261/240)</f>
        <v>0.3</v>
      </c>
      <c r="O261" s="31" t="n">
        <v>360</v>
      </c>
      <c r="P261" s="32"/>
      <c r="Q261" s="33"/>
      <c r="R261" s="34" t="n">
        <f aca="false">O261+(0.05*P261)+(Q261/240)</f>
        <v>360</v>
      </c>
      <c r="S261" s="35" t="n">
        <f aca="false">I261*N261</f>
        <v>360</v>
      </c>
      <c r="T261" s="35" t="n">
        <f aca="false">R261-S261</f>
        <v>0</v>
      </c>
      <c r="U261" s="47"/>
      <c r="V261" s="48"/>
      <c r="W261" s="48"/>
    </row>
    <row r="262" customFormat="false" ht="28" hidden="false" customHeight="false" outlineLevel="0" collapsed="false">
      <c r="A262" s="21" t="s">
        <v>28</v>
      </c>
      <c r="B262" s="22" t="s">
        <v>29</v>
      </c>
      <c r="C262" s="21" t="n">
        <v>2</v>
      </c>
      <c r="D262" s="36" t="n">
        <v>1732</v>
      </c>
      <c r="E262" s="23" t="s">
        <v>30</v>
      </c>
      <c r="F262" s="21" t="s">
        <v>277</v>
      </c>
      <c r="G262" s="21" t="s">
        <v>32</v>
      </c>
      <c r="H262" s="24" t="s">
        <v>273</v>
      </c>
      <c r="I262" s="25" t="n">
        <v>2080</v>
      </c>
      <c r="J262" s="26" t="s">
        <v>85</v>
      </c>
      <c r="K262" s="27"/>
      <c r="L262" s="28" t="n">
        <v>20</v>
      </c>
      <c r="M262" s="29"/>
      <c r="N262" s="30" t="n">
        <f aca="false">K262+(0.05*L262)+(M262/240)</f>
        <v>1</v>
      </c>
      <c r="O262" s="31" t="n">
        <v>2080</v>
      </c>
      <c r="P262" s="32"/>
      <c r="Q262" s="33"/>
      <c r="R262" s="34" t="n">
        <f aca="false">O262+(0.05*P262)+(Q262/240)</f>
        <v>2080</v>
      </c>
      <c r="S262" s="35" t="n">
        <f aca="false">I262*N262</f>
        <v>2080</v>
      </c>
      <c r="T262" s="35" t="n">
        <f aca="false">R262-S262</f>
        <v>0</v>
      </c>
      <c r="U262" s="47"/>
      <c r="V262" s="48"/>
      <c r="W262" s="48"/>
    </row>
    <row r="263" customFormat="false" ht="28" hidden="false" customHeight="false" outlineLevel="0" collapsed="false">
      <c r="A263" s="21" t="s">
        <v>28</v>
      </c>
      <c r="B263" s="22" t="s">
        <v>29</v>
      </c>
      <c r="C263" s="21" t="n">
        <v>2</v>
      </c>
      <c r="D263" s="36" t="n">
        <v>1732</v>
      </c>
      <c r="E263" s="23" t="s">
        <v>30</v>
      </c>
      <c r="F263" s="21" t="s">
        <v>278</v>
      </c>
      <c r="G263" s="21" t="s">
        <v>32</v>
      </c>
      <c r="H263" s="24" t="s">
        <v>273</v>
      </c>
      <c r="I263" s="25" t="n">
        <v>6300</v>
      </c>
      <c r="J263" s="26" t="s">
        <v>37</v>
      </c>
      <c r="K263" s="27" t="n">
        <v>0.14</v>
      </c>
      <c r="L263" s="28"/>
      <c r="M263" s="29"/>
      <c r="N263" s="30" t="n">
        <f aca="false">K263+(0.05*L263)+(M263/240)</f>
        <v>0.14</v>
      </c>
      <c r="O263" s="31" t="n">
        <v>882</v>
      </c>
      <c r="P263" s="32"/>
      <c r="Q263" s="33"/>
      <c r="R263" s="34" t="n">
        <f aca="false">O263+(0.05*P263)+(Q263/240)</f>
        <v>882</v>
      </c>
      <c r="S263" s="35" t="n">
        <f aca="false">I263*N263</f>
        <v>882</v>
      </c>
      <c r="T263" s="35" t="n">
        <f aca="false">R263-S263</f>
        <v>0</v>
      </c>
      <c r="U263" s="47"/>
      <c r="V263" s="48"/>
      <c r="W263" s="48"/>
    </row>
    <row r="264" customFormat="false" ht="28" hidden="false" customHeight="false" outlineLevel="0" collapsed="false">
      <c r="A264" s="21" t="s">
        <v>28</v>
      </c>
      <c r="B264" s="22" t="s">
        <v>29</v>
      </c>
      <c r="C264" s="21" t="n">
        <v>2</v>
      </c>
      <c r="D264" s="36" t="n">
        <v>1732</v>
      </c>
      <c r="E264" s="23" t="s">
        <v>30</v>
      </c>
      <c r="F264" s="21" t="s">
        <v>279</v>
      </c>
      <c r="G264" s="21" t="s">
        <v>32</v>
      </c>
      <c r="H264" s="24" t="s">
        <v>273</v>
      </c>
      <c r="I264" s="25" t="n">
        <v>1200</v>
      </c>
      <c r="J264" s="26" t="s">
        <v>37</v>
      </c>
      <c r="K264" s="27" t="n">
        <v>0.2</v>
      </c>
      <c r="L264" s="28"/>
      <c r="M264" s="29"/>
      <c r="N264" s="30" t="n">
        <f aca="false">K264+(0.05*L264)+(M264/240)</f>
        <v>0.2</v>
      </c>
      <c r="O264" s="31" t="n">
        <v>240</v>
      </c>
      <c r="P264" s="32"/>
      <c r="Q264" s="33"/>
      <c r="R264" s="34" t="n">
        <f aca="false">O264+(0.05*P264)+(Q264/240)</f>
        <v>240</v>
      </c>
      <c r="S264" s="35" t="n">
        <f aca="false">I264*N264</f>
        <v>240</v>
      </c>
      <c r="T264" s="35" t="n">
        <f aca="false">R264-S264</f>
        <v>0</v>
      </c>
      <c r="U264" s="47"/>
      <c r="V264" s="48"/>
      <c r="W264" s="48"/>
    </row>
    <row r="265" customFormat="false" ht="28" hidden="false" customHeight="false" outlineLevel="0" collapsed="false">
      <c r="A265" s="21" t="s">
        <v>28</v>
      </c>
      <c r="B265" s="22" t="s">
        <v>29</v>
      </c>
      <c r="C265" s="21" t="n">
        <v>2</v>
      </c>
      <c r="D265" s="36" t="n">
        <v>1732</v>
      </c>
      <c r="E265" s="23" t="s">
        <v>30</v>
      </c>
      <c r="F265" s="21" t="s">
        <v>127</v>
      </c>
      <c r="G265" s="21" t="s">
        <v>32</v>
      </c>
      <c r="H265" s="24" t="s">
        <v>273</v>
      </c>
      <c r="I265" s="25" t="n">
        <v>2100</v>
      </c>
      <c r="J265" s="26" t="s">
        <v>37</v>
      </c>
      <c r="K265" s="27" t="n">
        <v>0.36</v>
      </c>
      <c r="L265" s="28"/>
      <c r="M265" s="29"/>
      <c r="N265" s="30" t="n">
        <f aca="false">K265+(0.05*L265)+(M265/240)</f>
        <v>0.36</v>
      </c>
      <c r="O265" s="31" t="n">
        <v>756</v>
      </c>
      <c r="P265" s="32"/>
      <c r="Q265" s="33"/>
      <c r="R265" s="34" t="n">
        <f aca="false">O265+(0.05*P265)+(Q265/240)</f>
        <v>756</v>
      </c>
      <c r="S265" s="35" t="n">
        <f aca="false">I265*N265</f>
        <v>756</v>
      </c>
      <c r="T265" s="35" t="n">
        <f aca="false">R265-S265</f>
        <v>0</v>
      </c>
      <c r="U265" s="47"/>
      <c r="V265" s="48"/>
      <c r="W265" s="48"/>
    </row>
    <row r="266" customFormat="false" ht="28" hidden="false" customHeight="false" outlineLevel="0" collapsed="false">
      <c r="A266" s="21" t="s">
        <v>28</v>
      </c>
      <c r="B266" s="22" t="s">
        <v>29</v>
      </c>
      <c r="C266" s="21" t="n">
        <v>2</v>
      </c>
      <c r="D266" s="36" t="n">
        <v>1732</v>
      </c>
      <c r="E266" s="23" t="s">
        <v>30</v>
      </c>
      <c r="F266" s="21" t="s">
        <v>280</v>
      </c>
      <c r="G266" s="21" t="s">
        <v>32</v>
      </c>
      <c r="H266" s="24" t="s">
        <v>273</v>
      </c>
      <c r="I266" s="25" t="n">
        <v>20510</v>
      </c>
      <c r="J266" s="26" t="s">
        <v>89</v>
      </c>
      <c r="K266" s="27" t="n">
        <v>16</v>
      </c>
      <c r="L266" s="28"/>
      <c r="M266" s="29"/>
      <c r="N266" s="30" t="n">
        <f aca="false">K266+(0.05*L266)+(M266/240)</f>
        <v>16</v>
      </c>
      <c r="O266" s="31" t="n">
        <v>328160</v>
      </c>
      <c r="P266" s="32"/>
      <c r="Q266" s="33"/>
      <c r="R266" s="34" t="n">
        <f aca="false">O266+(0.05*P266)+(Q266/240)</f>
        <v>328160</v>
      </c>
      <c r="S266" s="35" t="n">
        <f aca="false">I266*N266</f>
        <v>328160</v>
      </c>
      <c r="T266" s="35" t="n">
        <f aca="false">R266-S266</f>
        <v>0</v>
      </c>
      <c r="U266" s="47"/>
      <c r="V266" s="48"/>
      <c r="W266" s="48"/>
    </row>
    <row r="267" customFormat="false" ht="28" hidden="false" customHeight="false" outlineLevel="0" collapsed="false">
      <c r="A267" s="21" t="s">
        <v>28</v>
      </c>
      <c r="B267" s="22" t="s">
        <v>29</v>
      </c>
      <c r="C267" s="21" t="n">
        <v>3</v>
      </c>
      <c r="D267" s="36" t="n">
        <v>1732</v>
      </c>
      <c r="E267" s="23" t="s">
        <v>30</v>
      </c>
      <c r="F267" s="21" t="s">
        <v>92</v>
      </c>
      <c r="G267" s="21" t="s">
        <v>32</v>
      </c>
      <c r="H267" s="24" t="s">
        <v>273</v>
      </c>
      <c r="I267" s="25" t="n">
        <v>218850</v>
      </c>
      <c r="J267" s="26" t="s">
        <v>37</v>
      </c>
      <c r="K267" s="27" t="n">
        <v>0.23</v>
      </c>
      <c r="L267" s="28"/>
      <c r="M267" s="29"/>
      <c r="N267" s="30" t="n">
        <f aca="false">K267+(0.05*L267)+(M267/240)</f>
        <v>0.23</v>
      </c>
      <c r="O267" s="31" t="n">
        <v>50335</v>
      </c>
      <c r="P267" s="32" t="n">
        <v>10</v>
      </c>
      <c r="Q267" s="33"/>
      <c r="R267" s="34" t="n">
        <f aca="false">O267+(0.05*P267)+(Q267/240)</f>
        <v>50335.5</v>
      </c>
      <c r="S267" s="35" t="n">
        <f aca="false">I267*N267</f>
        <v>50335.5</v>
      </c>
      <c r="T267" s="35" t="n">
        <f aca="false">R267-S267</f>
        <v>0</v>
      </c>
      <c r="U267" s="47"/>
      <c r="V267" s="48"/>
      <c r="W267" s="48"/>
    </row>
    <row r="268" customFormat="false" ht="28" hidden="false" customHeight="false" outlineLevel="0" collapsed="false">
      <c r="A268" s="21" t="s">
        <v>28</v>
      </c>
      <c r="B268" s="22" t="s">
        <v>29</v>
      </c>
      <c r="C268" s="21" t="n">
        <v>3</v>
      </c>
      <c r="D268" s="36" t="n">
        <v>1732</v>
      </c>
      <c r="E268" s="23" t="s">
        <v>30</v>
      </c>
      <c r="F268" s="21" t="s">
        <v>281</v>
      </c>
      <c r="G268" s="21" t="s">
        <v>32</v>
      </c>
      <c r="H268" s="24" t="s">
        <v>273</v>
      </c>
      <c r="I268" s="25" t="n">
        <v>12</v>
      </c>
      <c r="J268" s="26" t="s">
        <v>67</v>
      </c>
      <c r="K268" s="27" t="n">
        <v>18</v>
      </c>
      <c r="L268" s="28"/>
      <c r="M268" s="29"/>
      <c r="N268" s="30" t="n">
        <f aca="false">K268+(0.05*L268)+(M268/240)</f>
        <v>18</v>
      </c>
      <c r="O268" s="31" t="n">
        <v>216</v>
      </c>
      <c r="P268" s="32"/>
      <c r="Q268" s="33"/>
      <c r="R268" s="34" t="n">
        <f aca="false">O268+(0.05*P268)+(Q268/240)</f>
        <v>216</v>
      </c>
      <c r="S268" s="35" t="n">
        <f aca="false">I268*N268</f>
        <v>216</v>
      </c>
      <c r="T268" s="35" t="n">
        <f aca="false">R268-S268</f>
        <v>0</v>
      </c>
      <c r="U268" s="47"/>
      <c r="V268" s="48"/>
      <c r="W268" s="48"/>
    </row>
    <row r="269" customFormat="false" ht="28" hidden="false" customHeight="false" outlineLevel="0" collapsed="false">
      <c r="A269" s="21" t="s">
        <v>28</v>
      </c>
      <c r="B269" s="22" t="s">
        <v>29</v>
      </c>
      <c r="C269" s="21" t="n">
        <v>3</v>
      </c>
      <c r="D269" s="36" t="n">
        <v>1732</v>
      </c>
      <c r="E269" s="23" t="s">
        <v>30</v>
      </c>
      <c r="F269" s="21" t="s">
        <v>128</v>
      </c>
      <c r="G269" s="21" t="s">
        <v>32</v>
      </c>
      <c r="H269" s="24" t="s">
        <v>273</v>
      </c>
      <c r="I269" s="25" t="n">
        <v>1500</v>
      </c>
      <c r="J269" s="26" t="s">
        <v>129</v>
      </c>
      <c r="K269" s="27"/>
      <c r="L269" s="28" t="n">
        <v>40</v>
      </c>
      <c r="M269" s="29"/>
      <c r="N269" s="30" t="n">
        <f aca="false">K269+(0.05*L269)+(M269/240)</f>
        <v>2</v>
      </c>
      <c r="O269" s="31" t="n">
        <v>3000</v>
      </c>
      <c r="P269" s="32"/>
      <c r="Q269" s="33"/>
      <c r="R269" s="34" t="n">
        <f aca="false">O269+(0.05*P269)+(Q269/240)</f>
        <v>3000</v>
      </c>
      <c r="S269" s="35" t="n">
        <f aca="false">I269*N269</f>
        <v>3000</v>
      </c>
      <c r="T269" s="35" t="n">
        <f aca="false">R269-S269</f>
        <v>0</v>
      </c>
      <c r="U269" s="47"/>
      <c r="V269" s="48"/>
      <c r="W269" s="48"/>
    </row>
    <row r="270" customFormat="false" ht="28" hidden="false" customHeight="false" outlineLevel="0" collapsed="false">
      <c r="A270" s="21" t="s">
        <v>28</v>
      </c>
      <c r="B270" s="22" t="s">
        <v>29</v>
      </c>
      <c r="C270" s="21" t="n">
        <v>3</v>
      </c>
      <c r="D270" s="36" t="n">
        <v>1732</v>
      </c>
      <c r="E270" s="23" t="s">
        <v>30</v>
      </c>
      <c r="F270" s="21" t="s">
        <v>130</v>
      </c>
      <c r="G270" s="21" t="s">
        <v>32</v>
      </c>
      <c r="H270" s="24" t="s">
        <v>273</v>
      </c>
      <c r="I270" s="25" t="n">
        <v>1096</v>
      </c>
      <c r="J270" s="26" t="s">
        <v>131</v>
      </c>
      <c r="K270" s="27" t="n">
        <v>11</v>
      </c>
      <c r="L270" s="28"/>
      <c r="M270" s="29"/>
      <c r="N270" s="30" t="n">
        <f aca="false">K270+(0.05*L270)+(M270/240)</f>
        <v>11</v>
      </c>
      <c r="O270" s="31" t="n">
        <v>12056</v>
      </c>
      <c r="P270" s="32"/>
      <c r="Q270" s="33"/>
      <c r="R270" s="34" t="n">
        <f aca="false">O270+(0.05*P270)+(Q270/240)</f>
        <v>12056</v>
      </c>
      <c r="S270" s="35" t="n">
        <f aca="false">I270*N270</f>
        <v>12056</v>
      </c>
      <c r="T270" s="35" t="n">
        <f aca="false">R270-S270</f>
        <v>0</v>
      </c>
      <c r="U270" s="47"/>
      <c r="V270" s="48"/>
      <c r="W270" s="48"/>
    </row>
    <row r="271" customFormat="false" ht="28" hidden="false" customHeight="false" outlineLevel="0" collapsed="false">
      <c r="A271" s="21" t="s">
        <v>28</v>
      </c>
      <c r="B271" s="22" t="s">
        <v>29</v>
      </c>
      <c r="C271" s="21" t="n">
        <v>3</v>
      </c>
      <c r="D271" s="36" t="n">
        <v>1732</v>
      </c>
      <c r="E271" s="23" t="s">
        <v>30</v>
      </c>
      <c r="F271" s="21" t="s">
        <v>132</v>
      </c>
      <c r="G271" s="21" t="s">
        <v>32</v>
      </c>
      <c r="H271" s="24" t="s">
        <v>273</v>
      </c>
      <c r="I271" s="25" t="n">
        <v>564</v>
      </c>
      <c r="J271" s="26" t="s">
        <v>282</v>
      </c>
      <c r="K271" s="27" t="n">
        <v>2</v>
      </c>
      <c r="L271" s="28" t="n">
        <v>10</v>
      </c>
      <c r="M271" s="29"/>
      <c r="N271" s="30" t="n">
        <f aca="false">K271+(0.05*L271)+(M271/240)</f>
        <v>2.5</v>
      </c>
      <c r="O271" s="31" t="n">
        <v>1410</v>
      </c>
      <c r="P271" s="32"/>
      <c r="Q271" s="33"/>
      <c r="R271" s="34" t="n">
        <f aca="false">O271+(0.05*P271)+(Q271/240)</f>
        <v>1410</v>
      </c>
      <c r="S271" s="35" t="n">
        <f aca="false">I271*N271</f>
        <v>1410</v>
      </c>
      <c r="T271" s="35" t="n">
        <f aca="false">R271-S271</f>
        <v>0</v>
      </c>
      <c r="U271" s="47"/>
      <c r="V271" s="48"/>
      <c r="W271" s="48"/>
    </row>
    <row r="272" customFormat="false" ht="28" hidden="false" customHeight="false" outlineLevel="0" collapsed="false">
      <c r="A272" s="21" t="s">
        <v>28</v>
      </c>
      <c r="B272" s="22" t="s">
        <v>29</v>
      </c>
      <c r="C272" s="21" t="n">
        <v>3</v>
      </c>
      <c r="D272" s="36" t="n">
        <v>1732</v>
      </c>
      <c r="E272" s="23" t="s">
        <v>30</v>
      </c>
      <c r="F272" s="21" t="s">
        <v>134</v>
      </c>
      <c r="G272" s="21" t="s">
        <v>32</v>
      </c>
      <c r="H272" s="24" t="s">
        <v>273</v>
      </c>
      <c r="I272" s="25" t="n">
        <v>552</v>
      </c>
      <c r="J272" s="26" t="s">
        <v>282</v>
      </c>
      <c r="K272" s="27" t="n">
        <v>3</v>
      </c>
      <c r="L272" s="28" t="n">
        <v>6</v>
      </c>
      <c r="M272" s="29" t="n">
        <v>8</v>
      </c>
      <c r="N272" s="30" t="n">
        <f aca="false">K272+(0.05*L272)+(M272/240)</f>
        <v>3.33333333333333</v>
      </c>
      <c r="O272" s="31" t="n">
        <v>1840</v>
      </c>
      <c r="P272" s="32"/>
      <c r="Q272" s="33"/>
      <c r="R272" s="34" t="n">
        <f aca="false">O272+(0.05*P272)+(Q272/240)</f>
        <v>1840</v>
      </c>
      <c r="S272" s="35" t="n">
        <f aca="false">I272*N272</f>
        <v>1840</v>
      </c>
      <c r="T272" s="35" t="n">
        <f aca="false">R272-S272</f>
        <v>0</v>
      </c>
      <c r="U272" s="47"/>
      <c r="V272" s="48"/>
      <c r="W272" s="48"/>
    </row>
    <row r="273" customFormat="false" ht="28" hidden="false" customHeight="false" outlineLevel="0" collapsed="false">
      <c r="A273" s="21" t="s">
        <v>28</v>
      </c>
      <c r="B273" s="22" t="s">
        <v>29</v>
      </c>
      <c r="C273" s="21" t="n">
        <v>3</v>
      </c>
      <c r="D273" s="36" t="n">
        <v>1732</v>
      </c>
      <c r="E273" s="23" t="s">
        <v>30</v>
      </c>
      <c r="F273" s="21" t="s">
        <v>133</v>
      </c>
      <c r="G273" s="21" t="s">
        <v>32</v>
      </c>
      <c r="H273" s="24" t="s">
        <v>273</v>
      </c>
      <c r="I273" s="25" t="n">
        <v>48</v>
      </c>
      <c r="J273" s="26" t="s">
        <v>131</v>
      </c>
      <c r="K273" s="27" t="n">
        <v>4</v>
      </c>
      <c r="L273" s="28"/>
      <c r="M273" s="29"/>
      <c r="N273" s="30" t="n">
        <f aca="false">K273+(0.05*L273)+(M273/240)</f>
        <v>4</v>
      </c>
      <c r="O273" s="31" t="n">
        <v>192</v>
      </c>
      <c r="P273" s="32"/>
      <c r="Q273" s="33"/>
      <c r="R273" s="34" t="n">
        <f aca="false">O273+(0.05*P273)+(Q273/240)</f>
        <v>192</v>
      </c>
      <c r="S273" s="35" t="n">
        <f aca="false">I273*N273</f>
        <v>192</v>
      </c>
      <c r="T273" s="35" t="n">
        <f aca="false">R273-S273</f>
        <v>0</v>
      </c>
      <c r="U273" s="47"/>
      <c r="V273" s="48"/>
      <c r="W273" s="48"/>
    </row>
    <row r="274" customFormat="false" ht="28" hidden="false" customHeight="false" outlineLevel="0" collapsed="false">
      <c r="A274" s="21" t="s">
        <v>28</v>
      </c>
      <c r="B274" s="22" t="s">
        <v>29</v>
      </c>
      <c r="C274" s="21" t="n">
        <v>3</v>
      </c>
      <c r="D274" s="36" t="n">
        <v>1732</v>
      </c>
      <c r="E274" s="23" t="s">
        <v>30</v>
      </c>
      <c r="F274" s="21" t="s">
        <v>141</v>
      </c>
      <c r="G274" s="21" t="s">
        <v>32</v>
      </c>
      <c r="H274" s="24" t="s">
        <v>273</v>
      </c>
      <c r="I274" s="25" t="n">
        <v>2500</v>
      </c>
      <c r="J274" s="26" t="s">
        <v>37</v>
      </c>
      <c r="K274" s="27"/>
      <c r="L274" s="28" t="n">
        <v>40</v>
      </c>
      <c r="M274" s="29"/>
      <c r="N274" s="30" t="n">
        <f aca="false">K274+(0.05*L274)+(M274/240)</f>
        <v>2</v>
      </c>
      <c r="O274" s="31" t="n">
        <v>5000</v>
      </c>
      <c r="P274" s="32"/>
      <c r="Q274" s="33"/>
      <c r="R274" s="34" t="n">
        <f aca="false">O274+(0.05*P274)+(Q274/240)</f>
        <v>5000</v>
      </c>
      <c r="S274" s="35" t="n">
        <f aca="false">I274*N274</f>
        <v>5000</v>
      </c>
      <c r="T274" s="35" t="n">
        <f aca="false">R274-S274</f>
        <v>0</v>
      </c>
      <c r="U274" s="47"/>
      <c r="V274" s="48"/>
      <c r="W274" s="48"/>
    </row>
    <row r="275" customFormat="false" ht="28" hidden="false" customHeight="false" outlineLevel="0" collapsed="false">
      <c r="A275" s="21" t="s">
        <v>28</v>
      </c>
      <c r="B275" s="22" t="s">
        <v>29</v>
      </c>
      <c r="C275" s="21" t="n">
        <v>3</v>
      </c>
      <c r="D275" s="36" t="n">
        <v>1732</v>
      </c>
      <c r="E275" s="23" t="s">
        <v>30</v>
      </c>
      <c r="F275" s="21" t="s">
        <v>147</v>
      </c>
      <c r="G275" s="21" t="s">
        <v>32</v>
      </c>
      <c r="H275" s="24" t="s">
        <v>273</v>
      </c>
      <c r="I275" s="25" t="n">
        <v>44</v>
      </c>
      <c r="J275" s="26" t="s">
        <v>89</v>
      </c>
      <c r="K275" s="27" t="n">
        <v>10</v>
      </c>
      <c r="L275" s="28"/>
      <c r="M275" s="29"/>
      <c r="N275" s="30" t="n">
        <f aca="false">K275+(0.05*L275)+(M275/240)</f>
        <v>10</v>
      </c>
      <c r="O275" s="31" t="n">
        <v>440</v>
      </c>
      <c r="P275" s="32"/>
      <c r="Q275" s="33"/>
      <c r="R275" s="34" t="n">
        <f aca="false">O275+(0.05*P275)+(Q275/240)</f>
        <v>440</v>
      </c>
      <c r="S275" s="35" t="n">
        <f aca="false">I275*N275</f>
        <v>440</v>
      </c>
      <c r="T275" s="35" t="n">
        <f aca="false">R275-S275</f>
        <v>0</v>
      </c>
      <c r="U275" s="47"/>
      <c r="V275" s="48"/>
      <c r="W275" s="48"/>
    </row>
    <row r="276" customFormat="false" ht="28" hidden="false" customHeight="false" outlineLevel="0" collapsed="false">
      <c r="A276" s="21" t="s">
        <v>28</v>
      </c>
      <c r="B276" s="22" t="s">
        <v>29</v>
      </c>
      <c r="C276" s="21" t="n">
        <v>3</v>
      </c>
      <c r="D276" s="36" t="n">
        <v>1732</v>
      </c>
      <c r="E276" s="23" t="s">
        <v>30</v>
      </c>
      <c r="F276" s="21" t="s">
        <v>283</v>
      </c>
      <c r="G276" s="21" t="s">
        <v>32</v>
      </c>
      <c r="H276" s="24" t="s">
        <v>273</v>
      </c>
      <c r="I276" s="25" t="n">
        <v>7000</v>
      </c>
      <c r="J276" s="26" t="s">
        <v>37</v>
      </c>
      <c r="K276" s="27" t="n">
        <v>0.11</v>
      </c>
      <c r="L276" s="28"/>
      <c r="M276" s="29"/>
      <c r="N276" s="30" t="n">
        <f aca="false">K276+(0.05*L276)+(M276/240)</f>
        <v>0.11</v>
      </c>
      <c r="O276" s="31" t="n">
        <v>770</v>
      </c>
      <c r="P276" s="32"/>
      <c r="Q276" s="33"/>
      <c r="R276" s="34" t="n">
        <f aca="false">O276+(0.05*P276)+(Q276/240)</f>
        <v>770</v>
      </c>
      <c r="S276" s="35" t="n">
        <f aca="false">I276*N276</f>
        <v>770</v>
      </c>
      <c r="T276" s="35" t="n">
        <f aca="false">R276-S276</f>
        <v>0</v>
      </c>
      <c r="U276" s="47"/>
      <c r="V276" s="48"/>
      <c r="W276" s="48"/>
    </row>
    <row r="277" customFormat="false" ht="28" hidden="false" customHeight="false" outlineLevel="0" collapsed="false">
      <c r="A277" s="21" t="s">
        <v>28</v>
      </c>
      <c r="B277" s="22" t="s">
        <v>29</v>
      </c>
      <c r="C277" s="21" t="n">
        <v>3</v>
      </c>
      <c r="D277" s="36" t="n">
        <v>1732</v>
      </c>
      <c r="E277" s="23" t="s">
        <v>30</v>
      </c>
      <c r="F277" s="21" t="s">
        <v>146</v>
      </c>
      <c r="G277" s="21" t="s">
        <v>32</v>
      </c>
      <c r="H277" s="24" t="s">
        <v>273</v>
      </c>
      <c r="I277" s="25" t="n">
        <v>250</v>
      </c>
      <c r="J277" s="26" t="s">
        <v>96</v>
      </c>
      <c r="K277" s="27"/>
      <c r="L277" s="28" t="n">
        <v>20</v>
      </c>
      <c r="M277" s="29"/>
      <c r="N277" s="30" t="n">
        <f aca="false">K277+(0.05*L277)+(M277/240)</f>
        <v>1</v>
      </c>
      <c r="O277" s="31" t="n">
        <v>250</v>
      </c>
      <c r="P277" s="32"/>
      <c r="Q277" s="33"/>
      <c r="R277" s="34" t="n">
        <f aca="false">O277+(0.05*P277)+(Q277/240)</f>
        <v>250</v>
      </c>
      <c r="S277" s="35" t="n">
        <f aca="false">I277*N277</f>
        <v>250</v>
      </c>
      <c r="T277" s="35" t="n">
        <f aca="false">R277-S277</f>
        <v>0</v>
      </c>
      <c r="U277" s="47"/>
      <c r="V277" s="48"/>
      <c r="W277" s="48"/>
    </row>
    <row r="278" customFormat="false" ht="28" hidden="false" customHeight="false" outlineLevel="0" collapsed="false">
      <c r="A278" s="21" t="s">
        <v>28</v>
      </c>
      <c r="B278" s="22" t="s">
        <v>29</v>
      </c>
      <c r="C278" s="21" t="n">
        <v>3</v>
      </c>
      <c r="D278" s="36" t="n">
        <v>1732</v>
      </c>
      <c r="E278" s="23" t="s">
        <v>30</v>
      </c>
      <c r="F278" s="21" t="s">
        <v>145</v>
      </c>
      <c r="G278" s="21" t="s">
        <v>32</v>
      </c>
      <c r="H278" s="24" t="s">
        <v>273</v>
      </c>
      <c r="I278" s="25" t="n">
        <v>10000</v>
      </c>
      <c r="J278" s="26" t="s">
        <v>96</v>
      </c>
      <c r="K278" s="27" t="n">
        <v>0.01</v>
      </c>
      <c r="L278" s="28"/>
      <c r="M278" s="29"/>
      <c r="N278" s="30" t="n">
        <f aca="false">K278+(0.05*L278)+(M278/240)</f>
        <v>0.01</v>
      </c>
      <c r="O278" s="31" t="n">
        <v>100</v>
      </c>
      <c r="P278" s="32"/>
      <c r="Q278" s="33"/>
      <c r="R278" s="34" t="n">
        <f aca="false">O278+(0.05*P278)+(Q278/240)</f>
        <v>100</v>
      </c>
      <c r="S278" s="35" t="n">
        <f aca="false">I278*N278</f>
        <v>100</v>
      </c>
      <c r="T278" s="35" t="n">
        <f aca="false">R278-S278</f>
        <v>0</v>
      </c>
      <c r="U278" s="47"/>
      <c r="V278" s="48"/>
      <c r="W278" s="48"/>
    </row>
    <row r="279" customFormat="false" ht="28" hidden="false" customHeight="false" outlineLevel="0" collapsed="false">
      <c r="A279" s="21" t="s">
        <v>28</v>
      </c>
      <c r="B279" s="22" t="s">
        <v>29</v>
      </c>
      <c r="C279" s="21" t="n">
        <v>3</v>
      </c>
      <c r="D279" s="36" t="n">
        <v>1732</v>
      </c>
      <c r="E279" s="23" t="s">
        <v>30</v>
      </c>
      <c r="F279" s="21" t="s">
        <v>95</v>
      </c>
      <c r="G279" s="21" t="s">
        <v>32</v>
      </c>
      <c r="H279" s="24" t="s">
        <v>273</v>
      </c>
      <c r="I279" s="25" t="n">
        <v>40</v>
      </c>
      <c r="J279" s="26" t="s">
        <v>89</v>
      </c>
      <c r="K279" s="27" t="n">
        <v>25</v>
      </c>
      <c r="L279" s="28"/>
      <c r="M279" s="29"/>
      <c r="N279" s="30" t="n">
        <f aca="false">K279+(0.05*L279)+(M279/240)</f>
        <v>25</v>
      </c>
      <c r="O279" s="31" t="n">
        <v>1000</v>
      </c>
      <c r="P279" s="32"/>
      <c r="Q279" s="33"/>
      <c r="R279" s="34" t="n">
        <f aca="false">O279+(0.05*P279)+(Q279/240)</f>
        <v>1000</v>
      </c>
      <c r="S279" s="35" t="n">
        <f aca="false">I279*N279</f>
        <v>1000</v>
      </c>
      <c r="T279" s="35" t="n">
        <f aca="false">R279-S279</f>
        <v>0</v>
      </c>
      <c r="U279" s="47"/>
      <c r="V279" s="48"/>
      <c r="W279" s="48"/>
    </row>
    <row r="280" customFormat="false" ht="28" hidden="false" customHeight="false" outlineLevel="0" collapsed="false">
      <c r="A280" s="21" t="s">
        <v>28</v>
      </c>
      <c r="B280" s="22" t="s">
        <v>29</v>
      </c>
      <c r="C280" s="21" t="n">
        <v>3</v>
      </c>
      <c r="D280" s="36" t="n">
        <v>1732</v>
      </c>
      <c r="E280" s="23" t="s">
        <v>30</v>
      </c>
      <c r="F280" s="21" t="s">
        <v>95</v>
      </c>
      <c r="G280" s="21" t="s">
        <v>32</v>
      </c>
      <c r="H280" s="24" t="s">
        <v>273</v>
      </c>
      <c r="I280" s="25" t="n">
        <v>600</v>
      </c>
      <c r="J280" s="26" t="s">
        <v>37</v>
      </c>
      <c r="K280" s="27" t="n">
        <v>0.3</v>
      </c>
      <c r="L280" s="28"/>
      <c r="M280" s="29"/>
      <c r="N280" s="30" t="n">
        <f aca="false">K280+(0.05*L280)+(M280/240)</f>
        <v>0.3</v>
      </c>
      <c r="O280" s="31" t="n">
        <v>180</v>
      </c>
      <c r="P280" s="32"/>
      <c r="Q280" s="33"/>
      <c r="R280" s="34" t="n">
        <f aca="false">O280+(0.05*P280)+(Q280/240)</f>
        <v>180</v>
      </c>
      <c r="S280" s="35" t="n">
        <f aca="false">I280*N280</f>
        <v>180</v>
      </c>
      <c r="T280" s="35" t="n">
        <f aca="false">R280-S280</f>
        <v>0</v>
      </c>
      <c r="U280" s="47"/>
      <c r="V280" s="48"/>
      <c r="W280" s="48"/>
    </row>
    <row r="281" customFormat="false" ht="28" hidden="false" customHeight="false" outlineLevel="0" collapsed="false">
      <c r="A281" s="21" t="s">
        <v>28</v>
      </c>
      <c r="B281" s="22" t="s">
        <v>29</v>
      </c>
      <c r="C281" s="21" t="n">
        <v>3</v>
      </c>
      <c r="D281" s="36" t="n">
        <v>1732</v>
      </c>
      <c r="E281" s="23" t="s">
        <v>30</v>
      </c>
      <c r="F281" s="21" t="s">
        <v>284</v>
      </c>
      <c r="G281" s="21" t="s">
        <v>32</v>
      </c>
      <c r="H281" s="24" t="s">
        <v>273</v>
      </c>
      <c r="I281" s="25" t="n">
        <v>30</v>
      </c>
      <c r="J281" s="26" t="s">
        <v>37</v>
      </c>
      <c r="K281" s="27"/>
      <c r="L281" s="28" t="n">
        <v>50</v>
      </c>
      <c r="M281" s="29"/>
      <c r="N281" s="30" t="n">
        <f aca="false">K281+(0.05*L281)+(M281/240)</f>
        <v>2.5</v>
      </c>
      <c r="O281" s="31" t="n">
        <v>75</v>
      </c>
      <c r="P281" s="32"/>
      <c r="Q281" s="33"/>
      <c r="R281" s="34" t="n">
        <f aca="false">O281+(0.05*P281)+(Q281/240)</f>
        <v>75</v>
      </c>
      <c r="S281" s="35" t="n">
        <f aca="false">I281*N281</f>
        <v>75</v>
      </c>
      <c r="T281" s="35" t="n">
        <f aca="false">R281-S281</f>
        <v>0</v>
      </c>
      <c r="U281" s="47"/>
      <c r="V281" s="48"/>
      <c r="W281" s="48"/>
    </row>
    <row r="282" customFormat="false" ht="28" hidden="false" customHeight="false" outlineLevel="0" collapsed="false">
      <c r="A282" s="21" t="s">
        <v>28</v>
      </c>
      <c r="B282" s="22" t="s">
        <v>29</v>
      </c>
      <c r="C282" s="21" t="n">
        <v>3</v>
      </c>
      <c r="D282" s="36" t="n">
        <v>1732</v>
      </c>
      <c r="E282" s="23" t="s">
        <v>30</v>
      </c>
      <c r="F282" s="21" t="s">
        <v>285</v>
      </c>
      <c r="G282" s="21" t="s">
        <v>32</v>
      </c>
      <c r="H282" s="24" t="s">
        <v>273</v>
      </c>
      <c r="I282" s="25" t="n">
        <v>20</v>
      </c>
      <c r="J282" s="26" t="s">
        <v>37</v>
      </c>
      <c r="K282" s="27"/>
      <c r="L282" s="28" t="n">
        <v>40</v>
      </c>
      <c r="M282" s="29"/>
      <c r="N282" s="30" t="n">
        <f aca="false">K282+(0.05*L282)+(M282/240)</f>
        <v>2</v>
      </c>
      <c r="O282" s="31" t="n">
        <v>40</v>
      </c>
      <c r="P282" s="32"/>
      <c r="Q282" s="33"/>
      <c r="R282" s="34" t="n">
        <f aca="false">O282+(0.05*P282)+(Q282/240)</f>
        <v>40</v>
      </c>
      <c r="S282" s="35" t="n">
        <f aca="false">I282*N282</f>
        <v>40</v>
      </c>
      <c r="T282" s="35" t="n">
        <f aca="false">R282-S282</f>
        <v>0</v>
      </c>
      <c r="U282" s="47"/>
      <c r="V282" s="48"/>
      <c r="W282" s="48"/>
    </row>
    <row r="283" customFormat="false" ht="28" hidden="false" customHeight="false" outlineLevel="0" collapsed="false">
      <c r="A283" s="21" t="s">
        <v>28</v>
      </c>
      <c r="B283" s="22" t="s">
        <v>29</v>
      </c>
      <c r="C283" s="21" t="n">
        <v>3</v>
      </c>
      <c r="D283" s="36" t="n">
        <v>1732</v>
      </c>
      <c r="E283" s="23" t="s">
        <v>30</v>
      </c>
      <c r="F283" s="21" t="s">
        <v>286</v>
      </c>
      <c r="G283" s="21" t="s">
        <v>32</v>
      </c>
      <c r="H283" s="24" t="s">
        <v>273</v>
      </c>
      <c r="I283" s="25" t="n">
        <v>32300</v>
      </c>
      <c r="J283" s="26" t="s">
        <v>37</v>
      </c>
      <c r="K283" s="27"/>
      <c r="L283" s="28" t="n">
        <v>25</v>
      </c>
      <c r="M283" s="29"/>
      <c r="N283" s="30" t="n">
        <f aca="false">K283+(0.05*L283)+(M283/240)</f>
        <v>1.25</v>
      </c>
      <c r="O283" s="31" t="n">
        <v>40375</v>
      </c>
      <c r="P283" s="32"/>
      <c r="Q283" s="33"/>
      <c r="R283" s="34" t="n">
        <f aca="false">O283+(0.05*P283)+(Q283/240)</f>
        <v>40375</v>
      </c>
      <c r="S283" s="35" t="n">
        <f aca="false">I283*N283</f>
        <v>40375</v>
      </c>
      <c r="T283" s="35" t="n">
        <f aca="false">R283-S283</f>
        <v>0</v>
      </c>
      <c r="U283" s="47"/>
      <c r="V283" s="48"/>
      <c r="W283" s="48"/>
    </row>
    <row r="284" customFormat="false" ht="28" hidden="false" customHeight="false" outlineLevel="0" collapsed="false">
      <c r="A284" s="21" t="s">
        <v>28</v>
      </c>
      <c r="B284" s="22" t="s">
        <v>29</v>
      </c>
      <c r="C284" s="21" t="n">
        <v>3</v>
      </c>
      <c r="D284" s="36" t="n">
        <v>1732</v>
      </c>
      <c r="E284" s="23" t="s">
        <v>30</v>
      </c>
      <c r="F284" s="21" t="s">
        <v>148</v>
      </c>
      <c r="G284" s="21" t="s">
        <v>32</v>
      </c>
      <c r="H284" s="24" t="s">
        <v>273</v>
      </c>
      <c r="I284" s="25" t="n">
        <v>270</v>
      </c>
      <c r="J284" s="26" t="s">
        <v>129</v>
      </c>
      <c r="K284" s="27" t="n">
        <v>7</v>
      </c>
      <c r="L284" s="28"/>
      <c r="M284" s="29"/>
      <c r="N284" s="30" t="n">
        <f aca="false">K284+(0.05*L284)+(M284/240)</f>
        <v>7</v>
      </c>
      <c r="O284" s="31" t="n">
        <v>1890</v>
      </c>
      <c r="P284" s="32"/>
      <c r="Q284" s="33"/>
      <c r="R284" s="34" t="n">
        <f aca="false">O284+(0.05*P284)+(Q284/240)</f>
        <v>1890</v>
      </c>
      <c r="S284" s="35" t="n">
        <f aca="false">I284*N284</f>
        <v>1890</v>
      </c>
      <c r="T284" s="35" t="n">
        <f aca="false">R284-S284</f>
        <v>0</v>
      </c>
      <c r="U284" s="47"/>
      <c r="V284" s="48"/>
      <c r="W284" s="48"/>
    </row>
    <row r="285" customFormat="false" ht="28" hidden="false" customHeight="false" outlineLevel="0" collapsed="false">
      <c r="A285" s="21" t="s">
        <v>28</v>
      </c>
      <c r="B285" s="22" t="s">
        <v>29</v>
      </c>
      <c r="C285" s="21" t="n">
        <v>3</v>
      </c>
      <c r="D285" s="36" t="n">
        <v>1732</v>
      </c>
      <c r="E285" s="23" t="s">
        <v>30</v>
      </c>
      <c r="F285" s="21" t="s">
        <v>287</v>
      </c>
      <c r="G285" s="21" t="s">
        <v>32</v>
      </c>
      <c r="H285" s="24" t="s">
        <v>273</v>
      </c>
      <c r="I285" s="25" t="n">
        <v>560</v>
      </c>
      <c r="J285" s="26" t="s">
        <v>129</v>
      </c>
      <c r="K285" s="27" t="n">
        <v>3</v>
      </c>
      <c r="L285" s="28" t="n">
        <v>10</v>
      </c>
      <c r="M285" s="29"/>
      <c r="N285" s="30" t="n">
        <f aca="false">K285+(0.05*L285)+(M285/240)</f>
        <v>3.5</v>
      </c>
      <c r="O285" s="31" t="n">
        <v>1260</v>
      </c>
      <c r="P285" s="32"/>
      <c r="Q285" s="33"/>
      <c r="R285" s="34" t="n">
        <f aca="false">O285+(0.05*P285)+(Q285/240)</f>
        <v>1260</v>
      </c>
      <c r="S285" s="35" t="n">
        <f aca="false">I285*N285</f>
        <v>1960</v>
      </c>
      <c r="T285" s="35" t="n">
        <f aca="false">R285-S285</f>
        <v>-700</v>
      </c>
      <c r="U285" s="47"/>
      <c r="V285" s="38"/>
      <c r="W285" s="38"/>
    </row>
    <row r="286" customFormat="false" ht="28" hidden="false" customHeight="false" outlineLevel="0" collapsed="false">
      <c r="A286" s="21" t="s">
        <v>28</v>
      </c>
      <c r="B286" s="22" t="s">
        <v>29</v>
      </c>
      <c r="C286" s="21" t="n">
        <v>3</v>
      </c>
      <c r="D286" s="36" t="n">
        <v>1732</v>
      </c>
      <c r="E286" s="23" t="s">
        <v>30</v>
      </c>
      <c r="F286" s="21" t="s">
        <v>288</v>
      </c>
      <c r="G286" s="21" t="s">
        <v>32</v>
      </c>
      <c r="H286" s="24" t="s">
        <v>273</v>
      </c>
      <c r="I286" s="25" t="n">
        <v>72</v>
      </c>
      <c r="J286" s="26" t="s">
        <v>96</v>
      </c>
      <c r="K286" s="27"/>
      <c r="L286" s="28"/>
      <c r="M286" s="29"/>
      <c r="N286" s="30" t="n">
        <f aca="false">K286+(0.05*L286)+(M286/240)</f>
        <v>0</v>
      </c>
      <c r="O286" s="31" t="n">
        <v>700</v>
      </c>
      <c r="P286" s="32"/>
      <c r="Q286" s="33"/>
      <c r="R286" s="34" t="n">
        <f aca="false">O286+(0.05*P286)+(Q286/240)</f>
        <v>700</v>
      </c>
      <c r="S286" s="35" t="n">
        <f aca="false">I286*N286</f>
        <v>0</v>
      </c>
      <c r="T286" s="35" t="n">
        <f aca="false">R286-S286</f>
        <v>700</v>
      </c>
      <c r="U286" s="37" t="s">
        <v>289</v>
      </c>
      <c r="V286" s="48"/>
      <c r="W286" s="48"/>
    </row>
    <row r="287" customFormat="false" ht="28" hidden="false" customHeight="false" outlineLevel="0" collapsed="false">
      <c r="A287" s="21" t="s">
        <v>28</v>
      </c>
      <c r="B287" s="22" t="s">
        <v>29</v>
      </c>
      <c r="C287" s="21" t="n">
        <v>3</v>
      </c>
      <c r="D287" s="36" t="n">
        <v>1732</v>
      </c>
      <c r="E287" s="23" t="s">
        <v>30</v>
      </c>
      <c r="F287" s="21" t="s">
        <v>290</v>
      </c>
      <c r="G287" s="21" t="s">
        <v>32</v>
      </c>
      <c r="H287" s="24" t="s">
        <v>273</v>
      </c>
      <c r="I287" s="25" t="n">
        <v>126</v>
      </c>
      <c r="J287" s="26" t="s">
        <v>96</v>
      </c>
      <c r="K287" s="27" t="n">
        <v>5</v>
      </c>
      <c r="L287" s="28"/>
      <c r="M287" s="29"/>
      <c r="N287" s="30" t="n">
        <f aca="false">K287+(0.05*L287)+(M287/240)</f>
        <v>5</v>
      </c>
      <c r="O287" s="31" t="n">
        <v>630</v>
      </c>
      <c r="P287" s="32"/>
      <c r="Q287" s="33"/>
      <c r="R287" s="34" t="n">
        <f aca="false">O287+(0.05*P287)+(Q287/240)</f>
        <v>630</v>
      </c>
      <c r="S287" s="35" t="n">
        <f aca="false">I287*N287</f>
        <v>630</v>
      </c>
      <c r="T287" s="35" t="n">
        <f aca="false">R287-S287</f>
        <v>0</v>
      </c>
      <c r="U287" s="47"/>
      <c r="V287" s="48"/>
      <c r="W287" s="48"/>
    </row>
    <row r="288" customFormat="false" ht="28" hidden="false" customHeight="false" outlineLevel="0" collapsed="false">
      <c r="A288" s="21" t="s">
        <v>28</v>
      </c>
      <c r="B288" s="22" t="s">
        <v>29</v>
      </c>
      <c r="C288" s="21" t="n">
        <v>3</v>
      </c>
      <c r="D288" s="36" t="n">
        <v>1732</v>
      </c>
      <c r="E288" s="23" t="s">
        <v>30</v>
      </c>
      <c r="F288" s="21" t="s">
        <v>291</v>
      </c>
      <c r="G288" s="21" t="s">
        <v>32</v>
      </c>
      <c r="H288" s="24" t="s">
        <v>273</v>
      </c>
      <c r="I288" s="25" t="n">
        <v>738</v>
      </c>
      <c r="J288" s="26" t="s">
        <v>42</v>
      </c>
      <c r="K288" s="27" t="n">
        <v>18</v>
      </c>
      <c r="L288" s="28"/>
      <c r="M288" s="29"/>
      <c r="N288" s="30" t="n">
        <f aca="false">K288+(0.05*L288)+(M288/240)</f>
        <v>18</v>
      </c>
      <c r="O288" s="31" t="n">
        <v>13284</v>
      </c>
      <c r="P288" s="32"/>
      <c r="Q288" s="33"/>
      <c r="R288" s="34" t="n">
        <f aca="false">O288+(0.05*P288)+(Q288/240)</f>
        <v>13284</v>
      </c>
      <c r="S288" s="35" t="n">
        <f aca="false">I288*N288</f>
        <v>13284</v>
      </c>
      <c r="T288" s="35" t="n">
        <f aca="false">R288-S288</f>
        <v>0</v>
      </c>
      <c r="U288" s="47"/>
      <c r="V288" s="48"/>
      <c r="W288" s="48"/>
    </row>
    <row r="289" customFormat="false" ht="28" hidden="false" customHeight="false" outlineLevel="0" collapsed="false">
      <c r="A289" s="21" t="s">
        <v>28</v>
      </c>
      <c r="B289" s="22" t="s">
        <v>29</v>
      </c>
      <c r="C289" s="21" t="n">
        <v>3</v>
      </c>
      <c r="D289" s="36" t="n">
        <v>1732</v>
      </c>
      <c r="E289" s="23" t="s">
        <v>30</v>
      </c>
      <c r="F289" s="21" t="s">
        <v>292</v>
      </c>
      <c r="G289" s="21" t="s">
        <v>32</v>
      </c>
      <c r="H289" s="24" t="s">
        <v>273</v>
      </c>
      <c r="I289" s="25" t="n">
        <v>168</v>
      </c>
      <c r="J289" s="26" t="s">
        <v>42</v>
      </c>
      <c r="K289" s="27" t="n">
        <v>10</v>
      </c>
      <c r="L289" s="28"/>
      <c r="M289" s="29"/>
      <c r="N289" s="30" t="n">
        <f aca="false">K289+(0.05*L289)+(M289/240)</f>
        <v>10</v>
      </c>
      <c r="O289" s="31" t="n">
        <v>1680</v>
      </c>
      <c r="P289" s="32"/>
      <c r="Q289" s="33"/>
      <c r="R289" s="34" t="n">
        <f aca="false">O289+(0.05*P289)+(Q289/240)</f>
        <v>1680</v>
      </c>
      <c r="S289" s="35" t="n">
        <f aca="false">I289*N289</f>
        <v>1680</v>
      </c>
      <c r="T289" s="35" t="n">
        <f aca="false">R289-S289</f>
        <v>0</v>
      </c>
      <c r="U289" s="47"/>
      <c r="V289" s="48"/>
      <c r="W289" s="48"/>
    </row>
    <row r="290" customFormat="false" ht="28" hidden="false" customHeight="false" outlineLevel="0" collapsed="false">
      <c r="A290" s="21" t="s">
        <v>28</v>
      </c>
      <c r="B290" s="22" t="s">
        <v>29</v>
      </c>
      <c r="C290" s="21" t="n">
        <v>3</v>
      </c>
      <c r="D290" s="36" t="n">
        <v>1732</v>
      </c>
      <c r="E290" s="23" t="s">
        <v>30</v>
      </c>
      <c r="F290" s="45" t="s">
        <v>293</v>
      </c>
      <c r="G290" s="21" t="s">
        <v>32</v>
      </c>
      <c r="H290" s="24" t="s">
        <v>273</v>
      </c>
      <c r="I290" s="25" t="n">
        <v>32</v>
      </c>
      <c r="J290" s="26" t="s">
        <v>42</v>
      </c>
      <c r="K290" s="27" t="n">
        <v>25</v>
      </c>
      <c r="L290" s="28"/>
      <c r="M290" s="29"/>
      <c r="N290" s="30" t="n">
        <f aca="false">K290+(0.05*L290)+(M290/240)</f>
        <v>25</v>
      </c>
      <c r="O290" s="31" t="n">
        <v>800</v>
      </c>
      <c r="P290" s="32"/>
      <c r="Q290" s="33"/>
      <c r="R290" s="34" t="n">
        <f aca="false">O290+(0.05*P290)+(Q290/240)</f>
        <v>800</v>
      </c>
      <c r="S290" s="35" t="n">
        <f aca="false">I290*N290</f>
        <v>800</v>
      </c>
      <c r="T290" s="35" t="n">
        <f aca="false">R290-S290</f>
        <v>0</v>
      </c>
      <c r="U290" s="47"/>
      <c r="V290" s="48"/>
      <c r="W290" s="48"/>
    </row>
    <row r="291" customFormat="false" ht="28" hidden="false" customHeight="false" outlineLevel="0" collapsed="false">
      <c r="A291" s="21" t="s">
        <v>28</v>
      </c>
      <c r="B291" s="22" t="s">
        <v>29</v>
      </c>
      <c r="C291" s="21" t="n">
        <v>3</v>
      </c>
      <c r="D291" s="36" t="n">
        <v>1732</v>
      </c>
      <c r="E291" s="23" t="s">
        <v>30</v>
      </c>
      <c r="F291" s="21" t="s">
        <v>158</v>
      </c>
      <c r="G291" s="21" t="s">
        <v>32</v>
      </c>
      <c r="H291" s="24" t="s">
        <v>273</v>
      </c>
      <c r="I291" s="25" t="n">
        <v>600</v>
      </c>
      <c r="J291" s="26" t="s">
        <v>96</v>
      </c>
      <c r="K291" s="27" t="n">
        <v>3</v>
      </c>
      <c r="L291" s="28"/>
      <c r="M291" s="29"/>
      <c r="N291" s="30" t="n">
        <f aca="false">K291+(0.05*L291)+(M291/240)</f>
        <v>3</v>
      </c>
      <c r="O291" s="31" t="n">
        <v>1620</v>
      </c>
      <c r="P291" s="32"/>
      <c r="Q291" s="33"/>
      <c r="R291" s="34" t="n">
        <f aca="false">O291+(0.05*P291)+(Q291/240)</f>
        <v>1620</v>
      </c>
      <c r="S291" s="35" t="n">
        <f aca="false">I291*N291</f>
        <v>1800</v>
      </c>
      <c r="T291" s="35" t="n">
        <f aca="false">R291-S291</f>
        <v>-180</v>
      </c>
      <c r="U291" s="47"/>
      <c r="V291" s="48"/>
      <c r="W291" s="48"/>
    </row>
    <row r="292" customFormat="false" ht="28" hidden="false" customHeight="false" outlineLevel="0" collapsed="false">
      <c r="A292" s="21" t="s">
        <v>28</v>
      </c>
      <c r="B292" s="22" t="s">
        <v>29</v>
      </c>
      <c r="C292" s="21" t="n">
        <v>3</v>
      </c>
      <c r="D292" s="36" t="n">
        <v>1732</v>
      </c>
      <c r="E292" s="23" t="s">
        <v>30</v>
      </c>
      <c r="F292" s="21" t="s">
        <v>159</v>
      </c>
      <c r="G292" s="21" t="s">
        <v>32</v>
      </c>
      <c r="H292" s="24" t="s">
        <v>273</v>
      </c>
      <c r="I292" s="25" t="n">
        <v>132</v>
      </c>
      <c r="J292" s="26" t="s">
        <v>96</v>
      </c>
      <c r="K292" s="27" t="n">
        <v>1</v>
      </c>
      <c r="L292" s="55" t="n">
        <v>10</v>
      </c>
      <c r="M292" s="52"/>
      <c r="N292" s="30" t="n">
        <f aca="false">K292+(0.05*L292)+(M292/240)</f>
        <v>1.5</v>
      </c>
      <c r="O292" s="31" t="n">
        <v>198</v>
      </c>
      <c r="P292" s="32"/>
      <c r="Q292" s="53"/>
      <c r="R292" s="34" t="n">
        <f aca="false">O292+(0.05*P292)+(Q292/240)</f>
        <v>198</v>
      </c>
      <c r="S292" s="35" t="n">
        <f aca="false">I292*N292</f>
        <v>198</v>
      </c>
      <c r="T292" s="35" t="n">
        <f aca="false">R292-S292</f>
        <v>0</v>
      </c>
      <c r="U292" s="47"/>
      <c r="V292" s="48"/>
      <c r="W292" s="48"/>
    </row>
    <row r="293" customFormat="false" ht="28" hidden="false" customHeight="false" outlineLevel="0" collapsed="false">
      <c r="A293" s="21" t="s">
        <v>28</v>
      </c>
      <c r="B293" s="22" t="s">
        <v>29</v>
      </c>
      <c r="C293" s="21" t="n">
        <v>3</v>
      </c>
      <c r="D293" s="36" t="n">
        <v>1732</v>
      </c>
      <c r="E293" s="23" t="s">
        <v>30</v>
      </c>
      <c r="F293" s="21" t="s">
        <v>152</v>
      </c>
      <c r="G293" s="21" t="s">
        <v>32</v>
      </c>
      <c r="H293" s="24" t="s">
        <v>273</v>
      </c>
      <c r="I293" s="25" t="n">
        <v>1600</v>
      </c>
      <c r="J293" s="26" t="s">
        <v>129</v>
      </c>
      <c r="K293" s="27"/>
      <c r="L293" s="28" t="n">
        <v>30</v>
      </c>
      <c r="M293" s="29"/>
      <c r="N293" s="30" t="n">
        <f aca="false">K293+(0.05*L293)+(M293/240)</f>
        <v>1.5</v>
      </c>
      <c r="O293" s="31" t="n">
        <v>2400</v>
      </c>
      <c r="P293" s="32"/>
      <c r="Q293" s="33"/>
      <c r="R293" s="34" t="n">
        <f aca="false">O293+(0.05*P293)+(Q293/240)</f>
        <v>2400</v>
      </c>
      <c r="S293" s="35" t="n">
        <f aca="false">I293*N293</f>
        <v>2400</v>
      </c>
      <c r="T293" s="35" t="n">
        <f aca="false">R293-S293</f>
        <v>0</v>
      </c>
      <c r="U293" s="47"/>
      <c r="V293" s="48"/>
      <c r="W293" s="48"/>
    </row>
    <row r="294" customFormat="false" ht="28" hidden="false" customHeight="false" outlineLevel="0" collapsed="false">
      <c r="A294" s="21" t="s">
        <v>28</v>
      </c>
      <c r="B294" s="22" t="s">
        <v>29</v>
      </c>
      <c r="C294" s="21" t="n">
        <v>3</v>
      </c>
      <c r="D294" s="36" t="n">
        <v>1732</v>
      </c>
      <c r="E294" s="23" t="s">
        <v>30</v>
      </c>
      <c r="F294" s="21" t="s">
        <v>162</v>
      </c>
      <c r="G294" s="21" t="s">
        <v>32</v>
      </c>
      <c r="H294" s="24" t="s">
        <v>273</v>
      </c>
      <c r="I294" s="25" t="n">
        <v>120</v>
      </c>
      <c r="J294" s="26" t="s">
        <v>139</v>
      </c>
      <c r="K294" s="27" t="n">
        <v>20</v>
      </c>
      <c r="L294" s="28"/>
      <c r="M294" s="29"/>
      <c r="N294" s="30" t="n">
        <f aca="false">K294+(0.05*L294)+(M294/240)</f>
        <v>20</v>
      </c>
      <c r="O294" s="31" t="n">
        <v>2400</v>
      </c>
      <c r="P294" s="32"/>
      <c r="Q294" s="33"/>
      <c r="R294" s="34" t="n">
        <f aca="false">O294+(0.05*P294)+(Q294/240)</f>
        <v>2400</v>
      </c>
      <c r="S294" s="35" t="n">
        <f aca="false">I294*N294</f>
        <v>2400</v>
      </c>
      <c r="T294" s="35" t="n">
        <f aca="false">R294-S294</f>
        <v>0</v>
      </c>
      <c r="U294" s="47"/>
      <c r="V294" s="48"/>
      <c r="W294" s="48"/>
    </row>
    <row r="295" customFormat="false" ht="28" hidden="false" customHeight="false" outlineLevel="0" collapsed="false">
      <c r="A295" s="21" t="s">
        <v>28</v>
      </c>
      <c r="B295" s="22" t="s">
        <v>29</v>
      </c>
      <c r="C295" s="21" t="n">
        <v>3</v>
      </c>
      <c r="D295" s="36" t="n">
        <v>1732</v>
      </c>
      <c r="E295" s="23" t="s">
        <v>30</v>
      </c>
      <c r="F295" s="21" t="s">
        <v>164</v>
      </c>
      <c r="G295" s="21" t="s">
        <v>32</v>
      </c>
      <c r="H295" s="24" t="s">
        <v>273</v>
      </c>
      <c r="I295" s="25" t="n">
        <v>54000</v>
      </c>
      <c r="J295" s="26" t="s">
        <v>37</v>
      </c>
      <c r="K295" s="27"/>
      <c r="L295" s="28" t="n">
        <v>5</v>
      </c>
      <c r="M295" s="29"/>
      <c r="N295" s="30" t="n">
        <f aca="false">K295+(0.05*L295)+(M295/240)</f>
        <v>0.25</v>
      </c>
      <c r="O295" s="31" t="n">
        <v>13500</v>
      </c>
      <c r="P295" s="32"/>
      <c r="Q295" s="33"/>
      <c r="R295" s="34" t="n">
        <f aca="false">O295+(0.05*P295)+(Q295/240)</f>
        <v>13500</v>
      </c>
      <c r="S295" s="35" t="n">
        <f aca="false">I295*N295</f>
        <v>13500</v>
      </c>
      <c r="T295" s="35" t="n">
        <f aca="false">R295-S295</f>
        <v>0</v>
      </c>
      <c r="U295" s="47"/>
      <c r="V295" s="48"/>
      <c r="W295" s="48"/>
    </row>
    <row r="296" customFormat="false" ht="28" hidden="false" customHeight="false" outlineLevel="0" collapsed="false">
      <c r="A296" s="21" t="s">
        <v>28</v>
      </c>
      <c r="B296" s="22" t="s">
        <v>29</v>
      </c>
      <c r="C296" s="21" t="n">
        <v>3</v>
      </c>
      <c r="D296" s="36" t="n">
        <v>1732</v>
      </c>
      <c r="E296" s="23" t="s">
        <v>30</v>
      </c>
      <c r="F296" s="21" t="s">
        <v>294</v>
      </c>
      <c r="G296" s="21" t="s">
        <v>32</v>
      </c>
      <c r="H296" s="24" t="s">
        <v>273</v>
      </c>
      <c r="I296" s="25" t="n">
        <v>700</v>
      </c>
      <c r="J296" s="26" t="s">
        <v>37</v>
      </c>
      <c r="K296" s="27"/>
      <c r="L296" s="28" t="n">
        <v>9</v>
      </c>
      <c r="M296" s="29"/>
      <c r="N296" s="30" t="n">
        <f aca="false">K296+(0.05*L296)+(M296/240)</f>
        <v>0.45</v>
      </c>
      <c r="O296" s="31" t="n">
        <v>315</v>
      </c>
      <c r="P296" s="32"/>
      <c r="Q296" s="33"/>
      <c r="R296" s="34" t="n">
        <f aca="false">O296+(0.05*P296)+(Q296/240)</f>
        <v>315</v>
      </c>
      <c r="S296" s="35" t="n">
        <f aca="false">I296*N296</f>
        <v>315</v>
      </c>
      <c r="T296" s="35" t="n">
        <f aca="false">R296-S296</f>
        <v>0</v>
      </c>
      <c r="U296" s="47"/>
      <c r="V296" s="48"/>
      <c r="W296" s="48"/>
    </row>
    <row r="297" customFormat="false" ht="28" hidden="false" customHeight="false" outlineLevel="0" collapsed="false">
      <c r="A297" s="21" t="s">
        <v>28</v>
      </c>
      <c r="B297" s="22" t="s">
        <v>29</v>
      </c>
      <c r="C297" s="21" t="n">
        <v>3</v>
      </c>
      <c r="D297" s="36" t="n">
        <v>1732</v>
      </c>
      <c r="E297" s="23" t="s">
        <v>30</v>
      </c>
      <c r="F297" s="21" t="s">
        <v>166</v>
      </c>
      <c r="G297" s="21" t="s">
        <v>32</v>
      </c>
      <c r="H297" s="24" t="s">
        <v>273</v>
      </c>
      <c r="I297" s="25" t="n">
        <v>126300</v>
      </c>
      <c r="J297" s="26" t="s">
        <v>267</v>
      </c>
      <c r="K297" s="27" t="n">
        <v>0.42</v>
      </c>
      <c r="L297" s="28"/>
      <c r="M297" s="29"/>
      <c r="N297" s="30" t="n">
        <f aca="false">K297+(0.05*L297)+(M297/240)</f>
        <v>0.42</v>
      </c>
      <c r="O297" s="31" t="n">
        <v>53046</v>
      </c>
      <c r="P297" s="32"/>
      <c r="Q297" s="33"/>
      <c r="R297" s="34" t="n">
        <f aca="false">O297+(0.05*P297)+(Q297/240)</f>
        <v>53046</v>
      </c>
      <c r="S297" s="35" t="n">
        <f aca="false">I297*N297</f>
        <v>53046</v>
      </c>
      <c r="T297" s="35" t="n">
        <f aca="false">R297-S297</f>
        <v>0</v>
      </c>
      <c r="U297" s="47"/>
      <c r="V297" s="48"/>
      <c r="W297" s="48"/>
    </row>
    <row r="298" customFormat="false" ht="28" hidden="false" customHeight="false" outlineLevel="0" collapsed="false">
      <c r="A298" s="21" t="s">
        <v>28</v>
      </c>
      <c r="B298" s="22" t="s">
        <v>29</v>
      </c>
      <c r="C298" s="21" t="n">
        <v>3</v>
      </c>
      <c r="D298" s="36" t="n">
        <v>1732</v>
      </c>
      <c r="E298" s="23" t="s">
        <v>30</v>
      </c>
      <c r="F298" s="21" t="s">
        <v>168</v>
      </c>
      <c r="G298" s="21" t="s">
        <v>32</v>
      </c>
      <c r="H298" s="24" t="s">
        <v>273</v>
      </c>
      <c r="I298" s="25" t="n">
        <v>2650</v>
      </c>
      <c r="J298" s="26" t="s">
        <v>37</v>
      </c>
      <c r="K298" s="27"/>
      <c r="L298" s="28" t="n">
        <v>32</v>
      </c>
      <c r="M298" s="29"/>
      <c r="N298" s="30" t="n">
        <f aca="false">K298+(0.05*L298)+(M298/240)</f>
        <v>1.6</v>
      </c>
      <c r="O298" s="31" t="n">
        <v>4240</v>
      </c>
      <c r="P298" s="32"/>
      <c r="Q298" s="33"/>
      <c r="R298" s="34" t="n">
        <f aca="false">O298+(0.05*P298)+(Q298/240)</f>
        <v>4240</v>
      </c>
      <c r="S298" s="35" t="n">
        <f aca="false">I298*N298</f>
        <v>4240</v>
      </c>
      <c r="T298" s="35" t="n">
        <f aca="false">R298-S298</f>
        <v>0</v>
      </c>
      <c r="U298" s="47"/>
      <c r="V298" s="48"/>
      <c r="W298" s="48"/>
    </row>
    <row r="299" customFormat="false" ht="28" hidden="false" customHeight="false" outlineLevel="0" collapsed="false">
      <c r="A299" s="21" t="s">
        <v>28</v>
      </c>
      <c r="B299" s="22" t="s">
        <v>29</v>
      </c>
      <c r="C299" s="21" t="n">
        <v>3</v>
      </c>
      <c r="D299" s="36" t="n">
        <v>1732</v>
      </c>
      <c r="E299" s="23" t="s">
        <v>30</v>
      </c>
      <c r="F299" s="21" t="s">
        <v>174</v>
      </c>
      <c r="G299" s="21" t="s">
        <v>32</v>
      </c>
      <c r="H299" s="24" t="s">
        <v>273</v>
      </c>
      <c r="I299" s="25" t="n">
        <v>23725</v>
      </c>
      <c r="J299" s="26" t="s">
        <v>37</v>
      </c>
      <c r="K299" s="27"/>
      <c r="L299" s="28" t="n">
        <v>6</v>
      </c>
      <c r="M299" s="29"/>
      <c r="N299" s="30" t="n">
        <f aca="false">K299+(0.05*L299)+(M299/240)</f>
        <v>0.3</v>
      </c>
      <c r="O299" s="31" t="n">
        <v>7117</v>
      </c>
      <c r="P299" s="32" t="n">
        <v>10</v>
      </c>
      <c r="Q299" s="33"/>
      <c r="R299" s="34" t="n">
        <f aca="false">O299+(0.05*P299)+(Q299/240)</f>
        <v>7117.5</v>
      </c>
      <c r="S299" s="35" t="n">
        <f aca="false">I299*N299</f>
        <v>7117.5</v>
      </c>
      <c r="T299" s="35" t="n">
        <f aca="false">R299-S299</f>
        <v>0</v>
      </c>
      <c r="U299" s="47"/>
      <c r="V299" s="48"/>
      <c r="W299" s="48"/>
    </row>
    <row r="300" customFormat="false" ht="28" hidden="false" customHeight="false" outlineLevel="0" collapsed="false">
      <c r="A300" s="21" t="s">
        <v>28</v>
      </c>
      <c r="B300" s="22" t="s">
        <v>29</v>
      </c>
      <c r="C300" s="21" t="n">
        <v>3</v>
      </c>
      <c r="D300" s="36" t="n">
        <v>1732</v>
      </c>
      <c r="E300" s="23" t="s">
        <v>30</v>
      </c>
      <c r="F300" s="21" t="s">
        <v>176</v>
      </c>
      <c r="G300" s="21" t="s">
        <v>32</v>
      </c>
      <c r="H300" s="24" t="s">
        <v>273</v>
      </c>
      <c r="I300" s="25" t="n">
        <v>12000</v>
      </c>
      <c r="J300" s="26" t="s">
        <v>96</v>
      </c>
      <c r="K300" s="27" t="n">
        <v>0.015</v>
      </c>
      <c r="L300" s="28"/>
      <c r="M300" s="29"/>
      <c r="N300" s="30" t="n">
        <f aca="false">K300+(0.05*L300)+(M300/240)</f>
        <v>0.015</v>
      </c>
      <c r="O300" s="31" t="n">
        <v>180</v>
      </c>
      <c r="P300" s="32"/>
      <c r="Q300" s="33"/>
      <c r="R300" s="34" t="n">
        <f aca="false">O300+(0.05*P300)+(Q300/240)</f>
        <v>180</v>
      </c>
      <c r="S300" s="35" t="n">
        <f aca="false">I300*N300</f>
        <v>180</v>
      </c>
      <c r="T300" s="35" t="n">
        <f aca="false">R300-S300</f>
        <v>0</v>
      </c>
      <c r="U300" s="47"/>
      <c r="V300" s="48"/>
      <c r="W300" s="48"/>
    </row>
    <row r="301" customFormat="false" ht="28" hidden="false" customHeight="false" outlineLevel="0" collapsed="false">
      <c r="A301" s="21" t="s">
        <v>28</v>
      </c>
      <c r="B301" s="22" t="s">
        <v>29</v>
      </c>
      <c r="C301" s="21" t="n">
        <v>3</v>
      </c>
      <c r="D301" s="36" t="n">
        <v>1732</v>
      </c>
      <c r="E301" s="23" t="s">
        <v>30</v>
      </c>
      <c r="F301" s="21" t="s">
        <v>178</v>
      </c>
      <c r="G301" s="21" t="s">
        <v>32</v>
      </c>
      <c r="H301" s="24" t="s">
        <v>273</v>
      </c>
      <c r="I301" s="25" t="n">
        <v>7</v>
      </c>
      <c r="J301" s="26" t="s">
        <v>45</v>
      </c>
      <c r="K301" s="27" t="n">
        <v>200</v>
      </c>
      <c r="L301" s="28"/>
      <c r="M301" s="29"/>
      <c r="N301" s="30" t="n">
        <f aca="false">K301+(0.05*L301)+(M301/240)</f>
        <v>200</v>
      </c>
      <c r="O301" s="31" t="n">
        <v>1400</v>
      </c>
      <c r="P301" s="32"/>
      <c r="Q301" s="33"/>
      <c r="R301" s="34" t="n">
        <f aca="false">O301+(0.05*P301)+(Q301/240)</f>
        <v>1400</v>
      </c>
      <c r="S301" s="35" t="n">
        <f aca="false">I301*N301</f>
        <v>1400</v>
      </c>
      <c r="T301" s="35" t="n">
        <f aca="false">R301-S301</f>
        <v>0</v>
      </c>
      <c r="U301" s="47"/>
      <c r="V301" s="48"/>
      <c r="W301" s="48"/>
    </row>
    <row r="302" customFormat="false" ht="28" hidden="false" customHeight="false" outlineLevel="0" collapsed="false">
      <c r="A302" s="21" t="s">
        <v>28</v>
      </c>
      <c r="B302" s="22" t="s">
        <v>29</v>
      </c>
      <c r="C302" s="21" t="n">
        <v>3</v>
      </c>
      <c r="D302" s="36" t="n">
        <v>1732</v>
      </c>
      <c r="E302" s="23" t="s">
        <v>30</v>
      </c>
      <c r="F302" s="21" t="s">
        <v>179</v>
      </c>
      <c r="G302" s="21" t="s">
        <v>32</v>
      </c>
      <c r="H302" s="24" t="s">
        <v>273</v>
      </c>
      <c r="I302" s="25" t="n">
        <v>2000</v>
      </c>
      <c r="J302" s="26" t="s">
        <v>37</v>
      </c>
      <c r="K302" s="27" t="n">
        <v>10</v>
      </c>
      <c r="L302" s="28"/>
      <c r="M302" s="29"/>
      <c r="N302" s="30" t="n">
        <f aca="false">K302+(0.05*L302)+(M302/240)</f>
        <v>10</v>
      </c>
      <c r="O302" s="31" t="n">
        <v>20000</v>
      </c>
      <c r="P302" s="32"/>
      <c r="Q302" s="33"/>
      <c r="R302" s="34" t="n">
        <f aca="false">O302+(0.05*P302)+(Q302/240)</f>
        <v>20000</v>
      </c>
      <c r="S302" s="35" t="n">
        <f aca="false">I302*N302</f>
        <v>20000</v>
      </c>
      <c r="T302" s="35" t="n">
        <f aca="false">R302-S302</f>
        <v>0</v>
      </c>
      <c r="U302" s="47"/>
      <c r="V302" s="48"/>
      <c r="W302" s="48"/>
    </row>
    <row r="303" customFormat="false" ht="28" hidden="false" customHeight="false" outlineLevel="0" collapsed="false">
      <c r="A303" s="21" t="s">
        <v>28</v>
      </c>
      <c r="B303" s="22" t="s">
        <v>29</v>
      </c>
      <c r="C303" s="21" t="n">
        <v>3</v>
      </c>
      <c r="D303" s="36" t="n">
        <v>1732</v>
      </c>
      <c r="E303" s="23" t="s">
        <v>30</v>
      </c>
      <c r="F303" s="21" t="s">
        <v>295</v>
      </c>
      <c r="G303" s="21" t="s">
        <v>32</v>
      </c>
      <c r="H303" s="24" t="s">
        <v>273</v>
      </c>
      <c r="I303" s="25" t="n">
        <v>4750</v>
      </c>
      <c r="J303" s="26" t="s">
        <v>37</v>
      </c>
      <c r="K303" s="27" t="n">
        <v>3</v>
      </c>
      <c r="L303" s="28"/>
      <c r="M303" s="29"/>
      <c r="N303" s="30" t="n">
        <f aca="false">K303+(0.05*L303)+(M303/240)</f>
        <v>3</v>
      </c>
      <c r="O303" s="31" t="n">
        <v>14250</v>
      </c>
      <c r="P303" s="32"/>
      <c r="Q303" s="33"/>
      <c r="R303" s="34" t="n">
        <f aca="false">O303+(0.05*P303)+(Q303/240)</f>
        <v>14250</v>
      </c>
      <c r="S303" s="35" t="n">
        <f aca="false">I303*N303</f>
        <v>14250</v>
      </c>
      <c r="T303" s="35" t="n">
        <f aca="false">R303-S303</f>
        <v>0</v>
      </c>
      <c r="U303" s="47"/>
      <c r="V303" s="48"/>
      <c r="W303" s="48"/>
    </row>
    <row r="304" customFormat="false" ht="28" hidden="false" customHeight="false" outlineLevel="0" collapsed="false">
      <c r="A304" s="21" t="s">
        <v>28</v>
      </c>
      <c r="B304" s="22" t="s">
        <v>29</v>
      </c>
      <c r="C304" s="21" t="n">
        <v>3</v>
      </c>
      <c r="D304" s="36" t="n">
        <v>1732</v>
      </c>
      <c r="E304" s="23" t="s">
        <v>30</v>
      </c>
      <c r="F304" s="21" t="s">
        <v>31</v>
      </c>
      <c r="G304" s="21" t="s">
        <v>32</v>
      </c>
      <c r="H304" s="24" t="s">
        <v>273</v>
      </c>
      <c r="I304" s="25" t="n">
        <v>1105.5</v>
      </c>
      <c r="J304" s="26" t="s">
        <v>67</v>
      </c>
      <c r="K304" s="27" t="n">
        <v>55</v>
      </c>
      <c r="L304" s="28"/>
      <c r="M304" s="29"/>
      <c r="N304" s="30" t="n">
        <f aca="false">K304+(0.05*L304)+(M304/240)</f>
        <v>55</v>
      </c>
      <c r="O304" s="31" t="n">
        <v>60802</v>
      </c>
      <c r="P304" s="32" t="n">
        <v>10</v>
      </c>
      <c r="Q304" s="33"/>
      <c r="R304" s="34" t="n">
        <f aca="false">O304+(0.05*P304)+(Q304/240)</f>
        <v>60802.5</v>
      </c>
      <c r="S304" s="35" t="n">
        <f aca="false">I304*N304</f>
        <v>60802.5</v>
      </c>
      <c r="T304" s="35" t="n">
        <f aca="false">R304-S304</f>
        <v>0</v>
      </c>
      <c r="U304" s="47"/>
      <c r="V304" s="48"/>
      <c r="W304" s="48"/>
    </row>
    <row r="305" customFormat="false" ht="28" hidden="false" customHeight="false" outlineLevel="0" collapsed="false">
      <c r="A305" s="21" t="s">
        <v>28</v>
      </c>
      <c r="B305" s="22" t="s">
        <v>29</v>
      </c>
      <c r="C305" s="21" t="n">
        <v>3</v>
      </c>
      <c r="D305" s="36" t="n">
        <v>1732</v>
      </c>
      <c r="E305" s="23" t="s">
        <v>30</v>
      </c>
      <c r="F305" s="21" t="s">
        <v>97</v>
      </c>
      <c r="G305" s="21" t="s">
        <v>32</v>
      </c>
      <c r="H305" s="24" t="s">
        <v>273</v>
      </c>
      <c r="I305" s="25" t="n">
        <v>500</v>
      </c>
      <c r="J305" s="26" t="s">
        <v>37</v>
      </c>
      <c r="K305" s="27" t="n">
        <v>8</v>
      </c>
      <c r="L305" s="28"/>
      <c r="M305" s="29"/>
      <c r="N305" s="30" t="n">
        <f aca="false">K305+(0.05*L305)+(M305/240)</f>
        <v>8</v>
      </c>
      <c r="O305" s="31" t="n">
        <v>4000</v>
      </c>
      <c r="P305" s="32"/>
      <c r="Q305" s="33"/>
      <c r="R305" s="34" t="n">
        <f aca="false">O305+(0.05*P305)+(Q305/240)</f>
        <v>4000</v>
      </c>
      <c r="S305" s="35" t="n">
        <f aca="false">I305*N305</f>
        <v>4000</v>
      </c>
      <c r="T305" s="35" t="n">
        <f aca="false">R305-S305</f>
        <v>0</v>
      </c>
      <c r="U305" s="47"/>
      <c r="V305" s="38"/>
      <c r="W305" s="38"/>
    </row>
    <row r="306" customFormat="false" ht="28" hidden="false" customHeight="false" outlineLevel="0" collapsed="false">
      <c r="A306" s="21" t="s">
        <v>28</v>
      </c>
      <c r="B306" s="22" t="s">
        <v>29</v>
      </c>
      <c r="C306" s="21" t="n">
        <v>3</v>
      </c>
      <c r="D306" s="36" t="n">
        <v>1732</v>
      </c>
      <c r="E306" s="23" t="s">
        <v>30</v>
      </c>
      <c r="F306" s="49" t="s">
        <v>296</v>
      </c>
      <c r="G306" s="21" t="s">
        <v>32</v>
      </c>
      <c r="H306" s="24" t="s">
        <v>273</v>
      </c>
      <c r="I306" s="25" t="n">
        <v>72</v>
      </c>
      <c r="J306" s="26" t="s">
        <v>297</v>
      </c>
      <c r="K306" s="27"/>
      <c r="L306" s="28" t="n">
        <v>10</v>
      </c>
      <c r="M306" s="29"/>
      <c r="N306" s="30" t="n">
        <f aca="false">K306+(0.05*L306)+(M306/240)</f>
        <v>0.5</v>
      </c>
      <c r="O306" s="31" t="n">
        <v>36</v>
      </c>
      <c r="P306" s="32"/>
      <c r="Q306" s="33"/>
      <c r="R306" s="34" t="n">
        <f aca="false">O306+(0.05*P306)+(Q306/240)</f>
        <v>36</v>
      </c>
      <c r="S306" s="35" t="n">
        <f aca="false">I306*N306</f>
        <v>36</v>
      </c>
      <c r="T306" s="35" t="n">
        <f aca="false">R306-S306</f>
        <v>0</v>
      </c>
      <c r="U306" s="37"/>
      <c r="V306" s="48"/>
      <c r="W306" s="48"/>
    </row>
    <row r="307" customFormat="false" ht="28" hidden="false" customHeight="false" outlineLevel="0" collapsed="false">
      <c r="A307" s="21" t="s">
        <v>28</v>
      </c>
      <c r="B307" s="22" t="s">
        <v>29</v>
      </c>
      <c r="C307" s="21" t="n">
        <v>3</v>
      </c>
      <c r="D307" s="36" t="n">
        <v>1732</v>
      </c>
      <c r="E307" s="23" t="s">
        <v>30</v>
      </c>
      <c r="F307" s="21" t="s">
        <v>298</v>
      </c>
      <c r="G307" s="21" t="s">
        <v>32</v>
      </c>
      <c r="H307" s="24" t="s">
        <v>273</v>
      </c>
      <c r="I307" s="25" t="n">
        <v>600</v>
      </c>
      <c r="J307" s="26" t="s">
        <v>37</v>
      </c>
      <c r="K307" s="27"/>
      <c r="L307" s="28" t="n">
        <v>20</v>
      </c>
      <c r="M307" s="29"/>
      <c r="N307" s="30" t="n">
        <f aca="false">K307+(0.05*L307)+(M307/240)</f>
        <v>1</v>
      </c>
      <c r="O307" s="31" t="n">
        <v>600</v>
      </c>
      <c r="P307" s="32"/>
      <c r="Q307" s="33"/>
      <c r="R307" s="34" t="n">
        <f aca="false">O307+(0.05*P307)+(Q307/240)</f>
        <v>600</v>
      </c>
      <c r="S307" s="35" t="n">
        <f aca="false">I307*N307</f>
        <v>600</v>
      </c>
      <c r="T307" s="35" t="n">
        <f aca="false">R307-S307</f>
        <v>0</v>
      </c>
      <c r="U307" s="47"/>
      <c r="V307" s="38"/>
      <c r="W307" s="38"/>
    </row>
    <row r="308" customFormat="false" ht="28" hidden="false" customHeight="false" outlineLevel="0" collapsed="false">
      <c r="A308" s="21" t="s">
        <v>28</v>
      </c>
      <c r="B308" s="22" t="s">
        <v>29</v>
      </c>
      <c r="C308" s="21" t="n">
        <v>3</v>
      </c>
      <c r="D308" s="36" t="n">
        <v>1732</v>
      </c>
      <c r="E308" s="23" t="s">
        <v>30</v>
      </c>
      <c r="F308" s="21" t="s">
        <v>299</v>
      </c>
      <c r="G308" s="21" t="s">
        <v>32</v>
      </c>
      <c r="H308" s="24" t="s">
        <v>273</v>
      </c>
      <c r="I308" s="25" t="n">
        <v>2200</v>
      </c>
      <c r="J308" s="26" t="s">
        <v>37</v>
      </c>
      <c r="K308" s="27"/>
      <c r="L308" s="28" t="n">
        <v>18</v>
      </c>
      <c r="M308" s="29"/>
      <c r="N308" s="30" t="n">
        <f aca="false">K308+(0.05*L308)+(M308/240)</f>
        <v>0.9</v>
      </c>
      <c r="O308" s="31" t="n">
        <v>39600</v>
      </c>
      <c r="P308" s="32"/>
      <c r="Q308" s="33"/>
      <c r="R308" s="34" t="n">
        <f aca="false">O308+(0.05*P308)+(Q308/240)</f>
        <v>39600</v>
      </c>
      <c r="S308" s="35" t="n">
        <f aca="false">I308*N308</f>
        <v>1980</v>
      </c>
      <c r="T308" s="35" t="n">
        <f aca="false">R308-S308</f>
        <v>37620</v>
      </c>
      <c r="U308" s="37" t="s">
        <v>300</v>
      </c>
      <c r="V308" s="48"/>
      <c r="W308" s="48"/>
    </row>
    <row r="309" customFormat="false" ht="28" hidden="false" customHeight="false" outlineLevel="0" collapsed="false">
      <c r="A309" s="21" t="s">
        <v>28</v>
      </c>
      <c r="B309" s="22" t="s">
        <v>29</v>
      </c>
      <c r="C309" s="21" t="n">
        <v>3</v>
      </c>
      <c r="D309" s="36" t="n">
        <v>1732</v>
      </c>
      <c r="E309" s="23" t="s">
        <v>30</v>
      </c>
      <c r="F309" s="21" t="s">
        <v>98</v>
      </c>
      <c r="G309" s="21" t="s">
        <v>32</v>
      </c>
      <c r="H309" s="24" t="s">
        <v>273</v>
      </c>
      <c r="I309" s="25" t="n">
        <v>23198</v>
      </c>
      <c r="J309" s="26" t="s">
        <v>89</v>
      </c>
      <c r="K309" s="27" t="n">
        <v>15</v>
      </c>
      <c r="L309" s="28"/>
      <c r="M309" s="29"/>
      <c r="N309" s="30" t="n">
        <f aca="false">K309+(0.05*L309)+(M309/240)</f>
        <v>15</v>
      </c>
      <c r="O309" s="31" t="n">
        <v>347970</v>
      </c>
      <c r="P309" s="32"/>
      <c r="Q309" s="33"/>
      <c r="R309" s="34" t="n">
        <f aca="false">O309+(0.05*P309)+(Q309/240)</f>
        <v>347970</v>
      </c>
      <c r="S309" s="35" t="n">
        <f aca="false">I309*N309</f>
        <v>347970</v>
      </c>
      <c r="T309" s="35" t="n">
        <f aca="false">R309-S309</f>
        <v>0</v>
      </c>
      <c r="U309" s="47"/>
      <c r="V309" s="48"/>
      <c r="W309" s="48"/>
    </row>
    <row r="310" customFormat="false" ht="28" hidden="false" customHeight="false" outlineLevel="0" collapsed="false">
      <c r="A310" s="21" t="s">
        <v>28</v>
      </c>
      <c r="B310" s="22" t="s">
        <v>29</v>
      </c>
      <c r="C310" s="21" t="n">
        <v>3</v>
      </c>
      <c r="D310" s="36" t="n">
        <v>1732</v>
      </c>
      <c r="E310" s="23" t="s">
        <v>30</v>
      </c>
      <c r="F310" s="21" t="s">
        <v>301</v>
      </c>
      <c r="G310" s="21" t="s">
        <v>32</v>
      </c>
      <c r="H310" s="24" t="s">
        <v>273</v>
      </c>
      <c r="I310" s="25" t="n">
        <v>50750</v>
      </c>
      <c r="J310" s="26" t="s">
        <v>37</v>
      </c>
      <c r="K310" s="27" t="n">
        <v>0.2</v>
      </c>
      <c r="L310" s="28"/>
      <c r="M310" s="29"/>
      <c r="N310" s="30" t="n">
        <f aca="false">K310+(0.05*L310)+(M310/240)</f>
        <v>0.2</v>
      </c>
      <c r="O310" s="31" t="n">
        <v>10150</v>
      </c>
      <c r="P310" s="32"/>
      <c r="Q310" s="33"/>
      <c r="R310" s="34" t="n">
        <f aca="false">O310+(0.05*P310)+(Q310/240)</f>
        <v>10150</v>
      </c>
      <c r="S310" s="35" t="n">
        <f aca="false">I310*N310</f>
        <v>10150</v>
      </c>
      <c r="T310" s="35" t="n">
        <f aca="false">R310-S310</f>
        <v>0</v>
      </c>
      <c r="U310" s="47"/>
      <c r="V310" s="48"/>
      <c r="W310" s="48"/>
    </row>
    <row r="311" customFormat="false" ht="28" hidden="false" customHeight="false" outlineLevel="0" collapsed="false">
      <c r="A311" s="21" t="s">
        <v>28</v>
      </c>
      <c r="B311" s="22" t="s">
        <v>29</v>
      </c>
      <c r="C311" s="21" t="n">
        <v>3</v>
      </c>
      <c r="D311" s="36" t="n">
        <v>1732</v>
      </c>
      <c r="E311" s="23" t="s">
        <v>30</v>
      </c>
      <c r="F311" s="21" t="s">
        <v>302</v>
      </c>
      <c r="G311" s="21" t="s">
        <v>32</v>
      </c>
      <c r="H311" s="24" t="s">
        <v>273</v>
      </c>
      <c r="I311" s="25" t="n">
        <v>2580</v>
      </c>
      <c r="J311" s="26" t="s">
        <v>85</v>
      </c>
      <c r="K311" s="27" t="n">
        <v>4</v>
      </c>
      <c r="L311" s="28"/>
      <c r="M311" s="29"/>
      <c r="N311" s="30" t="n">
        <f aca="false">K311+(0.05*L311)+(M311/240)</f>
        <v>4</v>
      </c>
      <c r="O311" s="31" t="n">
        <v>10320</v>
      </c>
      <c r="P311" s="32"/>
      <c r="Q311" s="33"/>
      <c r="R311" s="34" t="n">
        <f aca="false">O311+(0.05*P311)+(Q311/240)</f>
        <v>10320</v>
      </c>
      <c r="S311" s="35" t="n">
        <f aca="false">I311*N311</f>
        <v>10320</v>
      </c>
      <c r="T311" s="35" t="n">
        <f aca="false">R311-S311</f>
        <v>0</v>
      </c>
      <c r="U311" s="47"/>
      <c r="V311" s="48"/>
      <c r="W311" s="48"/>
    </row>
    <row r="312" customFormat="false" ht="28" hidden="false" customHeight="false" outlineLevel="0" collapsed="false">
      <c r="A312" s="21" t="s">
        <v>28</v>
      </c>
      <c r="B312" s="22" t="s">
        <v>29</v>
      </c>
      <c r="C312" s="21" t="n">
        <v>3</v>
      </c>
      <c r="D312" s="36" t="n">
        <v>1732</v>
      </c>
      <c r="E312" s="23" t="s">
        <v>30</v>
      </c>
      <c r="F312" s="21" t="s">
        <v>303</v>
      </c>
      <c r="G312" s="21" t="s">
        <v>32</v>
      </c>
      <c r="H312" s="24" t="s">
        <v>273</v>
      </c>
      <c r="I312" s="25" t="n">
        <v>26350</v>
      </c>
      <c r="J312" s="26" t="s">
        <v>37</v>
      </c>
      <c r="K312" s="27" t="n">
        <v>0.6</v>
      </c>
      <c r="L312" s="28"/>
      <c r="M312" s="29"/>
      <c r="N312" s="30" t="n">
        <f aca="false">K312+(0.05*L312)+(M312/240)</f>
        <v>0.6</v>
      </c>
      <c r="O312" s="31" t="n">
        <v>15810</v>
      </c>
      <c r="P312" s="32"/>
      <c r="Q312" s="33"/>
      <c r="R312" s="34" t="n">
        <f aca="false">O312+(0.05*P312)+(Q312/240)</f>
        <v>15810</v>
      </c>
      <c r="S312" s="35" t="n">
        <f aca="false">I312*N312</f>
        <v>15810</v>
      </c>
      <c r="T312" s="35" t="n">
        <f aca="false">R312-S312</f>
        <v>0</v>
      </c>
      <c r="U312" s="47"/>
      <c r="V312" s="48"/>
      <c r="W312" s="48"/>
    </row>
    <row r="313" customFormat="false" ht="28" hidden="false" customHeight="false" outlineLevel="0" collapsed="false">
      <c r="A313" s="21" t="s">
        <v>28</v>
      </c>
      <c r="B313" s="22" t="s">
        <v>29</v>
      </c>
      <c r="C313" s="21" t="n">
        <v>3</v>
      </c>
      <c r="D313" s="36" t="n">
        <v>1732</v>
      </c>
      <c r="E313" s="23" t="s">
        <v>30</v>
      </c>
      <c r="F313" s="21" t="s">
        <v>189</v>
      </c>
      <c r="G313" s="21" t="s">
        <v>32</v>
      </c>
      <c r="H313" s="24" t="s">
        <v>273</v>
      </c>
      <c r="I313" s="25" t="n">
        <v>800</v>
      </c>
      <c r="J313" s="26" t="s">
        <v>37</v>
      </c>
      <c r="K313" s="27" t="n">
        <v>0.66</v>
      </c>
      <c r="L313" s="55"/>
      <c r="M313" s="52"/>
      <c r="N313" s="30" t="n">
        <f aca="false">K313+(0.05*L313)+(M313/240)</f>
        <v>0.66</v>
      </c>
      <c r="O313" s="31" t="n">
        <v>528</v>
      </c>
      <c r="P313" s="32"/>
      <c r="Q313" s="53"/>
      <c r="R313" s="34" t="n">
        <f aca="false">O313+(0.05*P313)+(Q313/240)</f>
        <v>528</v>
      </c>
      <c r="S313" s="35" t="n">
        <f aca="false">I313*N313</f>
        <v>528</v>
      </c>
      <c r="T313" s="35" t="n">
        <f aca="false">R313-S313</f>
        <v>0</v>
      </c>
      <c r="U313" s="47"/>
      <c r="V313" s="48"/>
      <c r="W313" s="48"/>
    </row>
    <row r="314" customFormat="false" ht="28" hidden="false" customHeight="false" outlineLevel="0" collapsed="false">
      <c r="A314" s="21" t="s">
        <v>28</v>
      </c>
      <c r="B314" s="22" t="s">
        <v>29</v>
      </c>
      <c r="C314" s="21" t="n">
        <v>3</v>
      </c>
      <c r="D314" s="36" t="n">
        <v>1732</v>
      </c>
      <c r="E314" s="23" t="s">
        <v>30</v>
      </c>
      <c r="F314" s="21" t="s">
        <v>192</v>
      </c>
      <c r="G314" s="21" t="s">
        <v>32</v>
      </c>
      <c r="H314" s="24" t="s">
        <v>273</v>
      </c>
      <c r="I314" s="25" t="n">
        <v>2600</v>
      </c>
      <c r="J314" s="26" t="s">
        <v>267</v>
      </c>
      <c r="K314" s="27"/>
      <c r="L314" s="28" t="n">
        <v>8</v>
      </c>
      <c r="M314" s="29"/>
      <c r="N314" s="30" t="n">
        <f aca="false">K314+(0.05*L314)+(M314/240)</f>
        <v>0.4</v>
      </c>
      <c r="O314" s="31" t="n">
        <v>1040</v>
      </c>
      <c r="P314" s="32"/>
      <c r="Q314" s="33"/>
      <c r="R314" s="34" t="n">
        <f aca="false">O314+(0.05*P314)+(Q314/240)</f>
        <v>1040</v>
      </c>
      <c r="S314" s="35" t="n">
        <f aca="false">I314*N314</f>
        <v>1040</v>
      </c>
      <c r="T314" s="35" t="n">
        <f aca="false">R314-S314</f>
        <v>0</v>
      </c>
      <c r="U314" s="47"/>
      <c r="V314" s="38"/>
      <c r="W314" s="38"/>
    </row>
    <row r="315" customFormat="false" ht="28" hidden="false" customHeight="false" outlineLevel="0" collapsed="false">
      <c r="A315" s="21" t="s">
        <v>28</v>
      </c>
      <c r="B315" s="22" t="s">
        <v>29</v>
      </c>
      <c r="C315" s="21" t="n">
        <v>3</v>
      </c>
      <c r="D315" s="36" t="n">
        <v>1732</v>
      </c>
      <c r="E315" s="23" t="s">
        <v>30</v>
      </c>
      <c r="F315" s="49" t="s">
        <v>304</v>
      </c>
      <c r="G315" s="21" t="s">
        <v>32</v>
      </c>
      <c r="H315" s="24" t="s">
        <v>273</v>
      </c>
      <c r="I315" s="25" t="n">
        <v>119</v>
      </c>
      <c r="J315" s="26" t="s">
        <v>37</v>
      </c>
      <c r="K315" s="27" t="n">
        <v>32</v>
      </c>
      <c r="L315" s="28"/>
      <c r="M315" s="29"/>
      <c r="N315" s="30" t="n">
        <f aca="false">K315+(0.05*L315)+(M315/240)</f>
        <v>32</v>
      </c>
      <c r="O315" s="31" t="n">
        <v>3808</v>
      </c>
      <c r="P315" s="32"/>
      <c r="Q315" s="33"/>
      <c r="R315" s="34" t="n">
        <f aca="false">O315+(0.05*P315)+(Q315/240)</f>
        <v>3808</v>
      </c>
      <c r="S315" s="35" t="n">
        <f aca="false">I315*N315</f>
        <v>3808</v>
      </c>
      <c r="T315" s="35" t="n">
        <f aca="false">R315-S315</f>
        <v>0</v>
      </c>
      <c r="U315" s="37" t="s">
        <v>305</v>
      </c>
      <c r="V315" s="48"/>
      <c r="W315" s="48"/>
    </row>
    <row r="316" customFormat="false" ht="28" hidden="false" customHeight="false" outlineLevel="0" collapsed="false">
      <c r="A316" s="21" t="s">
        <v>28</v>
      </c>
      <c r="B316" s="22" t="s">
        <v>29</v>
      </c>
      <c r="C316" s="21" t="n">
        <v>3</v>
      </c>
      <c r="D316" s="36" t="n">
        <v>1732</v>
      </c>
      <c r="E316" s="23" t="s">
        <v>30</v>
      </c>
      <c r="F316" s="21" t="s">
        <v>306</v>
      </c>
      <c r="G316" s="21" t="s">
        <v>32</v>
      </c>
      <c r="H316" s="24" t="s">
        <v>273</v>
      </c>
      <c r="I316" s="25" t="n">
        <v>30</v>
      </c>
      <c r="J316" s="26" t="s">
        <v>89</v>
      </c>
      <c r="K316" s="27" t="n">
        <v>98</v>
      </c>
      <c r="L316" s="28"/>
      <c r="M316" s="29"/>
      <c r="N316" s="30" t="n">
        <f aca="false">K316+(0.05*L316)+(M316/240)</f>
        <v>98</v>
      </c>
      <c r="O316" s="31" t="n">
        <v>2940</v>
      </c>
      <c r="P316" s="32"/>
      <c r="Q316" s="33"/>
      <c r="R316" s="34" t="n">
        <f aca="false">O316+(0.05*P316)+(Q316/240)</f>
        <v>2940</v>
      </c>
      <c r="S316" s="35" t="n">
        <f aca="false">I316*N316</f>
        <v>2940</v>
      </c>
      <c r="T316" s="35" t="n">
        <f aca="false">R316-S316</f>
        <v>0</v>
      </c>
      <c r="U316" s="47"/>
      <c r="V316" s="48"/>
      <c r="W316" s="48"/>
    </row>
    <row r="317" customFormat="false" ht="28" hidden="false" customHeight="false" outlineLevel="0" collapsed="false">
      <c r="A317" s="21" t="s">
        <v>28</v>
      </c>
      <c r="B317" s="22" t="s">
        <v>29</v>
      </c>
      <c r="C317" s="21" t="n">
        <v>3</v>
      </c>
      <c r="D317" s="36" t="n">
        <v>1732</v>
      </c>
      <c r="E317" s="23" t="s">
        <v>30</v>
      </c>
      <c r="F317" s="21" t="s">
        <v>194</v>
      </c>
      <c r="G317" s="21" t="s">
        <v>32</v>
      </c>
      <c r="H317" s="24" t="s">
        <v>273</v>
      </c>
      <c r="I317" s="25" t="n">
        <v>20100</v>
      </c>
      <c r="J317" s="26" t="s">
        <v>267</v>
      </c>
      <c r="K317" s="27" t="n">
        <v>0.2</v>
      </c>
      <c r="L317" s="28"/>
      <c r="M317" s="29"/>
      <c r="N317" s="30" t="n">
        <f aca="false">K317+(0.05*L317)+(M317/240)</f>
        <v>0.2</v>
      </c>
      <c r="O317" s="31" t="n">
        <v>4020</v>
      </c>
      <c r="P317" s="32"/>
      <c r="Q317" s="33"/>
      <c r="R317" s="34" t="n">
        <f aca="false">O317+(0.05*P317)+(Q317/240)</f>
        <v>4020</v>
      </c>
      <c r="S317" s="35" t="n">
        <f aca="false">I317*N317</f>
        <v>4020</v>
      </c>
      <c r="T317" s="35" t="n">
        <f aca="false">R317-S317</f>
        <v>0</v>
      </c>
      <c r="U317" s="47"/>
      <c r="V317" s="48"/>
      <c r="W317" s="48"/>
    </row>
    <row r="318" customFormat="false" ht="28" hidden="false" customHeight="false" outlineLevel="0" collapsed="false">
      <c r="A318" s="21" t="s">
        <v>28</v>
      </c>
      <c r="B318" s="22" t="s">
        <v>29</v>
      </c>
      <c r="C318" s="21" t="n">
        <v>3</v>
      </c>
      <c r="D318" s="36" t="n">
        <v>1732</v>
      </c>
      <c r="E318" s="23" t="s">
        <v>30</v>
      </c>
      <c r="F318" s="21" t="s">
        <v>195</v>
      </c>
      <c r="G318" s="21" t="s">
        <v>32</v>
      </c>
      <c r="H318" s="24" t="s">
        <v>273</v>
      </c>
      <c r="I318" s="25" t="n">
        <v>191100</v>
      </c>
      <c r="J318" s="26" t="s">
        <v>267</v>
      </c>
      <c r="K318" s="27" t="n">
        <v>0.12</v>
      </c>
      <c r="L318" s="28"/>
      <c r="M318" s="29"/>
      <c r="N318" s="30" t="n">
        <f aca="false">K318+(0.05*L318)+(M318/240)</f>
        <v>0.12</v>
      </c>
      <c r="O318" s="31" t="n">
        <v>22932</v>
      </c>
      <c r="P318" s="32"/>
      <c r="Q318" s="33"/>
      <c r="R318" s="34" t="n">
        <f aca="false">O318+(0.05*P318)+(Q318/240)</f>
        <v>22932</v>
      </c>
      <c r="S318" s="35" t="n">
        <f aca="false">I318*N318</f>
        <v>22932</v>
      </c>
      <c r="T318" s="35" t="n">
        <f aca="false">R318-S318</f>
        <v>0</v>
      </c>
      <c r="U318" s="47"/>
      <c r="V318" s="48"/>
      <c r="W318" s="48"/>
    </row>
    <row r="319" customFormat="false" ht="28" hidden="false" customHeight="false" outlineLevel="0" collapsed="false">
      <c r="A319" s="21" t="s">
        <v>28</v>
      </c>
      <c r="B319" s="22" t="s">
        <v>29</v>
      </c>
      <c r="C319" s="21" t="n">
        <v>3</v>
      </c>
      <c r="D319" s="36" t="n">
        <v>1732</v>
      </c>
      <c r="E319" s="23" t="s">
        <v>30</v>
      </c>
      <c r="F319" s="21" t="s">
        <v>196</v>
      </c>
      <c r="G319" s="21" t="s">
        <v>32</v>
      </c>
      <c r="H319" s="24" t="s">
        <v>273</v>
      </c>
      <c r="I319" s="25" t="n">
        <v>86900</v>
      </c>
      <c r="J319" s="26" t="s">
        <v>267</v>
      </c>
      <c r="K319" s="27" t="n">
        <v>0.16</v>
      </c>
      <c r="L319" s="28"/>
      <c r="M319" s="29"/>
      <c r="N319" s="30" t="n">
        <f aca="false">K319+(0.05*L319)+(M319/240)</f>
        <v>0.16</v>
      </c>
      <c r="O319" s="31" t="n">
        <v>13904</v>
      </c>
      <c r="P319" s="32"/>
      <c r="Q319" s="33"/>
      <c r="R319" s="34" t="n">
        <f aca="false">O319+(0.05*P319)+(Q319/240)</f>
        <v>13904</v>
      </c>
      <c r="S319" s="35" t="n">
        <f aca="false">I319*N319</f>
        <v>13904</v>
      </c>
      <c r="T319" s="35" t="n">
        <f aca="false">R319-S319</f>
        <v>0</v>
      </c>
      <c r="U319" s="47"/>
      <c r="V319" s="48"/>
      <c r="W319" s="48"/>
    </row>
    <row r="320" customFormat="false" ht="28" hidden="false" customHeight="false" outlineLevel="0" collapsed="false">
      <c r="A320" s="21" t="s">
        <v>28</v>
      </c>
      <c r="B320" s="22" t="s">
        <v>29</v>
      </c>
      <c r="C320" s="21" t="n">
        <v>3</v>
      </c>
      <c r="D320" s="36" t="n">
        <v>1732</v>
      </c>
      <c r="E320" s="23" t="s">
        <v>30</v>
      </c>
      <c r="F320" s="21" t="s">
        <v>307</v>
      </c>
      <c r="G320" s="21" t="s">
        <v>32</v>
      </c>
      <c r="H320" s="24" t="s">
        <v>273</v>
      </c>
      <c r="I320" s="25" t="n">
        <v>2000</v>
      </c>
      <c r="J320" s="26" t="s">
        <v>198</v>
      </c>
      <c r="K320" s="27"/>
      <c r="L320" s="28" t="n">
        <v>30</v>
      </c>
      <c r="M320" s="29"/>
      <c r="N320" s="30" t="n">
        <f aca="false">K320+(0.05*L320)+(M320/240)</f>
        <v>1.5</v>
      </c>
      <c r="O320" s="31" t="n">
        <v>3000</v>
      </c>
      <c r="P320" s="32"/>
      <c r="Q320" s="33"/>
      <c r="R320" s="34" t="n">
        <f aca="false">O320+(0.05*P320)+(Q320/240)</f>
        <v>3000</v>
      </c>
      <c r="S320" s="35" t="n">
        <f aca="false">I320*N320</f>
        <v>3000</v>
      </c>
      <c r="T320" s="35" t="n">
        <f aca="false">R320-S320</f>
        <v>0</v>
      </c>
      <c r="U320" s="47"/>
      <c r="V320" s="38"/>
      <c r="W320" s="38"/>
    </row>
    <row r="321" customFormat="false" ht="28" hidden="false" customHeight="false" outlineLevel="0" collapsed="false">
      <c r="A321" s="21" t="s">
        <v>28</v>
      </c>
      <c r="B321" s="22" t="s">
        <v>29</v>
      </c>
      <c r="C321" s="21" t="n">
        <v>3</v>
      </c>
      <c r="D321" s="36" t="n">
        <v>1732</v>
      </c>
      <c r="E321" s="23" t="s">
        <v>30</v>
      </c>
      <c r="F321" s="49" t="s">
        <v>308</v>
      </c>
      <c r="G321" s="21" t="s">
        <v>32</v>
      </c>
      <c r="H321" s="24" t="s">
        <v>273</v>
      </c>
      <c r="I321" s="25" t="n">
        <v>300</v>
      </c>
      <c r="J321" s="26" t="s">
        <v>96</v>
      </c>
      <c r="K321" s="27"/>
      <c r="L321" s="28" t="n">
        <v>7</v>
      </c>
      <c r="M321" s="29"/>
      <c r="N321" s="30" t="n">
        <f aca="false">K321+(0.05*L321)+(M321/240)</f>
        <v>0.35</v>
      </c>
      <c r="O321" s="31" t="n">
        <v>105</v>
      </c>
      <c r="P321" s="32"/>
      <c r="Q321" s="33"/>
      <c r="R321" s="34" t="n">
        <f aca="false">O321+(0.05*P321)+(Q321/240)</f>
        <v>105</v>
      </c>
      <c r="S321" s="35" t="n">
        <f aca="false">I321*N321</f>
        <v>105</v>
      </c>
      <c r="T321" s="35" t="n">
        <f aca="false">R321-S321</f>
        <v>0</v>
      </c>
      <c r="U321" s="37"/>
      <c r="V321" s="48"/>
      <c r="W321" s="48"/>
    </row>
    <row r="322" customFormat="false" ht="28" hidden="false" customHeight="false" outlineLevel="0" collapsed="false">
      <c r="A322" s="21" t="s">
        <v>28</v>
      </c>
      <c r="B322" s="22" t="s">
        <v>29</v>
      </c>
      <c r="C322" s="21" t="n">
        <v>3</v>
      </c>
      <c r="D322" s="36" t="n">
        <v>1732</v>
      </c>
      <c r="E322" s="23" t="s">
        <v>30</v>
      </c>
      <c r="F322" s="21" t="s">
        <v>309</v>
      </c>
      <c r="G322" s="21" t="s">
        <v>32</v>
      </c>
      <c r="H322" s="24" t="s">
        <v>273</v>
      </c>
      <c r="I322" s="25" t="n">
        <v>2</v>
      </c>
      <c r="J322" s="26" t="s">
        <v>42</v>
      </c>
      <c r="K322" s="27" t="n">
        <v>100</v>
      </c>
      <c r="L322" s="28"/>
      <c r="M322" s="29"/>
      <c r="N322" s="30" t="n">
        <f aca="false">K322+(0.05*L322)+(M322/240)</f>
        <v>100</v>
      </c>
      <c r="O322" s="31" t="n">
        <v>200</v>
      </c>
      <c r="P322" s="32"/>
      <c r="Q322" s="33"/>
      <c r="R322" s="34" t="n">
        <f aca="false">O322+(0.05*P322)+(Q322/240)</f>
        <v>200</v>
      </c>
      <c r="S322" s="35" t="n">
        <f aca="false">I322*N322</f>
        <v>200</v>
      </c>
      <c r="T322" s="35" t="n">
        <f aca="false">R322-S322</f>
        <v>0</v>
      </c>
      <c r="U322" s="47"/>
      <c r="V322" s="48"/>
      <c r="W322" s="48"/>
    </row>
    <row r="323" customFormat="false" ht="28" hidden="false" customHeight="false" outlineLevel="0" collapsed="false">
      <c r="A323" s="21" t="s">
        <v>28</v>
      </c>
      <c r="B323" s="22" t="s">
        <v>29</v>
      </c>
      <c r="C323" s="21" t="n">
        <v>3</v>
      </c>
      <c r="D323" s="36" t="n">
        <v>1732</v>
      </c>
      <c r="E323" s="23" t="s">
        <v>30</v>
      </c>
      <c r="F323" s="21" t="s">
        <v>310</v>
      </c>
      <c r="G323" s="21" t="s">
        <v>32</v>
      </c>
      <c r="H323" s="24" t="s">
        <v>273</v>
      </c>
      <c r="I323" s="25" t="n">
        <v>12</v>
      </c>
      <c r="J323" s="26" t="s">
        <v>131</v>
      </c>
      <c r="K323" s="27" t="n">
        <v>6</v>
      </c>
      <c r="L323" s="28"/>
      <c r="M323" s="29"/>
      <c r="N323" s="30" t="n">
        <f aca="false">K323+(0.05*L323)+(M323/240)</f>
        <v>6</v>
      </c>
      <c r="O323" s="31" t="n">
        <v>72</v>
      </c>
      <c r="P323" s="32"/>
      <c r="Q323" s="33"/>
      <c r="R323" s="34" t="n">
        <f aca="false">O323+(0.05*P323)+(Q323/240)</f>
        <v>72</v>
      </c>
      <c r="S323" s="35" t="n">
        <f aca="false">I323*N323</f>
        <v>72</v>
      </c>
      <c r="T323" s="35" t="n">
        <f aca="false">R323-S323</f>
        <v>0</v>
      </c>
      <c r="U323" s="47"/>
      <c r="V323" s="48"/>
      <c r="W323" s="48"/>
    </row>
    <row r="324" customFormat="false" ht="28" hidden="false" customHeight="false" outlineLevel="0" collapsed="false">
      <c r="A324" s="21" t="s">
        <v>28</v>
      </c>
      <c r="B324" s="22" t="s">
        <v>29</v>
      </c>
      <c r="C324" s="21" t="n">
        <v>3</v>
      </c>
      <c r="D324" s="36" t="n">
        <v>1732</v>
      </c>
      <c r="E324" s="23" t="s">
        <v>30</v>
      </c>
      <c r="F324" s="21" t="s">
        <v>311</v>
      </c>
      <c r="G324" s="21" t="s">
        <v>32</v>
      </c>
      <c r="H324" s="24" t="s">
        <v>273</v>
      </c>
      <c r="I324" s="25" t="n">
        <v>65</v>
      </c>
      <c r="J324" s="26" t="s">
        <v>135</v>
      </c>
      <c r="K324" s="27" t="n">
        <v>9</v>
      </c>
      <c r="L324" s="28"/>
      <c r="M324" s="29"/>
      <c r="N324" s="30" t="n">
        <f aca="false">K324+(0.05*L324)+(M324/240)</f>
        <v>9</v>
      </c>
      <c r="O324" s="31" t="n">
        <v>585</v>
      </c>
      <c r="P324" s="32"/>
      <c r="Q324" s="33"/>
      <c r="R324" s="34" t="n">
        <f aca="false">O324+(0.05*P324)+(Q324/240)</f>
        <v>585</v>
      </c>
      <c r="S324" s="35" t="n">
        <f aca="false">I324*N324</f>
        <v>585</v>
      </c>
      <c r="T324" s="35" t="n">
        <f aca="false">R324-S324</f>
        <v>0</v>
      </c>
      <c r="U324" s="47"/>
      <c r="V324" s="48"/>
      <c r="W324" s="48"/>
    </row>
    <row r="325" customFormat="false" ht="28" hidden="false" customHeight="false" outlineLevel="0" collapsed="false">
      <c r="A325" s="21" t="s">
        <v>28</v>
      </c>
      <c r="B325" s="22" t="s">
        <v>29</v>
      </c>
      <c r="C325" s="21" t="n">
        <v>3</v>
      </c>
      <c r="D325" s="36" t="n">
        <v>1732</v>
      </c>
      <c r="E325" s="23" t="s">
        <v>30</v>
      </c>
      <c r="F325" s="21" t="s">
        <v>312</v>
      </c>
      <c r="G325" s="21" t="s">
        <v>32</v>
      </c>
      <c r="H325" s="24" t="s">
        <v>273</v>
      </c>
      <c r="I325" s="25" t="n">
        <v>1</v>
      </c>
      <c r="J325" s="26" t="s">
        <v>112</v>
      </c>
      <c r="K325" s="27" t="n">
        <v>2750</v>
      </c>
      <c r="L325" s="28"/>
      <c r="M325" s="29"/>
      <c r="N325" s="30" t="n">
        <f aca="false">K325+(0.05*L325)+(M325/240)</f>
        <v>2750</v>
      </c>
      <c r="O325" s="31" t="n">
        <v>2750</v>
      </c>
      <c r="P325" s="32"/>
      <c r="Q325" s="33"/>
      <c r="R325" s="34" t="n">
        <f aca="false">O325+(0.05*P325)+(Q325/240)</f>
        <v>2750</v>
      </c>
      <c r="S325" s="35" t="n">
        <f aca="false">I325*N325</f>
        <v>2750</v>
      </c>
      <c r="T325" s="35" t="n">
        <f aca="false">R325-S325</f>
        <v>0</v>
      </c>
      <c r="U325" s="47"/>
      <c r="V325" s="48"/>
      <c r="W325" s="48"/>
    </row>
    <row r="326" customFormat="false" ht="28" hidden="false" customHeight="false" outlineLevel="0" collapsed="false">
      <c r="A326" s="21" t="s">
        <v>28</v>
      </c>
      <c r="B326" s="22" t="s">
        <v>29</v>
      </c>
      <c r="C326" s="21" t="n">
        <v>3</v>
      </c>
      <c r="D326" s="36" t="n">
        <v>1732</v>
      </c>
      <c r="E326" s="23" t="s">
        <v>30</v>
      </c>
      <c r="F326" s="21" t="s">
        <v>313</v>
      </c>
      <c r="G326" s="21" t="s">
        <v>32</v>
      </c>
      <c r="H326" s="24" t="s">
        <v>273</v>
      </c>
      <c r="I326" s="25" t="n">
        <v>128</v>
      </c>
      <c r="J326" s="26" t="s">
        <v>89</v>
      </c>
      <c r="K326" s="27" t="n">
        <v>18</v>
      </c>
      <c r="L326" s="28"/>
      <c r="M326" s="52"/>
      <c r="N326" s="30" t="n">
        <f aca="false">K326+(0.05*L326)+(M326/240)</f>
        <v>18</v>
      </c>
      <c r="O326" s="31" t="n">
        <v>2304</v>
      </c>
      <c r="P326" s="32"/>
      <c r="Q326" s="53"/>
      <c r="R326" s="34" t="n">
        <f aca="false">O326+(0.05*P326)+(Q326/240)</f>
        <v>2304</v>
      </c>
      <c r="S326" s="35" t="n">
        <f aca="false">I326*N326</f>
        <v>2304</v>
      </c>
      <c r="T326" s="35" t="n">
        <f aca="false">R326-S326</f>
        <v>0</v>
      </c>
      <c r="U326" s="47"/>
      <c r="V326" s="48"/>
      <c r="W326" s="48"/>
    </row>
    <row r="327" customFormat="false" ht="28" hidden="false" customHeight="false" outlineLevel="0" collapsed="false">
      <c r="A327" s="21" t="s">
        <v>28</v>
      </c>
      <c r="B327" s="22" t="s">
        <v>29</v>
      </c>
      <c r="C327" s="21" t="n">
        <v>3</v>
      </c>
      <c r="D327" s="36" t="n">
        <v>1732</v>
      </c>
      <c r="E327" s="23" t="s">
        <v>30</v>
      </c>
      <c r="F327" s="21" t="s">
        <v>104</v>
      </c>
      <c r="G327" s="21" t="s">
        <v>32</v>
      </c>
      <c r="H327" s="24" t="s">
        <v>273</v>
      </c>
      <c r="I327" s="25" t="n">
        <v>30550</v>
      </c>
      <c r="J327" s="26" t="s">
        <v>37</v>
      </c>
      <c r="K327" s="27"/>
      <c r="L327" s="28" t="n">
        <v>8</v>
      </c>
      <c r="M327" s="29"/>
      <c r="N327" s="30" t="n">
        <f aca="false">K327+(0.05*L327)+(M327/240)</f>
        <v>0.4</v>
      </c>
      <c r="O327" s="31" t="n">
        <v>12220</v>
      </c>
      <c r="P327" s="32"/>
      <c r="Q327" s="33"/>
      <c r="R327" s="34" t="n">
        <f aca="false">O327+(0.05*P327)+(Q327/240)</f>
        <v>12220</v>
      </c>
      <c r="S327" s="35" t="n">
        <f aca="false">I327*N327</f>
        <v>12220</v>
      </c>
      <c r="T327" s="35" t="n">
        <f aca="false">R327-S327</f>
        <v>0</v>
      </c>
      <c r="U327" s="47"/>
      <c r="V327" s="48"/>
      <c r="W327" s="48"/>
    </row>
    <row r="328" customFormat="false" ht="28" hidden="false" customHeight="false" outlineLevel="0" collapsed="false">
      <c r="A328" s="21" t="s">
        <v>28</v>
      </c>
      <c r="B328" s="22" t="s">
        <v>29</v>
      </c>
      <c r="C328" s="21" t="n">
        <v>3</v>
      </c>
      <c r="D328" s="36" t="n">
        <v>1732</v>
      </c>
      <c r="E328" s="23" t="s">
        <v>30</v>
      </c>
      <c r="F328" s="21" t="s">
        <v>105</v>
      </c>
      <c r="G328" s="21" t="s">
        <v>32</v>
      </c>
      <c r="H328" s="24" t="s">
        <v>273</v>
      </c>
      <c r="I328" s="25" t="n">
        <v>46850</v>
      </c>
      <c r="J328" s="26" t="s">
        <v>37</v>
      </c>
      <c r="K328" s="27" t="n">
        <v>0.3</v>
      </c>
      <c r="L328" s="28"/>
      <c r="M328" s="29"/>
      <c r="N328" s="30" t="n">
        <f aca="false">K328+(0.05*L328)+(M328/240)</f>
        <v>0.3</v>
      </c>
      <c r="O328" s="31" t="n">
        <v>14055</v>
      </c>
      <c r="P328" s="32"/>
      <c r="Q328" s="33"/>
      <c r="R328" s="34" t="n">
        <f aca="false">O328+(0.05*P328)+(Q328/240)</f>
        <v>14055</v>
      </c>
      <c r="S328" s="35" t="n">
        <f aca="false">I328*N328</f>
        <v>14055</v>
      </c>
      <c r="T328" s="35" t="n">
        <f aca="false">R328-S328</f>
        <v>0</v>
      </c>
      <c r="U328" s="47"/>
      <c r="V328" s="38"/>
      <c r="W328" s="38"/>
    </row>
    <row r="329" customFormat="false" ht="28" hidden="false" customHeight="false" outlineLevel="0" collapsed="false">
      <c r="A329" s="21" t="s">
        <v>28</v>
      </c>
      <c r="B329" s="22" t="s">
        <v>29</v>
      </c>
      <c r="C329" s="21" t="n">
        <v>3</v>
      </c>
      <c r="D329" s="36" t="n">
        <v>1732</v>
      </c>
      <c r="E329" s="23" t="s">
        <v>30</v>
      </c>
      <c r="F329" s="69" t="s">
        <v>314</v>
      </c>
      <c r="G329" s="21" t="s">
        <v>32</v>
      </c>
      <c r="H329" s="24" t="s">
        <v>273</v>
      </c>
      <c r="I329" s="25" t="n">
        <v>792</v>
      </c>
      <c r="J329" s="26" t="s">
        <v>96</v>
      </c>
      <c r="K329" s="27" t="n">
        <v>1</v>
      </c>
      <c r="L329" s="28"/>
      <c r="M329" s="29"/>
      <c r="N329" s="30" t="n">
        <f aca="false">K329+(0.05*L329)+(M329/240)</f>
        <v>1</v>
      </c>
      <c r="O329" s="31" t="n">
        <v>792</v>
      </c>
      <c r="P329" s="32"/>
      <c r="Q329" s="33"/>
      <c r="R329" s="34" t="n">
        <f aca="false">O329+(0.05*P329)+(Q329/240)</f>
        <v>792</v>
      </c>
      <c r="S329" s="35" t="n">
        <f aca="false">I329*N329</f>
        <v>792</v>
      </c>
      <c r="T329" s="35" t="n">
        <f aca="false">R329-S329</f>
        <v>0</v>
      </c>
      <c r="U329" s="37"/>
      <c r="V329" s="48"/>
      <c r="W329" s="48"/>
    </row>
    <row r="330" customFormat="false" ht="28" hidden="false" customHeight="false" outlineLevel="0" collapsed="false">
      <c r="A330" s="21" t="s">
        <v>28</v>
      </c>
      <c r="B330" s="22" t="s">
        <v>29</v>
      </c>
      <c r="C330" s="21" t="n">
        <v>3</v>
      </c>
      <c r="D330" s="36" t="n">
        <v>1732</v>
      </c>
      <c r="E330" s="23" t="s">
        <v>30</v>
      </c>
      <c r="F330" s="69" t="s">
        <v>314</v>
      </c>
      <c r="G330" s="21" t="s">
        <v>32</v>
      </c>
      <c r="H330" s="24" t="s">
        <v>273</v>
      </c>
      <c r="I330" s="25" t="n">
        <v>400</v>
      </c>
      <c r="J330" s="26" t="s">
        <v>37</v>
      </c>
      <c r="K330" s="27"/>
      <c r="L330" s="28" t="n">
        <v>20</v>
      </c>
      <c r="M330" s="29"/>
      <c r="N330" s="30" t="n">
        <f aca="false">K330+(0.05*L330)+(M330/240)</f>
        <v>1</v>
      </c>
      <c r="O330" s="31" t="n">
        <v>400</v>
      </c>
      <c r="P330" s="32"/>
      <c r="Q330" s="33"/>
      <c r="R330" s="34" t="n">
        <f aca="false">O330+(0.05*P330)+(Q330/240)</f>
        <v>400</v>
      </c>
      <c r="S330" s="35" t="n">
        <f aca="false">I330*N330</f>
        <v>400</v>
      </c>
      <c r="T330" s="35" t="n">
        <f aca="false">R330-S330</f>
        <v>0</v>
      </c>
      <c r="U330" s="47"/>
      <c r="V330" s="48"/>
      <c r="W330" s="48"/>
    </row>
    <row r="331" customFormat="false" ht="28" hidden="false" customHeight="false" outlineLevel="0" collapsed="false">
      <c r="A331" s="21" t="s">
        <v>28</v>
      </c>
      <c r="B331" s="22" t="s">
        <v>29</v>
      </c>
      <c r="C331" s="21" t="n">
        <v>3</v>
      </c>
      <c r="D331" s="36" t="n">
        <v>1732</v>
      </c>
      <c r="E331" s="23" t="s">
        <v>30</v>
      </c>
      <c r="F331" s="21" t="s">
        <v>315</v>
      </c>
      <c r="G331" s="21" t="s">
        <v>32</v>
      </c>
      <c r="H331" s="24" t="s">
        <v>273</v>
      </c>
      <c r="I331" s="25" t="n">
        <v>184300</v>
      </c>
      <c r="J331" s="26" t="s">
        <v>37</v>
      </c>
      <c r="K331" s="27" t="n">
        <v>0.15</v>
      </c>
      <c r="L331" s="28"/>
      <c r="M331" s="29"/>
      <c r="N331" s="30" t="n">
        <f aca="false">K331+(0.05*L331)+(M331/240)</f>
        <v>0.15</v>
      </c>
      <c r="O331" s="31" t="n">
        <v>27645</v>
      </c>
      <c r="P331" s="32"/>
      <c r="Q331" s="33"/>
      <c r="R331" s="34" t="n">
        <f aca="false">O331+(0.05*P331)+(Q331/240)</f>
        <v>27645</v>
      </c>
      <c r="S331" s="35" t="n">
        <f aca="false">I331*N331</f>
        <v>27645</v>
      </c>
      <c r="T331" s="35" t="n">
        <f aca="false">R331-S331</f>
        <v>0</v>
      </c>
      <c r="U331" s="47"/>
      <c r="V331" s="48"/>
      <c r="W331" s="48"/>
    </row>
    <row r="332" customFormat="false" ht="28" hidden="false" customHeight="false" outlineLevel="0" collapsed="false">
      <c r="A332" s="21" t="s">
        <v>28</v>
      </c>
      <c r="B332" s="22" t="s">
        <v>29</v>
      </c>
      <c r="C332" s="21" t="n">
        <v>3</v>
      </c>
      <c r="D332" s="36" t="n">
        <v>1732</v>
      </c>
      <c r="E332" s="23" t="s">
        <v>30</v>
      </c>
      <c r="F332" s="21" t="s">
        <v>316</v>
      </c>
      <c r="G332" s="21" t="s">
        <v>32</v>
      </c>
      <c r="H332" s="24" t="s">
        <v>273</v>
      </c>
      <c r="I332" s="25" t="n">
        <v>38210</v>
      </c>
      <c r="J332" s="26" t="s">
        <v>85</v>
      </c>
      <c r="K332" s="27" t="n">
        <v>3</v>
      </c>
      <c r="L332" s="28"/>
      <c r="M332" s="29"/>
      <c r="N332" s="30" t="n">
        <f aca="false">K332+(0.05*L332)+(M332/240)</f>
        <v>3</v>
      </c>
      <c r="O332" s="31" t="n">
        <v>114630</v>
      </c>
      <c r="P332" s="32"/>
      <c r="Q332" s="33"/>
      <c r="R332" s="34" t="n">
        <f aca="false">O332+(0.05*P332)+(Q332/240)</f>
        <v>114630</v>
      </c>
      <c r="S332" s="35" t="n">
        <f aca="false">I332*N332</f>
        <v>114630</v>
      </c>
      <c r="T332" s="35" t="n">
        <f aca="false">R332-S332</f>
        <v>0</v>
      </c>
      <c r="U332" s="47"/>
      <c r="V332" s="38"/>
      <c r="W332" s="38"/>
    </row>
    <row r="333" customFormat="false" ht="28" hidden="false" customHeight="false" outlineLevel="0" collapsed="false">
      <c r="A333" s="21" t="s">
        <v>28</v>
      </c>
      <c r="B333" s="22" t="s">
        <v>29</v>
      </c>
      <c r="C333" s="21" t="n">
        <v>3</v>
      </c>
      <c r="D333" s="36" t="n">
        <v>1732</v>
      </c>
      <c r="E333" s="23" t="s">
        <v>30</v>
      </c>
      <c r="F333" s="49" t="s">
        <v>317</v>
      </c>
      <c r="G333" s="21" t="s">
        <v>32</v>
      </c>
      <c r="H333" s="24" t="s">
        <v>273</v>
      </c>
      <c r="I333" s="25" t="n">
        <v>5200</v>
      </c>
      <c r="J333" s="26" t="s">
        <v>37</v>
      </c>
      <c r="K333" s="27" t="n">
        <v>0.12</v>
      </c>
      <c r="L333" s="28"/>
      <c r="M333" s="29"/>
      <c r="N333" s="30" t="n">
        <f aca="false">K333+(0.05*L333)+(M333/240)</f>
        <v>0.12</v>
      </c>
      <c r="O333" s="31" t="n">
        <v>624</v>
      </c>
      <c r="P333" s="32"/>
      <c r="Q333" s="33"/>
      <c r="R333" s="34" t="n">
        <f aca="false">O333+(0.05*P333)+(Q333/240)</f>
        <v>624</v>
      </c>
      <c r="S333" s="35" t="n">
        <f aca="false">I333*N333</f>
        <v>624</v>
      </c>
      <c r="T333" s="35" t="n">
        <f aca="false">R333-S333</f>
        <v>0</v>
      </c>
      <c r="U333" s="37"/>
      <c r="V333" s="48"/>
      <c r="W333" s="48"/>
    </row>
    <row r="334" customFormat="false" ht="28" hidden="false" customHeight="false" outlineLevel="0" collapsed="false">
      <c r="A334" s="21" t="s">
        <v>28</v>
      </c>
      <c r="B334" s="22" t="s">
        <v>29</v>
      </c>
      <c r="C334" s="21" t="n">
        <v>3</v>
      </c>
      <c r="D334" s="36" t="n">
        <v>1732</v>
      </c>
      <c r="E334" s="23" t="s">
        <v>30</v>
      </c>
      <c r="F334" s="21" t="s">
        <v>318</v>
      </c>
      <c r="G334" s="21" t="s">
        <v>32</v>
      </c>
      <c r="H334" s="24" t="s">
        <v>273</v>
      </c>
      <c r="I334" s="25" t="n">
        <v>1200</v>
      </c>
      <c r="J334" s="26" t="s">
        <v>267</v>
      </c>
      <c r="K334" s="27" t="n">
        <v>0.22</v>
      </c>
      <c r="L334" s="28"/>
      <c r="M334" s="29"/>
      <c r="N334" s="30" t="n">
        <f aca="false">K334+(0.05*L334)+(M334/240)</f>
        <v>0.22</v>
      </c>
      <c r="O334" s="31" t="n">
        <v>264</v>
      </c>
      <c r="P334" s="32"/>
      <c r="Q334" s="33"/>
      <c r="R334" s="34" t="n">
        <f aca="false">O334+(0.05*P334)+(Q334/240)</f>
        <v>264</v>
      </c>
      <c r="S334" s="35" t="n">
        <f aca="false">I334*N334</f>
        <v>264</v>
      </c>
      <c r="T334" s="35" t="n">
        <f aca="false">R334-S334</f>
        <v>0</v>
      </c>
      <c r="U334" s="47"/>
      <c r="V334" s="48"/>
      <c r="W334" s="48"/>
    </row>
    <row r="335" customFormat="false" ht="28" hidden="false" customHeight="false" outlineLevel="0" collapsed="false">
      <c r="A335" s="21" t="s">
        <v>28</v>
      </c>
      <c r="B335" s="22" t="s">
        <v>29</v>
      </c>
      <c r="C335" s="21" t="n">
        <v>4</v>
      </c>
      <c r="D335" s="36" t="n">
        <v>1732</v>
      </c>
      <c r="E335" s="23" t="s">
        <v>30</v>
      </c>
      <c r="F335" s="21" t="s">
        <v>61</v>
      </c>
      <c r="G335" s="21" t="s">
        <v>32</v>
      </c>
      <c r="H335" s="24" t="s">
        <v>273</v>
      </c>
      <c r="I335" s="25" t="n">
        <v>400</v>
      </c>
      <c r="J335" s="26" t="s">
        <v>267</v>
      </c>
      <c r="K335" s="27"/>
      <c r="L335" s="28" t="n">
        <v>2</v>
      </c>
      <c r="M335" s="29"/>
      <c r="N335" s="30" t="n">
        <f aca="false">K335+(0.05*L335)+(M335/240)</f>
        <v>0.1</v>
      </c>
      <c r="O335" s="31"/>
      <c r="P335" s="32"/>
      <c r="Q335" s="33"/>
      <c r="R335" s="34" t="n">
        <f aca="false">O335+(0.05*P335)+(Q335/240)</f>
        <v>0</v>
      </c>
      <c r="S335" s="35" t="n">
        <f aca="false">I335*N335</f>
        <v>40</v>
      </c>
      <c r="T335" s="35" t="n">
        <f aca="false">R335-S335</f>
        <v>-40</v>
      </c>
      <c r="U335" s="47"/>
      <c r="V335" s="48"/>
      <c r="W335" s="48"/>
    </row>
    <row r="336" customFormat="false" ht="28" hidden="false" customHeight="false" outlineLevel="0" collapsed="false">
      <c r="A336" s="21" t="s">
        <v>28</v>
      </c>
      <c r="B336" s="22" t="s">
        <v>29</v>
      </c>
      <c r="C336" s="21" t="n">
        <v>4</v>
      </c>
      <c r="D336" s="36" t="n">
        <v>1732</v>
      </c>
      <c r="E336" s="23" t="s">
        <v>30</v>
      </c>
      <c r="F336" s="21" t="s">
        <v>319</v>
      </c>
      <c r="G336" s="21" t="s">
        <v>32</v>
      </c>
      <c r="H336" s="24" t="s">
        <v>273</v>
      </c>
      <c r="I336" s="25" t="n">
        <v>44950</v>
      </c>
      <c r="J336" s="26" t="s">
        <v>267</v>
      </c>
      <c r="K336" s="27" t="n">
        <v>6</v>
      </c>
      <c r="L336" s="28"/>
      <c r="M336" s="29"/>
      <c r="N336" s="30" t="n">
        <f aca="false">K336+(0.05*L336)+(M336/240)</f>
        <v>6</v>
      </c>
      <c r="O336" s="31" t="n">
        <v>269700</v>
      </c>
      <c r="P336" s="32"/>
      <c r="Q336" s="33"/>
      <c r="R336" s="34" t="n">
        <f aca="false">O336+(0.05*P336)+(Q336/240)</f>
        <v>269700</v>
      </c>
      <c r="S336" s="35" t="n">
        <f aca="false">I336*N336</f>
        <v>269700</v>
      </c>
      <c r="T336" s="35" t="n">
        <f aca="false">R336-S336</f>
        <v>0</v>
      </c>
      <c r="U336" s="47"/>
      <c r="V336" s="38"/>
      <c r="W336" s="38"/>
    </row>
    <row r="337" customFormat="false" ht="28" hidden="false" customHeight="false" outlineLevel="0" collapsed="false">
      <c r="A337" s="21" t="s">
        <v>28</v>
      </c>
      <c r="B337" s="22" t="s">
        <v>29</v>
      </c>
      <c r="C337" s="21" t="n">
        <v>4</v>
      </c>
      <c r="D337" s="36" t="n">
        <v>1732</v>
      </c>
      <c r="E337" s="23" t="s">
        <v>30</v>
      </c>
      <c r="F337" s="49" t="s">
        <v>320</v>
      </c>
      <c r="G337" s="21" t="s">
        <v>32</v>
      </c>
      <c r="H337" s="24" t="s">
        <v>273</v>
      </c>
      <c r="I337" s="25" t="n">
        <v>108</v>
      </c>
      <c r="J337" s="26" t="s">
        <v>42</v>
      </c>
      <c r="K337" s="27" t="n">
        <v>3</v>
      </c>
      <c r="L337" s="28"/>
      <c r="M337" s="29"/>
      <c r="N337" s="30" t="n">
        <f aca="false">K337+(0.05*L337)+(M337/240)</f>
        <v>3</v>
      </c>
      <c r="O337" s="31" t="n">
        <v>324</v>
      </c>
      <c r="P337" s="32"/>
      <c r="Q337" s="33"/>
      <c r="R337" s="34" t="n">
        <f aca="false">O337+(0.05*P337)+(Q337/240)</f>
        <v>324</v>
      </c>
      <c r="S337" s="35" t="n">
        <f aca="false">I337*N337</f>
        <v>324</v>
      </c>
      <c r="T337" s="35" t="n">
        <f aca="false">R337-S337</f>
        <v>0</v>
      </c>
      <c r="U337" s="37"/>
      <c r="V337" s="48"/>
      <c r="W337" s="48"/>
    </row>
    <row r="338" customFormat="false" ht="28" hidden="false" customHeight="false" outlineLevel="0" collapsed="false">
      <c r="A338" s="21" t="s">
        <v>28</v>
      </c>
      <c r="B338" s="22" t="s">
        <v>29</v>
      </c>
      <c r="C338" s="21" t="n">
        <v>4</v>
      </c>
      <c r="D338" s="36" t="n">
        <v>1732</v>
      </c>
      <c r="E338" s="23" t="s">
        <v>30</v>
      </c>
      <c r="F338" s="21" t="s">
        <v>111</v>
      </c>
      <c r="G338" s="21" t="s">
        <v>32</v>
      </c>
      <c r="H338" s="24" t="s">
        <v>273</v>
      </c>
      <c r="I338" s="25" t="n">
        <v>100</v>
      </c>
      <c r="J338" s="26" t="s">
        <v>89</v>
      </c>
      <c r="K338" s="27"/>
      <c r="L338" s="28" t="n">
        <v>25</v>
      </c>
      <c r="M338" s="29"/>
      <c r="N338" s="30" t="n">
        <f aca="false">K338+(0.05*L338)+(M338/240)</f>
        <v>1.25</v>
      </c>
      <c r="O338" s="31" t="n">
        <v>125</v>
      </c>
      <c r="P338" s="32"/>
      <c r="Q338" s="33"/>
      <c r="R338" s="34" t="n">
        <f aca="false">O338+(0.05*P338)+(Q338/240)</f>
        <v>125</v>
      </c>
      <c r="S338" s="35" t="n">
        <f aca="false">I338*N338</f>
        <v>125</v>
      </c>
      <c r="T338" s="35" t="n">
        <f aca="false">R338-S338</f>
        <v>0</v>
      </c>
      <c r="U338" s="47"/>
      <c r="V338" s="48"/>
      <c r="W338" s="48"/>
    </row>
    <row r="339" customFormat="false" ht="28" hidden="false" customHeight="false" outlineLevel="0" collapsed="false">
      <c r="A339" s="21" t="s">
        <v>28</v>
      </c>
      <c r="B339" s="22" t="s">
        <v>29</v>
      </c>
      <c r="C339" s="21" t="n">
        <v>4</v>
      </c>
      <c r="D339" s="36" t="n">
        <v>1732</v>
      </c>
      <c r="E339" s="23" t="s">
        <v>30</v>
      </c>
      <c r="F339" s="21" t="s">
        <v>111</v>
      </c>
      <c r="G339" s="21" t="s">
        <v>32</v>
      </c>
      <c r="H339" s="24" t="s">
        <v>273</v>
      </c>
      <c r="I339" s="25" t="n">
        <v>6</v>
      </c>
      <c r="J339" s="26" t="s">
        <v>321</v>
      </c>
      <c r="K339" s="27"/>
      <c r="L339" s="28" t="n">
        <v>20</v>
      </c>
      <c r="M339" s="29"/>
      <c r="N339" s="30" t="n">
        <f aca="false">K339+(0.05*L339)+(M339/240)</f>
        <v>1</v>
      </c>
      <c r="O339" s="31" t="n">
        <v>6</v>
      </c>
      <c r="P339" s="32"/>
      <c r="Q339" s="33"/>
      <c r="R339" s="34" t="n">
        <f aca="false">O339+(0.05*P339)+(Q339/240)</f>
        <v>6</v>
      </c>
      <c r="S339" s="35" t="n">
        <f aca="false">I339*N339</f>
        <v>6</v>
      </c>
      <c r="T339" s="35" t="n">
        <f aca="false">R339-S339</f>
        <v>0</v>
      </c>
      <c r="U339" s="47"/>
      <c r="V339" s="48"/>
      <c r="W339" s="48"/>
    </row>
    <row r="340" customFormat="false" ht="28" hidden="false" customHeight="false" outlineLevel="0" collapsed="false">
      <c r="A340" s="21" t="s">
        <v>28</v>
      </c>
      <c r="B340" s="22" t="s">
        <v>29</v>
      </c>
      <c r="C340" s="21" t="n">
        <v>4</v>
      </c>
      <c r="D340" s="36" t="n">
        <v>1732</v>
      </c>
      <c r="E340" s="23" t="s">
        <v>30</v>
      </c>
      <c r="F340" s="21" t="s">
        <v>216</v>
      </c>
      <c r="G340" s="21" t="s">
        <v>32</v>
      </c>
      <c r="H340" s="24" t="s">
        <v>273</v>
      </c>
      <c r="I340" s="25" t="n">
        <v>74000</v>
      </c>
      <c r="J340" s="26" t="s">
        <v>96</v>
      </c>
      <c r="K340" s="27" t="n">
        <v>0.003</v>
      </c>
      <c r="L340" s="28"/>
      <c r="M340" s="29"/>
      <c r="N340" s="30" t="n">
        <f aca="false">K340+(0.05*L340)+(M340/240)</f>
        <v>0.003</v>
      </c>
      <c r="O340" s="31" t="n">
        <v>222</v>
      </c>
      <c r="P340" s="32"/>
      <c r="Q340" s="33"/>
      <c r="R340" s="34" t="n">
        <f aca="false">O340+(0.05*P340)+(Q340/240)</f>
        <v>222</v>
      </c>
      <c r="S340" s="35" t="n">
        <f aca="false">I340*N340</f>
        <v>222</v>
      </c>
      <c r="T340" s="35" t="n">
        <f aca="false">R340-S340</f>
        <v>0</v>
      </c>
      <c r="U340" s="47"/>
      <c r="V340" s="48"/>
      <c r="W340" s="48"/>
    </row>
    <row r="341" customFormat="false" ht="28" hidden="false" customHeight="false" outlineLevel="0" collapsed="false">
      <c r="A341" s="21" t="s">
        <v>28</v>
      </c>
      <c r="B341" s="22" t="s">
        <v>29</v>
      </c>
      <c r="C341" s="21" t="n">
        <v>4</v>
      </c>
      <c r="D341" s="36" t="n">
        <v>1732</v>
      </c>
      <c r="E341" s="23" t="s">
        <v>30</v>
      </c>
      <c r="F341" s="21" t="s">
        <v>113</v>
      </c>
      <c r="G341" s="21" t="s">
        <v>32</v>
      </c>
      <c r="H341" s="24" t="s">
        <v>273</v>
      </c>
      <c r="I341" s="25" t="n">
        <v>200</v>
      </c>
      <c r="J341" s="26" t="s">
        <v>37</v>
      </c>
      <c r="K341" s="27"/>
      <c r="L341" s="28" t="n">
        <v>22</v>
      </c>
      <c r="M341" s="29"/>
      <c r="N341" s="30" t="n">
        <f aca="false">K341+(0.05*L341)+(M341/240)</f>
        <v>1.1</v>
      </c>
      <c r="O341" s="31" t="n">
        <v>220</v>
      </c>
      <c r="P341" s="32"/>
      <c r="Q341" s="33"/>
      <c r="R341" s="34" t="n">
        <f aca="false">O341+(0.05*P341)+(Q341/240)</f>
        <v>220</v>
      </c>
      <c r="S341" s="35" t="n">
        <f aca="false">I341*N341</f>
        <v>220</v>
      </c>
      <c r="T341" s="35" t="n">
        <f aca="false">R341-S341</f>
        <v>0</v>
      </c>
      <c r="U341" s="47"/>
      <c r="V341" s="48"/>
      <c r="W341" s="48"/>
    </row>
    <row r="342" customFormat="false" ht="28" hidden="false" customHeight="false" outlineLevel="0" collapsed="false">
      <c r="A342" s="21" t="s">
        <v>28</v>
      </c>
      <c r="B342" s="22" t="s">
        <v>29</v>
      </c>
      <c r="C342" s="21" t="n">
        <v>4</v>
      </c>
      <c r="D342" s="36" t="n">
        <v>1732</v>
      </c>
      <c r="E342" s="23" t="s">
        <v>30</v>
      </c>
      <c r="F342" s="69" t="s">
        <v>36</v>
      </c>
      <c r="G342" s="21" t="s">
        <v>32</v>
      </c>
      <c r="H342" s="24" t="s">
        <v>273</v>
      </c>
      <c r="I342" s="25" t="n">
        <v>36200</v>
      </c>
      <c r="J342" s="26" t="s">
        <v>37</v>
      </c>
      <c r="K342" s="27" t="n">
        <v>0.05</v>
      </c>
      <c r="L342" s="28"/>
      <c r="M342" s="29"/>
      <c r="N342" s="30" t="n">
        <f aca="false">K342+(0.05*L342)+(M342/240)</f>
        <v>0.05</v>
      </c>
      <c r="O342" s="31" t="n">
        <v>1810</v>
      </c>
      <c r="P342" s="32"/>
      <c r="Q342" s="33"/>
      <c r="R342" s="34" t="n">
        <f aca="false">O342+(0.05*P342)+(Q342/240)</f>
        <v>1810</v>
      </c>
      <c r="S342" s="35" t="n">
        <f aca="false">I342*N342</f>
        <v>1810</v>
      </c>
      <c r="T342" s="35" t="n">
        <f aca="false">R342-S342</f>
        <v>0</v>
      </c>
      <c r="U342" s="47" t="s">
        <v>322</v>
      </c>
      <c r="V342" s="38"/>
      <c r="W342" s="38"/>
    </row>
    <row r="343" customFormat="false" ht="28" hidden="false" customHeight="false" outlineLevel="0" collapsed="false">
      <c r="A343" s="21" t="s">
        <v>28</v>
      </c>
      <c r="B343" s="22" t="s">
        <v>29</v>
      </c>
      <c r="C343" s="21" t="n">
        <v>4</v>
      </c>
      <c r="D343" s="36" t="n">
        <v>1732</v>
      </c>
      <c r="E343" s="23" t="s">
        <v>30</v>
      </c>
      <c r="F343" s="21" t="s">
        <v>217</v>
      </c>
      <c r="G343" s="21" t="s">
        <v>32</v>
      </c>
      <c r="H343" s="24" t="s">
        <v>273</v>
      </c>
      <c r="I343" s="25" t="n">
        <v>60</v>
      </c>
      <c r="J343" s="26" t="s">
        <v>42</v>
      </c>
      <c r="K343" s="27" t="n">
        <v>25</v>
      </c>
      <c r="L343" s="28"/>
      <c r="M343" s="29"/>
      <c r="N343" s="30" t="n">
        <f aca="false">K343+(0.05*L343)+(M343/240)</f>
        <v>25</v>
      </c>
      <c r="O343" s="31" t="n">
        <v>1500</v>
      </c>
      <c r="P343" s="32"/>
      <c r="Q343" s="33"/>
      <c r="R343" s="34" t="n">
        <f aca="false">O343+(0.05*P343)+(Q343/240)</f>
        <v>1500</v>
      </c>
      <c r="S343" s="35" t="n">
        <f aca="false">I343*N343</f>
        <v>1500</v>
      </c>
      <c r="T343" s="35" t="n">
        <f aca="false">R343-S343</f>
        <v>0</v>
      </c>
      <c r="U343" s="37" t="s">
        <v>323</v>
      </c>
      <c r="V343" s="48"/>
      <c r="W343" s="48"/>
    </row>
    <row r="344" customFormat="false" ht="28" hidden="false" customHeight="false" outlineLevel="0" collapsed="false">
      <c r="A344" s="21" t="s">
        <v>28</v>
      </c>
      <c r="B344" s="22" t="s">
        <v>29</v>
      </c>
      <c r="C344" s="21" t="n">
        <v>4</v>
      </c>
      <c r="D344" s="36" t="n">
        <v>1732</v>
      </c>
      <c r="E344" s="23" t="s">
        <v>30</v>
      </c>
      <c r="F344" s="21" t="s">
        <v>324</v>
      </c>
      <c r="G344" s="21" t="s">
        <v>32</v>
      </c>
      <c r="H344" s="24" t="s">
        <v>273</v>
      </c>
      <c r="I344" s="25" t="n">
        <v>400</v>
      </c>
      <c r="J344" s="26" t="s">
        <v>37</v>
      </c>
      <c r="K344" s="27"/>
      <c r="L344" s="28" t="n">
        <v>30</v>
      </c>
      <c r="M344" s="29"/>
      <c r="N344" s="30" t="n">
        <f aca="false">K344+(0.05*L344)+(M344/240)</f>
        <v>1.5</v>
      </c>
      <c r="O344" s="31" t="n">
        <v>600</v>
      </c>
      <c r="P344" s="32"/>
      <c r="Q344" s="33"/>
      <c r="R344" s="34" t="n">
        <f aca="false">O344+(0.05*P344)+(Q344/240)</f>
        <v>600</v>
      </c>
      <c r="S344" s="35" t="n">
        <f aca="false">I344*N344</f>
        <v>600</v>
      </c>
      <c r="T344" s="35" t="n">
        <f aca="false">R344-S344</f>
        <v>0</v>
      </c>
      <c r="U344" s="47"/>
      <c r="V344" s="48"/>
      <c r="W344" s="48"/>
    </row>
    <row r="345" customFormat="false" ht="28" hidden="false" customHeight="false" outlineLevel="0" collapsed="false">
      <c r="A345" s="21" t="s">
        <v>28</v>
      </c>
      <c r="B345" s="22" t="s">
        <v>29</v>
      </c>
      <c r="C345" s="21" t="n">
        <v>4</v>
      </c>
      <c r="D345" s="36" t="n">
        <v>1732</v>
      </c>
      <c r="E345" s="23" t="s">
        <v>30</v>
      </c>
      <c r="F345" s="21" t="s">
        <v>325</v>
      </c>
      <c r="G345" s="21" t="s">
        <v>32</v>
      </c>
      <c r="H345" s="24" t="s">
        <v>273</v>
      </c>
      <c r="I345" s="25" t="n">
        <v>1488</v>
      </c>
      <c r="J345" s="26" t="s">
        <v>96</v>
      </c>
      <c r="K345" s="27"/>
      <c r="L345" s="55" t="n">
        <v>15</v>
      </c>
      <c r="M345" s="52"/>
      <c r="N345" s="30" t="n">
        <f aca="false">K345+(0.05*L345)+(M345/240)</f>
        <v>0.75</v>
      </c>
      <c r="O345" s="31" t="n">
        <v>1116</v>
      </c>
      <c r="P345" s="32"/>
      <c r="Q345" s="53"/>
      <c r="R345" s="34" t="n">
        <f aca="false">O345+(0.05*P345)+(Q345/240)</f>
        <v>1116</v>
      </c>
      <c r="S345" s="35" t="n">
        <f aca="false">I345*N345</f>
        <v>1116</v>
      </c>
      <c r="T345" s="35" t="n">
        <f aca="false">R345-S345</f>
        <v>0</v>
      </c>
      <c r="U345" s="47"/>
      <c r="V345" s="48"/>
      <c r="W345" s="48"/>
    </row>
    <row r="346" customFormat="false" ht="28" hidden="false" customHeight="false" outlineLevel="0" collapsed="false">
      <c r="A346" s="21" t="s">
        <v>28</v>
      </c>
      <c r="B346" s="22" t="s">
        <v>29</v>
      </c>
      <c r="C346" s="21" t="n">
        <v>4</v>
      </c>
      <c r="D346" s="36" t="n">
        <v>1732</v>
      </c>
      <c r="E346" s="23" t="s">
        <v>30</v>
      </c>
      <c r="F346" s="21" t="s">
        <v>63</v>
      </c>
      <c r="G346" s="21" t="s">
        <v>32</v>
      </c>
      <c r="H346" s="24" t="s">
        <v>273</v>
      </c>
      <c r="I346" s="25" t="n">
        <v>380</v>
      </c>
      <c r="J346" s="26" t="s">
        <v>220</v>
      </c>
      <c r="K346" s="27" t="n">
        <v>5</v>
      </c>
      <c r="L346" s="28"/>
      <c r="M346" s="29"/>
      <c r="N346" s="30" t="n">
        <f aca="false">K346+(0.05*L346)+(M346/240)</f>
        <v>5</v>
      </c>
      <c r="O346" s="31" t="n">
        <v>1900</v>
      </c>
      <c r="P346" s="32"/>
      <c r="Q346" s="33"/>
      <c r="R346" s="34" t="n">
        <f aca="false">O346+(0.05*P346)+(Q346/240)</f>
        <v>1900</v>
      </c>
      <c r="S346" s="35" t="n">
        <f aca="false">I346*N346</f>
        <v>1900</v>
      </c>
      <c r="T346" s="35" t="n">
        <f aca="false">R346-S346</f>
        <v>0</v>
      </c>
      <c r="U346" s="47"/>
      <c r="V346" s="48"/>
      <c r="W346" s="48"/>
    </row>
    <row r="347" customFormat="false" ht="28" hidden="false" customHeight="false" outlineLevel="0" collapsed="false">
      <c r="A347" s="21" t="s">
        <v>28</v>
      </c>
      <c r="B347" s="22" t="s">
        <v>29</v>
      </c>
      <c r="C347" s="21" t="n">
        <v>4</v>
      </c>
      <c r="D347" s="36" t="n">
        <v>1732</v>
      </c>
      <c r="E347" s="23" t="s">
        <v>30</v>
      </c>
      <c r="F347" s="21" t="s">
        <v>221</v>
      </c>
      <c r="G347" s="21" t="s">
        <v>32</v>
      </c>
      <c r="H347" s="24" t="s">
        <v>273</v>
      </c>
      <c r="I347" s="25" t="n">
        <v>300</v>
      </c>
      <c r="J347" s="26" t="s">
        <v>267</v>
      </c>
      <c r="K347" s="27"/>
      <c r="L347" s="28" t="n">
        <v>18</v>
      </c>
      <c r="M347" s="29"/>
      <c r="N347" s="30" t="n">
        <f aca="false">K347+(0.05*L347)+(M347/240)</f>
        <v>0.9</v>
      </c>
      <c r="O347" s="31" t="n">
        <v>1900</v>
      </c>
      <c r="P347" s="32"/>
      <c r="Q347" s="33"/>
      <c r="R347" s="34" t="n">
        <f aca="false">O347+(0.05*P347)+(Q347/240)</f>
        <v>1900</v>
      </c>
      <c r="S347" s="35" t="n">
        <f aca="false">I347*N347</f>
        <v>270</v>
      </c>
      <c r="T347" s="35" t="n">
        <f aca="false">R347-S347</f>
        <v>1630</v>
      </c>
      <c r="U347" s="47"/>
      <c r="V347" s="48"/>
      <c r="W347" s="48"/>
    </row>
    <row r="348" customFormat="false" ht="28" hidden="false" customHeight="false" outlineLevel="0" collapsed="false">
      <c r="A348" s="21" t="s">
        <v>28</v>
      </c>
      <c r="B348" s="22" t="s">
        <v>29</v>
      </c>
      <c r="C348" s="21" t="n">
        <v>4</v>
      </c>
      <c r="D348" s="36" t="n">
        <v>1732</v>
      </c>
      <c r="E348" s="23" t="s">
        <v>30</v>
      </c>
      <c r="F348" s="21" t="s">
        <v>224</v>
      </c>
      <c r="G348" s="21" t="s">
        <v>32</v>
      </c>
      <c r="H348" s="24" t="s">
        <v>273</v>
      </c>
      <c r="I348" s="25" t="n">
        <v>3750</v>
      </c>
      <c r="J348" s="26" t="s">
        <v>139</v>
      </c>
      <c r="K348" s="56"/>
      <c r="L348" s="28" t="n">
        <v>35</v>
      </c>
      <c r="M348" s="52"/>
      <c r="N348" s="30" t="n">
        <f aca="false">K348+(0.05*L348)+(M348/240)</f>
        <v>1.75</v>
      </c>
      <c r="O348" s="31" t="n">
        <v>6562</v>
      </c>
      <c r="P348" s="32" t="n">
        <v>10</v>
      </c>
      <c r="Q348" s="53"/>
      <c r="R348" s="34" t="n">
        <f aca="false">O348+(0.05*P348)+(Q348/240)</f>
        <v>6562.5</v>
      </c>
      <c r="S348" s="35" t="n">
        <f aca="false">I348*N348</f>
        <v>6562.5</v>
      </c>
      <c r="T348" s="35" t="n">
        <f aca="false">R348-S348</f>
        <v>0</v>
      </c>
      <c r="U348" s="47"/>
      <c r="V348" s="48"/>
      <c r="W348" s="48"/>
    </row>
    <row r="349" customFormat="false" ht="28" hidden="false" customHeight="false" outlineLevel="0" collapsed="false">
      <c r="A349" s="21" t="s">
        <v>28</v>
      </c>
      <c r="B349" s="22" t="s">
        <v>29</v>
      </c>
      <c r="C349" s="21" t="n">
        <v>4</v>
      </c>
      <c r="D349" s="36" t="n">
        <v>1732</v>
      </c>
      <c r="E349" s="23" t="s">
        <v>30</v>
      </c>
      <c r="F349" s="21" t="s">
        <v>326</v>
      </c>
      <c r="G349" s="21" t="s">
        <v>32</v>
      </c>
      <c r="H349" s="24" t="s">
        <v>273</v>
      </c>
      <c r="I349" s="25" t="n">
        <v>30000</v>
      </c>
      <c r="J349" s="26" t="s">
        <v>96</v>
      </c>
      <c r="K349" s="27"/>
      <c r="L349" s="28" t="n">
        <v>0.009</v>
      </c>
      <c r="M349" s="29"/>
      <c r="N349" s="30" t="n">
        <f aca="false">K349+(0.05*L349)+(M349/240)</f>
        <v>0.00045</v>
      </c>
      <c r="O349" s="31" t="n">
        <v>13</v>
      </c>
      <c r="P349" s="32" t="n">
        <v>10</v>
      </c>
      <c r="Q349" s="33"/>
      <c r="R349" s="34" t="n">
        <f aca="false">O349+(0.05*P349)+(Q349/240)</f>
        <v>13.5</v>
      </c>
      <c r="S349" s="35" t="n">
        <f aca="false">I349*N349</f>
        <v>13.5</v>
      </c>
      <c r="T349" s="35" t="n">
        <f aca="false">R349-S349</f>
        <v>0</v>
      </c>
      <c r="U349" s="47"/>
      <c r="V349" s="48"/>
      <c r="W349" s="48"/>
    </row>
    <row r="350" customFormat="false" ht="28" hidden="false" customHeight="false" outlineLevel="0" collapsed="false">
      <c r="A350" s="21" t="s">
        <v>28</v>
      </c>
      <c r="B350" s="22" t="s">
        <v>29</v>
      </c>
      <c r="C350" s="21" t="n">
        <v>4</v>
      </c>
      <c r="D350" s="36" t="n">
        <v>1732</v>
      </c>
      <c r="E350" s="23" t="s">
        <v>30</v>
      </c>
      <c r="F350" s="21" t="s">
        <v>225</v>
      </c>
      <c r="G350" s="21" t="s">
        <v>32</v>
      </c>
      <c r="H350" s="24" t="s">
        <v>273</v>
      </c>
      <c r="I350" s="25" t="n">
        <v>3700</v>
      </c>
      <c r="J350" s="26" t="s">
        <v>37</v>
      </c>
      <c r="K350" s="27"/>
      <c r="L350" s="28" t="n">
        <v>5</v>
      </c>
      <c r="M350" s="29"/>
      <c r="N350" s="30" t="n">
        <f aca="false">K350+(0.05*L350)+(M350/240)</f>
        <v>0.25</v>
      </c>
      <c r="O350" s="31" t="n">
        <v>925</v>
      </c>
      <c r="P350" s="32"/>
      <c r="Q350" s="33"/>
      <c r="R350" s="34" t="n">
        <f aca="false">O350+(0.05*P350)+(Q350/240)</f>
        <v>925</v>
      </c>
      <c r="S350" s="35" t="n">
        <f aca="false">I350*N350</f>
        <v>925</v>
      </c>
      <c r="T350" s="35" t="n">
        <f aca="false">R350-S350</f>
        <v>0</v>
      </c>
      <c r="U350" s="47"/>
      <c r="V350" s="48"/>
      <c r="W350" s="48"/>
    </row>
    <row r="351" customFormat="false" ht="28" hidden="false" customHeight="false" outlineLevel="0" collapsed="false">
      <c r="A351" s="21" t="s">
        <v>28</v>
      </c>
      <c r="B351" s="22" t="s">
        <v>29</v>
      </c>
      <c r="C351" s="21" t="n">
        <v>4</v>
      </c>
      <c r="D351" s="36" t="n">
        <v>1732</v>
      </c>
      <c r="E351" s="23" t="s">
        <v>30</v>
      </c>
      <c r="F351" s="21" t="s">
        <v>327</v>
      </c>
      <c r="G351" s="21" t="s">
        <v>32</v>
      </c>
      <c r="H351" s="24" t="s">
        <v>273</v>
      </c>
      <c r="I351" s="25" t="n">
        <v>13800</v>
      </c>
      <c r="J351" s="26" t="s">
        <v>37</v>
      </c>
      <c r="K351" s="27"/>
      <c r="L351" s="28" t="n">
        <v>28</v>
      </c>
      <c r="M351" s="29"/>
      <c r="N351" s="30" t="n">
        <f aca="false">K351+(0.05*L351)+(M351/240)</f>
        <v>1.4</v>
      </c>
      <c r="O351" s="31" t="n">
        <v>19320</v>
      </c>
      <c r="P351" s="32"/>
      <c r="Q351" s="33"/>
      <c r="R351" s="34" t="n">
        <f aca="false">O351+(0.05*P351)+(Q351/240)</f>
        <v>19320</v>
      </c>
      <c r="S351" s="35" t="n">
        <f aca="false">I351*N351</f>
        <v>19320</v>
      </c>
      <c r="T351" s="35" t="n">
        <f aca="false">R351-S351</f>
        <v>0</v>
      </c>
      <c r="U351" s="47"/>
      <c r="V351" s="48"/>
      <c r="W351" s="48"/>
    </row>
    <row r="352" customFormat="false" ht="28" hidden="false" customHeight="false" outlineLevel="0" collapsed="false">
      <c r="A352" s="21" t="s">
        <v>28</v>
      </c>
      <c r="B352" s="22" t="s">
        <v>29</v>
      </c>
      <c r="C352" s="21" t="n">
        <v>4</v>
      </c>
      <c r="D352" s="36" t="n">
        <v>1732</v>
      </c>
      <c r="E352" s="23" t="s">
        <v>30</v>
      </c>
      <c r="F352" s="21" t="s">
        <v>228</v>
      </c>
      <c r="G352" s="21" t="s">
        <v>32</v>
      </c>
      <c r="H352" s="24" t="s">
        <v>273</v>
      </c>
      <c r="I352" s="25" t="n">
        <v>10200</v>
      </c>
      <c r="J352" s="26" t="s">
        <v>37</v>
      </c>
      <c r="K352" s="27" t="n">
        <v>0.23</v>
      </c>
      <c r="L352" s="28"/>
      <c r="M352" s="29"/>
      <c r="N352" s="30" t="n">
        <f aca="false">K352+(0.05*L352)+(M352/240)</f>
        <v>0.23</v>
      </c>
      <c r="O352" s="31" t="n">
        <v>2346</v>
      </c>
      <c r="P352" s="32"/>
      <c r="Q352" s="33"/>
      <c r="R352" s="34" t="n">
        <f aca="false">O352+(0.05*P352)+(Q352/240)</f>
        <v>2346</v>
      </c>
      <c r="S352" s="35" t="n">
        <f aca="false">I352*N352</f>
        <v>2346</v>
      </c>
      <c r="T352" s="35" t="n">
        <f aca="false">R352-S352</f>
        <v>0</v>
      </c>
      <c r="U352" s="47"/>
      <c r="V352" s="48"/>
      <c r="W352" s="48"/>
    </row>
    <row r="353" customFormat="false" ht="28" hidden="false" customHeight="false" outlineLevel="0" collapsed="false">
      <c r="A353" s="21" t="s">
        <v>28</v>
      </c>
      <c r="B353" s="22" t="s">
        <v>29</v>
      </c>
      <c r="C353" s="21" t="n">
        <v>4</v>
      </c>
      <c r="D353" s="36" t="n">
        <v>1732</v>
      </c>
      <c r="E353" s="23" t="s">
        <v>30</v>
      </c>
      <c r="F353" s="21" t="s">
        <v>227</v>
      </c>
      <c r="G353" s="21" t="s">
        <v>32</v>
      </c>
      <c r="H353" s="24" t="s">
        <v>273</v>
      </c>
      <c r="I353" s="25" t="n">
        <v>28</v>
      </c>
      <c r="J353" s="26" t="s">
        <v>131</v>
      </c>
      <c r="K353" s="27" t="n">
        <v>30</v>
      </c>
      <c r="L353" s="28"/>
      <c r="M353" s="29"/>
      <c r="N353" s="30" t="n">
        <f aca="false">K353+(0.05*L353)+(M353/240)</f>
        <v>30</v>
      </c>
      <c r="O353" s="31" t="n">
        <v>840</v>
      </c>
      <c r="P353" s="32"/>
      <c r="Q353" s="33"/>
      <c r="R353" s="34" t="n">
        <f aca="false">O353+(0.05*P353)+(Q353/240)</f>
        <v>840</v>
      </c>
      <c r="S353" s="35" t="n">
        <f aca="false">I353*N353</f>
        <v>840</v>
      </c>
      <c r="T353" s="35" t="n">
        <f aca="false">R353-S353</f>
        <v>0</v>
      </c>
      <c r="U353" s="47"/>
      <c r="V353" s="48"/>
      <c r="W353" s="48"/>
    </row>
    <row r="354" customFormat="false" ht="28" hidden="false" customHeight="false" outlineLevel="0" collapsed="false">
      <c r="A354" s="21" t="s">
        <v>28</v>
      </c>
      <c r="B354" s="22" t="s">
        <v>29</v>
      </c>
      <c r="C354" s="21" t="n">
        <v>4</v>
      </c>
      <c r="D354" s="36" t="n">
        <v>1732</v>
      </c>
      <c r="E354" s="23" t="s">
        <v>30</v>
      </c>
      <c r="F354" s="21" t="s">
        <v>229</v>
      </c>
      <c r="G354" s="21" t="s">
        <v>32</v>
      </c>
      <c r="H354" s="24" t="s">
        <v>273</v>
      </c>
      <c r="I354" s="25" t="n">
        <v>10000</v>
      </c>
      <c r="J354" s="26" t="s">
        <v>37</v>
      </c>
      <c r="K354" s="27" t="n">
        <v>0.18</v>
      </c>
      <c r="L354" s="28"/>
      <c r="M354" s="29"/>
      <c r="N354" s="30" t="n">
        <f aca="false">K354+(0.05*L354)+(M354/240)</f>
        <v>0.18</v>
      </c>
      <c r="O354" s="31" t="n">
        <v>1800</v>
      </c>
      <c r="P354" s="32"/>
      <c r="Q354" s="33"/>
      <c r="R354" s="34" t="n">
        <f aca="false">O354+(0.05*P354)+(Q354/240)</f>
        <v>1800</v>
      </c>
      <c r="S354" s="35" t="n">
        <f aca="false">I354*N354</f>
        <v>1800</v>
      </c>
      <c r="T354" s="35" t="n">
        <f aca="false">R354-S354</f>
        <v>0</v>
      </c>
      <c r="U354" s="47"/>
      <c r="V354" s="38"/>
      <c r="W354" s="38"/>
    </row>
    <row r="355" customFormat="false" ht="28" hidden="false" customHeight="false" outlineLevel="0" collapsed="false">
      <c r="A355" s="21" t="s">
        <v>28</v>
      </c>
      <c r="B355" s="22" t="s">
        <v>29</v>
      </c>
      <c r="C355" s="21" t="n">
        <v>4</v>
      </c>
      <c r="D355" s="36" t="n">
        <v>1732</v>
      </c>
      <c r="E355" s="23" t="s">
        <v>30</v>
      </c>
      <c r="F355" s="21" t="s">
        <v>328</v>
      </c>
      <c r="G355" s="21" t="s">
        <v>32</v>
      </c>
      <c r="H355" s="24" t="s">
        <v>273</v>
      </c>
      <c r="I355" s="25" t="n">
        <v>1000</v>
      </c>
      <c r="J355" s="26" t="s">
        <v>37</v>
      </c>
      <c r="K355" s="27" t="n">
        <v>0.12</v>
      </c>
      <c r="L355" s="28"/>
      <c r="M355" s="29"/>
      <c r="N355" s="30" t="n">
        <f aca="false">K355+(0.05*L355)+(M355/240)</f>
        <v>0.12</v>
      </c>
      <c r="O355" s="31" t="n">
        <v>1200</v>
      </c>
      <c r="P355" s="32"/>
      <c r="Q355" s="33"/>
      <c r="R355" s="34" t="n">
        <f aca="false">O355+(0.05*P355)+(Q355/240)</f>
        <v>1200</v>
      </c>
      <c r="S355" s="35" t="n">
        <f aca="false">I355*N355</f>
        <v>120</v>
      </c>
      <c r="T355" s="35" t="n">
        <f aca="false">R355-S355</f>
        <v>1080</v>
      </c>
      <c r="U355" s="37" t="s">
        <v>323</v>
      </c>
      <c r="V355" s="48"/>
      <c r="W355" s="48"/>
    </row>
    <row r="356" customFormat="false" ht="28" hidden="false" customHeight="false" outlineLevel="0" collapsed="false">
      <c r="A356" s="21" t="s">
        <v>28</v>
      </c>
      <c r="B356" s="22" t="s">
        <v>29</v>
      </c>
      <c r="C356" s="21" t="n">
        <v>4</v>
      </c>
      <c r="D356" s="36" t="n">
        <v>1732</v>
      </c>
      <c r="E356" s="23" t="s">
        <v>30</v>
      </c>
      <c r="F356" s="21" t="s">
        <v>329</v>
      </c>
      <c r="G356" s="21" t="s">
        <v>32</v>
      </c>
      <c r="H356" s="24" t="s">
        <v>273</v>
      </c>
      <c r="I356" s="25" t="n">
        <v>1500</v>
      </c>
      <c r="J356" s="26" t="s">
        <v>96</v>
      </c>
      <c r="K356" s="27"/>
      <c r="L356" s="28" t="n">
        <v>30</v>
      </c>
      <c r="M356" s="29"/>
      <c r="N356" s="30" t="n">
        <f aca="false">K356+(0.05*L356)+(M356/240)</f>
        <v>1.5</v>
      </c>
      <c r="O356" s="31" t="n">
        <v>2250</v>
      </c>
      <c r="P356" s="32"/>
      <c r="Q356" s="33"/>
      <c r="R356" s="34" t="n">
        <f aca="false">O356+(0.05*P356)+(Q356/240)</f>
        <v>2250</v>
      </c>
      <c r="S356" s="35" t="n">
        <f aca="false">I356*N356</f>
        <v>2250</v>
      </c>
      <c r="T356" s="35" t="n">
        <f aca="false">R356-S356</f>
        <v>0</v>
      </c>
      <c r="U356" s="47"/>
      <c r="V356" s="48"/>
      <c r="W356" s="48"/>
    </row>
    <row r="357" customFormat="false" ht="28" hidden="false" customHeight="false" outlineLevel="0" collapsed="false">
      <c r="A357" s="21" t="s">
        <v>28</v>
      </c>
      <c r="B357" s="22" t="s">
        <v>29</v>
      </c>
      <c r="C357" s="21" t="n">
        <v>4</v>
      </c>
      <c r="D357" s="36" t="n">
        <v>1732</v>
      </c>
      <c r="E357" s="23" t="s">
        <v>30</v>
      </c>
      <c r="F357" s="21" t="s">
        <v>234</v>
      </c>
      <c r="G357" s="21" t="s">
        <v>32</v>
      </c>
      <c r="H357" s="24" t="s">
        <v>273</v>
      </c>
      <c r="I357" s="25" t="n">
        <v>23700</v>
      </c>
      <c r="J357" s="26" t="s">
        <v>37</v>
      </c>
      <c r="K357" s="27"/>
      <c r="L357" s="28" t="n">
        <v>20</v>
      </c>
      <c r="M357" s="29"/>
      <c r="N357" s="30" t="n">
        <f aca="false">K357+(0.05*L357)+(M357/240)</f>
        <v>1</v>
      </c>
      <c r="O357" s="31" t="n">
        <v>23700</v>
      </c>
      <c r="P357" s="32"/>
      <c r="Q357" s="33"/>
      <c r="R357" s="34" t="n">
        <f aca="false">O357+(0.05*P357)+(Q357/240)</f>
        <v>23700</v>
      </c>
      <c r="S357" s="35" t="n">
        <f aca="false">I357*N357</f>
        <v>23700</v>
      </c>
      <c r="T357" s="35" t="n">
        <f aca="false">R357-S357</f>
        <v>0</v>
      </c>
      <c r="U357" s="47"/>
      <c r="V357" s="48"/>
      <c r="W357" s="48"/>
    </row>
    <row r="358" customFormat="false" ht="28" hidden="false" customHeight="false" outlineLevel="0" collapsed="false">
      <c r="A358" s="21" t="s">
        <v>28</v>
      </c>
      <c r="B358" s="22" t="s">
        <v>29</v>
      </c>
      <c r="C358" s="21" t="n">
        <v>4</v>
      </c>
      <c r="D358" s="36" t="n">
        <v>1732</v>
      </c>
      <c r="E358" s="23" t="s">
        <v>30</v>
      </c>
      <c r="F358" s="21" t="s">
        <v>330</v>
      </c>
      <c r="G358" s="21" t="s">
        <v>32</v>
      </c>
      <c r="H358" s="24" t="s">
        <v>273</v>
      </c>
      <c r="I358" s="25" t="n">
        <v>1450</v>
      </c>
      <c r="J358" s="26" t="s">
        <v>37</v>
      </c>
      <c r="K358" s="27" t="n">
        <v>0.16</v>
      </c>
      <c r="L358" s="55"/>
      <c r="M358" s="52"/>
      <c r="N358" s="30" t="n">
        <f aca="false">K358+(0.05*L358)+(M358/240)</f>
        <v>0.16</v>
      </c>
      <c r="O358" s="31" t="n">
        <v>232</v>
      </c>
      <c r="P358" s="32"/>
      <c r="Q358" s="53"/>
      <c r="R358" s="34" t="n">
        <f aca="false">O358+(0.05*P358)+(Q358/240)</f>
        <v>232</v>
      </c>
      <c r="S358" s="35" t="n">
        <f aca="false">I358*N358</f>
        <v>232</v>
      </c>
      <c r="T358" s="35" t="n">
        <f aca="false">R358-S358</f>
        <v>0</v>
      </c>
      <c r="U358" s="47"/>
      <c r="V358" s="48"/>
      <c r="W358" s="48"/>
    </row>
    <row r="359" customFormat="false" ht="28" hidden="false" customHeight="false" outlineLevel="0" collapsed="false">
      <c r="A359" s="21" t="s">
        <v>28</v>
      </c>
      <c r="B359" s="22" t="s">
        <v>29</v>
      </c>
      <c r="C359" s="21" t="n">
        <v>4</v>
      </c>
      <c r="D359" s="36" t="n">
        <v>1732</v>
      </c>
      <c r="E359" s="23" t="s">
        <v>30</v>
      </c>
      <c r="F359" s="21" t="s">
        <v>331</v>
      </c>
      <c r="G359" s="21" t="s">
        <v>32</v>
      </c>
      <c r="H359" s="24" t="s">
        <v>273</v>
      </c>
      <c r="I359" s="25" t="n">
        <v>600</v>
      </c>
      <c r="J359" s="26" t="s">
        <v>37</v>
      </c>
      <c r="K359" s="27" t="n">
        <v>0.14</v>
      </c>
      <c r="L359" s="28"/>
      <c r="M359" s="29"/>
      <c r="N359" s="30" t="n">
        <f aca="false">K359+(0.05*L359)+(M359/240)</f>
        <v>0.14</v>
      </c>
      <c r="O359" s="31" t="n">
        <v>84</v>
      </c>
      <c r="P359" s="32"/>
      <c r="Q359" s="33"/>
      <c r="R359" s="34" t="n">
        <f aca="false">O359+(0.05*P359)+(Q359/240)</f>
        <v>84</v>
      </c>
      <c r="S359" s="35" t="n">
        <f aca="false">I359*N359</f>
        <v>84</v>
      </c>
      <c r="T359" s="35" t="n">
        <f aca="false">R359-S359</f>
        <v>0</v>
      </c>
      <c r="U359" s="47"/>
      <c r="V359" s="48"/>
      <c r="W359" s="48"/>
    </row>
    <row r="360" customFormat="false" ht="28" hidden="false" customHeight="false" outlineLevel="0" collapsed="false">
      <c r="A360" s="21" t="s">
        <v>28</v>
      </c>
      <c r="B360" s="22" t="s">
        <v>29</v>
      </c>
      <c r="C360" s="21" t="n">
        <v>4</v>
      </c>
      <c r="D360" s="36" t="n">
        <v>1732</v>
      </c>
      <c r="E360" s="23" t="s">
        <v>30</v>
      </c>
      <c r="F360" s="21" t="s">
        <v>332</v>
      </c>
      <c r="G360" s="21" t="s">
        <v>32</v>
      </c>
      <c r="H360" s="24" t="s">
        <v>273</v>
      </c>
      <c r="I360" s="25" t="n">
        <v>150</v>
      </c>
      <c r="J360" s="26" t="s">
        <v>37</v>
      </c>
      <c r="K360" s="27" t="n">
        <v>0.05</v>
      </c>
      <c r="L360" s="28"/>
      <c r="M360" s="52"/>
      <c r="N360" s="30" t="n">
        <f aca="false">K360+(0.05*L360)+(M360/240)</f>
        <v>0.05</v>
      </c>
      <c r="O360" s="31" t="n">
        <v>7</v>
      </c>
      <c r="P360" s="32" t="n">
        <v>10</v>
      </c>
      <c r="Q360" s="53"/>
      <c r="R360" s="34" t="n">
        <f aca="false">O360+(0.05*P360)+(Q360/240)</f>
        <v>7.5</v>
      </c>
      <c r="S360" s="35" t="n">
        <f aca="false">I360*N360</f>
        <v>7.5</v>
      </c>
      <c r="T360" s="35" t="n">
        <f aca="false">R360-S360</f>
        <v>0</v>
      </c>
      <c r="U360" s="47"/>
      <c r="V360" s="48"/>
      <c r="W360" s="48"/>
    </row>
    <row r="361" customFormat="false" ht="28" hidden="false" customHeight="false" outlineLevel="0" collapsed="false">
      <c r="A361" s="21" t="s">
        <v>28</v>
      </c>
      <c r="B361" s="22" t="s">
        <v>29</v>
      </c>
      <c r="C361" s="21" t="n">
        <v>4</v>
      </c>
      <c r="D361" s="36" t="n">
        <v>1732</v>
      </c>
      <c r="E361" s="23" t="s">
        <v>30</v>
      </c>
      <c r="F361" s="21" t="s">
        <v>115</v>
      </c>
      <c r="G361" s="21" t="s">
        <v>32</v>
      </c>
      <c r="H361" s="24" t="s">
        <v>273</v>
      </c>
      <c r="I361" s="25" t="n">
        <v>100</v>
      </c>
      <c r="J361" s="26" t="s">
        <v>37</v>
      </c>
      <c r="K361" s="27"/>
      <c r="L361" s="28" t="n">
        <v>15</v>
      </c>
      <c r="M361" s="29"/>
      <c r="N361" s="30" t="n">
        <f aca="false">K361+(0.05*L361)+(M361/240)</f>
        <v>0.75</v>
      </c>
      <c r="O361" s="31" t="n">
        <v>75</v>
      </c>
      <c r="P361" s="32"/>
      <c r="Q361" s="33"/>
      <c r="R361" s="34" t="n">
        <f aca="false">O361+(0.05*P361)+(Q361/240)</f>
        <v>75</v>
      </c>
      <c r="S361" s="35" t="n">
        <f aca="false">I361*N361</f>
        <v>75</v>
      </c>
      <c r="T361" s="35" t="n">
        <f aca="false">R361-S361</f>
        <v>0</v>
      </c>
      <c r="U361" s="47"/>
      <c r="V361" s="48"/>
      <c r="W361" s="48"/>
    </row>
    <row r="362" customFormat="false" ht="28" hidden="false" customHeight="false" outlineLevel="0" collapsed="false">
      <c r="A362" s="21" t="s">
        <v>28</v>
      </c>
      <c r="B362" s="22" t="s">
        <v>29</v>
      </c>
      <c r="C362" s="21" t="n">
        <v>4</v>
      </c>
      <c r="D362" s="36" t="n">
        <v>1732</v>
      </c>
      <c r="E362" s="23" t="s">
        <v>30</v>
      </c>
      <c r="F362" s="21" t="s">
        <v>116</v>
      </c>
      <c r="G362" s="21" t="s">
        <v>32</v>
      </c>
      <c r="H362" s="24" t="s">
        <v>273</v>
      </c>
      <c r="I362" s="25" t="n">
        <v>42</v>
      </c>
      <c r="J362" s="26" t="s">
        <v>89</v>
      </c>
      <c r="K362" s="27" t="n">
        <v>40</v>
      </c>
      <c r="L362" s="28"/>
      <c r="M362" s="29"/>
      <c r="N362" s="30" t="n">
        <f aca="false">K362+(0.05*L362)+(M362/240)</f>
        <v>40</v>
      </c>
      <c r="O362" s="31" t="n">
        <v>1680</v>
      </c>
      <c r="P362" s="32"/>
      <c r="Q362" s="33"/>
      <c r="R362" s="34" t="n">
        <f aca="false">O362+(0.05*P362)+(Q362/240)</f>
        <v>1680</v>
      </c>
      <c r="S362" s="35" t="n">
        <f aca="false">I362*N362</f>
        <v>1680</v>
      </c>
      <c r="T362" s="35" t="n">
        <f aca="false">R362-S362</f>
        <v>0</v>
      </c>
      <c r="U362" s="47"/>
      <c r="V362" s="48"/>
      <c r="W362" s="48"/>
    </row>
    <row r="363" customFormat="false" ht="28" hidden="false" customHeight="false" outlineLevel="0" collapsed="false">
      <c r="A363" s="21" t="s">
        <v>28</v>
      </c>
      <c r="B363" s="22" t="s">
        <v>29</v>
      </c>
      <c r="C363" s="21" t="n">
        <v>4</v>
      </c>
      <c r="D363" s="36" t="n">
        <v>1732</v>
      </c>
      <c r="E363" s="23" t="s">
        <v>30</v>
      </c>
      <c r="F363" s="21" t="s">
        <v>117</v>
      </c>
      <c r="G363" s="21" t="s">
        <v>32</v>
      </c>
      <c r="H363" s="24" t="s">
        <v>273</v>
      </c>
      <c r="I363" s="25" t="n">
        <v>5</v>
      </c>
      <c r="J363" s="26" t="s">
        <v>67</v>
      </c>
      <c r="K363" s="27" t="n">
        <v>25</v>
      </c>
      <c r="L363" s="28"/>
      <c r="M363" s="29"/>
      <c r="N363" s="30" t="n">
        <f aca="false">K363+(0.05*L363)+(M363/240)</f>
        <v>25</v>
      </c>
      <c r="O363" s="31" t="n">
        <v>125</v>
      </c>
      <c r="P363" s="32"/>
      <c r="Q363" s="33"/>
      <c r="R363" s="34" t="n">
        <f aca="false">O363+(0.05*P363)+(Q363/240)</f>
        <v>125</v>
      </c>
      <c r="S363" s="35" t="n">
        <f aca="false">I363*N363</f>
        <v>125</v>
      </c>
      <c r="T363" s="35" t="n">
        <f aca="false">R363-S363</f>
        <v>0</v>
      </c>
      <c r="U363" s="47"/>
      <c r="V363" s="38"/>
      <c r="W363" s="38"/>
    </row>
    <row r="364" customFormat="false" ht="28" hidden="false" customHeight="false" outlineLevel="0" collapsed="false">
      <c r="A364" s="21" t="s">
        <v>28</v>
      </c>
      <c r="B364" s="22" t="s">
        <v>29</v>
      </c>
      <c r="C364" s="21" t="n">
        <v>4</v>
      </c>
      <c r="D364" s="36" t="n">
        <v>1732</v>
      </c>
      <c r="E364" s="23" t="s">
        <v>30</v>
      </c>
      <c r="F364" s="21" t="s">
        <v>119</v>
      </c>
      <c r="G364" s="21" t="s">
        <v>32</v>
      </c>
      <c r="H364" s="24" t="s">
        <v>273</v>
      </c>
      <c r="I364" s="25" t="n">
        <v>60</v>
      </c>
      <c r="J364" s="26" t="s">
        <v>121</v>
      </c>
      <c r="K364" s="27" t="n">
        <v>9</v>
      </c>
      <c r="L364" s="28"/>
      <c r="M364" s="29"/>
      <c r="N364" s="30" t="n">
        <f aca="false">K364+(0.05*L364)+(M364/240)</f>
        <v>9</v>
      </c>
      <c r="O364" s="31" t="n">
        <v>540</v>
      </c>
      <c r="P364" s="32"/>
      <c r="Q364" s="33"/>
      <c r="R364" s="34" t="n">
        <f aca="false">O364+(0.05*P364)+(Q364/240)</f>
        <v>540</v>
      </c>
      <c r="S364" s="35" t="n">
        <f aca="false">I364*N364</f>
        <v>540</v>
      </c>
      <c r="T364" s="35" t="n">
        <f aca="false">R364-S364</f>
        <v>0</v>
      </c>
      <c r="U364" s="37" t="s">
        <v>333</v>
      </c>
      <c r="V364" s="48"/>
      <c r="W364" s="48"/>
    </row>
    <row r="365" customFormat="false" ht="28" hidden="false" customHeight="false" outlineLevel="0" collapsed="false">
      <c r="A365" s="21" t="s">
        <v>28</v>
      </c>
      <c r="B365" s="22" t="s">
        <v>29</v>
      </c>
      <c r="C365" s="21" t="n">
        <v>4</v>
      </c>
      <c r="D365" s="36" t="n">
        <v>1732</v>
      </c>
      <c r="E365" s="23" t="s">
        <v>30</v>
      </c>
      <c r="F365" s="21" t="s">
        <v>334</v>
      </c>
      <c r="G365" s="21" t="s">
        <v>32</v>
      </c>
      <c r="H365" s="24" t="s">
        <v>273</v>
      </c>
      <c r="I365" s="25" t="n">
        <v>78</v>
      </c>
      <c r="J365" s="26" t="s">
        <v>267</v>
      </c>
      <c r="K365" s="27" t="n">
        <v>48</v>
      </c>
      <c r="L365" s="28"/>
      <c r="M365" s="29"/>
      <c r="N365" s="30" t="n">
        <f aca="false">K365+(0.05*L365)+(M365/240)</f>
        <v>48</v>
      </c>
      <c r="O365" s="31" t="n">
        <v>3744</v>
      </c>
      <c r="P365" s="32"/>
      <c r="Q365" s="33"/>
      <c r="R365" s="34" t="n">
        <f aca="false">O365+(0.05*P365)+(Q365/240)</f>
        <v>3744</v>
      </c>
      <c r="S365" s="35" t="n">
        <f aca="false">I365*N365</f>
        <v>3744</v>
      </c>
      <c r="T365" s="35" t="n">
        <f aca="false">R365-S365</f>
        <v>0</v>
      </c>
      <c r="U365" s="47"/>
      <c r="V365" s="48"/>
      <c r="W365" s="48"/>
    </row>
    <row r="366" customFormat="false" ht="28" hidden="false" customHeight="false" outlineLevel="0" collapsed="false">
      <c r="A366" s="21" t="s">
        <v>28</v>
      </c>
      <c r="B366" s="22" t="s">
        <v>29</v>
      </c>
      <c r="C366" s="21" t="n">
        <v>4</v>
      </c>
      <c r="D366" s="36" t="n">
        <v>1732</v>
      </c>
      <c r="E366" s="23" t="s">
        <v>30</v>
      </c>
      <c r="F366" s="21" t="s">
        <v>236</v>
      </c>
      <c r="G366" s="21" t="s">
        <v>32</v>
      </c>
      <c r="H366" s="24" t="s">
        <v>273</v>
      </c>
      <c r="I366" s="25" t="n">
        <v>1224</v>
      </c>
      <c r="J366" s="26" t="s">
        <v>96</v>
      </c>
      <c r="K366" s="27"/>
      <c r="L366" s="28" t="n">
        <v>16</v>
      </c>
      <c r="M366" s="29" t="n">
        <v>4</v>
      </c>
      <c r="N366" s="30" t="n">
        <f aca="false">K366+(0.05*L366)+(M366/240)</f>
        <v>0.816666666666667</v>
      </c>
      <c r="O366" s="31" t="n">
        <v>1020</v>
      </c>
      <c r="P366" s="32"/>
      <c r="Q366" s="33"/>
      <c r="R366" s="34" t="n">
        <f aca="false">O366+(0.05*P366)+(Q366/240)</f>
        <v>1020</v>
      </c>
      <c r="S366" s="35" t="n">
        <f aca="false">I366*N366</f>
        <v>999.6</v>
      </c>
      <c r="T366" s="35" t="n">
        <f aca="false">R366-S366</f>
        <v>20.3999999999999</v>
      </c>
      <c r="U366" s="47"/>
      <c r="V366" s="48"/>
      <c r="W366" s="48"/>
    </row>
    <row r="367" customFormat="false" ht="28" hidden="false" customHeight="false" outlineLevel="0" collapsed="false">
      <c r="A367" s="21" t="s">
        <v>28</v>
      </c>
      <c r="B367" s="22" t="s">
        <v>29</v>
      </c>
      <c r="C367" s="21" t="n">
        <v>4</v>
      </c>
      <c r="D367" s="36" t="n">
        <v>1732</v>
      </c>
      <c r="E367" s="23" t="s">
        <v>30</v>
      </c>
      <c r="F367" s="21" t="s">
        <v>240</v>
      </c>
      <c r="G367" s="21" t="s">
        <v>32</v>
      </c>
      <c r="H367" s="24" t="s">
        <v>273</v>
      </c>
      <c r="I367" s="25" t="n">
        <v>12996</v>
      </c>
      <c r="J367" s="26" t="s">
        <v>131</v>
      </c>
      <c r="K367" s="27" t="n">
        <v>3</v>
      </c>
      <c r="L367" s="28"/>
      <c r="M367" s="29"/>
      <c r="N367" s="30" t="n">
        <f aca="false">K367+(0.05*L367)+(M367/240)</f>
        <v>3</v>
      </c>
      <c r="O367" s="31" t="n">
        <v>38988</v>
      </c>
      <c r="P367" s="32"/>
      <c r="Q367" s="33"/>
      <c r="R367" s="34" t="n">
        <f aca="false">O367+(0.05*P367)+(Q367/240)</f>
        <v>38988</v>
      </c>
      <c r="S367" s="35" t="n">
        <f aca="false">I367*N367</f>
        <v>38988</v>
      </c>
      <c r="T367" s="35" t="n">
        <f aca="false">R367-S367</f>
        <v>0</v>
      </c>
      <c r="U367" s="47"/>
      <c r="V367" s="48"/>
      <c r="W367" s="48"/>
    </row>
    <row r="368" customFormat="false" ht="28" hidden="false" customHeight="false" outlineLevel="0" collapsed="false">
      <c r="A368" s="21" t="s">
        <v>28</v>
      </c>
      <c r="B368" s="22" t="s">
        <v>29</v>
      </c>
      <c r="C368" s="21" t="n">
        <v>4</v>
      </c>
      <c r="D368" s="36" t="n">
        <v>1732</v>
      </c>
      <c r="E368" s="23" t="s">
        <v>30</v>
      </c>
      <c r="F368" s="21" t="s">
        <v>335</v>
      </c>
      <c r="G368" s="21" t="s">
        <v>32</v>
      </c>
      <c r="H368" s="24" t="s">
        <v>273</v>
      </c>
      <c r="I368" s="25" t="n">
        <v>2</v>
      </c>
      <c r="J368" s="26" t="s">
        <v>42</v>
      </c>
      <c r="K368" s="27" t="n">
        <v>30</v>
      </c>
      <c r="L368" s="28"/>
      <c r="M368" s="29"/>
      <c r="N368" s="30" t="n">
        <f aca="false">K368+(0.05*L368)+(M368/240)</f>
        <v>30</v>
      </c>
      <c r="O368" s="31" t="n">
        <v>60</v>
      </c>
      <c r="P368" s="32"/>
      <c r="Q368" s="33"/>
      <c r="R368" s="34" t="n">
        <f aca="false">O368+(0.05*P368)+(Q368/240)</f>
        <v>60</v>
      </c>
      <c r="S368" s="35" t="n">
        <f aca="false">I368*N368</f>
        <v>60</v>
      </c>
      <c r="T368" s="35" t="n">
        <f aca="false">R368-S368</f>
        <v>0</v>
      </c>
      <c r="U368" s="47"/>
      <c r="V368" s="48"/>
      <c r="W368" s="48"/>
    </row>
    <row r="369" customFormat="false" ht="28" hidden="false" customHeight="false" outlineLevel="0" collapsed="false">
      <c r="A369" s="21" t="s">
        <v>28</v>
      </c>
      <c r="B369" s="22" t="s">
        <v>29</v>
      </c>
      <c r="C369" s="21" t="n">
        <v>4</v>
      </c>
      <c r="D369" s="36" t="n">
        <v>1732</v>
      </c>
      <c r="E369" s="23" t="s">
        <v>30</v>
      </c>
      <c r="F369" s="21" t="s">
        <v>243</v>
      </c>
      <c r="G369" s="21" t="s">
        <v>32</v>
      </c>
      <c r="H369" s="24" t="s">
        <v>273</v>
      </c>
      <c r="I369" s="25" t="n">
        <v>83400</v>
      </c>
      <c r="J369" s="26" t="s">
        <v>37</v>
      </c>
      <c r="K369" s="27" t="n">
        <v>0.32</v>
      </c>
      <c r="L369" s="28"/>
      <c r="M369" s="29"/>
      <c r="N369" s="30" t="n">
        <f aca="false">K369+(0.05*L369)+(M369/240)</f>
        <v>0.32</v>
      </c>
      <c r="O369" s="31" t="n">
        <v>26688</v>
      </c>
      <c r="P369" s="32"/>
      <c r="Q369" s="33"/>
      <c r="R369" s="34" t="n">
        <f aca="false">O369+(0.05*P369)+(Q369/240)</f>
        <v>26688</v>
      </c>
      <c r="S369" s="35" t="n">
        <f aca="false">I369*N369</f>
        <v>26688</v>
      </c>
      <c r="T369" s="35" t="n">
        <f aca="false">R369-S369</f>
        <v>0</v>
      </c>
      <c r="U369" s="47"/>
      <c r="V369" s="48"/>
      <c r="W369" s="48"/>
    </row>
    <row r="370" customFormat="false" ht="28" hidden="false" customHeight="false" outlineLevel="0" collapsed="false">
      <c r="A370" s="21" t="s">
        <v>28</v>
      </c>
      <c r="B370" s="22" t="s">
        <v>29</v>
      </c>
      <c r="C370" s="21" t="n">
        <v>4</v>
      </c>
      <c r="D370" s="36" t="n">
        <v>1732</v>
      </c>
      <c r="E370" s="23" t="s">
        <v>30</v>
      </c>
      <c r="F370" s="21" t="s">
        <v>244</v>
      </c>
      <c r="G370" s="21" t="s">
        <v>32</v>
      </c>
      <c r="H370" s="24" t="s">
        <v>273</v>
      </c>
      <c r="I370" s="25" t="n">
        <v>3300</v>
      </c>
      <c r="J370" s="26" t="s">
        <v>267</v>
      </c>
      <c r="K370" s="27" t="n">
        <v>0.24</v>
      </c>
      <c r="L370" s="28"/>
      <c r="M370" s="29"/>
      <c r="N370" s="30" t="n">
        <f aca="false">K370+(0.05*L370)+(M370/240)</f>
        <v>0.24</v>
      </c>
      <c r="O370" s="31" t="n">
        <v>792</v>
      </c>
      <c r="P370" s="32"/>
      <c r="Q370" s="33"/>
      <c r="R370" s="34" t="n">
        <f aca="false">O370+(0.05*P370)+(Q370/240)</f>
        <v>792</v>
      </c>
      <c r="S370" s="35" t="n">
        <f aca="false">I370*N370</f>
        <v>792</v>
      </c>
      <c r="T370" s="35" t="n">
        <f aca="false">R370-S370</f>
        <v>0</v>
      </c>
      <c r="U370" s="47"/>
      <c r="V370" s="48"/>
      <c r="W370" s="48"/>
    </row>
    <row r="371" customFormat="false" ht="28" hidden="false" customHeight="false" outlineLevel="0" collapsed="false">
      <c r="A371" s="21" t="s">
        <v>28</v>
      </c>
      <c r="B371" s="22" t="s">
        <v>29</v>
      </c>
      <c r="C371" s="21" t="n">
        <v>4</v>
      </c>
      <c r="D371" s="36" t="n">
        <v>1732</v>
      </c>
      <c r="E371" s="23" t="s">
        <v>30</v>
      </c>
      <c r="F371" s="21" t="s">
        <v>123</v>
      </c>
      <c r="G371" s="21" t="s">
        <v>32</v>
      </c>
      <c r="H371" s="24" t="s">
        <v>273</v>
      </c>
      <c r="I371" s="25" t="n">
        <v>170</v>
      </c>
      <c r="J371" s="26" t="s">
        <v>37</v>
      </c>
      <c r="K371" s="27" t="n">
        <v>3</v>
      </c>
      <c r="L371" s="28"/>
      <c r="M371" s="29"/>
      <c r="N371" s="30" t="n">
        <f aca="false">K371+(0.05*L371)+(M371/240)</f>
        <v>3</v>
      </c>
      <c r="O371" s="31" t="n">
        <v>510</v>
      </c>
      <c r="P371" s="32"/>
      <c r="Q371" s="33"/>
      <c r="R371" s="34" t="n">
        <f aca="false">O371+(0.05*P371)+(Q371/240)</f>
        <v>510</v>
      </c>
      <c r="S371" s="35" t="n">
        <f aca="false">I371*N371</f>
        <v>510</v>
      </c>
      <c r="T371" s="35" t="n">
        <f aca="false">R371-S371</f>
        <v>0</v>
      </c>
      <c r="U371" s="47"/>
      <c r="V371" s="48"/>
      <c r="W371" s="48"/>
    </row>
    <row r="372" customFormat="false" ht="28" hidden="false" customHeight="false" outlineLevel="0" collapsed="false">
      <c r="A372" s="21" t="s">
        <v>28</v>
      </c>
      <c r="B372" s="22" t="s">
        <v>29</v>
      </c>
      <c r="C372" s="21" t="n">
        <v>4</v>
      </c>
      <c r="D372" s="36" t="n">
        <v>1732</v>
      </c>
      <c r="E372" s="23" t="s">
        <v>30</v>
      </c>
      <c r="F372" s="21" t="s">
        <v>336</v>
      </c>
      <c r="G372" s="21" t="s">
        <v>32</v>
      </c>
      <c r="H372" s="24" t="s">
        <v>273</v>
      </c>
      <c r="I372" s="25" t="n">
        <v>1000</v>
      </c>
      <c r="J372" s="26" t="s">
        <v>37</v>
      </c>
      <c r="K372" s="27"/>
      <c r="L372" s="28" t="n">
        <v>15</v>
      </c>
      <c r="M372" s="29"/>
      <c r="N372" s="30" t="n">
        <f aca="false">K372+(0.05*L372)+(M372/240)</f>
        <v>0.75</v>
      </c>
      <c r="O372" s="31" t="n">
        <v>750</v>
      </c>
      <c r="P372" s="32"/>
      <c r="Q372" s="33"/>
      <c r="R372" s="34" t="n">
        <f aca="false">O372+(0.05*P372)+(Q372/240)</f>
        <v>750</v>
      </c>
      <c r="S372" s="35" t="n">
        <f aca="false">I372*N372</f>
        <v>750</v>
      </c>
      <c r="T372" s="35" t="n">
        <f aca="false">R372-S372</f>
        <v>0</v>
      </c>
      <c r="U372" s="47"/>
      <c r="V372" s="48"/>
      <c r="W372" s="48"/>
    </row>
    <row r="373" customFormat="false" ht="28" hidden="false" customHeight="false" outlineLevel="0" collapsed="false">
      <c r="A373" s="21" t="s">
        <v>28</v>
      </c>
      <c r="B373" s="22" t="s">
        <v>29</v>
      </c>
      <c r="C373" s="21" t="n">
        <v>4</v>
      </c>
      <c r="D373" s="36" t="n">
        <v>1732</v>
      </c>
      <c r="E373" s="23" t="s">
        <v>30</v>
      </c>
      <c r="F373" s="21" t="s">
        <v>337</v>
      </c>
      <c r="G373" s="21" t="s">
        <v>32</v>
      </c>
      <c r="H373" s="24" t="s">
        <v>273</v>
      </c>
      <c r="I373" s="25" t="n">
        <v>1</v>
      </c>
      <c r="J373" s="26" t="s">
        <v>112</v>
      </c>
      <c r="K373" s="27" t="n">
        <v>300</v>
      </c>
      <c r="L373" s="28"/>
      <c r="M373" s="29"/>
      <c r="N373" s="30" t="n">
        <f aca="false">K373+(0.05*L373)+(M373/240)</f>
        <v>300</v>
      </c>
      <c r="O373" s="31" t="n">
        <v>300</v>
      </c>
      <c r="P373" s="32"/>
      <c r="Q373" s="33"/>
      <c r="R373" s="34" t="n">
        <f aca="false">O373+(0.05*P373)+(Q373/240)</f>
        <v>300</v>
      </c>
      <c r="S373" s="35" t="n">
        <f aca="false">I373*N373</f>
        <v>300</v>
      </c>
      <c r="T373" s="35" t="n">
        <f aca="false">R373-S373</f>
        <v>0</v>
      </c>
      <c r="U373" s="47"/>
      <c r="V373" s="48"/>
      <c r="W373" s="48"/>
    </row>
    <row r="374" customFormat="false" ht="28" hidden="false" customHeight="false" outlineLevel="0" collapsed="false">
      <c r="A374" s="21" t="s">
        <v>28</v>
      </c>
      <c r="B374" s="22" t="s">
        <v>29</v>
      </c>
      <c r="C374" s="21" t="n">
        <v>4</v>
      </c>
      <c r="D374" s="36" t="n">
        <v>1732</v>
      </c>
      <c r="E374" s="23" t="s">
        <v>30</v>
      </c>
      <c r="F374" s="21" t="s">
        <v>338</v>
      </c>
      <c r="G374" s="21" t="s">
        <v>32</v>
      </c>
      <c r="H374" s="24" t="s">
        <v>273</v>
      </c>
      <c r="I374" s="25" t="n">
        <v>270</v>
      </c>
      <c r="J374" s="26" t="s">
        <v>129</v>
      </c>
      <c r="K374" s="27" t="n">
        <v>7</v>
      </c>
      <c r="L374" s="28"/>
      <c r="M374" s="29"/>
      <c r="N374" s="30" t="n">
        <f aca="false">K374+(0.05*L374)+(M374/240)</f>
        <v>7</v>
      </c>
      <c r="O374" s="31" t="n">
        <v>1890</v>
      </c>
      <c r="P374" s="32"/>
      <c r="Q374" s="33"/>
      <c r="R374" s="34" t="n">
        <f aca="false">O374+(0.05*P374)+(Q374/240)</f>
        <v>1890</v>
      </c>
      <c r="S374" s="35" t="n">
        <f aca="false">I374*N374</f>
        <v>1890</v>
      </c>
      <c r="T374" s="35" t="n">
        <f aca="false">R374-S374</f>
        <v>0</v>
      </c>
      <c r="U374" s="47"/>
      <c r="V374" s="48"/>
      <c r="W374" s="48"/>
    </row>
    <row r="375" customFormat="false" ht="28" hidden="false" customHeight="false" outlineLevel="0" collapsed="false">
      <c r="A375" s="21" t="s">
        <v>28</v>
      </c>
      <c r="B375" s="22" t="s">
        <v>29</v>
      </c>
      <c r="C375" s="21" t="n">
        <v>4</v>
      </c>
      <c r="D375" s="36" t="n">
        <v>1732</v>
      </c>
      <c r="E375" s="23" t="s">
        <v>30</v>
      </c>
      <c r="F375" s="21" t="s">
        <v>339</v>
      </c>
      <c r="G375" s="21" t="s">
        <v>32</v>
      </c>
      <c r="H375" s="24" t="s">
        <v>273</v>
      </c>
      <c r="I375" s="25" t="n">
        <v>650</v>
      </c>
      <c r="J375" s="26" t="s">
        <v>129</v>
      </c>
      <c r="K375" s="27" t="n">
        <v>4</v>
      </c>
      <c r="L375" s="28"/>
      <c r="M375" s="29"/>
      <c r="N375" s="30" t="n">
        <f aca="false">K375+(0.05*L375)+(M375/240)</f>
        <v>4</v>
      </c>
      <c r="O375" s="31" t="n">
        <v>2600</v>
      </c>
      <c r="P375" s="32"/>
      <c r="Q375" s="33"/>
      <c r="R375" s="34" t="n">
        <f aca="false">O375+(0.05*P375)+(Q375/240)</f>
        <v>2600</v>
      </c>
      <c r="S375" s="35" t="n">
        <f aca="false">I375*N375</f>
        <v>2600</v>
      </c>
      <c r="T375" s="35" t="n">
        <f aca="false">R375-S375</f>
        <v>0</v>
      </c>
      <c r="U375" s="47"/>
      <c r="V375" s="48"/>
      <c r="W375" s="48"/>
    </row>
    <row r="376" customFormat="false" ht="28" hidden="false" customHeight="false" outlineLevel="0" collapsed="false">
      <c r="A376" s="21" t="s">
        <v>28</v>
      </c>
      <c r="B376" s="22" t="s">
        <v>29</v>
      </c>
      <c r="C376" s="21" t="n">
        <v>4</v>
      </c>
      <c r="D376" s="36" t="n">
        <v>1732</v>
      </c>
      <c r="E376" s="23" t="s">
        <v>30</v>
      </c>
      <c r="F376" s="21" t="s">
        <v>340</v>
      </c>
      <c r="G376" s="21" t="s">
        <v>32</v>
      </c>
      <c r="H376" s="24" t="s">
        <v>273</v>
      </c>
      <c r="I376" s="25" t="n">
        <v>300</v>
      </c>
      <c r="J376" s="26" t="s">
        <v>129</v>
      </c>
      <c r="K376" s="27"/>
      <c r="L376" s="28" t="n">
        <v>50</v>
      </c>
      <c r="M376" s="29"/>
      <c r="N376" s="30" t="n">
        <f aca="false">K376+(0.05*L376)+(M376/240)</f>
        <v>2.5</v>
      </c>
      <c r="O376" s="31" t="n">
        <v>750</v>
      </c>
      <c r="P376" s="32"/>
      <c r="Q376" s="33"/>
      <c r="R376" s="34" t="n">
        <f aca="false">O376+(0.05*P376)+(Q376/240)</f>
        <v>750</v>
      </c>
      <c r="S376" s="35" t="n">
        <f aca="false">I376*N376</f>
        <v>750</v>
      </c>
      <c r="T376" s="35" t="n">
        <f aca="false">R376-S376</f>
        <v>0</v>
      </c>
      <c r="U376" s="47"/>
      <c r="V376" s="48"/>
      <c r="W376" s="48"/>
    </row>
    <row r="377" customFormat="false" ht="28" hidden="false" customHeight="false" outlineLevel="0" collapsed="false">
      <c r="A377" s="21" t="s">
        <v>28</v>
      </c>
      <c r="B377" s="22" t="s">
        <v>29</v>
      </c>
      <c r="C377" s="21" t="n">
        <v>4</v>
      </c>
      <c r="D377" s="36" t="n">
        <v>1732</v>
      </c>
      <c r="E377" s="23" t="s">
        <v>30</v>
      </c>
      <c r="F377" s="21" t="s">
        <v>341</v>
      </c>
      <c r="G377" s="21" t="s">
        <v>32</v>
      </c>
      <c r="H377" s="24" t="s">
        <v>273</v>
      </c>
      <c r="I377" s="25" t="n">
        <v>71476</v>
      </c>
      <c r="J377" s="26" t="s">
        <v>129</v>
      </c>
      <c r="K377" s="27"/>
      <c r="L377" s="28" t="n">
        <v>20</v>
      </c>
      <c r="M377" s="29"/>
      <c r="N377" s="30" t="n">
        <f aca="false">K377+(0.05*L377)+(M377/240)</f>
        <v>1</v>
      </c>
      <c r="O377" s="31" t="n">
        <v>71476</v>
      </c>
      <c r="P377" s="32"/>
      <c r="Q377" s="33"/>
      <c r="R377" s="34" t="n">
        <f aca="false">O377+(0.05*P377)+(Q377/240)</f>
        <v>71476</v>
      </c>
      <c r="S377" s="35" t="n">
        <f aca="false">I377*N377</f>
        <v>71476</v>
      </c>
      <c r="T377" s="35" t="n">
        <f aca="false">R377-S377</f>
        <v>0</v>
      </c>
      <c r="U377" s="47"/>
      <c r="V377" s="38"/>
      <c r="W377" s="38"/>
    </row>
    <row r="378" customFormat="false" ht="28" hidden="false" customHeight="false" outlineLevel="0" collapsed="false">
      <c r="A378" s="21" t="s">
        <v>28</v>
      </c>
      <c r="B378" s="22" t="s">
        <v>29</v>
      </c>
      <c r="C378" s="21" t="n">
        <v>4</v>
      </c>
      <c r="D378" s="36" t="n">
        <v>1732</v>
      </c>
      <c r="E378" s="23" t="s">
        <v>30</v>
      </c>
      <c r="F378" s="21" t="s">
        <v>342</v>
      </c>
      <c r="G378" s="21" t="s">
        <v>32</v>
      </c>
      <c r="H378" s="24" t="s">
        <v>273</v>
      </c>
      <c r="I378" s="25" t="n">
        <v>14343</v>
      </c>
      <c r="J378" s="26" t="s">
        <v>129</v>
      </c>
      <c r="K378" s="27"/>
      <c r="L378" s="28" t="n">
        <v>50</v>
      </c>
      <c r="M378" s="29"/>
      <c r="N378" s="30" t="n">
        <f aca="false">K378+(0.05*L378)+(M378/240)</f>
        <v>2.5</v>
      </c>
      <c r="O378" s="31" t="n">
        <v>3585</v>
      </c>
      <c r="P378" s="32"/>
      <c r="Q378" s="33"/>
      <c r="R378" s="34" t="n">
        <f aca="false">O378+(0.05*P378)+(Q378/240)</f>
        <v>3585</v>
      </c>
      <c r="S378" s="35" t="n">
        <f aca="false">I378*N378</f>
        <v>35857.5</v>
      </c>
      <c r="T378" s="40" t="n">
        <f aca="false">R378-S378</f>
        <v>-32272.5</v>
      </c>
      <c r="U378" s="37" t="s">
        <v>323</v>
      </c>
      <c r="V378" s="48"/>
      <c r="W378" s="48"/>
    </row>
    <row r="379" customFormat="false" ht="28" hidden="false" customHeight="false" outlineLevel="0" collapsed="false">
      <c r="A379" s="21" t="s">
        <v>28</v>
      </c>
      <c r="B379" s="22" t="s">
        <v>29</v>
      </c>
      <c r="C379" s="21" t="n">
        <v>4</v>
      </c>
      <c r="D379" s="36" t="n">
        <v>1732</v>
      </c>
      <c r="E379" s="23" t="s">
        <v>30</v>
      </c>
      <c r="F379" s="21" t="s">
        <v>343</v>
      </c>
      <c r="G379" s="21" t="s">
        <v>32</v>
      </c>
      <c r="H379" s="24" t="s">
        <v>273</v>
      </c>
      <c r="I379" s="25" t="n">
        <v>11700</v>
      </c>
      <c r="J379" s="26" t="s">
        <v>129</v>
      </c>
      <c r="K379" s="56"/>
      <c r="L379" s="28" t="n">
        <v>12</v>
      </c>
      <c r="M379" s="52"/>
      <c r="N379" s="30" t="n">
        <f aca="false">K379+(0.05*L379)+(M379/240)</f>
        <v>0.6</v>
      </c>
      <c r="O379" s="31" t="n">
        <v>7020</v>
      </c>
      <c r="P379" s="32"/>
      <c r="Q379" s="53"/>
      <c r="R379" s="34" t="n">
        <f aca="false">O379+(0.05*P379)+(Q379/240)</f>
        <v>7020</v>
      </c>
      <c r="S379" s="35" t="n">
        <f aca="false">I379*N379</f>
        <v>7020</v>
      </c>
      <c r="T379" s="35" t="n">
        <f aca="false">R379-S379</f>
        <v>0</v>
      </c>
      <c r="U379" s="47"/>
      <c r="V379" s="48"/>
      <c r="W379" s="48"/>
    </row>
    <row r="380" customFormat="false" ht="28" hidden="false" customHeight="false" outlineLevel="0" collapsed="false">
      <c r="A380" s="21" t="s">
        <v>28</v>
      </c>
      <c r="B380" s="22" t="s">
        <v>29</v>
      </c>
      <c r="C380" s="21" t="n">
        <v>4</v>
      </c>
      <c r="D380" s="36" t="n">
        <v>1732</v>
      </c>
      <c r="E380" s="23" t="s">
        <v>30</v>
      </c>
      <c r="F380" s="21" t="s">
        <v>344</v>
      </c>
      <c r="G380" s="21" t="s">
        <v>32</v>
      </c>
      <c r="H380" s="24" t="s">
        <v>273</v>
      </c>
      <c r="I380" s="25" t="n">
        <v>1500</v>
      </c>
      <c r="J380" s="26" t="s">
        <v>129</v>
      </c>
      <c r="K380" s="27" t="n">
        <v>3</v>
      </c>
      <c r="L380" s="28"/>
      <c r="M380" s="29"/>
      <c r="N380" s="30" t="n">
        <f aca="false">K380+(0.05*L380)+(M380/240)</f>
        <v>3</v>
      </c>
      <c r="O380" s="31" t="n">
        <v>4500</v>
      </c>
      <c r="P380" s="32"/>
      <c r="Q380" s="33"/>
      <c r="R380" s="34" t="n">
        <f aca="false">O380+(0.05*P380)+(Q380/240)</f>
        <v>4500</v>
      </c>
      <c r="S380" s="35" t="n">
        <f aca="false">I380*N380</f>
        <v>4500</v>
      </c>
      <c r="T380" s="35" t="n">
        <f aca="false">R380-S380</f>
        <v>0</v>
      </c>
      <c r="U380" s="47"/>
      <c r="V380" s="48"/>
      <c r="W380" s="48"/>
    </row>
    <row r="381" customFormat="false" ht="28" hidden="false" customHeight="false" outlineLevel="0" collapsed="false">
      <c r="A381" s="21" t="s">
        <v>28</v>
      </c>
      <c r="B381" s="22" t="s">
        <v>29</v>
      </c>
      <c r="C381" s="21" t="n">
        <v>4</v>
      </c>
      <c r="D381" s="36" t="n">
        <v>1732</v>
      </c>
      <c r="E381" s="23" t="s">
        <v>30</v>
      </c>
      <c r="F381" s="21" t="s">
        <v>345</v>
      </c>
      <c r="G381" s="21" t="s">
        <v>32</v>
      </c>
      <c r="H381" s="24" t="s">
        <v>273</v>
      </c>
      <c r="I381" s="25" t="n">
        <v>270</v>
      </c>
      <c r="J381" s="26" t="s">
        <v>126</v>
      </c>
      <c r="K381" s="27" t="n">
        <v>56</v>
      </c>
      <c r="L381" s="28"/>
      <c r="M381" s="29"/>
      <c r="N381" s="30" t="n">
        <f aca="false">K381+(0.05*L381)+(M381/240)</f>
        <v>56</v>
      </c>
      <c r="O381" s="31" t="n">
        <v>15120</v>
      </c>
      <c r="P381" s="32"/>
      <c r="Q381" s="33"/>
      <c r="R381" s="34" t="n">
        <f aca="false">O381+(0.05*P381)+(Q381/240)</f>
        <v>15120</v>
      </c>
      <c r="S381" s="35" t="n">
        <f aca="false">I381*N381</f>
        <v>15120</v>
      </c>
      <c r="T381" s="35" t="n">
        <f aca="false">R381-S381</f>
        <v>0</v>
      </c>
      <c r="U381" s="47"/>
      <c r="V381" s="48"/>
      <c r="W381" s="48"/>
    </row>
    <row r="382" customFormat="false" ht="28" hidden="false" customHeight="false" outlineLevel="0" collapsed="false">
      <c r="A382" s="21" t="s">
        <v>28</v>
      </c>
      <c r="B382" s="22" t="s">
        <v>29</v>
      </c>
      <c r="C382" s="21" t="n">
        <v>4</v>
      </c>
      <c r="D382" s="36" t="n">
        <v>1732</v>
      </c>
      <c r="E382" s="23" t="s">
        <v>30</v>
      </c>
      <c r="F382" s="21" t="s">
        <v>256</v>
      </c>
      <c r="G382" s="21" t="s">
        <v>32</v>
      </c>
      <c r="H382" s="24" t="s">
        <v>273</v>
      </c>
      <c r="I382" s="25" t="n">
        <v>15</v>
      </c>
      <c r="J382" s="26" t="s">
        <v>67</v>
      </c>
      <c r="K382" s="27" t="n">
        <v>50</v>
      </c>
      <c r="L382" s="28"/>
      <c r="M382" s="29"/>
      <c r="N382" s="30" t="n">
        <f aca="false">K382+(0.05*L382)+(M382/240)</f>
        <v>50</v>
      </c>
      <c r="O382" s="31" t="n">
        <v>750</v>
      </c>
      <c r="P382" s="32"/>
      <c r="Q382" s="33"/>
      <c r="R382" s="34" t="n">
        <f aca="false">O382+(0.05*P382)+(Q382/240)</f>
        <v>750</v>
      </c>
      <c r="S382" s="35" t="n">
        <f aca="false">I382*N382</f>
        <v>750</v>
      </c>
      <c r="T382" s="35" t="n">
        <f aca="false">R382-S382</f>
        <v>0</v>
      </c>
      <c r="U382" s="47"/>
      <c r="V382" s="48"/>
      <c r="W382" s="48"/>
    </row>
    <row r="383" customFormat="false" ht="28" hidden="false" customHeight="false" outlineLevel="0" collapsed="false">
      <c r="A383" s="21" t="s">
        <v>28</v>
      </c>
      <c r="B383" s="22" t="s">
        <v>29</v>
      </c>
      <c r="C383" s="21" t="n">
        <v>4</v>
      </c>
      <c r="D383" s="36" t="n">
        <v>1732</v>
      </c>
      <c r="E383" s="23" t="s">
        <v>30</v>
      </c>
      <c r="F383" s="21" t="s">
        <v>124</v>
      </c>
      <c r="G383" s="21" t="s">
        <v>32</v>
      </c>
      <c r="H383" s="24" t="s">
        <v>273</v>
      </c>
      <c r="I383" s="25" t="n">
        <v>7385</v>
      </c>
      <c r="J383" s="26" t="s">
        <v>85</v>
      </c>
      <c r="K383" s="27"/>
      <c r="L383" s="28" t="n">
        <v>40</v>
      </c>
      <c r="M383" s="29"/>
      <c r="N383" s="30" t="n">
        <f aca="false">K383+(0.05*L383)+(M383/240)</f>
        <v>2</v>
      </c>
      <c r="O383" s="31" t="n">
        <v>14770</v>
      </c>
      <c r="P383" s="32"/>
      <c r="Q383" s="33"/>
      <c r="R383" s="34" t="n">
        <f aca="false">O383+(0.05*P383)+(Q383/240)</f>
        <v>14770</v>
      </c>
      <c r="S383" s="35" t="n">
        <f aca="false">I383*N383</f>
        <v>14770</v>
      </c>
      <c r="T383" s="35" t="n">
        <f aca="false">R383-S383</f>
        <v>0</v>
      </c>
      <c r="U383" s="47"/>
      <c r="V383" s="48"/>
      <c r="W383" s="48"/>
    </row>
    <row r="384" customFormat="false" ht="28" hidden="false" customHeight="false" outlineLevel="0" collapsed="false">
      <c r="A384" s="21" t="s">
        <v>28</v>
      </c>
      <c r="B384" s="22" t="s">
        <v>29</v>
      </c>
      <c r="C384" s="21" t="n">
        <v>4</v>
      </c>
      <c r="D384" s="36" t="n">
        <v>1732</v>
      </c>
      <c r="E384" s="23" t="s">
        <v>30</v>
      </c>
      <c r="F384" s="21" t="s">
        <v>346</v>
      </c>
      <c r="G384" s="21" t="s">
        <v>32</v>
      </c>
      <c r="H384" s="24" t="s">
        <v>273</v>
      </c>
      <c r="I384" s="25" t="n">
        <v>100</v>
      </c>
      <c r="J384" s="26" t="s">
        <v>347</v>
      </c>
      <c r="K384" s="27"/>
      <c r="L384" s="28" t="n">
        <v>30</v>
      </c>
      <c r="M384" s="29"/>
      <c r="N384" s="30" t="n">
        <f aca="false">K384+(0.05*L384)+(M384/240)</f>
        <v>1.5</v>
      </c>
      <c r="O384" s="31" t="n">
        <v>150</v>
      </c>
      <c r="P384" s="32"/>
      <c r="Q384" s="33"/>
      <c r="R384" s="34" t="n">
        <f aca="false">O384+(0.05*P384)+(Q384/240)</f>
        <v>150</v>
      </c>
      <c r="S384" s="35" t="n">
        <f aca="false">I384*N384</f>
        <v>150</v>
      </c>
      <c r="T384" s="35" t="n">
        <f aca="false">R384-S384</f>
        <v>0</v>
      </c>
      <c r="U384" s="47"/>
      <c r="V384" s="48"/>
      <c r="W384" s="48"/>
    </row>
    <row r="385" customFormat="false" ht="28" hidden="false" customHeight="false" outlineLevel="0" collapsed="false">
      <c r="A385" s="21" t="s">
        <v>28</v>
      </c>
      <c r="B385" s="22" t="s">
        <v>29</v>
      </c>
      <c r="C385" s="21" t="n">
        <v>4</v>
      </c>
      <c r="D385" s="36" t="n">
        <v>1732</v>
      </c>
      <c r="E385" s="23" t="s">
        <v>30</v>
      </c>
      <c r="F385" s="21" t="s">
        <v>48</v>
      </c>
      <c r="G385" s="21" t="s">
        <v>32</v>
      </c>
      <c r="H385" s="24" t="s">
        <v>273</v>
      </c>
      <c r="I385" s="25" t="n">
        <v>7739</v>
      </c>
      <c r="J385" s="26" t="s">
        <v>45</v>
      </c>
      <c r="K385" s="27" t="n">
        <v>90</v>
      </c>
      <c r="L385" s="28"/>
      <c r="M385" s="29"/>
      <c r="N385" s="30" t="n">
        <f aca="false">K385+(0.05*L385)+(M385/240)</f>
        <v>90</v>
      </c>
      <c r="O385" s="31" t="n">
        <v>696510</v>
      </c>
      <c r="P385" s="32"/>
      <c r="Q385" s="33"/>
      <c r="R385" s="34" t="n">
        <f aca="false">O385+(0.05*P385)+(Q385/240)</f>
        <v>696510</v>
      </c>
      <c r="S385" s="35" t="n">
        <f aca="false">I385*N385</f>
        <v>696510</v>
      </c>
      <c r="T385" s="35" t="n">
        <f aca="false">R385-S385</f>
        <v>0</v>
      </c>
      <c r="U385" s="47"/>
      <c r="V385" s="48"/>
      <c r="W385" s="48"/>
    </row>
    <row r="386" customFormat="false" ht="16" hidden="false" customHeight="false" outlineLevel="0" collapsed="false">
      <c r="A386" s="21" t="s">
        <v>28</v>
      </c>
      <c r="B386" s="22" t="s">
        <v>29</v>
      </c>
      <c r="C386" s="21" t="n">
        <v>1</v>
      </c>
      <c r="D386" s="23" t="n">
        <v>1735</v>
      </c>
      <c r="E386" s="23" t="s">
        <v>30</v>
      </c>
      <c r="F386" s="21" t="s">
        <v>31</v>
      </c>
      <c r="G386" s="21" t="s">
        <v>32</v>
      </c>
      <c r="H386" s="24" t="s">
        <v>33</v>
      </c>
      <c r="I386" s="25" t="n">
        <v>2413</v>
      </c>
      <c r="J386" s="26" t="s">
        <v>67</v>
      </c>
      <c r="K386" s="27" t="n">
        <v>68</v>
      </c>
      <c r="L386" s="28"/>
      <c r="M386" s="29"/>
      <c r="N386" s="30" t="n">
        <f aca="false">K386+(0.05*L386)+(M386/240)</f>
        <v>68</v>
      </c>
      <c r="O386" s="31" t="n">
        <v>164084</v>
      </c>
      <c r="P386" s="32"/>
      <c r="Q386" s="33"/>
      <c r="R386" s="34" t="n">
        <f aca="false">O386+(0.05*P386)+(Q386/240)</f>
        <v>164084</v>
      </c>
      <c r="S386" s="35" t="n">
        <f aca="false">I386*N386</f>
        <v>164084</v>
      </c>
      <c r="T386" s="35" t="n">
        <f aca="false">R386-S386</f>
        <v>0</v>
      </c>
      <c r="U386" s="47"/>
      <c r="V386" s="43" t="n">
        <v>2413</v>
      </c>
      <c r="W386" s="43" t="s">
        <v>67</v>
      </c>
      <c r="X386" s="44" t="n">
        <v>20</v>
      </c>
      <c r="Y386" s="5" t="n">
        <v>0</v>
      </c>
      <c r="Z386" s="5" t="n">
        <v>48260</v>
      </c>
      <c r="AA386" s="5" t="n">
        <v>-48260</v>
      </c>
      <c r="AB386" s="0" t="s">
        <v>258</v>
      </c>
    </row>
    <row r="387" customFormat="false" ht="16" hidden="false" customHeight="false" outlineLevel="0" collapsed="false">
      <c r="A387" s="21" t="s">
        <v>28</v>
      </c>
      <c r="B387" s="22" t="s">
        <v>29</v>
      </c>
      <c r="C387" s="21" t="n">
        <v>1</v>
      </c>
      <c r="D387" s="36" t="n">
        <v>1735</v>
      </c>
      <c r="E387" s="23" t="s">
        <v>30</v>
      </c>
      <c r="F387" s="21" t="s">
        <v>59</v>
      </c>
      <c r="G387" s="21" t="s">
        <v>32</v>
      </c>
      <c r="H387" s="24" t="s">
        <v>33</v>
      </c>
      <c r="I387" s="25" t="n">
        <v>7000</v>
      </c>
      <c r="J387" s="26" t="s">
        <v>37</v>
      </c>
      <c r="K387" s="27" t="n">
        <v>3</v>
      </c>
      <c r="L387" s="28"/>
      <c r="M387" s="29"/>
      <c r="N387" s="30" t="n">
        <f aca="false">K387+(0.05*L387)+(M387/240)</f>
        <v>3</v>
      </c>
      <c r="O387" s="31" t="n">
        <v>21000</v>
      </c>
      <c r="P387" s="32"/>
      <c r="Q387" s="33"/>
      <c r="R387" s="34" t="n">
        <f aca="false">O387+(0.05*P387)+(Q387/240)</f>
        <v>21000</v>
      </c>
      <c r="S387" s="35" t="n">
        <f aca="false">I387*N387</f>
        <v>21000</v>
      </c>
      <c r="T387" s="35" t="n">
        <f aca="false">R387-S387</f>
        <v>0</v>
      </c>
      <c r="U387" s="47"/>
      <c r="V387" s="70"/>
      <c r="W387" s="70"/>
    </row>
    <row r="388" customFormat="false" ht="16" hidden="false" customHeight="false" outlineLevel="0" collapsed="false">
      <c r="A388" s="21" t="s">
        <v>28</v>
      </c>
      <c r="B388" s="22" t="s">
        <v>29</v>
      </c>
      <c r="C388" s="21" t="n">
        <v>1</v>
      </c>
      <c r="D388" s="36" t="n">
        <v>1735</v>
      </c>
      <c r="E388" s="23" t="s">
        <v>30</v>
      </c>
      <c r="F388" s="21" t="s">
        <v>36</v>
      </c>
      <c r="G388" s="21" t="s">
        <v>32</v>
      </c>
      <c r="H388" s="24" t="s">
        <v>33</v>
      </c>
      <c r="I388" s="25" t="n">
        <v>21000</v>
      </c>
      <c r="J388" s="26" t="s">
        <v>37</v>
      </c>
      <c r="K388" s="27" t="n">
        <v>0.05</v>
      </c>
      <c r="L388" s="28"/>
      <c r="M388" s="29"/>
      <c r="N388" s="30" t="n">
        <f aca="false">K388+(0.05*L388)+(M388/240)</f>
        <v>0.05</v>
      </c>
      <c r="O388" s="31" t="n">
        <v>1050</v>
      </c>
      <c r="P388" s="32"/>
      <c r="Q388" s="33"/>
      <c r="R388" s="34" t="n">
        <f aca="false">O388+(0.05*P388)+(Q388/240)</f>
        <v>1050</v>
      </c>
      <c r="S388" s="35" t="n">
        <f aca="false">I388*N388</f>
        <v>1050</v>
      </c>
      <c r="T388" s="35" t="n">
        <f aca="false">R388-S388</f>
        <v>0</v>
      </c>
      <c r="U388" s="71"/>
      <c r="V388" s="43" t="n">
        <v>21000</v>
      </c>
      <c r="W388" s="43" t="s">
        <v>267</v>
      </c>
      <c r="X388" s="44" t="n">
        <v>0.0155</v>
      </c>
      <c r="Y388" s="5" t="n">
        <v>0</v>
      </c>
      <c r="Z388" s="5" t="n">
        <v>325.5</v>
      </c>
      <c r="AA388" s="5" t="n">
        <v>-325.5</v>
      </c>
      <c r="AB388" s="0" t="s">
        <v>258</v>
      </c>
    </row>
    <row r="389" customFormat="false" ht="16" hidden="false" customHeight="false" outlineLevel="0" collapsed="false">
      <c r="A389" s="21" t="s">
        <v>28</v>
      </c>
      <c r="B389" s="22" t="s">
        <v>29</v>
      </c>
      <c r="C389" s="21" t="n">
        <v>1</v>
      </c>
      <c r="D389" s="36" t="n">
        <v>1735</v>
      </c>
      <c r="E389" s="23" t="s">
        <v>30</v>
      </c>
      <c r="F389" s="21" t="s">
        <v>348</v>
      </c>
      <c r="G389" s="21" t="s">
        <v>32</v>
      </c>
      <c r="H389" s="24" t="s">
        <v>33</v>
      </c>
      <c r="I389" s="25" t="n">
        <v>50000</v>
      </c>
      <c r="J389" s="26" t="s">
        <v>37</v>
      </c>
      <c r="K389" s="27" t="n">
        <v>0.26</v>
      </c>
      <c r="L389" s="28"/>
      <c r="M389" s="29"/>
      <c r="N389" s="30" t="n">
        <f aca="false">K389+(0.05*L389)+(M389/240)</f>
        <v>0.26</v>
      </c>
      <c r="O389" s="31" t="n">
        <v>13000</v>
      </c>
      <c r="P389" s="32"/>
      <c r="Q389" s="33"/>
      <c r="R389" s="34" t="n">
        <f aca="false">O389+(0.05*P389)+(Q389/240)</f>
        <v>13000</v>
      </c>
      <c r="S389" s="35" t="n">
        <f aca="false">I389*N389</f>
        <v>13000</v>
      </c>
      <c r="T389" s="35" t="n">
        <f aca="false">R389-S389</f>
        <v>0</v>
      </c>
      <c r="U389" s="47"/>
      <c r="V389" s="48"/>
      <c r="W389" s="48"/>
    </row>
    <row r="390" customFormat="false" ht="16" hidden="false" customHeight="false" outlineLevel="0" collapsed="false">
      <c r="A390" s="21" t="s">
        <v>28</v>
      </c>
      <c r="B390" s="22" t="s">
        <v>29</v>
      </c>
      <c r="C390" s="21" t="n">
        <v>1</v>
      </c>
      <c r="D390" s="36" t="n">
        <v>1735</v>
      </c>
      <c r="E390" s="23" t="s">
        <v>30</v>
      </c>
      <c r="F390" s="21" t="s">
        <v>264</v>
      </c>
      <c r="G390" s="21" t="s">
        <v>32</v>
      </c>
      <c r="H390" s="24" t="s">
        <v>33</v>
      </c>
      <c r="I390" s="25" t="n">
        <v>30000</v>
      </c>
      <c r="J390" s="26" t="s">
        <v>37</v>
      </c>
      <c r="K390" s="27" t="n">
        <v>0.18</v>
      </c>
      <c r="L390" s="28"/>
      <c r="M390" s="29"/>
      <c r="N390" s="30" t="n">
        <f aca="false">K390+(0.05*L390)+(M390/240)</f>
        <v>0.18</v>
      </c>
      <c r="O390" s="31" t="n">
        <v>5400</v>
      </c>
      <c r="P390" s="32"/>
      <c r="Q390" s="33"/>
      <c r="R390" s="34" t="n">
        <f aca="false">O390+(0.05*P390)+(Q390/240)</f>
        <v>5400</v>
      </c>
      <c r="S390" s="35" t="n">
        <f aca="false">I390*N390</f>
        <v>5400</v>
      </c>
      <c r="T390" s="35" t="n">
        <f aca="false">R390-S390</f>
        <v>0</v>
      </c>
      <c r="U390" s="47"/>
      <c r="V390" s="41"/>
      <c r="W390" s="41"/>
    </row>
    <row r="391" customFormat="false" ht="16" hidden="false" customHeight="false" outlineLevel="0" collapsed="false">
      <c r="A391" s="21" t="s">
        <v>28</v>
      </c>
      <c r="B391" s="22" t="s">
        <v>29</v>
      </c>
      <c r="C391" s="21" t="n">
        <v>1</v>
      </c>
      <c r="D391" s="36" t="n">
        <v>1735</v>
      </c>
      <c r="E391" s="23" t="s">
        <v>30</v>
      </c>
      <c r="F391" s="21" t="s">
        <v>349</v>
      </c>
      <c r="G391" s="21" t="s">
        <v>32</v>
      </c>
      <c r="H391" s="24" t="s">
        <v>33</v>
      </c>
      <c r="I391" s="25" t="n">
        <v>80000</v>
      </c>
      <c r="J391" s="26" t="s">
        <v>37</v>
      </c>
      <c r="K391" s="27" t="n">
        <v>0.14</v>
      </c>
      <c r="L391" s="28" t="n">
        <v>0.1</v>
      </c>
      <c r="M391" s="29"/>
      <c r="N391" s="30" t="n">
        <f aca="false">K391+(0.05*L391)+(M391/240)</f>
        <v>0.145</v>
      </c>
      <c r="O391" s="31" t="n">
        <v>11600</v>
      </c>
      <c r="P391" s="32"/>
      <c r="Q391" s="33"/>
      <c r="R391" s="34" t="n">
        <f aca="false">O391+(0.05*P391)+(Q391/240)</f>
        <v>11600</v>
      </c>
      <c r="S391" s="35" t="n">
        <f aca="false">I391*N391</f>
        <v>11600</v>
      </c>
      <c r="T391" s="35" t="n">
        <f aca="false">R391-S391</f>
        <v>0</v>
      </c>
      <c r="U391" s="21"/>
      <c r="V391" s="48"/>
      <c r="W391" s="48"/>
    </row>
    <row r="392" customFormat="false" ht="16" hidden="false" customHeight="false" outlineLevel="0" collapsed="false">
      <c r="A392" s="21" t="s">
        <v>28</v>
      </c>
      <c r="B392" s="22" t="s">
        <v>29</v>
      </c>
      <c r="C392" s="21" t="n">
        <v>1</v>
      </c>
      <c r="D392" s="36" t="n">
        <v>1735</v>
      </c>
      <c r="E392" s="23" t="s">
        <v>30</v>
      </c>
      <c r="F392" s="21" t="s">
        <v>350</v>
      </c>
      <c r="G392" s="21" t="s">
        <v>32</v>
      </c>
      <c r="H392" s="24" t="s">
        <v>33</v>
      </c>
      <c r="I392" s="25" t="n">
        <v>35</v>
      </c>
      <c r="J392" s="26" t="s">
        <v>67</v>
      </c>
      <c r="K392" s="27" t="n">
        <v>80</v>
      </c>
      <c r="L392" s="28"/>
      <c r="M392" s="29"/>
      <c r="N392" s="30" t="n">
        <f aca="false">K392+(0.05*L392)+(M392/240)</f>
        <v>80</v>
      </c>
      <c r="O392" s="31" t="n">
        <v>2800</v>
      </c>
      <c r="P392" s="32"/>
      <c r="Q392" s="33"/>
      <c r="R392" s="34" t="n">
        <f aca="false">O392+(0.05*P392)+(Q392/240)</f>
        <v>2800</v>
      </c>
      <c r="S392" s="35" t="n">
        <f aca="false">I392*N392</f>
        <v>2800</v>
      </c>
      <c r="T392" s="35" t="n">
        <f aca="false">R392-S392</f>
        <v>0</v>
      </c>
      <c r="U392" s="47"/>
      <c r="V392" s="48"/>
      <c r="W392" s="48"/>
    </row>
    <row r="393" customFormat="false" ht="16" hidden="false" customHeight="false" outlineLevel="0" collapsed="false">
      <c r="A393" s="21" t="s">
        <v>28</v>
      </c>
      <c r="B393" s="22" t="s">
        <v>29</v>
      </c>
      <c r="C393" s="21" t="n">
        <v>1</v>
      </c>
      <c r="D393" s="36" t="n">
        <v>1735</v>
      </c>
      <c r="E393" s="23" t="s">
        <v>30</v>
      </c>
      <c r="F393" s="21" t="s">
        <v>44</v>
      </c>
      <c r="G393" s="21" t="s">
        <v>32</v>
      </c>
      <c r="H393" s="24" t="s">
        <v>33</v>
      </c>
      <c r="I393" s="25" t="n">
        <v>155</v>
      </c>
      <c r="J393" s="26" t="s">
        <v>45</v>
      </c>
      <c r="K393" s="27" t="n">
        <v>90</v>
      </c>
      <c r="L393" s="28"/>
      <c r="M393" s="29"/>
      <c r="N393" s="30" t="n">
        <f aca="false">K393+(0.05*L393)+(M393/240)</f>
        <v>90</v>
      </c>
      <c r="O393" s="31" t="n">
        <v>13950</v>
      </c>
      <c r="P393" s="32"/>
      <c r="Q393" s="33"/>
      <c r="R393" s="34" t="n">
        <f aca="false">O393+(0.05*P393)+(Q393/240)</f>
        <v>13950</v>
      </c>
      <c r="S393" s="35" t="n">
        <f aca="false">I393*N393</f>
        <v>13950</v>
      </c>
      <c r="T393" s="35" t="n">
        <f aca="false">R393-S393</f>
        <v>0</v>
      </c>
      <c r="U393" s="47"/>
      <c r="V393" s="43" t="n">
        <v>155</v>
      </c>
      <c r="W393" s="43" t="s">
        <v>45</v>
      </c>
      <c r="X393" s="44" t="n">
        <v>11.45</v>
      </c>
      <c r="Y393" s="5" t="n">
        <v>0</v>
      </c>
      <c r="Z393" s="5" t="n">
        <v>1774.75</v>
      </c>
      <c r="AA393" s="5" t="n">
        <v>-1774.75</v>
      </c>
      <c r="AB393" s="0" t="s">
        <v>257</v>
      </c>
    </row>
    <row r="394" customFormat="false" ht="16" hidden="false" customHeight="false" outlineLevel="0" collapsed="false">
      <c r="A394" s="21" t="s">
        <v>28</v>
      </c>
      <c r="B394" s="22" t="s">
        <v>29</v>
      </c>
      <c r="C394" s="21" t="n">
        <v>1</v>
      </c>
      <c r="D394" s="36" t="n">
        <v>1735</v>
      </c>
      <c r="E394" s="23" t="s">
        <v>30</v>
      </c>
      <c r="F394" s="21" t="s">
        <v>48</v>
      </c>
      <c r="G394" s="21" t="s">
        <v>32</v>
      </c>
      <c r="H394" s="24" t="s">
        <v>33</v>
      </c>
      <c r="I394" s="25" t="n">
        <v>5340</v>
      </c>
      <c r="J394" s="26" t="s">
        <v>45</v>
      </c>
      <c r="K394" s="27" t="n">
        <v>90</v>
      </c>
      <c r="L394" s="28"/>
      <c r="M394" s="29"/>
      <c r="N394" s="30" t="n">
        <f aca="false">K394+(0.05*L394)+(M394/240)</f>
        <v>90</v>
      </c>
      <c r="O394" s="31" t="n">
        <v>480600</v>
      </c>
      <c r="P394" s="32"/>
      <c r="Q394" s="33"/>
      <c r="R394" s="34" t="n">
        <f aca="false">O394+(0.05*P394)+(Q394/240)</f>
        <v>480600</v>
      </c>
      <c r="S394" s="35" t="n">
        <f aca="false">I394*N394</f>
        <v>480600</v>
      </c>
      <c r="T394" s="35" t="n">
        <f aca="false">R394-S394</f>
        <v>0</v>
      </c>
      <c r="U394" s="47"/>
      <c r="V394" s="43" t="n">
        <v>5340</v>
      </c>
      <c r="W394" s="43" t="s">
        <v>45</v>
      </c>
      <c r="X394" s="44" t="n">
        <v>20.3583333333333</v>
      </c>
      <c r="Y394" s="5" t="n">
        <v>0</v>
      </c>
      <c r="Z394" s="5" t="n">
        <v>108713.5</v>
      </c>
      <c r="AA394" s="5" t="n">
        <v>-108713.5</v>
      </c>
      <c r="AB394" s="0" t="s">
        <v>258</v>
      </c>
    </row>
    <row r="395" customFormat="false" ht="16" hidden="false" customHeight="false" outlineLevel="0" collapsed="false">
      <c r="A395" s="21" t="s">
        <v>28</v>
      </c>
      <c r="B395" s="22" t="s">
        <v>29</v>
      </c>
      <c r="C395" s="21" t="n">
        <v>1</v>
      </c>
      <c r="D395" s="36" t="n">
        <v>1735</v>
      </c>
      <c r="E395" s="23" t="s">
        <v>30</v>
      </c>
      <c r="F395" s="21" t="s">
        <v>49</v>
      </c>
      <c r="G395" s="21" t="s">
        <v>32</v>
      </c>
      <c r="H395" s="24" t="s">
        <v>33</v>
      </c>
      <c r="I395" s="25" t="n">
        <v>200</v>
      </c>
      <c r="J395" s="26" t="s">
        <v>45</v>
      </c>
      <c r="K395" s="27" t="n">
        <v>90</v>
      </c>
      <c r="L395" s="28"/>
      <c r="M395" s="29"/>
      <c r="N395" s="30" t="n">
        <f aca="false">K395+(0.05*L395)+(M395/240)</f>
        <v>90</v>
      </c>
      <c r="O395" s="31" t="n">
        <v>18000</v>
      </c>
      <c r="P395" s="32"/>
      <c r="Q395" s="33"/>
      <c r="R395" s="34" t="n">
        <f aca="false">O395+(0.05*P395)+(Q395/240)</f>
        <v>18000</v>
      </c>
      <c r="S395" s="35" t="n">
        <f aca="false">I395*N395</f>
        <v>18000</v>
      </c>
      <c r="T395" s="35" t="n">
        <f aca="false">R395-S395</f>
        <v>0</v>
      </c>
      <c r="U395" s="47"/>
      <c r="V395" s="43" t="n">
        <v>5340</v>
      </c>
      <c r="W395" s="43" t="s">
        <v>45</v>
      </c>
      <c r="X395" s="44" t="n">
        <v>15</v>
      </c>
      <c r="Y395" s="5" t="n">
        <v>0</v>
      </c>
      <c r="Z395" s="5" t="n">
        <v>80100</v>
      </c>
      <c r="AA395" s="5" t="n">
        <v>-80100</v>
      </c>
      <c r="AB395" s="0" t="s">
        <v>258</v>
      </c>
    </row>
    <row r="396" customFormat="false" ht="16" hidden="false" customHeight="false" outlineLevel="0" collapsed="false">
      <c r="A396" s="21" t="s">
        <v>28</v>
      </c>
      <c r="B396" s="22" t="s">
        <v>29</v>
      </c>
      <c r="C396" s="21" t="n">
        <v>1</v>
      </c>
      <c r="D396" s="36" t="n">
        <v>1735</v>
      </c>
      <c r="E396" s="23" t="s">
        <v>30</v>
      </c>
      <c r="F396" s="21" t="s">
        <v>351</v>
      </c>
      <c r="G396" s="21" t="s">
        <v>32</v>
      </c>
      <c r="H396" s="24" t="s">
        <v>51</v>
      </c>
      <c r="I396" s="25" t="n">
        <v>10000</v>
      </c>
      <c r="J396" s="26" t="s">
        <v>37</v>
      </c>
      <c r="K396" s="27" t="n">
        <v>0.24</v>
      </c>
      <c r="L396" s="28"/>
      <c r="M396" s="29"/>
      <c r="N396" s="30" t="n">
        <f aca="false">K396+(0.05*L396)+(M396/240)</f>
        <v>0.24</v>
      </c>
      <c r="O396" s="31" t="n">
        <v>2400</v>
      </c>
      <c r="P396" s="32"/>
      <c r="Q396" s="33"/>
      <c r="R396" s="34" t="n">
        <f aca="false">O396+(0.05*P396)+(Q396/240)</f>
        <v>2400</v>
      </c>
      <c r="S396" s="35" t="n">
        <f aca="false">I396*N396</f>
        <v>2400</v>
      </c>
      <c r="T396" s="35" t="n">
        <f aca="false">R396-S396</f>
        <v>0</v>
      </c>
      <c r="U396" s="47"/>
      <c r="V396" s="48"/>
      <c r="W396" s="48"/>
    </row>
    <row r="397" customFormat="false" ht="16" hidden="false" customHeight="false" outlineLevel="0" collapsed="false">
      <c r="A397" s="21" t="s">
        <v>28</v>
      </c>
      <c r="B397" s="22" t="s">
        <v>29</v>
      </c>
      <c r="C397" s="21" t="n">
        <v>1</v>
      </c>
      <c r="D397" s="36" t="n">
        <v>1735</v>
      </c>
      <c r="E397" s="23" t="s">
        <v>30</v>
      </c>
      <c r="F397" s="21" t="s">
        <v>352</v>
      </c>
      <c r="G397" s="21" t="s">
        <v>32</v>
      </c>
      <c r="H397" s="24" t="s">
        <v>51</v>
      </c>
      <c r="I397" s="25" t="n">
        <v>39900</v>
      </c>
      <c r="J397" s="26" t="s">
        <v>37</v>
      </c>
      <c r="K397" s="27"/>
      <c r="L397" s="28" t="n">
        <v>20</v>
      </c>
      <c r="M397" s="29"/>
      <c r="N397" s="30" t="n">
        <f aca="false">K397+(0.05*L397)+(M397/240)</f>
        <v>1</v>
      </c>
      <c r="O397" s="31" t="n">
        <v>39900</v>
      </c>
      <c r="P397" s="32"/>
      <c r="Q397" s="33"/>
      <c r="R397" s="34" t="n">
        <f aca="false">O397+(0.05*P397)+(Q397/240)</f>
        <v>39900</v>
      </c>
      <c r="S397" s="35" t="n">
        <f aca="false">I397*N397</f>
        <v>39900</v>
      </c>
      <c r="T397" s="35" t="n">
        <f aca="false">R397-S397</f>
        <v>0</v>
      </c>
      <c r="U397" s="47"/>
      <c r="V397" s="48"/>
      <c r="W397" s="48"/>
    </row>
    <row r="398" customFormat="false" ht="16" hidden="false" customHeight="false" outlineLevel="0" collapsed="false">
      <c r="A398" s="21" t="s">
        <v>28</v>
      </c>
      <c r="B398" s="22" t="s">
        <v>29</v>
      </c>
      <c r="C398" s="21" t="n">
        <v>1</v>
      </c>
      <c r="D398" s="36" t="n">
        <v>1735</v>
      </c>
      <c r="E398" s="23" t="s">
        <v>30</v>
      </c>
      <c r="F398" s="21" t="s">
        <v>260</v>
      </c>
      <c r="G398" s="21" t="s">
        <v>32</v>
      </c>
      <c r="H398" s="24" t="s">
        <v>51</v>
      </c>
      <c r="I398" s="25" t="n">
        <v>11</v>
      </c>
      <c r="J398" s="26" t="s">
        <v>45</v>
      </c>
      <c r="K398" s="27" t="n">
        <v>100</v>
      </c>
      <c r="L398" s="28"/>
      <c r="M398" s="29"/>
      <c r="N398" s="30" t="n">
        <f aca="false">K398+(0.05*L398)+(M398/240)</f>
        <v>100</v>
      </c>
      <c r="O398" s="31" t="n">
        <v>1100</v>
      </c>
      <c r="P398" s="32"/>
      <c r="Q398" s="33"/>
      <c r="R398" s="34" t="n">
        <f aca="false">O398+(0.05*P398)+(Q398/240)</f>
        <v>1100</v>
      </c>
      <c r="S398" s="35" t="n">
        <f aca="false">I398*N398</f>
        <v>1100</v>
      </c>
      <c r="T398" s="35" t="n">
        <f aca="false">R398-S398</f>
        <v>0</v>
      </c>
      <c r="U398" s="47"/>
      <c r="V398" s="48"/>
      <c r="W398" s="48"/>
    </row>
    <row r="399" customFormat="false" ht="16" hidden="false" customHeight="false" outlineLevel="0" collapsed="false">
      <c r="A399" s="21" t="s">
        <v>28</v>
      </c>
      <c r="B399" s="22" t="s">
        <v>29</v>
      </c>
      <c r="C399" s="21" t="n">
        <v>1</v>
      </c>
      <c r="D399" s="36" t="n">
        <v>1735</v>
      </c>
      <c r="E399" s="23" t="s">
        <v>30</v>
      </c>
      <c r="F399" s="21" t="s">
        <v>260</v>
      </c>
      <c r="G399" s="21" t="s">
        <v>32</v>
      </c>
      <c r="H399" s="24" t="s">
        <v>51</v>
      </c>
      <c r="I399" s="25" t="n">
        <v>600</v>
      </c>
      <c r="J399" s="26" t="s">
        <v>52</v>
      </c>
      <c r="K399" s="27" t="n">
        <v>5</v>
      </c>
      <c r="L399" s="28"/>
      <c r="M399" s="29"/>
      <c r="N399" s="30" t="n">
        <f aca="false">K399+(0.05*L399)+(M399/240)</f>
        <v>5</v>
      </c>
      <c r="O399" s="31" t="n">
        <v>3000</v>
      </c>
      <c r="P399" s="32"/>
      <c r="Q399" s="33"/>
      <c r="R399" s="34" t="n">
        <f aca="false">O399+(0.05*P399)+(Q399/240)</f>
        <v>3000</v>
      </c>
      <c r="S399" s="35" t="n">
        <f aca="false">I399*N399</f>
        <v>3000</v>
      </c>
      <c r="T399" s="35" t="n">
        <f aca="false">R399-S399</f>
        <v>0</v>
      </c>
      <c r="U399" s="47"/>
      <c r="V399" s="48"/>
      <c r="W399" s="48"/>
    </row>
    <row r="400" customFormat="false" ht="16" hidden="false" customHeight="false" outlineLevel="0" collapsed="false">
      <c r="A400" s="21" t="s">
        <v>28</v>
      </c>
      <c r="B400" s="22" t="s">
        <v>29</v>
      </c>
      <c r="C400" s="21" t="n">
        <v>1</v>
      </c>
      <c r="D400" s="36" t="n">
        <v>1735</v>
      </c>
      <c r="E400" s="23" t="s">
        <v>30</v>
      </c>
      <c r="F400" s="21" t="s">
        <v>31</v>
      </c>
      <c r="G400" s="21" t="s">
        <v>32</v>
      </c>
      <c r="H400" s="24" t="s">
        <v>51</v>
      </c>
      <c r="I400" s="25" t="n">
        <v>2150</v>
      </c>
      <c r="J400" s="26" t="s">
        <v>67</v>
      </c>
      <c r="K400" s="27" t="n">
        <v>68</v>
      </c>
      <c r="L400" s="28"/>
      <c r="M400" s="29"/>
      <c r="N400" s="30" t="n">
        <f aca="false">K400+(0.05*L400)+(M400/240)</f>
        <v>68</v>
      </c>
      <c r="O400" s="31" t="n">
        <v>146200</v>
      </c>
      <c r="P400" s="32"/>
      <c r="Q400" s="33"/>
      <c r="R400" s="34" t="n">
        <f aca="false">O400+(0.05*P400)+(Q400/240)</f>
        <v>146200</v>
      </c>
      <c r="S400" s="35" t="n">
        <f aca="false">I400*N400</f>
        <v>146200</v>
      </c>
      <c r="T400" s="35" t="n">
        <f aca="false">R400-S400</f>
        <v>0</v>
      </c>
      <c r="U400" s="47"/>
      <c r="V400" s="43" t="n">
        <v>2150</v>
      </c>
      <c r="W400" s="43" t="s">
        <v>67</v>
      </c>
      <c r="X400" s="44" t="n">
        <v>20</v>
      </c>
      <c r="Y400" s="5" t="n">
        <v>0</v>
      </c>
      <c r="Z400" s="5" t="n">
        <v>43000</v>
      </c>
      <c r="AA400" s="5" t="n">
        <v>-43000</v>
      </c>
      <c r="AB400" s="0" t="s">
        <v>258</v>
      </c>
    </row>
    <row r="401" customFormat="false" ht="16" hidden="false" customHeight="false" outlineLevel="0" collapsed="false">
      <c r="A401" s="21" t="s">
        <v>28</v>
      </c>
      <c r="B401" s="22" t="s">
        <v>29</v>
      </c>
      <c r="C401" s="21" t="n">
        <v>2</v>
      </c>
      <c r="D401" s="36" t="n">
        <v>1735</v>
      </c>
      <c r="E401" s="23" t="s">
        <v>30</v>
      </c>
      <c r="F401" s="21" t="s">
        <v>57</v>
      </c>
      <c r="G401" s="21" t="s">
        <v>32</v>
      </c>
      <c r="H401" s="24" t="s">
        <v>51</v>
      </c>
      <c r="I401" s="25" t="n">
        <v>1398</v>
      </c>
      <c r="J401" s="26" t="s">
        <v>52</v>
      </c>
      <c r="K401" s="27" t="n">
        <v>4</v>
      </c>
      <c r="L401" s="28"/>
      <c r="M401" s="29"/>
      <c r="N401" s="30" t="n">
        <f aca="false">K401+(0.05*L401)+(M401/240)</f>
        <v>4</v>
      </c>
      <c r="O401" s="31" t="n">
        <v>5592</v>
      </c>
      <c r="P401" s="32"/>
      <c r="Q401" s="33"/>
      <c r="R401" s="34" t="n">
        <f aca="false">O401+(0.05*P401)+(Q401/240)</f>
        <v>5592</v>
      </c>
      <c r="S401" s="35" t="n">
        <f aca="false">I401*N401</f>
        <v>5592</v>
      </c>
      <c r="T401" s="35" t="n">
        <f aca="false">R401-S401</f>
        <v>0</v>
      </c>
      <c r="U401" s="47"/>
      <c r="V401" s="48"/>
      <c r="W401" s="48"/>
    </row>
    <row r="402" customFormat="false" ht="16" hidden="false" customHeight="false" outlineLevel="0" collapsed="false">
      <c r="A402" s="21" t="s">
        <v>28</v>
      </c>
      <c r="B402" s="22" t="s">
        <v>29</v>
      </c>
      <c r="C402" s="21" t="n">
        <v>2</v>
      </c>
      <c r="D402" s="36" t="n">
        <v>1735</v>
      </c>
      <c r="E402" s="23" t="s">
        <v>30</v>
      </c>
      <c r="F402" s="21" t="s">
        <v>262</v>
      </c>
      <c r="G402" s="21" t="s">
        <v>32</v>
      </c>
      <c r="H402" s="24" t="s">
        <v>51</v>
      </c>
      <c r="I402" s="25" t="n">
        <v>4330</v>
      </c>
      <c r="J402" s="26" t="s">
        <v>52</v>
      </c>
      <c r="K402" s="27" t="n">
        <v>5</v>
      </c>
      <c r="L402" s="28"/>
      <c r="M402" s="29"/>
      <c r="N402" s="30" t="n">
        <f aca="false">K402+(0.05*L402)+(M402/240)</f>
        <v>5</v>
      </c>
      <c r="O402" s="31" t="n">
        <v>21650</v>
      </c>
      <c r="P402" s="32"/>
      <c r="Q402" s="33"/>
      <c r="R402" s="34" t="n">
        <f aca="false">O402+(0.05*P402)+(Q402/240)</f>
        <v>21650</v>
      </c>
      <c r="S402" s="35" t="n">
        <f aca="false">I402*N402</f>
        <v>21650</v>
      </c>
      <c r="T402" s="35" t="n">
        <f aca="false">R402-S402</f>
        <v>0</v>
      </c>
      <c r="U402" s="47"/>
      <c r="V402" s="48"/>
      <c r="W402" s="48"/>
    </row>
    <row r="403" customFormat="false" ht="16" hidden="false" customHeight="false" outlineLevel="0" collapsed="false">
      <c r="A403" s="21" t="s">
        <v>28</v>
      </c>
      <c r="B403" s="22" t="s">
        <v>29</v>
      </c>
      <c r="C403" s="21" t="n">
        <v>2</v>
      </c>
      <c r="D403" s="36" t="n">
        <v>1735</v>
      </c>
      <c r="E403" s="23" t="s">
        <v>30</v>
      </c>
      <c r="F403" s="21" t="s">
        <v>59</v>
      </c>
      <c r="G403" s="21" t="s">
        <v>32</v>
      </c>
      <c r="H403" s="24" t="s">
        <v>51</v>
      </c>
      <c r="I403" s="25" t="n">
        <v>33700</v>
      </c>
      <c r="J403" s="26" t="s">
        <v>37</v>
      </c>
      <c r="K403" s="27" t="n">
        <v>3</v>
      </c>
      <c r="L403" s="28"/>
      <c r="M403" s="29"/>
      <c r="N403" s="30" t="n">
        <f aca="false">K403+(0.05*L403)+(M403/240)</f>
        <v>3</v>
      </c>
      <c r="O403" s="31" t="n">
        <v>101100</v>
      </c>
      <c r="P403" s="32"/>
      <c r="Q403" s="33"/>
      <c r="R403" s="34" t="n">
        <f aca="false">O403+(0.05*P403)+(Q403/240)</f>
        <v>101100</v>
      </c>
      <c r="S403" s="35" t="n">
        <f aca="false">I403*N403</f>
        <v>101100</v>
      </c>
      <c r="T403" s="35" t="n">
        <f aca="false">R403-S403</f>
        <v>0</v>
      </c>
      <c r="U403" s="47"/>
      <c r="V403" s="48"/>
      <c r="W403" s="48"/>
    </row>
    <row r="404" customFormat="false" ht="16" hidden="false" customHeight="false" outlineLevel="0" collapsed="false">
      <c r="A404" s="21" t="s">
        <v>28</v>
      </c>
      <c r="B404" s="22" t="s">
        <v>29</v>
      </c>
      <c r="C404" s="21" t="n">
        <v>2</v>
      </c>
      <c r="D404" s="36" t="n">
        <v>1735</v>
      </c>
      <c r="E404" s="23" t="s">
        <v>30</v>
      </c>
      <c r="F404" s="21" t="s">
        <v>54</v>
      </c>
      <c r="G404" s="21" t="s">
        <v>32</v>
      </c>
      <c r="H404" s="24" t="s">
        <v>51</v>
      </c>
      <c r="I404" s="25" t="n">
        <v>125</v>
      </c>
      <c r="J404" s="26" t="s">
        <v>37</v>
      </c>
      <c r="K404" s="27" t="n">
        <v>0.24</v>
      </c>
      <c r="L404" s="28"/>
      <c r="M404" s="29"/>
      <c r="N404" s="30" t="n">
        <f aca="false">K404+(0.05*L404)+(M404/240)</f>
        <v>0.24</v>
      </c>
      <c r="O404" s="31" t="n">
        <v>30</v>
      </c>
      <c r="P404" s="32"/>
      <c r="Q404" s="33"/>
      <c r="R404" s="34" t="n">
        <f aca="false">O404+(0.05*P404)+(Q404/240)</f>
        <v>30</v>
      </c>
      <c r="S404" s="35" t="n">
        <f aca="false">I404*N404</f>
        <v>30</v>
      </c>
      <c r="T404" s="35" t="n">
        <f aca="false">R404-S404</f>
        <v>0</v>
      </c>
      <c r="U404" s="47"/>
      <c r="V404" s="48"/>
      <c r="W404" s="48"/>
    </row>
    <row r="405" customFormat="false" ht="16" hidden="false" customHeight="false" outlineLevel="0" collapsed="false">
      <c r="A405" s="21" t="s">
        <v>28</v>
      </c>
      <c r="B405" s="22" t="s">
        <v>29</v>
      </c>
      <c r="C405" s="21" t="n">
        <v>2</v>
      </c>
      <c r="D405" s="36" t="n">
        <v>1735</v>
      </c>
      <c r="E405" s="23" t="s">
        <v>30</v>
      </c>
      <c r="F405" s="21" t="s">
        <v>60</v>
      </c>
      <c r="G405" s="21" t="s">
        <v>32</v>
      </c>
      <c r="H405" s="24" t="s">
        <v>51</v>
      </c>
      <c r="I405" s="25" t="n">
        <v>20600</v>
      </c>
      <c r="J405" s="26" t="s">
        <v>37</v>
      </c>
      <c r="K405" s="27" t="n">
        <v>0.25</v>
      </c>
      <c r="L405" s="28"/>
      <c r="M405" s="29"/>
      <c r="N405" s="30" t="n">
        <f aca="false">K405+(0.05*L405)+(M405/240)</f>
        <v>0.25</v>
      </c>
      <c r="O405" s="31" t="n">
        <v>5150</v>
      </c>
      <c r="P405" s="32"/>
      <c r="Q405" s="33"/>
      <c r="R405" s="34" t="n">
        <f aca="false">O405+(0.05*P405)+(Q405/240)</f>
        <v>5150</v>
      </c>
      <c r="S405" s="35" t="n">
        <f aca="false">I405*N405</f>
        <v>5150</v>
      </c>
      <c r="T405" s="35" t="n">
        <f aca="false">R405-S405</f>
        <v>0</v>
      </c>
      <c r="U405" s="47"/>
      <c r="V405" s="48"/>
      <c r="W405" s="48"/>
    </row>
    <row r="406" customFormat="false" ht="16" hidden="false" customHeight="false" outlineLevel="0" collapsed="false">
      <c r="A406" s="21" t="s">
        <v>28</v>
      </c>
      <c r="B406" s="22" t="s">
        <v>29</v>
      </c>
      <c r="C406" s="21" t="n">
        <v>2</v>
      </c>
      <c r="D406" s="36" t="n">
        <v>1735</v>
      </c>
      <c r="E406" s="23" t="s">
        <v>30</v>
      </c>
      <c r="F406" s="21" t="s">
        <v>62</v>
      </c>
      <c r="G406" s="21" t="s">
        <v>32</v>
      </c>
      <c r="H406" s="24" t="s">
        <v>51</v>
      </c>
      <c r="I406" s="25" t="n">
        <v>17900</v>
      </c>
      <c r="J406" s="26" t="s">
        <v>37</v>
      </c>
      <c r="K406" s="27" t="n">
        <v>0.1</v>
      </c>
      <c r="L406" s="28"/>
      <c r="M406" s="29"/>
      <c r="N406" s="30" t="n">
        <f aca="false">K406+(0.05*L406)+(M406/240)</f>
        <v>0.1</v>
      </c>
      <c r="O406" s="31" t="n">
        <v>1790</v>
      </c>
      <c r="P406" s="32"/>
      <c r="Q406" s="33"/>
      <c r="R406" s="34" t="n">
        <f aca="false">O406+(0.05*P406)+(Q406/240)</f>
        <v>1790</v>
      </c>
      <c r="S406" s="35" t="n">
        <f aca="false">I406*N406</f>
        <v>1790</v>
      </c>
      <c r="T406" s="35" t="n">
        <f aca="false">R406-S406</f>
        <v>0</v>
      </c>
      <c r="U406" s="47"/>
      <c r="V406" s="43" t="n">
        <v>17900</v>
      </c>
      <c r="W406" s="43" t="s">
        <v>37</v>
      </c>
      <c r="X406" s="44" t="n">
        <v>0.00525</v>
      </c>
      <c r="Y406" s="5" t="n">
        <v>0</v>
      </c>
      <c r="Z406" s="5" t="n">
        <v>93.975</v>
      </c>
      <c r="AA406" s="5" t="n">
        <v>0</v>
      </c>
      <c r="AB406" s="0" t="s">
        <v>258</v>
      </c>
    </row>
    <row r="407" customFormat="false" ht="16" hidden="false" customHeight="false" outlineLevel="0" collapsed="false">
      <c r="A407" s="21" t="s">
        <v>28</v>
      </c>
      <c r="B407" s="22" t="s">
        <v>29</v>
      </c>
      <c r="C407" s="21" t="n">
        <v>2</v>
      </c>
      <c r="D407" s="36" t="n">
        <v>1735</v>
      </c>
      <c r="E407" s="23" t="s">
        <v>30</v>
      </c>
      <c r="F407" s="21" t="s">
        <v>263</v>
      </c>
      <c r="G407" s="21" t="s">
        <v>32</v>
      </c>
      <c r="H407" s="24" t="s">
        <v>51</v>
      </c>
      <c r="I407" s="25" t="n">
        <v>48</v>
      </c>
      <c r="J407" s="26" t="s">
        <v>52</v>
      </c>
      <c r="K407" s="27" t="n">
        <v>4</v>
      </c>
      <c r="L407" s="28"/>
      <c r="M407" s="29"/>
      <c r="N407" s="30" t="n">
        <f aca="false">K407+(0.05*L407)+(M407/240)</f>
        <v>4</v>
      </c>
      <c r="O407" s="31" t="n">
        <v>192</v>
      </c>
      <c r="P407" s="32"/>
      <c r="Q407" s="33"/>
      <c r="R407" s="34" t="n">
        <f aca="false">O407+(0.05*P407)+(Q407/240)</f>
        <v>192</v>
      </c>
      <c r="S407" s="35" t="n">
        <f aca="false">I407*N407</f>
        <v>192</v>
      </c>
      <c r="T407" s="35" t="n">
        <f aca="false">R407-S407</f>
        <v>0</v>
      </c>
      <c r="U407" s="47"/>
      <c r="V407" s="48"/>
      <c r="W407" s="48"/>
    </row>
    <row r="408" customFormat="false" ht="16" hidden="false" customHeight="false" outlineLevel="0" collapsed="false">
      <c r="A408" s="21" t="s">
        <v>28</v>
      </c>
      <c r="B408" s="22" t="s">
        <v>29</v>
      </c>
      <c r="C408" s="21" t="n">
        <v>2</v>
      </c>
      <c r="D408" s="36" t="n">
        <v>1735</v>
      </c>
      <c r="E408" s="23" t="s">
        <v>30</v>
      </c>
      <c r="F408" s="21" t="s">
        <v>36</v>
      </c>
      <c r="G408" s="21" t="s">
        <v>32</v>
      </c>
      <c r="H408" s="24" t="s">
        <v>51</v>
      </c>
      <c r="I408" s="25" t="n">
        <v>1254500</v>
      </c>
      <c r="J408" s="26" t="s">
        <v>37</v>
      </c>
      <c r="K408" s="27" t="n">
        <v>0.05</v>
      </c>
      <c r="L408" s="28"/>
      <c r="M408" s="29"/>
      <c r="N408" s="30" t="n">
        <f aca="false">K408+(0.05*L408)+(M408/240)</f>
        <v>0.05</v>
      </c>
      <c r="O408" s="31" t="n">
        <v>62725</v>
      </c>
      <c r="P408" s="32"/>
      <c r="Q408" s="33"/>
      <c r="R408" s="34" t="n">
        <f aca="false">O408+(0.05*P408)+(Q408/240)</f>
        <v>62725</v>
      </c>
      <c r="S408" s="35" t="n">
        <f aca="false">I408*N408</f>
        <v>62725</v>
      </c>
      <c r="T408" s="35" t="n">
        <f aca="false">R408-S408</f>
        <v>0</v>
      </c>
      <c r="U408" s="47"/>
      <c r="V408" s="43" t="n">
        <v>1254500</v>
      </c>
      <c r="W408" s="43" t="s">
        <v>37</v>
      </c>
      <c r="X408" s="44" t="n">
        <v>0.0155</v>
      </c>
      <c r="Y408" s="5" t="n">
        <v>0</v>
      </c>
      <c r="Z408" s="5" t="n">
        <v>19444.75</v>
      </c>
      <c r="AA408" s="5" t="n">
        <v>-19444.75</v>
      </c>
      <c r="AB408" s="0" t="s">
        <v>258</v>
      </c>
    </row>
    <row r="409" customFormat="false" ht="16" hidden="false" customHeight="false" outlineLevel="0" collapsed="false">
      <c r="A409" s="21" t="s">
        <v>28</v>
      </c>
      <c r="B409" s="22" t="s">
        <v>29</v>
      </c>
      <c r="C409" s="21" t="n">
        <v>2</v>
      </c>
      <c r="D409" s="36" t="n">
        <v>1735</v>
      </c>
      <c r="E409" s="23" t="s">
        <v>30</v>
      </c>
      <c r="F409" s="21" t="s">
        <v>63</v>
      </c>
      <c r="G409" s="21" t="s">
        <v>32</v>
      </c>
      <c r="H409" s="24" t="s">
        <v>51</v>
      </c>
      <c r="I409" s="25" t="n">
        <v>4048</v>
      </c>
      <c r="J409" s="26" t="s">
        <v>220</v>
      </c>
      <c r="K409" s="27" t="n">
        <v>5</v>
      </c>
      <c r="L409" s="28"/>
      <c r="M409" s="29"/>
      <c r="N409" s="30" t="n">
        <f aca="false">K409+(0.05*L409)+(M409/240)</f>
        <v>5</v>
      </c>
      <c r="O409" s="31" t="n">
        <v>20240</v>
      </c>
      <c r="P409" s="32"/>
      <c r="Q409" s="33"/>
      <c r="R409" s="34" t="n">
        <f aca="false">O409+(0.05*P409)+(Q409/240)</f>
        <v>20240</v>
      </c>
      <c r="S409" s="35" t="n">
        <f aca="false">I409*N409</f>
        <v>20240</v>
      </c>
      <c r="T409" s="35" t="n">
        <f aca="false">R409-S409</f>
        <v>0</v>
      </c>
      <c r="U409" s="47"/>
      <c r="V409" s="38"/>
      <c r="W409" s="38"/>
    </row>
    <row r="410" customFormat="false" ht="16" hidden="false" customHeight="false" outlineLevel="0" collapsed="false">
      <c r="A410" s="21" t="s">
        <v>28</v>
      </c>
      <c r="B410" s="22" t="s">
        <v>29</v>
      </c>
      <c r="C410" s="21" t="n">
        <v>2</v>
      </c>
      <c r="D410" s="36" t="n">
        <v>1735</v>
      </c>
      <c r="E410" s="23" t="s">
        <v>30</v>
      </c>
      <c r="F410" s="21" t="s">
        <v>348</v>
      </c>
      <c r="G410" s="21" t="s">
        <v>32</v>
      </c>
      <c r="H410" s="24" t="s">
        <v>51</v>
      </c>
      <c r="I410" s="25" t="n">
        <v>1211300</v>
      </c>
      <c r="J410" s="26" t="s">
        <v>37</v>
      </c>
      <c r="K410" s="27" t="n">
        <v>0.26</v>
      </c>
      <c r="L410" s="28"/>
      <c r="M410" s="29"/>
      <c r="N410" s="30" t="n">
        <f aca="false">K410+(0.05*L410)+(M410/240)</f>
        <v>0.26</v>
      </c>
      <c r="O410" s="31" t="n">
        <v>314938</v>
      </c>
      <c r="P410" s="32"/>
      <c r="Q410" s="33"/>
      <c r="R410" s="34" t="n">
        <f aca="false">O410+(0.05*P410)+(Q410/240)</f>
        <v>314938</v>
      </c>
      <c r="S410" s="35" t="n">
        <f aca="false">I410*N410</f>
        <v>314938</v>
      </c>
      <c r="T410" s="35" t="n">
        <f aca="false">R410-S410</f>
        <v>0</v>
      </c>
      <c r="U410" s="37"/>
      <c r="V410" s="38"/>
      <c r="W410" s="38"/>
    </row>
    <row r="411" customFormat="false" ht="16" hidden="false" customHeight="false" outlineLevel="0" collapsed="false">
      <c r="A411" s="21" t="s">
        <v>28</v>
      </c>
      <c r="B411" s="22" t="s">
        <v>29</v>
      </c>
      <c r="C411" s="21" t="n">
        <v>2</v>
      </c>
      <c r="D411" s="36" t="n">
        <v>1735</v>
      </c>
      <c r="E411" s="23" t="s">
        <v>30</v>
      </c>
      <c r="F411" s="21" t="s">
        <v>264</v>
      </c>
      <c r="G411" s="21" t="s">
        <v>32</v>
      </c>
      <c r="H411" s="24" t="s">
        <v>51</v>
      </c>
      <c r="I411" s="25" t="n">
        <v>1065400</v>
      </c>
      <c r="J411" s="26" t="s">
        <v>37</v>
      </c>
      <c r="K411" s="27" t="n">
        <v>0.18</v>
      </c>
      <c r="L411" s="28"/>
      <c r="M411" s="29"/>
      <c r="N411" s="30" t="n">
        <f aca="false">K411+(0.05*L411)+(M411/240)</f>
        <v>0.18</v>
      </c>
      <c r="O411" s="31" t="n">
        <v>191772</v>
      </c>
      <c r="P411" s="32"/>
      <c r="Q411" s="33"/>
      <c r="R411" s="34" t="n">
        <f aca="false">O411+(0.05*P411)+(Q411/240)</f>
        <v>191772</v>
      </c>
      <c r="S411" s="35" t="n">
        <f aca="false">I411*N411</f>
        <v>191772</v>
      </c>
      <c r="T411" s="35" t="n">
        <f aca="false">R411-S411</f>
        <v>0</v>
      </c>
      <c r="U411" s="37"/>
      <c r="V411" s="38"/>
      <c r="W411" s="38"/>
    </row>
    <row r="412" customFormat="false" ht="16" hidden="false" customHeight="false" outlineLevel="0" collapsed="false">
      <c r="A412" s="21" t="s">
        <v>28</v>
      </c>
      <c r="B412" s="22" t="s">
        <v>29</v>
      </c>
      <c r="C412" s="21" t="n">
        <v>2</v>
      </c>
      <c r="D412" s="36" t="n">
        <v>1735</v>
      </c>
      <c r="E412" s="23" t="s">
        <v>30</v>
      </c>
      <c r="F412" s="21" t="s">
        <v>349</v>
      </c>
      <c r="G412" s="21" t="s">
        <v>32</v>
      </c>
      <c r="H412" s="24" t="s">
        <v>51</v>
      </c>
      <c r="I412" s="25" t="n">
        <v>2334300</v>
      </c>
      <c r="J412" s="26" t="s">
        <v>37</v>
      </c>
      <c r="K412" s="27" t="n">
        <v>0.14</v>
      </c>
      <c r="L412" s="28" t="n">
        <v>0.1</v>
      </c>
      <c r="M412" s="29"/>
      <c r="N412" s="30" t="n">
        <f aca="false">K412+(0.05*L412)+(M412/240)</f>
        <v>0.145</v>
      </c>
      <c r="O412" s="31" t="n">
        <v>338473</v>
      </c>
      <c r="P412" s="32" t="n">
        <v>10</v>
      </c>
      <c r="Q412" s="33"/>
      <c r="R412" s="34" t="n">
        <f aca="false">O412+(0.05*P412)+(Q412/240)</f>
        <v>338473.5</v>
      </c>
      <c r="S412" s="35" t="n">
        <f aca="false">I412*N412</f>
        <v>338473.5</v>
      </c>
      <c r="T412" s="35" t="n">
        <f aca="false">R412-S412</f>
        <v>0</v>
      </c>
      <c r="U412" s="37"/>
      <c r="V412" s="48"/>
      <c r="W412" s="48"/>
    </row>
    <row r="413" customFormat="false" ht="16" hidden="false" customHeight="false" outlineLevel="0" collapsed="false">
      <c r="A413" s="21" t="s">
        <v>28</v>
      </c>
      <c r="B413" s="22" t="s">
        <v>29</v>
      </c>
      <c r="C413" s="21" t="n">
        <v>2</v>
      </c>
      <c r="D413" s="36" t="n">
        <v>1735</v>
      </c>
      <c r="E413" s="23" t="s">
        <v>30</v>
      </c>
      <c r="F413" s="21" t="s">
        <v>350</v>
      </c>
      <c r="G413" s="21" t="s">
        <v>32</v>
      </c>
      <c r="H413" s="24" t="s">
        <v>51</v>
      </c>
      <c r="I413" s="25" t="n">
        <v>464</v>
      </c>
      <c r="J413" s="26" t="s">
        <v>67</v>
      </c>
      <c r="K413" s="27" t="n">
        <v>80</v>
      </c>
      <c r="L413" s="28"/>
      <c r="M413" s="29"/>
      <c r="N413" s="30" t="n">
        <f aca="false">K413+(0.05*L413)+(M413/240)</f>
        <v>80</v>
      </c>
      <c r="O413" s="31" t="n">
        <v>37120</v>
      </c>
      <c r="P413" s="32"/>
      <c r="Q413" s="33"/>
      <c r="R413" s="34" t="n">
        <f aca="false">O413+(0.05*P413)+(Q413/240)</f>
        <v>37120</v>
      </c>
      <c r="S413" s="35" t="n">
        <f aca="false">I413*N413</f>
        <v>37120</v>
      </c>
      <c r="T413" s="35" t="n">
        <f aca="false">R413-S413</f>
        <v>0</v>
      </c>
      <c r="U413" s="47"/>
      <c r="V413" s="48"/>
      <c r="W413" s="48"/>
    </row>
    <row r="414" customFormat="false" ht="16" hidden="false" customHeight="false" outlineLevel="0" collapsed="false">
      <c r="A414" s="21" t="s">
        <v>28</v>
      </c>
      <c r="B414" s="22" t="s">
        <v>29</v>
      </c>
      <c r="C414" s="21" t="n">
        <v>2</v>
      </c>
      <c r="D414" s="36" t="n">
        <v>1735</v>
      </c>
      <c r="E414" s="23" t="s">
        <v>30</v>
      </c>
      <c r="F414" s="21" t="s">
        <v>66</v>
      </c>
      <c r="G414" s="21" t="s">
        <v>32</v>
      </c>
      <c r="H414" s="24" t="s">
        <v>51</v>
      </c>
      <c r="I414" s="25" t="n">
        <v>12700</v>
      </c>
      <c r="J414" s="26" t="s">
        <v>37</v>
      </c>
      <c r="K414" s="27" t="n">
        <v>0.07</v>
      </c>
      <c r="L414" s="28"/>
      <c r="M414" s="29"/>
      <c r="N414" s="30" t="n">
        <f aca="false">K414+(0.05*L414)+(M414/240)</f>
        <v>0.07</v>
      </c>
      <c r="O414" s="31" t="n">
        <v>889</v>
      </c>
      <c r="P414" s="32"/>
      <c r="Q414" s="33"/>
      <c r="R414" s="34" t="n">
        <f aca="false">O414+(0.05*P414)+(Q414/240)</f>
        <v>889</v>
      </c>
      <c r="S414" s="35" t="n">
        <f aca="false">I414*N414</f>
        <v>889</v>
      </c>
      <c r="T414" s="35" t="n">
        <f aca="false">R414-S414</f>
        <v>0</v>
      </c>
      <c r="U414" s="47"/>
      <c r="V414" s="48"/>
      <c r="W414" s="48"/>
    </row>
    <row r="415" customFormat="false" ht="16" hidden="false" customHeight="false" outlineLevel="0" collapsed="false">
      <c r="A415" s="21" t="s">
        <v>28</v>
      </c>
      <c r="B415" s="22" t="s">
        <v>29</v>
      </c>
      <c r="C415" s="21" t="n">
        <v>2</v>
      </c>
      <c r="D415" s="36" t="n">
        <v>1735</v>
      </c>
      <c r="E415" s="23" t="s">
        <v>30</v>
      </c>
      <c r="F415" s="21" t="s">
        <v>353</v>
      </c>
      <c r="G415" s="21" t="s">
        <v>32</v>
      </c>
      <c r="H415" s="24" t="s">
        <v>51</v>
      </c>
      <c r="I415" s="25" t="n">
        <v>15590</v>
      </c>
      <c r="J415" s="26" t="s">
        <v>45</v>
      </c>
      <c r="K415" s="27" t="n">
        <v>90</v>
      </c>
      <c r="L415" s="28"/>
      <c r="M415" s="29"/>
      <c r="N415" s="30" t="n">
        <f aca="false">K415+(0.05*L415)+(M415/240)</f>
        <v>90</v>
      </c>
      <c r="O415" s="31" t="n">
        <v>1403100</v>
      </c>
      <c r="P415" s="32"/>
      <c r="Q415" s="33"/>
      <c r="R415" s="34" t="n">
        <f aca="false">O415+(0.05*P415)+(Q415/240)</f>
        <v>1403100</v>
      </c>
      <c r="S415" s="35" t="n">
        <f aca="false">I415*N415</f>
        <v>1403100</v>
      </c>
      <c r="T415" s="35" t="n">
        <f aca="false">R415-S415</f>
        <v>0</v>
      </c>
      <c r="U415" s="47"/>
      <c r="V415" s="43" t="n">
        <v>15590</v>
      </c>
      <c r="W415" s="43" t="s">
        <v>45</v>
      </c>
      <c r="X415" s="44" t="n">
        <v>11.45</v>
      </c>
      <c r="Y415" s="5" t="n">
        <v>0</v>
      </c>
      <c r="Z415" s="5" t="n">
        <v>178505.5</v>
      </c>
      <c r="AA415" s="5" t="n">
        <v>-178505.5</v>
      </c>
      <c r="AB415" s="0" t="s">
        <v>257</v>
      </c>
    </row>
    <row r="416" customFormat="false" ht="16" hidden="false" customHeight="false" outlineLevel="0" collapsed="false">
      <c r="A416" s="21" t="s">
        <v>28</v>
      </c>
      <c r="B416" s="22" t="s">
        <v>29</v>
      </c>
      <c r="C416" s="21" t="n">
        <v>2</v>
      </c>
      <c r="D416" s="36" t="n">
        <v>1735</v>
      </c>
      <c r="E416" s="23" t="s">
        <v>30</v>
      </c>
      <c r="F416" s="21" t="s">
        <v>48</v>
      </c>
      <c r="G416" s="21" t="s">
        <v>32</v>
      </c>
      <c r="H416" s="24" t="s">
        <v>51</v>
      </c>
      <c r="I416" s="25" t="n">
        <v>13720</v>
      </c>
      <c r="J416" s="26" t="s">
        <v>45</v>
      </c>
      <c r="K416" s="27" t="n">
        <v>90</v>
      </c>
      <c r="L416" s="28"/>
      <c r="M416" s="29"/>
      <c r="N416" s="30" t="n">
        <f aca="false">K416+(0.05*L416)+(M416/240)</f>
        <v>90</v>
      </c>
      <c r="O416" s="31" t="n">
        <v>1234800</v>
      </c>
      <c r="P416" s="32"/>
      <c r="Q416" s="33"/>
      <c r="R416" s="34" t="n">
        <f aca="false">O416+(0.05*P416)+(Q416/240)</f>
        <v>1234800</v>
      </c>
      <c r="S416" s="35" t="n">
        <f aca="false">I416*N416</f>
        <v>1234800</v>
      </c>
      <c r="T416" s="35" t="n">
        <f aca="false">R416-S416</f>
        <v>0</v>
      </c>
      <c r="U416" s="47"/>
      <c r="V416" s="43" t="n">
        <v>13720</v>
      </c>
      <c r="W416" s="43" t="s">
        <v>45</v>
      </c>
      <c r="X416" s="44" t="n">
        <v>20.3583333333333</v>
      </c>
      <c r="Y416" s="5" t="n">
        <v>0</v>
      </c>
      <c r="Z416" s="5" t="n">
        <v>279316.333333333</v>
      </c>
      <c r="AA416" s="5" t="n">
        <v>-279316.333333333</v>
      </c>
      <c r="AB416" s="0" t="s">
        <v>257</v>
      </c>
    </row>
    <row r="417" customFormat="false" ht="16" hidden="false" customHeight="false" outlineLevel="0" collapsed="false">
      <c r="A417" s="21" t="s">
        <v>28</v>
      </c>
      <c r="B417" s="22" t="s">
        <v>29</v>
      </c>
      <c r="C417" s="21" t="n">
        <v>2</v>
      </c>
      <c r="D417" s="36" t="n">
        <v>1735</v>
      </c>
      <c r="E417" s="23" t="s">
        <v>30</v>
      </c>
      <c r="F417" s="21" t="s">
        <v>354</v>
      </c>
      <c r="G417" s="21" t="s">
        <v>32</v>
      </c>
      <c r="H417" s="24" t="s">
        <v>51</v>
      </c>
      <c r="I417" s="25" t="n">
        <v>344</v>
      </c>
      <c r="J417" s="26" t="s">
        <v>45</v>
      </c>
      <c r="K417" s="27" t="n">
        <v>110</v>
      </c>
      <c r="L417" s="28"/>
      <c r="M417" s="29"/>
      <c r="N417" s="30" t="n">
        <f aca="false">K417+(0.05*L417)+(M417/240)</f>
        <v>110</v>
      </c>
      <c r="O417" s="31" t="n">
        <v>37840</v>
      </c>
      <c r="P417" s="32"/>
      <c r="Q417" s="33"/>
      <c r="R417" s="34" t="n">
        <f aca="false">O417+(0.05*P417)+(Q417/240)</f>
        <v>37840</v>
      </c>
      <c r="S417" s="35" t="n">
        <f aca="false">I417*N417</f>
        <v>37840</v>
      </c>
      <c r="T417" s="35" t="n">
        <f aca="false">R417-S417</f>
        <v>0</v>
      </c>
      <c r="U417" s="47"/>
      <c r="V417" s="43" t="n">
        <v>344</v>
      </c>
      <c r="W417" s="43" t="s">
        <v>45</v>
      </c>
      <c r="X417" s="44" t="n">
        <v>20.3583333333333</v>
      </c>
      <c r="Y417" s="5" t="n">
        <v>0</v>
      </c>
      <c r="Z417" s="5" t="n">
        <v>7003.26666666667</v>
      </c>
      <c r="AA417" s="5" t="n">
        <v>-7003.26666666667</v>
      </c>
      <c r="AB417" s="0" t="s">
        <v>258</v>
      </c>
    </row>
    <row r="418" customFormat="false" ht="16" hidden="false" customHeight="false" outlineLevel="0" collapsed="false">
      <c r="A418" s="21" t="s">
        <v>28</v>
      </c>
      <c r="B418" s="22" t="s">
        <v>29</v>
      </c>
      <c r="C418" s="21" t="n">
        <v>2</v>
      </c>
      <c r="D418" s="36" t="n">
        <v>1735</v>
      </c>
      <c r="E418" s="23" t="s">
        <v>30</v>
      </c>
      <c r="F418" s="21" t="s">
        <v>49</v>
      </c>
      <c r="G418" s="21" t="s">
        <v>32</v>
      </c>
      <c r="H418" s="24" t="s">
        <v>51</v>
      </c>
      <c r="I418" s="25" t="n">
        <v>313</v>
      </c>
      <c r="J418" s="26" t="s">
        <v>45</v>
      </c>
      <c r="K418" s="27" t="n">
        <v>90</v>
      </c>
      <c r="L418" s="28"/>
      <c r="M418" s="29"/>
      <c r="N418" s="30" t="n">
        <f aca="false">K418+(0.05*L418)+(M418/240)</f>
        <v>90</v>
      </c>
      <c r="O418" s="31" t="n">
        <v>19170</v>
      </c>
      <c r="P418" s="32"/>
      <c r="Q418" s="33"/>
      <c r="R418" s="34" t="n">
        <f aca="false">O418+(0.05*P418)+(Q418/240)</f>
        <v>19170</v>
      </c>
      <c r="S418" s="35" t="n">
        <f aca="false">I418*N418</f>
        <v>28170</v>
      </c>
      <c r="T418" s="35" t="n">
        <f aca="false">R418-S418</f>
        <v>-9000</v>
      </c>
      <c r="U418" s="37" t="s">
        <v>355</v>
      </c>
      <c r="V418" s="43" t="n">
        <v>313</v>
      </c>
      <c r="W418" s="43" t="s">
        <v>45</v>
      </c>
      <c r="X418" s="44" t="n">
        <v>15</v>
      </c>
      <c r="Y418" s="5" t="n">
        <v>0</v>
      </c>
      <c r="Z418" s="5" t="n">
        <v>4695</v>
      </c>
      <c r="AA418" s="5" t="n">
        <v>-4695</v>
      </c>
      <c r="AB418" s="0" t="s">
        <v>258</v>
      </c>
    </row>
    <row r="419" customFormat="false" ht="28" hidden="false" customHeight="false" outlineLevel="0" collapsed="false">
      <c r="A419" s="21" t="s">
        <v>28</v>
      </c>
      <c r="B419" s="22" t="s">
        <v>29</v>
      </c>
      <c r="C419" s="21" t="n">
        <v>2</v>
      </c>
      <c r="D419" s="36" t="n">
        <v>1735</v>
      </c>
      <c r="E419" s="23" t="s">
        <v>30</v>
      </c>
      <c r="F419" s="21" t="s">
        <v>356</v>
      </c>
      <c r="G419" s="21" t="s">
        <v>32</v>
      </c>
      <c r="H419" s="24" t="s">
        <v>357</v>
      </c>
      <c r="I419" s="25" t="n">
        <v>17600</v>
      </c>
      <c r="J419" s="26" t="s">
        <v>37</v>
      </c>
      <c r="K419" s="27"/>
      <c r="L419" s="28" t="n">
        <v>20</v>
      </c>
      <c r="M419" s="29"/>
      <c r="N419" s="30" t="n">
        <f aca="false">K419+(0.05*L419)+(M419/240)</f>
        <v>1</v>
      </c>
      <c r="O419" s="31" t="n">
        <v>17600</v>
      </c>
      <c r="P419" s="32"/>
      <c r="Q419" s="33"/>
      <c r="R419" s="34" t="n">
        <f aca="false">O419+(0.05*P419)+(Q419/240)</f>
        <v>17600</v>
      </c>
      <c r="S419" s="35" t="n">
        <f aca="false">I419*N419</f>
        <v>17600</v>
      </c>
      <c r="T419" s="35" t="n">
        <f aca="false">R419-S419</f>
        <v>0</v>
      </c>
      <c r="U419" s="47"/>
      <c r="V419" s="48"/>
      <c r="W419" s="48"/>
    </row>
    <row r="420" customFormat="false" ht="28" hidden="false" customHeight="false" outlineLevel="0" collapsed="false">
      <c r="A420" s="21" t="s">
        <v>28</v>
      </c>
      <c r="B420" s="22" t="s">
        <v>29</v>
      </c>
      <c r="C420" s="21" t="n">
        <v>2</v>
      </c>
      <c r="D420" s="36" t="n">
        <v>1735</v>
      </c>
      <c r="E420" s="23" t="s">
        <v>30</v>
      </c>
      <c r="F420" s="21" t="s">
        <v>31</v>
      </c>
      <c r="G420" s="21" t="s">
        <v>32</v>
      </c>
      <c r="H420" s="24" t="s">
        <v>357</v>
      </c>
      <c r="I420" s="25" t="n">
        <v>1180</v>
      </c>
      <c r="J420" s="26" t="s">
        <v>67</v>
      </c>
      <c r="K420" s="27" t="n">
        <v>68</v>
      </c>
      <c r="L420" s="28"/>
      <c r="M420" s="29"/>
      <c r="N420" s="30" t="n">
        <f aca="false">K420+(0.05*L420)+(M420/240)</f>
        <v>68</v>
      </c>
      <c r="O420" s="31" t="n">
        <v>80240</v>
      </c>
      <c r="P420" s="32"/>
      <c r="Q420" s="33"/>
      <c r="R420" s="34" t="n">
        <f aca="false">O420+(0.05*P420)+(Q420/240)</f>
        <v>80240</v>
      </c>
      <c r="S420" s="35" t="n">
        <f aca="false">I420*N420</f>
        <v>80240</v>
      </c>
      <c r="T420" s="35" t="n">
        <f aca="false">R420-S420</f>
        <v>0</v>
      </c>
      <c r="U420" s="47"/>
      <c r="V420" s="43" t="n">
        <v>1180</v>
      </c>
      <c r="W420" s="43" t="s">
        <v>67</v>
      </c>
      <c r="X420" s="44" t="n">
        <v>20</v>
      </c>
      <c r="Y420" s="5" t="n">
        <v>0</v>
      </c>
      <c r="Z420" s="5" t="n">
        <v>23600</v>
      </c>
      <c r="AA420" s="5" t="n">
        <v>-23600</v>
      </c>
      <c r="AB420" s="0" t="s">
        <v>258</v>
      </c>
    </row>
    <row r="421" customFormat="false" ht="28" hidden="false" customHeight="false" outlineLevel="0" collapsed="false">
      <c r="A421" s="21" t="s">
        <v>28</v>
      </c>
      <c r="B421" s="22" t="s">
        <v>29</v>
      </c>
      <c r="C421" s="21" t="n">
        <v>2</v>
      </c>
      <c r="D421" s="36" t="n">
        <v>1735</v>
      </c>
      <c r="E421" s="23" t="s">
        <v>30</v>
      </c>
      <c r="F421" s="21" t="s">
        <v>57</v>
      </c>
      <c r="G421" s="21" t="s">
        <v>32</v>
      </c>
      <c r="H421" s="24" t="s">
        <v>357</v>
      </c>
      <c r="I421" s="25" t="n">
        <v>1104</v>
      </c>
      <c r="J421" s="26" t="s">
        <v>52</v>
      </c>
      <c r="K421" s="27" t="n">
        <v>4</v>
      </c>
      <c r="L421" s="28"/>
      <c r="M421" s="29"/>
      <c r="N421" s="30" t="n">
        <f aca="false">K421+(0.05*L421)+(M421/240)</f>
        <v>4</v>
      </c>
      <c r="O421" s="31" t="n">
        <v>4416</v>
      </c>
      <c r="P421" s="32"/>
      <c r="Q421" s="33"/>
      <c r="R421" s="34" t="n">
        <f aca="false">O421+(0.05*P421)+(Q421/240)</f>
        <v>4416</v>
      </c>
      <c r="S421" s="35" t="n">
        <f aca="false">I421*N421</f>
        <v>4416</v>
      </c>
      <c r="T421" s="35" t="n">
        <f aca="false">R421-S421</f>
        <v>0</v>
      </c>
      <c r="U421" s="47"/>
      <c r="V421" s="48"/>
      <c r="W421" s="48"/>
    </row>
    <row r="422" customFormat="false" ht="28" hidden="false" customHeight="false" outlineLevel="0" collapsed="false">
      <c r="A422" s="21" t="s">
        <v>28</v>
      </c>
      <c r="B422" s="22" t="s">
        <v>29</v>
      </c>
      <c r="C422" s="21" t="n">
        <v>2</v>
      </c>
      <c r="D422" s="36" t="n">
        <v>1735</v>
      </c>
      <c r="E422" s="23" t="s">
        <v>30</v>
      </c>
      <c r="F422" s="21" t="s">
        <v>59</v>
      </c>
      <c r="G422" s="21" t="s">
        <v>32</v>
      </c>
      <c r="H422" s="24" t="s">
        <v>357</v>
      </c>
      <c r="I422" s="25" t="n">
        <v>14300</v>
      </c>
      <c r="J422" s="26" t="s">
        <v>37</v>
      </c>
      <c r="K422" s="27" t="n">
        <v>3</v>
      </c>
      <c r="L422" s="28"/>
      <c r="M422" s="29"/>
      <c r="N422" s="30" t="n">
        <f aca="false">K422+(0.05*L422)+(M422/240)</f>
        <v>3</v>
      </c>
      <c r="O422" s="31" t="n">
        <v>42900</v>
      </c>
      <c r="P422" s="32"/>
      <c r="Q422" s="33"/>
      <c r="R422" s="34" t="n">
        <f aca="false">O422+(0.05*P422)+(Q422/240)</f>
        <v>42900</v>
      </c>
      <c r="S422" s="35" t="n">
        <f aca="false">I422*N422</f>
        <v>42900</v>
      </c>
      <c r="T422" s="35" t="n">
        <f aca="false">R422-S422</f>
        <v>0</v>
      </c>
      <c r="U422" s="47"/>
      <c r="V422" s="48"/>
      <c r="W422" s="48"/>
    </row>
    <row r="423" customFormat="false" ht="28" hidden="false" customHeight="false" outlineLevel="0" collapsed="false">
      <c r="A423" s="21" t="s">
        <v>28</v>
      </c>
      <c r="B423" s="22" t="s">
        <v>29</v>
      </c>
      <c r="C423" s="21" t="n">
        <v>2</v>
      </c>
      <c r="D423" s="36" t="n">
        <v>1735</v>
      </c>
      <c r="E423" s="23" t="s">
        <v>30</v>
      </c>
      <c r="F423" s="21" t="s">
        <v>60</v>
      </c>
      <c r="G423" s="21" t="s">
        <v>32</v>
      </c>
      <c r="H423" s="24" t="s">
        <v>357</v>
      </c>
      <c r="I423" s="25" t="n">
        <v>13000</v>
      </c>
      <c r="J423" s="26" t="s">
        <v>37</v>
      </c>
      <c r="K423" s="27" t="n">
        <v>0.25</v>
      </c>
      <c r="L423" s="28"/>
      <c r="M423" s="29"/>
      <c r="N423" s="30" t="n">
        <f aca="false">K423+(0.05*L423)+(M423/240)</f>
        <v>0.25</v>
      </c>
      <c r="O423" s="31" t="n">
        <v>3250</v>
      </c>
      <c r="P423" s="32"/>
      <c r="Q423" s="33"/>
      <c r="R423" s="34" t="n">
        <f aca="false">O423+(0.05*P423)+(Q423/240)</f>
        <v>3250</v>
      </c>
      <c r="S423" s="35" t="n">
        <f aca="false">I423*N423</f>
        <v>3250</v>
      </c>
      <c r="T423" s="35" t="n">
        <f aca="false">R423-S423</f>
        <v>0</v>
      </c>
      <c r="U423" s="47"/>
      <c r="V423" s="48"/>
      <c r="W423" s="48"/>
    </row>
    <row r="424" customFormat="false" ht="28" hidden="false" customHeight="false" outlineLevel="0" collapsed="false">
      <c r="A424" s="21" t="s">
        <v>28</v>
      </c>
      <c r="B424" s="22" t="s">
        <v>29</v>
      </c>
      <c r="C424" s="21" t="n">
        <v>2</v>
      </c>
      <c r="D424" s="36" t="n">
        <v>1735</v>
      </c>
      <c r="E424" s="23" t="s">
        <v>30</v>
      </c>
      <c r="F424" s="21" t="s">
        <v>358</v>
      </c>
      <c r="G424" s="21" t="s">
        <v>32</v>
      </c>
      <c r="H424" s="24" t="s">
        <v>357</v>
      </c>
      <c r="I424" s="25" t="n">
        <v>235500</v>
      </c>
      <c r="J424" s="26" t="s">
        <v>37</v>
      </c>
      <c r="K424" s="27" t="n">
        <v>0.05</v>
      </c>
      <c r="L424" s="28"/>
      <c r="M424" s="29"/>
      <c r="N424" s="30" t="n">
        <f aca="false">K424+(0.05*L424)+(M424/240)</f>
        <v>0.05</v>
      </c>
      <c r="O424" s="31" t="n">
        <v>11775</v>
      </c>
      <c r="P424" s="32"/>
      <c r="Q424" s="33"/>
      <c r="R424" s="34" t="n">
        <f aca="false">O424+(0.05*P424)+(Q424/240)</f>
        <v>11775</v>
      </c>
      <c r="S424" s="35" t="n">
        <f aca="false">I424*N424</f>
        <v>11775</v>
      </c>
      <c r="T424" s="35" t="n">
        <f aca="false">R424-S424</f>
        <v>0</v>
      </c>
      <c r="U424" s="47"/>
      <c r="V424" s="43" t="n">
        <v>235500</v>
      </c>
      <c r="W424" s="43" t="s">
        <v>37</v>
      </c>
      <c r="X424" s="44" t="n">
        <v>0.0155</v>
      </c>
      <c r="Y424" s="5" t="n">
        <v>0</v>
      </c>
      <c r="Z424" s="5" t="n">
        <v>3650.25</v>
      </c>
      <c r="AA424" s="5" t="n">
        <v>-3650.25</v>
      </c>
      <c r="AB424" s="0" t="s">
        <v>258</v>
      </c>
    </row>
    <row r="425" customFormat="false" ht="28" hidden="false" customHeight="false" outlineLevel="0" collapsed="false">
      <c r="A425" s="21" t="s">
        <v>28</v>
      </c>
      <c r="B425" s="22" t="s">
        <v>29</v>
      </c>
      <c r="C425" s="21" t="n">
        <v>2</v>
      </c>
      <c r="D425" s="36" t="n">
        <v>1735</v>
      </c>
      <c r="E425" s="23" t="s">
        <v>30</v>
      </c>
      <c r="F425" s="21" t="s">
        <v>63</v>
      </c>
      <c r="G425" s="21" t="s">
        <v>32</v>
      </c>
      <c r="H425" s="24" t="s">
        <v>357</v>
      </c>
      <c r="I425" s="25" t="n">
        <v>368</v>
      </c>
      <c r="J425" s="26" t="s">
        <v>220</v>
      </c>
      <c r="K425" s="27" t="n">
        <v>3</v>
      </c>
      <c r="L425" s="28"/>
      <c r="M425" s="29"/>
      <c r="N425" s="30" t="n">
        <f aca="false">K425+(0.05*L425)+(M425/240)</f>
        <v>3</v>
      </c>
      <c r="O425" s="31" t="n">
        <v>1104</v>
      </c>
      <c r="P425" s="32"/>
      <c r="Q425" s="33"/>
      <c r="R425" s="34" t="n">
        <f aca="false">O425+(0.05*P425)+(Q425/240)</f>
        <v>1104</v>
      </c>
      <c r="S425" s="35" t="n">
        <f aca="false">I425*N425</f>
        <v>1104</v>
      </c>
      <c r="T425" s="35" t="n">
        <f aca="false">R425-S425</f>
        <v>0</v>
      </c>
      <c r="U425" s="47"/>
      <c r="V425" s="38"/>
      <c r="W425" s="38"/>
    </row>
    <row r="426" customFormat="false" ht="28" hidden="false" customHeight="false" outlineLevel="0" collapsed="false">
      <c r="A426" s="21" t="s">
        <v>28</v>
      </c>
      <c r="B426" s="22" t="s">
        <v>29</v>
      </c>
      <c r="C426" s="21" t="n">
        <v>2</v>
      </c>
      <c r="D426" s="36" t="n">
        <v>1735</v>
      </c>
      <c r="E426" s="23" t="s">
        <v>30</v>
      </c>
      <c r="F426" s="21" t="s">
        <v>348</v>
      </c>
      <c r="G426" s="21" t="s">
        <v>32</v>
      </c>
      <c r="H426" s="24" t="s">
        <v>357</v>
      </c>
      <c r="I426" s="25" t="n">
        <v>890000</v>
      </c>
      <c r="J426" s="26" t="s">
        <v>37</v>
      </c>
      <c r="K426" s="27" t="n">
        <v>0.26</v>
      </c>
      <c r="L426" s="28"/>
      <c r="M426" s="29"/>
      <c r="N426" s="30" t="n">
        <f aca="false">K426+(0.05*L426)+(M426/240)</f>
        <v>0.26</v>
      </c>
      <c r="O426" s="31" t="n">
        <v>231400</v>
      </c>
      <c r="P426" s="32"/>
      <c r="Q426" s="33"/>
      <c r="R426" s="34" t="n">
        <f aca="false">O426+(0.05*P426)+(Q426/240)</f>
        <v>231400</v>
      </c>
      <c r="S426" s="35" t="n">
        <f aca="false">I426*N426</f>
        <v>231400</v>
      </c>
      <c r="T426" s="35" t="n">
        <f aca="false">R426-S426</f>
        <v>0</v>
      </c>
      <c r="U426" s="37"/>
      <c r="V426" s="38"/>
      <c r="W426" s="38"/>
    </row>
    <row r="427" customFormat="false" ht="28" hidden="false" customHeight="false" outlineLevel="0" collapsed="false">
      <c r="A427" s="21" t="s">
        <v>28</v>
      </c>
      <c r="B427" s="22" t="s">
        <v>29</v>
      </c>
      <c r="C427" s="21" t="n">
        <v>2</v>
      </c>
      <c r="D427" s="36" t="n">
        <v>1735</v>
      </c>
      <c r="E427" s="23" t="s">
        <v>30</v>
      </c>
      <c r="F427" s="21" t="s">
        <v>359</v>
      </c>
      <c r="G427" s="21" t="s">
        <v>32</v>
      </c>
      <c r="H427" s="24" t="s">
        <v>357</v>
      </c>
      <c r="I427" s="25" t="n">
        <v>670900</v>
      </c>
      <c r="J427" s="26" t="s">
        <v>37</v>
      </c>
      <c r="K427" s="27" t="n">
        <v>0.18</v>
      </c>
      <c r="L427" s="28"/>
      <c r="M427" s="29"/>
      <c r="N427" s="30" t="n">
        <f aca="false">K427+(0.05*L427)+(M427/240)</f>
        <v>0.18</v>
      </c>
      <c r="O427" s="31" t="n">
        <v>1207662</v>
      </c>
      <c r="P427" s="32"/>
      <c r="Q427" s="33"/>
      <c r="R427" s="34" t="n">
        <f aca="false">O427+(0.05*P427)+(Q427/240)</f>
        <v>1207662</v>
      </c>
      <c r="S427" s="35" t="n">
        <f aca="false">I427*N427</f>
        <v>120762</v>
      </c>
      <c r="T427" s="35" t="n">
        <f aca="false">R427-S427</f>
        <v>1086900</v>
      </c>
      <c r="U427" s="37"/>
      <c r="V427" s="38"/>
      <c r="W427" s="38"/>
    </row>
    <row r="428" customFormat="false" ht="28" hidden="false" customHeight="false" outlineLevel="0" collapsed="false">
      <c r="A428" s="21" t="s">
        <v>28</v>
      </c>
      <c r="B428" s="22" t="s">
        <v>29</v>
      </c>
      <c r="C428" s="21" t="n">
        <v>2</v>
      </c>
      <c r="D428" s="36" t="n">
        <v>1735</v>
      </c>
      <c r="E428" s="23" t="s">
        <v>30</v>
      </c>
      <c r="F428" s="21" t="s">
        <v>349</v>
      </c>
      <c r="G428" s="21" t="s">
        <v>32</v>
      </c>
      <c r="H428" s="24" t="s">
        <v>357</v>
      </c>
      <c r="I428" s="25" t="n">
        <v>1437100</v>
      </c>
      <c r="J428" s="26" t="s">
        <v>37</v>
      </c>
      <c r="K428" s="27" t="n">
        <v>0.14</v>
      </c>
      <c r="L428" s="28" t="n">
        <v>0.1</v>
      </c>
      <c r="M428" s="29"/>
      <c r="N428" s="30" t="n">
        <f aca="false">K428+(0.05*L428)+(M428/240)</f>
        <v>0.145</v>
      </c>
      <c r="O428" s="31" t="n">
        <v>208379</v>
      </c>
      <c r="P428" s="32" t="n">
        <v>10</v>
      </c>
      <c r="Q428" s="33"/>
      <c r="R428" s="34" t="n">
        <f aca="false">O428+(0.05*P428)+(Q428/240)</f>
        <v>208379.5</v>
      </c>
      <c r="S428" s="35" t="n">
        <f aca="false">I428*N428</f>
        <v>208379.5</v>
      </c>
      <c r="T428" s="35" t="n">
        <f aca="false">R428-S428</f>
        <v>0</v>
      </c>
      <c r="U428" s="37"/>
      <c r="V428" s="48"/>
      <c r="W428" s="48"/>
    </row>
    <row r="429" customFormat="false" ht="28" hidden="false" customHeight="false" outlineLevel="0" collapsed="false">
      <c r="A429" s="21" t="s">
        <v>28</v>
      </c>
      <c r="B429" s="22" t="s">
        <v>29</v>
      </c>
      <c r="C429" s="21" t="n">
        <v>2</v>
      </c>
      <c r="D429" s="36" t="n">
        <v>1735</v>
      </c>
      <c r="E429" s="23" t="s">
        <v>30</v>
      </c>
      <c r="F429" s="21" t="s">
        <v>350</v>
      </c>
      <c r="G429" s="21" t="s">
        <v>32</v>
      </c>
      <c r="H429" s="24" t="s">
        <v>357</v>
      </c>
      <c r="I429" s="25" t="n">
        <v>420</v>
      </c>
      <c r="J429" s="26" t="s">
        <v>67</v>
      </c>
      <c r="K429" s="27" t="n">
        <v>80</v>
      </c>
      <c r="L429" s="28"/>
      <c r="M429" s="29"/>
      <c r="N429" s="30" t="n">
        <f aca="false">K429+(0.05*L429)+(M429/240)</f>
        <v>80</v>
      </c>
      <c r="O429" s="31" t="n">
        <v>33600</v>
      </c>
      <c r="P429" s="32"/>
      <c r="Q429" s="33"/>
      <c r="R429" s="34" t="n">
        <f aca="false">O429+(0.05*P429)+(Q429/240)</f>
        <v>33600</v>
      </c>
      <c r="S429" s="35" t="n">
        <f aca="false">I429*N429</f>
        <v>33600</v>
      </c>
      <c r="T429" s="35" t="n">
        <f aca="false">R429-S429</f>
        <v>0</v>
      </c>
      <c r="U429" s="47"/>
      <c r="V429" s="48"/>
      <c r="W429" s="48"/>
    </row>
    <row r="430" customFormat="false" ht="28" hidden="false" customHeight="false" outlineLevel="0" collapsed="false">
      <c r="A430" s="21" t="s">
        <v>28</v>
      </c>
      <c r="B430" s="22" t="s">
        <v>29</v>
      </c>
      <c r="C430" s="21" t="n">
        <v>2</v>
      </c>
      <c r="D430" s="36" t="n">
        <v>1735</v>
      </c>
      <c r="E430" s="23" t="s">
        <v>30</v>
      </c>
      <c r="F430" s="21" t="s">
        <v>353</v>
      </c>
      <c r="G430" s="21" t="s">
        <v>32</v>
      </c>
      <c r="H430" s="24" t="s">
        <v>357</v>
      </c>
      <c r="I430" s="25" t="n">
        <v>388</v>
      </c>
      <c r="J430" s="26" t="s">
        <v>45</v>
      </c>
      <c r="K430" s="27" t="n">
        <v>90</v>
      </c>
      <c r="L430" s="28"/>
      <c r="M430" s="29"/>
      <c r="N430" s="30" t="n">
        <f aca="false">K430+(0.05*L430)+(M430/240)</f>
        <v>90</v>
      </c>
      <c r="O430" s="31" t="n">
        <v>34920</v>
      </c>
      <c r="P430" s="32"/>
      <c r="Q430" s="33"/>
      <c r="R430" s="34" t="n">
        <f aca="false">O430+(0.05*P430)+(Q430/240)</f>
        <v>34920</v>
      </c>
      <c r="S430" s="35" t="n">
        <f aca="false">I430*N430</f>
        <v>34920</v>
      </c>
      <c r="T430" s="35" t="n">
        <f aca="false">R430-S430</f>
        <v>0</v>
      </c>
      <c r="U430" s="47"/>
      <c r="V430" s="43" t="n">
        <v>388</v>
      </c>
      <c r="W430" s="43" t="s">
        <v>45</v>
      </c>
      <c r="X430" s="44" t="n">
        <v>11.45</v>
      </c>
      <c r="Y430" s="5" t="n">
        <v>0</v>
      </c>
      <c r="Z430" s="5" t="n">
        <v>4442.6</v>
      </c>
      <c r="AA430" s="5" t="n">
        <v>-4442.6</v>
      </c>
      <c r="AB430" s="0" t="s">
        <v>257</v>
      </c>
    </row>
    <row r="431" customFormat="false" ht="28" hidden="false" customHeight="false" outlineLevel="0" collapsed="false">
      <c r="A431" s="21" t="s">
        <v>28</v>
      </c>
      <c r="B431" s="22" t="s">
        <v>29</v>
      </c>
      <c r="C431" s="21" t="n">
        <v>2</v>
      </c>
      <c r="D431" s="36" t="n">
        <v>1735</v>
      </c>
      <c r="E431" s="23" t="s">
        <v>30</v>
      </c>
      <c r="F431" s="21" t="s">
        <v>48</v>
      </c>
      <c r="G431" s="21" t="s">
        <v>32</v>
      </c>
      <c r="H431" s="24" t="s">
        <v>357</v>
      </c>
      <c r="I431" s="25" t="n">
        <v>7090</v>
      </c>
      <c r="J431" s="26" t="s">
        <v>45</v>
      </c>
      <c r="K431" s="27" t="n">
        <v>90</v>
      </c>
      <c r="L431" s="28"/>
      <c r="M431" s="29"/>
      <c r="N431" s="30" t="n">
        <f aca="false">K431+(0.05*L431)+(M431/240)</f>
        <v>90</v>
      </c>
      <c r="O431" s="31" t="n">
        <v>638100</v>
      </c>
      <c r="P431" s="32"/>
      <c r="Q431" s="33"/>
      <c r="R431" s="34" t="n">
        <f aca="false">O431+(0.05*P431)+(Q431/240)</f>
        <v>638100</v>
      </c>
      <c r="S431" s="35" t="n">
        <f aca="false">I431*N431</f>
        <v>638100</v>
      </c>
      <c r="T431" s="35" t="n">
        <f aca="false">R431-S431</f>
        <v>0</v>
      </c>
      <c r="U431" s="47"/>
      <c r="V431" s="43" t="n">
        <v>7090</v>
      </c>
      <c r="W431" s="43" t="s">
        <v>45</v>
      </c>
      <c r="X431" s="44" t="n">
        <v>20.3583333333333</v>
      </c>
      <c r="Y431" s="5" t="n">
        <v>0</v>
      </c>
      <c r="Z431" s="5" t="n">
        <v>144340.583333333</v>
      </c>
      <c r="AA431" s="5" t="n">
        <v>-144340.583333333</v>
      </c>
      <c r="AB431" s="0" t="s">
        <v>258</v>
      </c>
    </row>
    <row r="432" customFormat="false" ht="28" hidden="false" customHeight="false" outlineLevel="0" collapsed="false">
      <c r="A432" s="21" t="s">
        <v>28</v>
      </c>
      <c r="B432" s="22" t="s">
        <v>29</v>
      </c>
      <c r="C432" s="21" t="n">
        <v>2</v>
      </c>
      <c r="D432" s="36" t="n">
        <v>1735</v>
      </c>
      <c r="E432" s="23" t="s">
        <v>30</v>
      </c>
      <c r="F432" s="21" t="s">
        <v>49</v>
      </c>
      <c r="G432" s="21" t="s">
        <v>32</v>
      </c>
      <c r="H432" s="24" t="s">
        <v>357</v>
      </c>
      <c r="I432" s="25" t="n">
        <v>93</v>
      </c>
      <c r="J432" s="26" t="s">
        <v>45</v>
      </c>
      <c r="K432" s="27" t="n">
        <v>90</v>
      </c>
      <c r="L432" s="28"/>
      <c r="M432" s="29"/>
      <c r="N432" s="30" t="n">
        <f aca="false">K432+(0.05*L432)+(M432/240)</f>
        <v>90</v>
      </c>
      <c r="O432" s="31" t="n">
        <v>8370</v>
      </c>
      <c r="P432" s="32"/>
      <c r="Q432" s="33"/>
      <c r="R432" s="34" t="n">
        <f aca="false">O432+(0.05*P432)+(Q432/240)</f>
        <v>8370</v>
      </c>
      <c r="S432" s="35" t="n">
        <f aca="false">I432*N432</f>
        <v>8370</v>
      </c>
      <c r="T432" s="35" t="n">
        <f aca="false">R432-S432</f>
        <v>0</v>
      </c>
      <c r="U432" s="47"/>
      <c r="V432" s="43" t="n">
        <v>93</v>
      </c>
      <c r="W432" s="43" t="s">
        <v>45</v>
      </c>
      <c r="X432" s="44" t="n">
        <v>15</v>
      </c>
      <c r="Y432" s="5" t="n">
        <v>0</v>
      </c>
      <c r="Z432" s="5" t="n">
        <v>1395</v>
      </c>
      <c r="AA432" s="5" t="n">
        <v>-1395</v>
      </c>
      <c r="AB432" s="0" t="s">
        <v>257</v>
      </c>
    </row>
    <row r="433" customFormat="false" ht="16" hidden="false" customHeight="false" outlineLevel="0" collapsed="false">
      <c r="A433" s="21" t="s">
        <v>28</v>
      </c>
      <c r="B433" s="22" t="s">
        <v>29</v>
      </c>
      <c r="C433" s="21" t="n">
        <v>2</v>
      </c>
      <c r="D433" s="36" t="n">
        <v>1735</v>
      </c>
      <c r="E433" s="23" t="s">
        <v>30</v>
      </c>
      <c r="F433" s="21" t="s">
        <v>31</v>
      </c>
      <c r="G433" s="21" t="s">
        <v>32</v>
      </c>
      <c r="H433" s="24" t="s">
        <v>360</v>
      </c>
      <c r="I433" s="25" t="n">
        <v>708</v>
      </c>
      <c r="J433" s="26" t="s">
        <v>67</v>
      </c>
      <c r="K433" s="27" t="n">
        <v>68</v>
      </c>
      <c r="L433" s="28"/>
      <c r="M433" s="29"/>
      <c r="N433" s="30" t="n">
        <f aca="false">K433+(0.05*L433)+(M433/240)</f>
        <v>68</v>
      </c>
      <c r="O433" s="31" t="n">
        <v>48144</v>
      </c>
      <c r="P433" s="32"/>
      <c r="Q433" s="33"/>
      <c r="R433" s="34" t="n">
        <f aca="false">O433+(0.05*P433)+(Q433/240)</f>
        <v>48144</v>
      </c>
      <c r="S433" s="35" t="n">
        <f aca="false">I433*N433</f>
        <v>48144</v>
      </c>
      <c r="T433" s="35" t="n">
        <f aca="false">R433-S433</f>
        <v>0</v>
      </c>
      <c r="U433" s="47"/>
      <c r="V433" s="43" t="n">
        <v>708</v>
      </c>
      <c r="W433" s="43" t="s">
        <v>67</v>
      </c>
      <c r="X433" s="44" t="n">
        <v>20</v>
      </c>
      <c r="Y433" s="5" t="n">
        <v>0</v>
      </c>
      <c r="Z433" s="5" t="n">
        <v>14160</v>
      </c>
      <c r="AA433" s="5" t="n">
        <v>-14160</v>
      </c>
      <c r="AB433" s="0" t="s">
        <v>258</v>
      </c>
    </row>
    <row r="434" customFormat="false" ht="16" hidden="false" customHeight="false" outlineLevel="0" collapsed="false">
      <c r="A434" s="21" t="s">
        <v>28</v>
      </c>
      <c r="B434" s="22" t="s">
        <v>29</v>
      </c>
      <c r="C434" s="21" t="n">
        <v>2</v>
      </c>
      <c r="D434" s="36" t="n">
        <v>1735</v>
      </c>
      <c r="E434" s="23" t="s">
        <v>30</v>
      </c>
      <c r="F434" s="21" t="s">
        <v>36</v>
      </c>
      <c r="G434" s="21" t="s">
        <v>32</v>
      </c>
      <c r="H434" s="24" t="s">
        <v>360</v>
      </c>
      <c r="I434" s="25" t="n">
        <v>39400</v>
      </c>
      <c r="J434" s="26" t="s">
        <v>267</v>
      </c>
      <c r="K434" s="27" t="n">
        <v>0.05</v>
      </c>
      <c r="L434" s="28"/>
      <c r="M434" s="29"/>
      <c r="N434" s="30" t="n">
        <f aca="false">K434+(0.05*L434)+(M434/240)</f>
        <v>0.05</v>
      </c>
      <c r="O434" s="31" t="n">
        <v>1970</v>
      </c>
      <c r="P434" s="32"/>
      <c r="Q434" s="33"/>
      <c r="R434" s="34" t="n">
        <f aca="false">O434+(0.05*P434)+(Q434/240)</f>
        <v>1970</v>
      </c>
      <c r="S434" s="35" t="n">
        <f aca="false">I434*N434</f>
        <v>1970</v>
      </c>
      <c r="T434" s="35" t="n">
        <f aca="false">R434-S434</f>
        <v>0</v>
      </c>
      <c r="U434" s="47"/>
      <c r="V434" s="43" t="n">
        <v>39400</v>
      </c>
      <c r="W434" s="43" t="s">
        <v>37</v>
      </c>
      <c r="X434" s="44" t="n">
        <v>0.0155</v>
      </c>
      <c r="Y434" s="5" t="n">
        <v>0</v>
      </c>
      <c r="Z434" s="5" t="n">
        <v>610.7</v>
      </c>
      <c r="AA434" s="5" t="n">
        <v>-610.7</v>
      </c>
      <c r="AB434" s="0" t="s">
        <v>258</v>
      </c>
    </row>
    <row r="435" customFormat="false" ht="16" hidden="false" customHeight="false" outlineLevel="0" collapsed="false">
      <c r="A435" s="21" t="s">
        <v>28</v>
      </c>
      <c r="B435" s="22" t="s">
        <v>29</v>
      </c>
      <c r="C435" s="21" t="n">
        <v>2</v>
      </c>
      <c r="D435" s="36" t="n">
        <v>1735</v>
      </c>
      <c r="E435" s="23" t="s">
        <v>30</v>
      </c>
      <c r="F435" s="21" t="s">
        <v>348</v>
      </c>
      <c r="G435" s="21" t="s">
        <v>32</v>
      </c>
      <c r="H435" s="24" t="s">
        <v>360</v>
      </c>
      <c r="I435" s="25" t="n">
        <v>111000</v>
      </c>
      <c r="J435" s="26" t="s">
        <v>37</v>
      </c>
      <c r="K435" s="27" t="n">
        <v>0.26</v>
      </c>
      <c r="L435" s="28"/>
      <c r="M435" s="29"/>
      <c r="N435" s="30" t="n">
        <f aca="false">K435+(0.05*L435)+(M435/240)</f>
        <v>0.26</v>
      </c>
      <c r="O435" s="31" t="n">
        <v>28860</v>
      </c>
      <c r="P435" s="32"/>
      <c r="Q435" s="33"/>
      <c r="R435" s="34" t="n">
        <f aca="false">O435+(0.05*P435)+(Q435/240)</f>
        <v>28860</v>
      </c>
      <c r="S435" s="35" t="n">
        <f aca="false">I435*N435</f>
        <v>28860</v>
      </c>
      <c r="T435" s="35" t="n">
        <f aca="false">R435-S435</f>
        <v>0</v>
      </c>
      <c r="U435" s="37"/>
      <c r="V435" s="38"/>
      <c r="W435" s="38"/>
    </row>
    <row r="436" customFormat="false" ht="16" hidden="false" customHeight="false" outlineLevel="0" collapsed="false">
      <c r="A436" s="21" t="s">
        <v>28</v>
      </c>
      <c r="B436" s="22" t="s">
        <v>29</v>
      </c>
      <c r="C436" s="21" t="n">
        <v>2</v>
      </c>
      <c r="D436" s="36" t="n">
        <v>1735</v>
      </c>
      <c r="E436" s="23" t="s">
        <v>30</v>
      </c>
      <c r="F436" s="21" t="s">
        <v>271</v>
      </c>
      <c r="G436" s="21" t="s">
        <v>32</v>
      </c>
      <c r="H436" s="24" t="s">
        <v>360</v>
      </c>
      <c r="I436" s="25" t="n">
        <v>102000</v>
      </c>
      <c r="J436" s="26" t="s">
        <v>37</v>
      </c>
      <c r="K436" s="27" t="n">
        <v>0.18</v>
      </c>
      <c r="L436" s="28"/>
      <c r="M436" s="29"/>
      <c r="N436" s="30" t="n">
        <f aca="false">K436+(0.05*L436)+(M436/240)</f>
        <v>0.18</v>
      </c>
      <c r="O436" s="31" t="n">
        <v>18360</v>
      </c>
      <c r="P436" s="32"/>
      <c r="Q436" s="33"/>
      <c r="R436" s="34" t="n">
        <f aca="false">O436+(0.05*P436)+(Q436/240)</f>
        <v>18360</v>
      </c>
      <c r="S436" s="35" t="n">
        <f aca="false">I436*N436</f>
        <v>18360</v>
      </c>
      <c r="T436" s="35" t="n">
        <f aca="false">R436-S436</f>
        <v>0</v>
      </c>
      <c r="U436" s="37"/>
      <c r="V436" s="38"/>
      <c r="W436" s="38"/>
    </row>
    <row r="437" customFormat="false" ht="16" hidden="false" customHeight="false" outlineLevel="0" collapsed="false">
      <c r="A437" s="21" t="s">
        <v>28</v>
      </c>
      <c r="B437" s="22" t="s">
        <v>29</v>
      </c>
      <c r="C437" s="21" t="n">
        <v>2</v>
      </c>
      <c r="D437" s="36" t="n">
        <v>1735</v>
      </c>
      <c r="E437" s="23" t="s">
        <v>30</v>
      </c>
      <c r="F437" s="21" t="s">
        <v>349</v>
      </c>
      <c r="G437" s="21" t="s">
        <v>32</v>
      </c>
      <c r="H437" s="24" t="s">
        <v>360</v>
      </c>
      <c r="I437" s="25" t="n">
        <v>147000</v>
      </c>
      <c r="J437" s="26" t="s">
        <v>37</v>
      </c>
      <c r="K437" s="27" t="n">
        <v>0.14</v>
      </c>
      <c r="L437" s="28" t="n">
        <v>10</v>
      </c>
      <c r="M437" s="29"/>
      <c r="N437" s="30" t="n">
        <f aca="false">K437+(0.05*L437)+(M437/240)</f>
        <v>0.64</v>
      </c>
      <c r="O437" s="31" t="n">
        <v>21315</v>
      </c>
      <c r="P437" s="32"/>
      <c r="Q437" s="33"/>
      <c r="R437" s="34" t="n">
        <f aca="false">O437+(0.05*P437)+(Q437/240)</f>
        <v>21315</v>
      </c>
      <c r="S437" s="35" t="n">
        <f aca="false">I437*N437</f>
        <v>94080</v>
      </c>
      <c r="T437" s="35" t="n">
        <f aca="false">R437-S437</f>
        <v>-72765</v>
      </c>
      <c r="U437" s="37"/>
      <c r="V437" s="48"/>
      <c r="W437" s="48"/>
    </row>
    <row r="438" customFormat="false" ht="16" hidden="false" customHeight="false" outlineLevel="0" collapsed="false">
      <c r="A438" s="21" t="s">
        <v>28</v>
      </c>
      <c r="B438" s="22" t="s">
        <v>29</v>
      </c>
      <c r="C438" s="21" t="n">
        <v>2</v>
      </c>
      <c r="D438" s="36" t="n">
        <v>1735</v>
      </c>
      <c r="E438" s="23" t="s">
        <v>30</v>
      </c>
      <c r="F438" s="21" t="s">
        <v>350</v>
      </c>
      <c r="G438" s="21" t="s">
        <v>32</v>
      </c>
      <c r="H438" s="24" t="s">
        <v>360</v>
      </c>
      <c r="I438" s="25" t="n">
        <v>2</v>
      </c>
      <c r="J438" s="26" t="s">
        <v>67</v>
      </c>
      <c r="K438" s="27" t="n">
        <v>80</v>
      </c>
      <c r="L438" s="28"/>
      <c r="M438" s="29"/>
      <c r="N438" s="30" t="n">
        <f aca="false">K438+(0.05*L438)+(M438/240)</f>
        <v>80</v>
      </c>
      <c r="O438" s="31" t="n">
        <v>160</v>
      </c>
      <c r="P438" s="32"/>
      <c r="Q438" s="33"/>
      <c r="R438" s="34" t="n">
        <f aca="false">O438+(0.05*P438)+(Q438/240)</f>
        <v>160</v>
      </c>
      <c r="S438" s="35" t="n">
        <f aca="false">I438*N438</f>
        <v>160</v>
      </c>
      <c r="T438" s="35" t="n">
        <f aca="false">R438-S438</f>
        <v>0</v>
      </c>
      <c r="U438" s="47"/>
      <c r="V438" s="48"/>
      <c r="W438" s="48"/>
    </row>
    <row r="439" customFormat="false" ht="16" hidden="false" customHeight="false" outlineLevel="0" collapsed="false">
      <c r="A439" s="21" t="s">
        <v>28</v>
      </c>
      <c r="B439" s="22" t="s">
        <v>29</v>
      </c>
      <c r="C439" s="21" t="n">
        <v>2</v>
      </c>
      <c r="D439" s="36" t="n">
        <v>1735</v>
      </c>
      <c r="E439" s="23" t="s">
        <v>30</v>
      </c>
      <c r="F439" s="21" t="s">
        <v>353</v>
      </c>
      <c r="G439" s="21" t="s">
        <v>32</v>
      </c>
      <c r="H439" s="24" t="s">
        <v>360</v>
      </c>
      <c r="I439" s="25" t="n">
        <v>163</v>
      </c>
      <c r="J439" s="26" t="s">
        <v>45</v>
      </c>
      <c r="K439" s="27" t="n">
        <v>90</v>
      </c>
      <c r="L439" s="28"/>
      <c r="M439" s="29"/>
      <c r="N439" s="30" t="n">
        <f aca="false">K439+(0.05*L439)+(M439/240)</f>
        <v>90</v>
      </c>
      <c r="O439" s="31" t="n">
        <v>14670</v>
      </c>
      <c r="P439" s="32"/>
      <c r="Q439" s="33"/>
      <c r="R439" s="34" t="n">
        <f aca="false">O439+(0.05*P439)+(Q439/240)</f>
        <v>14670</v>
      </c>
      <c r="S439" s="35" t="n">
        <f aca="false">I439*N439</f>
        <v>14670</v>
      </c>
      <c r="T439" s="35" t="n">
        <f aca="false">R439-S439</f>
        <v>0</v>
      </c>
      <c r="U439" s="47"/>
      <c r="V439" s="43" t="n">
        <v>163</v>
      </c>
      <c r="W439" s="43" t="s">
        <v>45</v>
      </c>
      <c r="X439" s="44" t="n">
        <v>11.45</v>
      </c>
      <c r="Y439" s="5" t="n">
        <v>0</v>
      </c>
      <c r="Z439" s="5" t="n">
        <v>1866.35</v>
      </c>
      <c r="AA439" s="5" t="n">
        <v>-1866.35</v>
      </c>
      <c r="AB439" s="0" t="s">
        <v>258</v>
      </c>
    </row>
    <row r="440" customFormat="false" ht="16" hidden="false" customHeight="false" outlineLevel="0" collapsed="false">
      <c r="A440" s="21" t="s">
        <v>28</v>
      </c>
      <c r="B440" s="22" t="s">
        <v>29</v>
      </c>
      <c r="C440" s="21" t="n">
        <v>2</v>
      </c>
      <c r="D440" s="36" t="n">
        <v>1735</v>
      </c>
      <c r="E440" s="23" t="s">
        <v>30</v>
      </c>
      <c r="F440" s="21" t="s">
        <v>48</v>
      </c>
      <c r="G440" s="21" t="s">
        <v>32</v>
      </c>
      <c r="H440" s="24" t="s">
        <v>360</v>
      </c>
      <c r="I440" s="25" t="n">
        <v>2940</v>
      </c>
      <c r="J440" s="26" t="s">
        <v>45</v>
      </c>
      <c r="K440" s="27" t="n">
        <v>90</v>
      </c>
      <c r="L440" s="28"/>
      <c r="M440" s="29"/>
      <c r="N440" s="30" t="n">
        <f aca="false">K440+(0.05*L440)+(M440/240)</f>
        <v>90</v>
      </c>
      <c r="O440" s="31" t="n">
        <v>264600</v>
      </c>
      <c r="P440" s="32"/>
      <c r="Q440" s="33"/>
      <c r="R440" s="34" t="n">
        <f aca="false">O440+(0.05*P440)+(Q440/240)</f>
        <v>264600</v>
      </c>
      <c r="S440" s="35" t="n">
        <f aca="false">I440*N440</f>
        <v>264600</v>
      </c>
      <c r="T440" s="35" t="n">
        <f aca="false">R440-S440</f>
        <v>0</v>
      </c>
      <c r="U440" s="47"/>
      <c r="V440" s="43" t="n">
        <v>2940</v>
      </c>
      <c r="W440" s="43" t="s">
        <v>45</v>
      </c>
      <c r="X440" s="44" t="n">
        <v>20.3583333333333</v>
      </c>
      <c r="Y440" s="5" t="n">
        <v>0</v>
      </c>
      <c r="Z440" s="5" t="n">
        <v>59853.5</v>
      </c>
      <c r="AA440" s="5" t="n">
        <v>-59853.5</v>
      </c>
      <c r="AB440" s="0" t="s">
        <v>258</v>
      </c>
    </row>
    <row r="441" customFormat="false" ht="16" hidden="false" customHeight="false" outlineLevel="0" collapsed="false">
      <c r="A441" s="21" t="s">
        <v>28</v>
      </c>
      <c r="B441" s="22" t="s">
        <v>29</v>
      </c>
      <c r="C441" s="21" t="n">
        <v>2</v>
      </c>
      <c r="D441" s="36" t="n">
        <v>1735</v>
      </c>
      <c r="E441" s="23" t="s">
        <v>30</v>
      </c>
      <c r="F441" s="21" t="s">
        <v>49</v>
      </c>
      <c r="G441" s="21" t="s">
        <v>32</v>
      </c>
      <c r="H441" s="24" t="s">
        <v>360</v>
      </c>
      <c r="I441" s="25" t="n">
        <v>28.5</v>
      </c>
      <c r="J441" s="26" t="s">
        <v>45</v>
      </c>
      <c r="K441" s="27" t="n">
        <v>90</v>
      </c>
      <c r="L441" s="28"/>
      <c r="M441" s="29"/>
      <c r="N441" s="30" t="n">
        <f aca="false">K441+(0.05*L441)+(M441/240)</f>
        <v>90</v>
      </c>
      <c r="O441" s="31" t="n">
        <v>2565</v>
      </c>
      <c r="P441" s="32"/>
      <c r="Q441" s="33"/>
      <c r="R441" s="34" t="n">
        <f aca="false">O441+(0.05*P441)+(Q441/240)</f>
        <v>2565</v>
      </c>
      <c r="S441" s="35" t="n">
        <f aca="false">I441*N441</f>
        <v>2565</v>
      </c>
      <c r="T441" s="35" t="n">
        <f aca="false">R441-S441</f>
        <v>0</v>
      </c>
      <c r="U441" s="47"/>
      <c r="V441" s="43" t="n">
        <v>28</v>
      </c>
      <c r="W441" s="43" t="s">
        <v>45</v>
      </c>
      <c r="X441" s="44" t="n">
        <v>15</v>
      </c>
      <c r="Y441" s="5" t="n">
        <v>0</v>
      </c>
      <c r="Z441" s="5" t="n">
        <v>420</v>
      </c>
      <c r="AA441" s="5" t="n">
        <v>-420</v>
      </c>
      <c r="AB441" s="0" t="s">
        <v>258</v>
      </c>
    </row>
    <row r="442" customFormat="false" ht="16" hidden="false" customHeight="false" outlineLevel="0" collapsed="false">
      <c r="A442" s="21" t="s">
        <v>28</v>
      </c>
      <c r="B442" s="22" t="s">
        <v>29</v>
      </c>
      <c r="C442" s="21" t="n">
        <v>2</v>
      </c>
      <c r="D442" s="36" t="n">
        <v>1735</v>
      </c>
      <c r="E442" s="23" t="s">
        <v>30</v>
      </c>
      <c r="F442" s="21" t="s">
        <v>31</v>
      </c>
      <c r="G442" s="21" t="s">
        <v>32</v>
      </c>
      <c r="H442" s="24" t="s">
        <v>361</v>
      </c>
      <c r="I442" s="25" t="n">
        <v>211</v>
      </c>
      <c r="J442" s="26" t="s">
        <v>67</v>
      </c>
      <c r="K442" s="27" t="n">
        <v>68</v>
      </c>
      <c r="L442" s="28"/>
      <c r="M442" s="29"/>
      <c r="N442" s="30" t="n">
        <f aca="false">K442+(0.05*L442)+(M442/240)</f>
        <v>68</v>
      </c>
      <c r="O442" s="31" t="n">
        <v>14348</v>
      </c>
      <c r="P442" s="32"/>
      <c r="Q442" s="33"/>
      <c r="R442" s="34" t="n">
        <f aca="false">O442+(0.05*P442)+(Q442/240)</f>
        <v>14348</v>
      </c>
      <c r="S442" s="35" t="n">
        <f aca="false">I442*N442</f>
        <v>14348</v>
      </c>
      <c r="T442" s="35" t="n">
        <f aca="false">R442-S442</f>
        <v>0</v>
      </c>
      <c r="U442" s="47"/>
      <c r="V442" s="43" t="n">
        <v>211</v>
      </c>
      <c r="W442" s="43" t="s">
        <v>67</v>
      </c>
      <c r="X442" s="44" t="n">
        <v>20</v>
      </c>
      <c r="Y442" s="5" t="n">
        <v>0</v>
      </c>
      <c r="Z442" s="5" t="n">
        <v>4220</v>
      </c>
      <c r="AA442" s="5" t="n">
        <v>-4220</v>
      </c>
      <c r="AB442" s="0" t="s">
        <v>258</v>
      </c>
    </row>
    <row r="443" customFormat="false" ht="16" hidden="false" customHeight="false" outlineLevel="0" collapsed="false">
      <c r="A443" s="21" t="s">
        <v>28</v>
      </c>
      <c r="B443" s="22" t="s">
        <v>29</v>
      </c>
      <c r="C443" s="21" t="n">
        <v>3</v>
      </c>
      <c r="D443" s="36" t="n">
        <v>1735</v>
      </c>
      <c r="E443" s="23" t="s">
        <v>30</v>
      </c>
      <c r="F443" s="21" t="s">
        <v>36</v>
      </c>
      <c r="G443" s="21" t="s">
        <v>32</v>
      </c>
      <c r="H443" s="24" t="s">
        <v>361</v>
      </c>
      <c r="I443" s="25" t="n">
        <v>167300</v>
      </c>
      <c r="J443" s="26" t="s">
        <v>37</v>
      </c>
      <c r="K443" s="27" t="n">
        <v>0.05</v>
      </c>
      <c r="L443" s="28"/>
      <c r="M443" s="29"/>
      <c r="N443" s="30" t="n">
        <f aca="false">K443+(0.05*L443)+(M443/240)</f>
        <v>0.05</v>
      </c>
      <c r="O443" s="31" t="n">
        <v>8365</v>
      </c>
      <c r="P443" s="32"/>
      <c r="Q443" s="33"/>
      <c r="R443" s="34" t="n">
        <f aca="false">O443+(0.05*P443)+(Q443/240)</f>
        <v>8365</v>
      </c>
      <c r="S443" s="35" t="n">
        <f aca="false">I443*N443</f>
        <v>8365</v>
      </c>
      <c r="T443" s="35" t="n">
        <f aca="false">R443-S443</f>
        <v>0</v>
      </c>
      <c r="U443" s="47"/>
      <c r="V443" s="43" t="n">
        <v>167300</v>
      </c>
      <c r="W443" s="43" t="s">
        <v>37</v>
      </c>
      <c r="X443" s="44" t="n">
        <v>0.0155</v>
      </c>
      <c r="Y443" s="5" t="n">
        <v>0</v>
      </c>
      <c r="Z443" s="5" t="n">
        <v>2593.15</v>
      </c>
      <c r="AA443" s="5" t="n">
        <v>-2593.15</v>
      </c>
      <c r="AB443" s="0" t="s">
        <v>258</v>
      </c>
    </row>
    <row r="444" customFormat="false" ht="16" hidden="false" customHeight="false" outlineLevel="0" collapsed="false">
      <c r="A444" s="21" t="s">
        <v>28</v>
      </c>
      <c r="B444" s="22" t="s">
        <v>29</v>
      </c>
      <c r="C444" s="21" t="n">
        <v>3</v>
      </c>
      <c r="D444" s="36" t="n">
        <v>1735</v>
      </c>
      <c r="E444" s="23" t="s">
        <v>30</v>
      </c>
      <c r="F444" s="21" t="s">
        <v>348</v>
      </c>
      <c r="G444" s="21" t="s">
        <v>32</v>
      </c>
      <c r="H444" s="24" t="s">
        <v>361</v>
      </c>
      <c r="I444" s="25" t="n">
        <v>77000</v>
      </c>
      <c r="J444" s="26" t="s">
        <v>37</v>
      </c>
      <c r="K444" s="27" t="n">
        <v>0.26</v>
      </c>
      <c r="L444" s="28"/>
      <c r="M444" s="29"/>
      <c r="N444" s="30" t="n">
        <f aca="false">K444+(0.05*L444)+(M444/240)</f>
        <v>0.26</v>
      </c>
      <c r="O444" s="31" t="n">
        <v>20020</v>
      </c>
      <c r="P444" s="32"/>
      <c r="Q444" s="33"/>
      <c r="R444" s="34" t="n">
        <f aca="false">O444+(0.05*P444)+(Q444/240)</f>
        <v>20020</v>
      </c>
      <c r="S444" s="35" t="n">
        <f aca="false">I444*N444</f>
        <v>20020</v>
      </c>
      <c r="T444" s="35" t="n">
        <f aca="false">R444-S444</f>
        <v>0</v>
      </c>
      <c r="U444" s="47"/>
      <c r="V444" s="38"/>
      <c r="W444" s="38"/>
    </row>
    <row r="445" customFormat="false" ht="16" hidden="false" customHeight="false" outlineLevel="0" collapsed="false">
      <c r="A445" s="21" t="s">
        <v>28</v>
      </c>
      <c r="B445" s="22" t="s">
        <v>29</v>
      </c>
      <c r="C445" s="21" t="n">
        <v>3</v>
      </c>
      <c r="D445" s="36" t="n">
        <v>1735</v>
      </c>
      <c r="E445" s="23" t="s">
        <v>30</v>
      </c>
      <c r="F445" s="21" t="s">
        <v>271</v>
      </c>
      <c r="G445" s="21" t="s">
        <v>32</v>
      </c>
      <c r="H445" s="24" t="s">
        <v>361</v>
      </c>
      <c r="I445" s="25" t="n">
        <v>49400</v>
      </c>
      <c r="J445" s="26" t="s">
        <v>37</v>
      </c>
      <c r="K445" s="27" t="n">
        <v>0.18</v>
      </c>
      <c r="L445" s="28"/>
      <c r="M445" s="29"/>
      <c r="N445" s="30" t="n">
        <f aca="false">K445+(0.05*L445)+(M445/240)</f>
        <v>0.18</v>
      </c>
      <c r="O445" s="31" t="n">
        <v>8492</v>
      </c>
      <c r="P445" s="32"/>
      <c r="Q445" s="33"/>
      <c r="R445" s="34" t="n">
        <f aca="false">O445+(0.05*P445)+(Q445/240)</f>
        <v>8492</v>
      </c>
      <c r="S445" s="35" t="n">
        <f aca="false">I445*N445</f>
        <v>8892</v>
      </c>
      <c r="T445" s="40" t="n">
        <f aca="false">R445-S445</f>
        <v>-400</v>
      </c>
      <c r="U445" s="37" t="s">
        <v>323</v>
      </c>
      <c r="V445" s="48"/>
      <c r="W445" s="48"/>
    </row>
    <row r="446" customFormat="false" ht="16" hidden="false" customHeight="false" outlineLevel="0" collapsed="false">
      <c r="A446" s="21" t="s">
        <v>28</v>
      </c>
      <c r="B446" s="22" t="s">
        <v>29</v>
      </c>
      <c r="C446" s="21" t="n">
        <v>3</v>
      </c>
      <c r="D446" s="36" t="n">
        <v>1735</v>
      </c>
      <c r="E446" s="23" t="s">
        <v>30</v>
      </c>
      <c r="F446" s="21" t="s">
        <v>349</v>
      </c>
      <c r="G446" s="21" t="s">
        <v>32</v>
      </c>
      <c r="H446" s="24" t="s">
        <v>361</v>
      </c>
      <c r="I446" s="25" t="n">
        <v>113600</v>
      </c>
      <c r="J446" s="26" t="s">
        <v>37</v>
      </c>
      <c r="K446" s="27" t="n">
        <v>0.14</v>
      </c>
      <c r="L446" s="28" t="n">
        <v>0.1</v>
      </c>
      <c r="M446" s="29"/>
      <c r="N446" s="30" t="n">
        <f aca="false">K446+(0.05*L446)+(M446/240)</f>
        <v>0.145</v>
      </c>
      <c r="O446" s="31" t="n">
        <v>16472</v>
      </c>
      <c r="P446" s="32"/>
      <c r="Q446" s="33"/>
      <c r="R446" s="34" t="n">
        <f aca="false">O446+(0.05*P446)+(Q446/240)</f>
        <v>16472</v>
      </c>
      <c r="S446" s="35" t="n">
        <f aca="false">I446*N446</f>
        <v>16472</v>
      </c>
      <c r="T446" s="35" t="n">
        <f aca="false">R446-S446</f>
        <v>0</v>
      </c>
      <c r="U446" s="47"/>
      <c r="V446" s="48"/>
      <c r="W446" s="48"/>
    </row>
    <row r="447" customFormat="false" ht="16" hidden="false" customHeight="false" outlineLevel="0" collapsed="false">
      <c r="A447" s="21" t="s">
        <v>28</v>
      </c>
      <c r="B447" s="22" t="s">
        <v>29</v>
      </c>
      <c r="C447" s="21" t="n">
        <v>3</v>
      </c>
      <c r="D447" s="36" t="n">
        <v>1735</v>
      </c>
      <c r="E447" s="23" t="s">
        <v>30</v>
      </c>
      <c r="F447" s="21" t="s">
        <v>350</v>
      </c>
      <c r="G447" s="21" t="s">
        <v>32</v>
      </c>
      <c r="H447" s="24" t="s">
        <v>361</v>
      </c>
      <c r="I447" s="25" t="n">
        <v>64</v>
      </c>
      <c r="J447" s="26" t="s">
        <v>67</v>
      </c>
      <c r="K447" s="27" t="n">
        <v>80</v>
      </c>
      <c r="L447" s="28"/>
      <c r="M447" s="29"/>
      <c r="N447" s="30" t="n">
        <f aca="false">K447+(0.05*L447)+(M447/240)</f>
        <v>80</v>
      </c>
      <c r="O447" s="31" t="n">
        <v>5120</v>
      </c>
      <c r="P447" s="32"/>
      <c r="Q447" s="33"/>
      <c r="R447" s="34" t="n">
        <f aca="false">O447+(0.05*P447)+(Q447/240)</f>
        <v>5120</v>
      </c>
      <c r="S447" s="35" t="n">
        <f aca="false">I447*N447</f>
        <v>5120</v>
      </c>
      <c r="T447" s="35" t="n">
        <f aca="false">R447-S447</f>
        <v>0</v>
      </c>
      <c r="U447" s="47"/>
      <c r="V447" s="48"/>
      <c r="W447" s="48"/>
    </row>
    <row r="448" customFormat="false" ht="16" hidden="false" customHeight="false" outlineLevel="0" collapsed="false">
      <c r="A448" s="21" t="s">
        <v>28</v>
      </c>
      <c r="B448" s="22" t="s">
        <v>29</v>
      </c>
      <c r="C448" s="21" t="n">
        <v>3</v>
      </c>
      <c r="D448" s="36" t="n">
        <v>1735</v>
      </c>
      <c r="E448" s="23" t="s">
        <v>30</v>
      </c>
      <c r="F448" s="21" t="s">
        <v>353</v>
      </c>
      <c r="G448" s="21" t="s">
        <v>32</v>
      </c>
      <c r="H448" s="24" t="s">
        <v>361</v>
      </c>
      <c r="I448" s="25" t="n">
        <v>172</v>
      </c>
      <c r="J448" s="26" t="s">
        <v>45</v>
      </c>
      <c r="K448" s="27" t="n">
        <v>90</v>
      </c>
      <c r="L448" s="28"/>
      <c r="M448" s="29"/>
      <c r="N448" s="30" t="n">
        <f aca="false">K448+(0.05*L448)+(M448/240)</f>
        <v>90</v>
      </c>
      <c r="O448" s="31" t="n">
        <v>15480</v>
      </c>
      <c r="P448" s="32"/>
      <c r="Q448" s="33"/>
      <c r="R448" s="34" t="n">
        <f aca="false">O448+(0.05*P448)+(Q448/240)</f>
        <v>15480</v>
      </c>
      <c r="S448" s="35" t="n">
        <f aca="false">I448*N448</f>
        <v>15480</v>
      </c>
      <c r="T448" s="35" t="n">
        <f aca="false">R448-S448</f>
        <v>0</v>
      </c>
      <c r="U448" s="47"/>
      <c r="V448" s="43" t="n">
        <v>172</v>
      </c>
      <c r="W448" s="43" t="s">
        <v>45</v>
      </c>
      <c r="X448" s="44" t="n">
        <v>11.45</v>
      </c>
      <c r="Y448" s="5" t="n">
        <v>0</v>
      </c>
      <c r="Z448" s="5" t="n">
        <v>1969.4</v>
      </c>
      <c r="AA448" s="5" t="n">
        <v>-1969.4</v>
      </c>
      <c r="AB448" s="0" t="s">
        <v>257</v>
      </c>
    </row>
    <row r="449" customFormat="false" ht="16" hidden="false" customHeight="false" outlineLevel="0" collapsed="false">
      <c r="A449" s="21" t="s">
        <v>28</v>
      </c>
      <c r="B449" s="22" t="s">
        <v>29</v>
      </c>
      <c r="C449" s="21" t="n">
        <v>3</v>
      </c>
      <c r="D449" s="36" t="n">
        <v>1735</v>
      </c>
      <c r="E449" s="23" t="s">
        <v>30</v>
      </c>
      <c r="F449" s="21" t="s">
        <v>48</v>
      </c>
      <c r="G449" s="21" t="s">
        <v>32</v>
      </c>
      <c r="H449" s="24" t="s">
        <v>361</v>
      </c>
      <c r="I449" s="25" t="n">
        <v>1414</v>
      </c>
      <c r="J449" s="26" t="s">
        <v>45</v>
      </c>
      <c r="K449" s="27" t="n">
        <v>90</v>
      </c>
      <c r="L449" s="28"/>
      <c r="M449" s="29"/>
      <c r="N449" s="30" t="n">
        <f aca="false">K449+(0.05*L449)+(M449/240)</f>
        <v>90</v>
      </c>
      <c r="O449" s="31" t="n">
        <v>127260</v>
      </c>
      <c r="P449" s="32"/>
      <c r="Q449" s="33"/>
      <c r="R449" s="34" t="n">
        <f aca="false">O449+(0.05*P449)+(Q449/240)</f>
        <v>127260</v>
      </c>
      <c r="S449" s="35" t="n">
        <f aca="false">I449*N449</f>
        <v>127260</v>
      </c>
      <c r="T449" s="35" t="n">
        <f aca="false">R449-S449</f>
        <v>0</v>
      </c>
      <c r="U449" s="47"/>
      <c r="V449" s="43" t="n">
        <v>1414</v>
      </c>
      <c r="W449" s="43" t="s">
        <v>45</v>
      </c>
      <c r="X449" s="44" t="n">
        <v>20.3583333333333</v>
      </c>
      <c r="Y449" s="5" t="n">
        <v>0</v>
      </c>
      <c r="Z449" s="5" t="n">
        <v>28786.6833333333</v>
      </c>
      <c r="AA449" s="5" t="n">
        <v>-28786.6833333333</v>
      </c>
      <c r="AB449" s="0" t="s">
        <v>257</v>
      </c>
    </row>
    <row r="450" customFormat="false" ht="16" hidden="false" customHeight="false" outlineLevel="0" collapsed="false">
      <c r="A450" s="21" t="s">
        <v>28</v>
      </c>
      <c r="B450" s="22" t="s">
        <v>29</v>
      </c>
      <c r="C450" s="21" t="n">
        <v>3</v>
      </c>
      <c r="D450" s="36" t="n">
        <v>1735</v>
      </c>
      <c r="E450" s="23" t="s">
        <v>30</v>
      </c>
      <c r="F450" s="21" t="s">
        <v>49</v>
      </c>
      <c r="G450" s="21" t="s">
        <v>32</v>
      </c>
      <c r="H450" s="24" t="s">
        <v>361</v>
      </c>
      <c r="I450" s="25" t="n">
        <v>11</v>
      </c>
      <c r="J450" s="26" t="s">
        <v>45</v>
      </c>
      <c r="K450" s="27" t="n">
        <v>90</v>
      </c>
      <c r="L450" s="28"/>
      <c r="M450" s="29"/>
      <c r="N450" s="30" t="n">
        <f aca="false">K450+(0.05*L450)+(M450/240)</f>
        <v>90</v>
      </c>
      <c r="O450" s="31" t="n">
        <v>990</v>
      </c>
      <c r="P450" s="32"/>
      <c r="Q450" s="33"/>
      <c r="R450" s="34" t="n">
        <f aca="false">O450+(0.05*P450)+(Q450/240)</f>
        <v>990</v>
      </c>
      <c r="S450" s="35" t="n">
        <f aca="false">I450*N450</f>
        <v>990</v>
      </c>
      <c r="T450" s="35" t="n">
        <f aca="false">R450-S450</f>
        <v>0</v>
      </c>
      <c r="U450" s="47"/>
      <c r="V450" s="43" t="n">
        <v>11</v>
      </c>
      <c r="W450" s="43" t="s">
        <v>45</v>
      </c>
      <c r="X450" s="44" t="n">
        <v>15</v>
      </c>
      <c r="Y450" s="5" t="n">
        <v>0</v>
      </c>
      <c r="Z450" s="5" t="n">
        <v>165</v>
      </c>
      <c r="AA450" s="5" t="n">
        <v>-165</v>
      </c>
      <c r="AB450" s="0" t="s">
        <v>257</v>
      </c>
    </row>
    <row r="451" customFormat="false" ht="16" hidden="false" customHeight="false" outlineLevel="0" collapsed="false">
      <c r="A451" s="21" t="s">
        <v>28</v>
      </c>
      <c r="B451" s="22" t="s">
        <v>29</v>
      </c>
      <c r="C451" s="21" t="n">
        <v>3</v>
      </c>
      <c r="D451" s="36" t="n">
        <v>1735</v>
      </c>
      <c r="E451" s="23" t="s">
        <v>30</v>
      </c>
      <c r="F451" s="21" t="s">
        <v>362</v>
      </c>
      <c r="G451" s="21" t="s">
        <v>32</v>
      </c>
      <c r="H451" s="24" t="s">
        <v>80</v>
      </c>
      <c r="I451" s="25" t="n">
        <v>2300</v>
      </c>
      <c r="J451" s="26" t="s">
        <v>52</v>
      </c>
      <c r="K451" s="27" t="n">
        <v>4</v>
      </c>
      <c r="L451" s="28"/>
      <c r="M451" s="29"/>
      <c r="N451" s="30" t="n">
        <f aca="false">K451+(0.05*L451)+(M451/240)</f>
        <v>4</v>
      </c>
      <c r="O451" s="31" t="n">
        <v>9200</v>
      </c>
      <c r="P451" s="32"/>
      <c r="Q451" s="33"/>
      <c r="R451" s="34" t="n">
        <f aca="false">O451+(0.05*P451)+(Q451/240)</f>
        <v>9200</v>
      </c>
      <c r="S451" s="35" t="n">
        <f aca="false">I451*N451</f>
        <v>9200</v>
      </c>
      <c r="T451" s="35" t="n">
        <f aca="false">R451-S451</f>
        <v>0</v>
      </c>
      <c r="U451" s="47"/>
      <c r="V451" s="48"/>
      <c r="W451" s="48"/>
    </row>
    <row r="452" customFormat="false" ht="16" hidden="false" customHeight="false" outlineLevel="0" collapsed="false">
      <c r="A452" s="21" t="s">
        <v>28</v>
      </c>
      <c r="B452" s="22" t="s">
        <v>29</v>
      </c>
      <c r="C452" s="21" t="n">
        <v>3</v>
      </c>
      <c r="D452" s="36" t="n">
        <v>1735</v>
      </c>
      <c r="E452" s="23" t="s">
        <v>30</v>
      </c>
      <c r="F452" s="21" t="s">
        <v>162</v>
      </c>
      <c r="G452" s="21" t="s">
        <v>32</v>
      </c>
      <c r="H452" s="24" t="s">
        <v>80</v>
      </c>
      <c r="I452" s="25" t="n">
        <v>130</v>
      </c>
      <c r="J452" s="26" t="s">
        <v>139</v>
      </c>
      <c r="K452" s="27" t="n">
        <v>17</v>
      </c>
      <c r="L452" s="28"/>
      <c r="M452" s="29"/>
      <c r="N452" s="30" t="n">
        <f aca="false">K452+(0.05*L452)+(M452/240)</f>
        <v>17</v>
      </c>
      <c r="O452" s="31" t="n">
        <v>2210</v>
      </c>
      <c r="P452" s="32"/>
      <c r="Q452" s="33"/>
      <c r="R452" s="34" t="n">
        <f aca="false">O452+(0.05*P452)+(Q452/240)</f>
        <v>2210</v>
      </c>
      <c r="S452" s="35" t="n">
        <f aca="false">I452*N452</f>
        <v>2210</v>
      </c>
      <c r="T452" s="35" t="n">
        <f aca="false">R452-S452</f>
        <v>0</v>
      </c>
      <c r="U452" s="47"/>
      <c r="V452" s="48"/>
      <c r="W452" s="48"/>
    </row>
    <row r="453" customFormat="false" ht="16" hidden="false" customHeight="false" outlineLevel="0" collapsed="false">
      <c r="A453" s="21" t="s">
        <v>28</v>
      </c>
      <c r="B453" s="22" t="s">
        <v>29</v>
      </c>
      <c r="C453" s="21" t="n">
        <v>3</v>
      </c>
      <c r="D453" s="36" t="n">
        <v>1735</v>
      </c>
      <c r="E453" s="23" t="s">
        <v>30</v>
      </c>
      <c r="F453" s="21" t="s">
        <v>31</v>
      </c>
      <c r="G453" s="21" t="s">
        <v>32</v>
      </c>
      <c r="H453" s="24" t="s">
        <v>80</v>
      </c>
      <c r="I453" s="25" t="n">
        <v>8</v>
      </c>
      <c r="J453" s="26" t="s">
        <v>67</v>
      </c>
      <c r="K453" s="27" t="n">
        <v>68</v>
      </c>
      <c r="L453" s="28"/>
      <c r="M453" s="29"/>
      <c r="N453" s="30" t="n">
        <f aca="false">K453+(0.05*L453)+(M453/240)</f>
        <v>68</v>
      </c>
      <c r="O453" s="31" t="n">
        <v>544</v>
      </c>
      <c r="P453" s="32"/>
      <c r="Q453" s="33"/>
      <c r="R453" s="34" t="n">
        <f aca="false">O453+(0.05*P453)+(Q453/240)</f>
        <v>544</v>
      </c>
      <c r="S453" s="35" t="n">
        <f aca="false">I453*N453</f>
        <v>544</v>
      </c>
      <c r="T453" s="35" t="n">
        <f aca="false">R453-S453</f>
        <v>0</v>
      </c>
      <c r="U453" s="47"/>
      <c r="V453" s="43" t="n">
        <v>8</v>
      </c>
      <c r="W453" s="43" t="s">
        <v>67</v>
      </c>
      <c r="X453" s="44" t="n">
        <v>20</v>
      </c>
      <c r="Y453" s="5" t="n">
        <v>0</v>
      </c>
      <c r="Z453" s="5" t="n">
        <v>160</v>
      </c>
      <c r="AA453" s="5" t="n">
        <v>-160</v>
      </c>
      <c r="AB453" s="0" t="s">
        <v>258</v>
      </c>
    </row>
    <row r="454" customFormat="false" ht="16" hidden="false" customHeight="false" outlineLevel="0" collapsed="false">
      <c r="A454" s="21" t="s">
        <v>28</v>
      </c>
      <c r="B454" s="22" t="s">
        <v>29</v>
      </c>
      <c r="C454" s="21" t="n">
        <v>3</v>
      </c>
      <c r="D454" s="36" t="n">
        <v>1735</v>
      </c>
      <c r="E454" s="23" t="s">
        <v>30</v>
      </c>
      <c r="F454" s="21" t="s">
        <v>270</v>
      </c>
      <c r="G454" s="21" t="s">
        <v>32</v>
      </c>
      <c r="H454" s="24" t="s">
        <v>80</v>
      </c>
      <c r="I454" s="25" t="n">
        <v>800</v>
      </c>
      <c r="J454" s="26" t="s">
        <v>52</v>
      </c>
      <c r="K454" s="27"/>
      <c r="L454" s="28" t="n">
        <v>55</v>
      </c>
      <c r="M454" s="29"/>
      <c r="N454" s="30" t="n">
        <f aca="false">K454+(0.05*L454)+(M454/240)</f>
        <v>2.75</v>
      </c>
      <c r="O454" s="31" t="n">
        <v>2200</v>
      </c>
      <c r="P454" s="32"/>
      <c r="Q454" s="33"/>
      <c r="R454" s="34" t="n">
        <f aca="false">O454+(0.05*P454)+(Q454/240)</f>
        <v>2200</v>
      </c>
      <c r="S454" s="35" t="n">
        <f aca="false">I454*N454</f>
        <v>2200</v>
      </c>
      <c r="T454" s="35" t="n">
        <f aca="false">R454-S454</f>
        <v>0</v>
      </c>
      <c r="U454" s="47"/>
      <c r="V454" s="48"/>
      <c r="W454" s="48"/>
    </row>
    <row r="455" customFormat="false" ht="16" hidden="false" customHeight="false" outlineLevel="0" collapsed="false">
      <c r="A455" s="21" t="s">
        <v>28</v>
      </c>
      <c r="B455" s="22" t="s">
        <v>29</v>
      </c>
      <c r="C455" s="21" t="n">
        <v>3</v>
      </c>
      <c r="D455" s="36" t="n">
        <v>1735</v>
      </c>
      <c r="E455" s="23" t="s">
        <v>30</v>
      </c>
      <c r="F455" s="21" t="s">
        <v>36</v>
      </c>
      <c r="G455" s="21" t="s">
        <v>32</v>
      </c>
      <c r="H455" s="24" t="s">
        <v>80</v>
      </c>
      <c r="I455" s="25" t="n">
        <v>10000</v>
      </c>
      <c r="J455" s="26" t="s">
        <v>37</v>
      </c>
      <c r="K455" s="27" t="n">
        <v>0.05</v>
      </c>
      <c r="L455" s="28"/>
      <c r="M455" s="29"/>
      <c r="N455" s="30" t="n">
        <f aca="false">K455+(0.05*L455)+(M455/240)</f>
        <v>0.05</v>
      </c>
      <c r="O455" s="31" t="n">
        <v>500</v>
      </c>
      <c r="P455" s="32"/>
      <c r="Q455" s="33"/>
      <c r="R455" s="34" t="n">
        <f aca="false">O455+(0.05*P455)+(Q455/240)</f>
        <v>500</v>
      </c>
      <c r="S455" s="35" t="n">
        <f aca="false">I455*N455</f>
        <v>500</v>
      </c>
      <c r="T455" s="35" t="n">
        <f aca="false">R455-S455</f>
        <v>0</v>
      </c>
      <c r="U455" s="47"/>
      <c r="V455" s="43" t="n">
        <v>10000</v>
      </c>
      <c r="W455" s="43" t="s">
        <v>37</v>
      </c>
      <c r="X455" s="44" t="n">
        <v>0.0155</v>
      </c>
      <c r="Y455" s="5" t="n">
        <v>0</v>
      </c>
      <c r="Z455" s="5" t="n">
        <v>155</v>
      </c>
      <c r="AA455" s="5" t="n">
        <v>-155</v>
      </c>
      <c r="AB455" s="0" t="s">
        <v>258</v>
      </c>
    </row>
    <row r="456" customFormat="false" ht="16" hidden="false" customHeight="false" outlineLevel="0" collapsed="false">
      <c r="A456" s="21" t="s">
        <v>28</v>
      </c>
      <c r="B456" s="22" t="s">
        <v>29</v>
      </c>
      <c r="C456" s="21" t="n">
        <v>3</v>
      </c>
      <c r="D456" s="36" t="n">
        <v>1735</v>
      </c>
      <c r="E456" s="23" t="s">
        <v>30</v>
      </c>
      <c r="F456" s="21" t="s">
        <v>63</v>
      </c>
      <c r="G456" s="21" t="s">
        <v>32</v>
      </c>
      <c r="H456" s="24" t="s">
        <v>80</v>
      </c>
      <c r="I456" s="25" t="n">
        <v>700</v>
      </c>
      <c r="J456" s="26" t="s">
        <v>220</v>
      </c>
      <c r="K456" s="27" t="n">
        <v>5</v>
      </c>
      <c r="L456" s="28"/>
      <c r="M456" s="29"/>
      <c r="N456" s="30" t="n">
        <f aca="false">K456+(0.05*L456)+(M456/240)</f>
        <v>5</v>
      </c>
      <c r="O456" s="31" t="n">
        <v>3500</v>
      </c>
      <c r="P456" s="32"/>
      <c r="Q456" s="33"/>
      <c r="R456" s="34" t="n">
        <f aca="false">O456+(0.05*P456)+(Q456/240)</f>
        <v>3500</v>
      </c>
      <c r="S456" s="35" t="n">
        <f aca="false">I456*N456</f>
        <v>3500</v>
      </c>
      <c r="T456" s="35" t="n">
        <f aca="false">R456-S456</f>
        <v>0</v>
      </c>
      <c r="U456" s="47"/>
      <c r="V456" s="48"/>
      <c r="W456" s="48"/>
    </row>
    <row r="457" customFormat="false" ht="16" hidden="false" customHeight="false" outlineLevel="0" collapsed="false">
      <c r="A457" s="21" t="s">
        <v>28</v>
      </c>
      <c r="B457" s="22" t="s">
        <v>29</v>
      </c>
      <c r="C457" s="21" t="n">
        <v>3</v>
      </c>
      <c r="D457" s="36" t="n">
        <v>1735</v>
      </c>
      <c r="E457" s="23" t="s">
        <v>30</v>
      </c>
      <c r="F457" s="21" t="s">
        <v>363</v>
      </c>
      <c r="G457" s="21" t="s">
        <v>32</v>
      </c>
      <c r="H457" s="24" t="s">
        <v>80</v>
      </c>
      <c r="I457" s="25" t="n">
        <v>45125</v>
      </c>
      <c r="J457" s="26" t="s">
        <v>37</v>
      </c>
      <c r="K457" s="27" t="n">
        <v>0.2</v>
      </c>
      <c r="L457" s="28"/>
      <c r="M457" s="29"/>
      <c r="N457" s="30" t="n">
        <f aca="false">K457+(0.05*L457)+(M457/240)</f>
        <v>0.2</v>
      </c>
      <c r="O457" s="31" t="n">
        <v>9025</v>
      </c>
      <c r="P457" s="32"/>
      <c r="Q457" s="33"/>
      <c r="R457" s="34" t="n">
        <f aca="false">O457+(0.05*P457)+(Q457/240)</f>
        <v>9025</v>
      </c>
      <c r="S457" s="35" t="n">
        <f aca="false">I457*N457</f>
        <v>9025</v>
      </c>
      <c r="T457" s="35" t="n">
        <f aca="false">R457-S457</f>
        <v>0</v>
      </c>
      <c r="U457" s="47"/>
      <c r="V457" s="48"/>
      <c r="W457" s="48"/>
    </row>
    <row r="458" customFormat="false" ht="16" hidden="false" customHeight="false" outlineLevel="0" collapsed="false">
      <c r="A458" s="21" t="s">
        <v>28</v>
      </c>
      <c r="B458" s="22" t="s">
        <v>29</v>
      </c>
      <c r="C458" s="21" t="n">
        <v>3</v>
      </c>
      <c r="D458" s="36" t="n">
        <v>1735</v>
      </c>
      <c r="E458" s="23" t="s">
        <v>30</v>
      </c>
      <c r="F458" s="21" t="s">
        <v>348</v>
      </c>
      <c r="G458" s="21" t="s">
        <v>32</v>
      </c>
      <c r="H458" s="24" t="s">
        <v>80</v>
      </c>
      <c r="I458" s="25" t="n">
        <v>20000</v>
      </c>
      <c r="J458" s="26" t="s">
        <v>37</v>
      </c>
      <c r="K458" s="27" t="n">
        <v>0.26</v>
      </c>
      <c r="L458" s="28"/>
      <c r="M458" s="29"/>
      <c r="N458" s="30" t="n">
        <f aca="false">K458+(0.05*L458)+(M458/240)</f>
        <v>0.26</v>
      </c>
      <c r="O458" s="31" t="n">
        <v>5200</v>
      </c>
      <c r="P458" s="32"/>
      <c r="Q458" s="33"/>
      <c r="R458" s="34" t="n">
        <f aca="false">O458+(0.05*P458)+(Q458/240)</f>
        <v>5200</v>
      </c>
      <c r="S458" s="35" t="n">
        <f aca="false">I458*N458</f>
        <v>5200</v>
      </c>
      <c r="T458" s="35" t="n">
        <f aca="false">R458-S458</f>
        <v>0</v>
      </c>
      <c r="U458" s="47"/>
      <c r="V458" s="48"/>
      <c r="W458" s="48"/>
    </row>
    <row r="459" customFormat="false" ht="16" hidden="false" customHeight="false" outlineLevel="0" collapsed="false">
      <c r="A459" s="21" t="s">
        <v>28</v>
      </c>
      <c r="B459" s="22" t="s">
        <v>29</v>
      </c>
      <c r="C459" s="21" t="n">
        <v>3</v>
      </c>
      <c r="D459" s="36" t="n">
        <v>1735</v>
      </c>
      <c r="E459" s="23" t="s">
        <v>30</v>
      </c>
      <c r="F459" s="21" t="s">
        <v>364</v>
      </c>
      <c r="G459" s="21" t="s">
        <v>32</v>
      </c>
      <c r="H459" s="24" t="s">
        <v>80</v>
      </c>
      <c r="I459" s="25" t="n">
        <v>20000</v>
      </c>
      <c r="J459" s="26" t="s">
        <v>37</v>
      </c>
      <c r="K459" s="27" t="n">
        <v>0.18</v>
      </c>
      <c r="L459" s="28"/>
      <c r="M459" s="29"/>
      <c r="N459" s="30" t="n">
        <f aca="false">K459+(0.05*L459)+(M459/240)</f>
        <v>0.18</v>
      </c>
      <c r="O459" s="31" t="n">
        <v>3600</v>
      </c>
      <c r="P459" s="32"/>
      <c r="Q459" s="33"/>
      <c r="R459" s="34" t="n">
        <f aca="false">O459+(0.05*P459)+(Q459/240)</f>
        <v>3600</v>
      </c>
      <c r="S459" s="35" t="n">
        <f aca="false">I459*N459</f>
        <v>3600</v>
      </c>
      <c r="T459" s="35" t="n">
        <f aca="false">R459-S459</f>
        <v>0</v>
      </c>
      <c r="U459" s="47"/>
      <c r="V459" s="48"/>
      <c r="W459" s="48"/>
    </row>
    <row r="460" customFormat="false" ht="16" hidden="false" customHeight="false" outlineLevel="0" collapsed="false">
      <c r="A460" s="21" t="s">
        <v>28</v>
      </c>
      <c r="B460" s="22" t="s">
        <v>29</v>
      </c>
      <c r="C460" s="21" t="n">
        <v>3</v>
      </c>
      <c r="D460" s="36" t="n">
        <v>1735</v>
      </c>
      <c r="E460" s="23" t="s">
        <v>30</v>
      </c>
      <c r="F460" s="21" t="s">
        <v>349</v>
      </c>
      <c r="G460" s="21" t="s">
        <v>32</v>
      </c>
      <c r="H460" s="24" t="s">
        <v>80</v>
      </c>
      <c r="I460" s="25" t="n">
        <v>81500</v>
      </c>
      <c r="J460" s="26" t="s">
        <v>37</v>
      </c>
      <c r="K460" s="27" t="n">
        <v>0.14</v>
      </c>
      <c r="L460" s="28" t="n">
        <v>0.1</v>
      </c>
      <c r="M460" s="29"/>
      <c r="N460" s="30" t="n">
        <f aca="false">K460+(0.05*L460)+(M460/240)</f>
        <v>0.145</v>
      </c>
      <c r="O460" s="31" t="n">
        <v>11817</v>
      </c>
      <c r="P460" s="32" t="n">
        <v>10</v>
      </c>
      <c r="Q460" s="33"/>
      <c r="R460" s="34" t="n">
        <f aca="false">O460+(0.05*P460)+(Q460/240)</f>
        <v>11817.5</v>
      </c>
      <c r="S460" s="35" t="n">
        <f aca="false">I460*N460</f>
        <v>11817.5</v>
      </c>
      <c r="T460" s="35" t="n">
        <f aca="false">R460-S460</f>
        <v>0</v>
      </c>
      <c r="U460" s="47"/>
      <c r="V460" s="48"/>
      <c r="W460" s="48"/>
    </row>
    <row r="461" customFormat="false" ht="16" hidden="false" customHeight="false" outlineLevel="0" collapsed="false">
      <c r="A461" s="21" t="s">
        <v>28</v>
      </c>
      <c r="B461" s="22" t="s">
        <v>29</v>
      </c>
      <c r="C461" s="21" t="n">
        <v>3</v>
      </c>
      <c r="D461" s="36" t="n">
        <v>1735</v>
      </c>
      <c r="E461" s="23" t="s">
        <v>30</v>
      </c>
      <c r="F461" s="21" t="s">
        <v>48</v>
      </c>
      <c r="G461" s="21" t="s">
        <v>32</v>
      </c>
      <c r="H461" s="24" t="s">
        <v>80</v>
      </c>
      <c r="I461" s="25" t="n">
        <v>83</v>
      </c>
      <c r="J461" s="26" t="s">
        <v>45</v>
      </c>
      <c r="K461" s="27" t="n">
        <v>90</v>
      </c>
      <c r="L461" s="28"/>
      <c r="M461" s="29"/>
      <c r="N461" s="30" t="n">
        <f aca="false">K461+(0.05*L461)+(M461/240)</f>
        <v>90</v>
      </c>
      <c r="O461" s="31" t="n">
        <v>7470</v>
      </c>
      <c r="P461" s="32"/>
      <c r="Q461" s="33"/>
      <c r="R461" s="34" t="n">
        <f aca="false">O461+(0.05*P461)+(Q461/240)</f>
        <v>7470</v>
      </c>
      <c r="S461" s="35" t="n">
        <f aca="false">I461*N461</f>
        <v>7470</v>
      </c>
      <c r="T461" s="35" t="n">
        <f aca="false">R461-S461</f>
        <v>0</v>
      </c>
      <c r="U461" s="47"/>
      <c r="V461" s="43" t="n">
        <v>83</v>
      </c>
      <c r="W461" s="43" t="s">
        <v>45</v>
      </c>
      <c r="X461" s="44" t="n">
        <v>20.3583333333333</v>
      </c>
      <c r="Y461" s="5" t="n">
        <v>0</v>
      </c>
      <c r="Z461" s="5" t="n">
        <v>1689.74166666667</v>
      </c>
      <c r="AA461" s="5" t="n">
        <v>-1689.74166666667</v>
      </c>
      <c r="AB461" s="0" t="s">
        <v>258</v>
      </c>
    </row>
    <row r="462" customFormat="false" ht="16" hidden="false" customHeight="false" outlineLevel="0" collapsed="false">
      <c r="A462" s="21" t="s">
        <v>28</v>
      </c>
      <c r="B462" s="22" t="s">
        <v>29</v>
      </c>
      <c r="C462" s="21" t="n">
        <v>3</v>
      </c>
      <c r="D462" s="36" t="n">
        <v>1735</v>
      </c>
      <c r="E462" s="23" t="s">
        <v>30</v>
      </c>
      <c r="F462" s="21" t="s">
        <v>362</v>
      </c>
      <c r="G462" s="21" t="s">
        <v>32</v>
      </c>
      <c r="H462" s="24" t="s">
        <v>365</v>
      </c>
      <c r="I462" s="25" t="n">
        <v>8570</v>
      </c>
      <c r="J462" s="26" t="s">
        <v>52</v>
      </c>
      <c r="K462" s="27" t="n">
        <v>4</v>
      </c>
      <c r="L462" s="28"/>
      <c r="M462" s="29"/>
      <c r="N462" s="30" t="n">
        <f aca="false">K462+(0.05*L462)+(M462/240)</f>
        <v>4</v>
      </c>
      <c r="O462" s="31" t="n">
        <v>34280</v>
      </c>
      <c r="P462" s="32"/>
      <c r="Q462" s="33"/>
      <c r="R462" s="34" t="n">
        <f aca="false">O462+(0.05*P462)+(Q462/240)</f>
        <v>34280</v>
      </c>
      <c r="S462" s="35" t="n">
        <f aca="false">I462*N462</f>
        <v>34280</v>
      </c>
      <c r="T462" s="35" t="n">
        <f aca="false">R462-S462</f>
        <v>0</v>
      </c>
      <c r="U462" s="47"/>
      <c r="V462" s="48"/>
      <c r="W462" s="48"/>
    </row>
    <row r="463" customFormat="false" ht="28" hidden="false" customHeight="false" outlineLevel="0" collapsed="false">
      <c r="A463" s="21" t="s">
        <v>28</v>
      </c>
      <c r="B463" s="22" t="s">
        <v>29</v>
      </c>
      <c r="C463" s="21" t="n">
        <v>3</v>
      </c>
      <c r="D463" s="36" t="n">
        <v>1735</v>
      </c>
      <c r="E463" s="23" t="s">
        <v>30</v>
      </c>
      <c r="F463" s="21" t="s">
        <v>90</v>
      </c>
      <c r="G463" s="21" t="s">
        <v>32</v>
      </c>
      <c r="H463" s="24" t="s">
        <v>366</v>
      </c>
      <c r="I463" s="25" t="n">
        <v>2650</v>
      </c>
      <c r="J463" s="26" t="s">
        <v>37</v>
      </c>
      <c r="K463" s="27" t="n">
        <v>0.3</v>
      </c>
      <c r="L463" s="28"/>
      <c r="M463" s="29"/>
      <c r="N463" s="30" t="n">
        <f aca="false">K463+(0.05*L463)+(M463/240)</f>
        <v>0.3</v>
      </c>
      <c r="O463" s="31" t="n">
        <v>795</v>
      </c>
      <c r="P463" s="32"/>
      <c r="Q463" s="33"/>
      <c r="R463" s="34" t="n">
        <f aca="false">O463+(0.05*P463)+(Q463/240)</f>
        <v>795</v>
      </c>
      <c r="S463" s="35" t="n">
        <f aca="false">I463*N463</f>
        <v>795</v>
      </c>
      <c r="T463" s="35" t="n">
        <f aca="false">R463-S463</f>
        <v>0</v>
      </c>
      <c r="U463" s="47"/>
      <c r="V463" s="48"/>
      <c r="W463" s="48"/>
    </row>
    <row r="464" customFormat="false" ht="28" hidden="false" customHeight="false" outlineLevel="0" collapsed="false">
      <c r="A464" s="21" t="s">
        <v>28</v>
      </c>
      <c r="B464" s="22" t="s">
        <v>29</v>
      </c>
      <c r="C464" s="21" t="n">
        <v>3</v>
      </c>
      <c r="D464" s="36" t="n">
        <v>1735</v>
      </c>
      <c r="E464" s="23" t="s">
        <v>30</v>
      </c>
      <c r="F464" s="21" t="s">
        <v>272</v>
      </c>
      <c r="G464" s="21" t="s">
        <v>32</v>
      </c>
      <c r="H464" s="24" t="s">
        <v>366</v>
      </c>
      <c r="I464" s="25" t="n">
        <v>110</v>
      </c>
      <c r="J464" s="26" t="s">
        <v>89</v>
      </c>
      <c r="K464" s="27" t="n">
        <v>6</v>
      </c>
      <c r="L464" s="28"/>
      <c r="M464" s="29"/>
      <c r="N464" s="30" t="n">
        <f aca="false">K464+(0.05*L464)+(M464/240)</f>
        <v>6</v>
      </c>
      <c r="O464" s="31" t="n">
        <v>660</v>
      </c>
      <c r="P464" s="32"/>
      <c r="Q464" s="33"/>
      <c r="R464" s="34" t="n">
        <f aca="false">O464+(0.05*P464)+(Q464/240)</f>
        <v>660</v>
      </c>
      <c r="S464" s="35" t="n">
        <f aca="false">I464*N464</f>
        <v>660</v>
      </c>
      <c r="T464" s="35" t="n">
        <f aca="false">R464-S464</f>
        <v>0</v>
      </c>
      <c r="U464" s="47"/>
      <c r="V464" s="48"/>
      <c r="W464" s="48"/>
    </row>
    <row r="465" customFormat="false" ht="28" hidden="false" customHeight="false" outlineLevel="0" collapsed="false">
      <c r="A465" s="21" t="s">
        <v>28</v>
      </c>
      <c r="B465" s="22" t="s">
        <v>29</v>
      </c>
      <c r="C465" s="21" t="n">
        <v>3</v>
      </c>
      <c r="D465" s="36" t="n">
        <v>1735</v>
      </c>
      <c r="E465" s="23" t="s">
        <v>30</v>
      </c>
      <c r="F465" s="21" t="s">
        <v>83</v>
      </c>
      <c r="G465" s="21" t="s">
        <v>32</v>
      </c>
      <c r="H465" s="24" t="s">
        <v>366</v>
      </c>
      <c r="I465" s="25" t="n">
        <v>4600</v>
      </c>
      <c r="J465" s="26" t="s">
        <v>85</v>
      </c>
      <c r="K465" s="27"/>
      <c r="L465" s="28" t="n">
        <v>30</v>
      </c>
      <c r="M465" s="29"/>
      <c r="N465" s="30" t="n">
        <f aca="false">K465+(0.05*L465)+(M465/240)</f>
        <v>1.5</v>
      </c>
      <c r="O465" s="31" t="n">
        <v>6900</v>
      </c>
      <c r="P465" s="32"/>
      <c r="Q465" s="33"/>
      <c r="R465" s="34" t="n">
        <f aca="false">O465+(0.05*P465)+(Q465/240)</f>
        <v>6900</v>
      </c>
      <c r="S465" s="35" t="n">
        <f aca="false">I465*N465</f>
        <v>6900</v>
      </c>
      <c r="T465" s="35" t="n">
        <f aca="false">R465-S465</f>
        <v>0</v>
      </c>
      <c r="U465" s="47"/>
      <c r="V465" s="48"/>
      <c r="W465" s="48"/>
    </row>
    <row r="466" customFormat="false" ht="28" hidden="false" customHeight="false" outlineLevel="0" collapsed="false">
      <c r="A466" s="45" t="s">
        <v>28</v>
      </c>
      <c r="B466" s="22" t="s">
        <v>29</v>
      </c>
      <c r="C466" s="21" t="n">
        <v>3</v>
      </c>
      <c r="D466" s="36" t="n">
        <v>1735</v>
      </c>
      <c r="E466" s="23" t="s">
        <v>30</v>
      </c>
      <c r="F466" s="21" t="s">
        <v>88</v>
      </c>
      <c r="G466" s="21" t="s">
        <v>32</v>
      </c>
      <c r="H466" s="24" t="s">
        <v>366</v>
      </c>
      <c r="I466" s="25" t="n">
        <v>470</v>
      </c>
      <c r="J466" s="26" t="s">
        <v>89</v>
      </c>
      <c r="K466" s="27" t="n">
        <v>10</v>
      </c>
      <c r="L466" s="28"/>
      <c r="M466" s="29"/>
      <c r="N466" s="30" t="n">
        <f aca="false">K466+(0.05*L466)+(M466/240)</f>
        <v>10</v>
      </c>
      <c r="O466" s="31" t="n">
        <v>4700</v>
      </c>
      <c r="P466" s="32"/>
      <c r="Q466" s="33"/>
      <c r="R466" s="34" t="n">
        <f aca="false">O466+(0.05*P466)+(Q466/240)</f>
        <v>4700</v>
      </c>
      <c r="S466" s="35" t="n">
        <f aca="false">I466*N466</f>
        <v>4700</v>
      </c>
      <c r="T466" s="35" t="n">
        <f aca="false">R466-S466</f>
        <v>0</v>
      </c>
      <c r="U466" s="47"/>
      <c r="V466" s="59"/>
      <c r="W466" s="59"/>
    </row>
    <row r="467" customFormat="false" ht="28" hidden="false" customHeight="false" outlineLevel="0" collapsed="false">
      <c r="A467" s="45" t="s">
        <v>28</v>
      </c>
      <c r="B467" s="22" t="s">
        <v>29</v>
      </c>
      <c r="C467" s="45" t="n">
        <v>3</v>
      </c>
      <c r="D467" s="36" t="n">
        <v>1735</v>
      </c>
      <c r="E467" s="60" t="s">
        <v>30</v>
      </c>
      <c r="F467" s="45" t="s">
        <v>127</v>
      </c>
      <c r="G467" s="45" t="s">
        <v>32</v>
      </c>
      <c r="H467" s="61" t="s">
        <v>366</v>
      </c>
      <c r="I467" s="57" t="n">
        <v>3500</v>
      </c>
      <c r="J467" s="50" t="s">
        <v>37</v>
      </c>
      <c r="K467" s="68" t="n">
        <v>0.33</v>
      </c>
      <c r="L467" s="72"/>
      <c r="M467" s="32"/>
      <c r="N467" s="73" t="n">
        <f aca="false">K467+(0.05*L467)+(M467/240)</f>
        <v>0.33</v>
      </c>
      <c r="O467" s="31" t="n">
        <v>1155</v>
      </c>
      <c r="P467" s="65"/>
      <c r="Q467" s="39"/>
      <c r="R467" s="62" t="n">
        <f aca="false">O467+(0.05*P467)+(Q467/240)</f>
        <v>1155</v>
      </c>
      <c r="S467" s="67" t="n">
        <f aca="false">I467*N467</f>
        <v>1155</v>
      </c>
      <c r="T467" s="67" t="n">
        <f aca="false">R467-S467</f>
        <v>0</v>
      </c>
      <c r="U467" s="45"/>
      <c r="V467" s="48"/>
      <c r="W467" s="48"/>
    </row>
    <row r="468" customFormat="false" ht="28" hidden="false" customHeight="false" outlineLevel="0" collapsed="false">
      <c r="A468" s="21" t="s">
        <v>28</v>
      </c>
      <c r="B468" s="22" t="s">
        <v>29</v>
      </c>
      <c r="C468" s="45" t="n">
        <v>3</v>
      </c>
      <c r="D468" s="36" t="n">
        <v>1735</v>
      </c>
      <c r="E468" s="23" t="s">
        <v>30</v>
      </c>
      <c r="F468" s="21" t="s">
        <v>91</v>
      </c>
      <c r="G468" s="21" t="s">
        <v>32</v>
      </c>
      <c r="H468" s="24" t="s">
        <v>366</v>
      </c>
      <c r="I468" s="25" t="n">
        <v>21304</v>
      </c>
      <c r="J468" s="26" t="s">
        <v>89</v>
      </c>
      <c r="K468" s="27" t="n">
        <v>22</v>
      </c>
      <c r="L468" s="28"/>
      <c r="M468" s="29"/>
      <c r="N468" s="30" t="n">
        <f aca="false">K468+(0.05*L468)+(M468/240)</f>
        <v>22</v>
      </c>
      <c r="O468" s="31" t="n">
        <v>468688</v>
      </c>
      <c r="P468" s="32"/>
      <c r="Q468" s="33"/>
      <c r="R468" s="34" t="n">
        <f aca="false">O468+(0.05*P468)+(Q468/240)</f>
        <v>468688</v>
      </c>
      <c r="S468" s="35" t="n">
        <f aca="false">I468*N468</f>
        <v>468688</v>
      </c>
      <c r="T468" s="35" t="n">
        <f aca="false">R468-S468</f>
        <v>0</v>
      </c>
      <c r="U468" s="47"/>
      <c r="V468" s="48"/>
      <c r="W468" s="48"/>
    </row>
    <row r="469" customFormat="false" ht="28" hidden="false" customHeight="false" outlineLevel="0" collapsed="false">
      <c r="A469" s="21" t="s">
        <v>28</v>
      </c>
      <c r="B469" s="22" t="s">
        <v>29</v>
      </c>
      <c r="C469" s="21" t="n">
        <v>3</v>
      </c>
      <c r="D469" s="36" t="n">
        <v>1735</v>
      </c>
      <c r="E469" s="23" t="s">
        <v>30</v>
      </c>
      <c r="F469" s="21" t="s">
        <v>367</v>
      </c>
      <c r="G469" s="21" t="s">
        <v>32</v>
      </c>
      <c r="H469" s="24" t="s">
        <v>366</v>
      </c>
      <c r="I469" s="25" t="n">
        <v>298200</v>
      </c>
      <c r="J469" s="26" t="s">
        <v>37</v>
      </c>
      <c r="K469" s="27" t="n">
        <v>0.21</v>
      </c>
      <c r="L469" s="28"/>
      <c r="M469" s="29"/>
      <c r="N469" s="30" t="n">
        <f aca="false">K469+(0.05*L469)+(M469/240)</f>
        <v>0.21</v>
      </c>
      <c r="O469" s="31" t="n">
        <v>62622</v>
      </c>
      <c r="P469" s="32"/>
      <c r="Q469" s="33"/>
      <c r="R469" s="34" t="n">
        <f aca="false">O469+(0.05*P469)+(Q469/240)</f>
        <v>62622</v>
      </c>
      <c r="S469" s="35" t="n">
        <f aca="false">I469*N469</f>
        <v>62622</v>
      </c>
      <c r="T469" s="35" t="n">
        <f aca="false">R469-S469</f>
        <v>0</v>
      </c>
      <c r="U469" s="47"/>
      <c r="V469" s="48"/>
      <c r="W469" s="48"/>
    </row>
    <row r="470" customFormat="false" ht="28" hidden="false" customHeight="false" outlineLevel="0" collapsed="false">
      <c r="A470" s="21" t="s">
        <v>28</v>
      </c>
      <c r="B470" s="22" t="s">
        <v>29</v>
      </c>
      <c r="C470" s="21" t="n">
        <v>3</v>
      </c>
      <c r="D470" s="36" t="n">
        <v>1735</v>
      </c>
      <c r="E470" s="23" t="s">
        <v>30</v>
      </c>
      <c r="F470" s="21" t="s">
        <v>281</v>
      </c>
      <c r="G470" s="21" t="s">
        <v>32</v>
      </c>
      <c r="H470" s="24" t="s">
        <v>366</v>
      </c>
      <c r="I470" s="25" t="n">
        <v>586</v>
      </c>
      <c r="J470" s="26" t="s">
        <v>67</v>
      </c>
      <c r="K470" s="27" t="n">
        <v>14</v>
      </c>
      <c r="L470" s="28"/>
      <c r="M470" s="29"/>
      <c r="N470" s="30" t="n">
        <f aca="false">K470+(0.05*L470)+(M470/240)</f>
        <v>14</v>
      </c>
      <c r="O470" s="31" t="n">
        <v>8204</v>
      </c>
      <c r="P470" s="32"/>
      <c r="Q470" s="33"/>
      <c r="R470" s="34" t="n">
        <f aca="false">O470+(0.05*P470)+(Q470/240)</f>
        <v>8204</v>
      </c>
      <c r="S470" s="35" t="n">
        <f aca="false">I470*N470</f>
        <v>8204</v>
      </c>
      <c r="T470" s="35" t="n">
        <f aca="false">R470-S470</f>
        <v>0</v>
      </c>
      <c r="U470" s="47"/>
      <c r="V470" s="48"/>
      <c r="W470" s="48"/>
    </row>
    <row r="471" customFormat="false" ht="28" hidden="false" customHeight="false" outlineLevel="0" collapsed="false">
      <c r="A471" s="21" t="s">
        <v>28</v>
      </c>
      <c r="B471" s="22" t="s">
        <v>29</v>
      </c>
      <c r="C471" s="21" t="n">
        <v>3</v>
      </c>
      <c r="D471" s="36" t="n">
        <v>1735</v>
      </c>
      <c r="E471" s="23" t="s">
        <v>30</v>
      </c>
      <c r="F471" s="21" t="s">
        <v>128</v>
      </c>
      <c r="G471" s="21" t="s">
        <v>32</v>
      </c>
      <c r="H471" s="24" t="s">
        <v>366</v>
      </c>
      <c r="I471" s="25" t="n">
        <v>50</v>
      </c>
      <c r="J471" s="26" t="s">
        <v>42</v>
      </c>
      <c r="K471" s="27" t="n">
        <v>40</v>
      </c>
      <c r="L471" s="28"/>
      <c r="M471" s="29"/>
      <c r="N471" s="30" t="n">
        <f aca="false">K471+(0.05*L471)+(M471/240)</f>
        <v>40</v>
      </c>
      <c r="O471" s="31" t="n">
        <v>2000</v>
      </c>
      <c r="P471" s="32"/>
      <c r="Q471" s="33"/>
      <c r="R471" s="34" t="n">
        <f aca="false">O471+(0.05*P471)+(Q471/240)</f>
        <v>2000</v>
      </c>
      <c r="S471" s="35" t="n">
        <f aca="false">I471*N471</f>
        <v>2000</v>
      </c>
      <c r="T471" s="35" t="n">
        <f aca="false">R471-S471</f>
        <v>0</v>
      </c>
      <c r="U471" s="47"/>
      <c r="V471" s="48"/>
      <c r="W471" s="48"/>
    </row>
    <row r="472" customFormat="false" ht="28" hidden="false" customHeight="false" outlineLevel="0" collapsed="false">
      <c r="A472" s="21" t="s">
        <v>28</v>
      </c>
      <c r="B472" s="22" t="s">
        <v>29</v>
      </c>
      <c r="C472" s="21" t="n">
        <v>3</v>
      </c>
      <c r="D472" s="36" t="n">
        <v>1735</v>
      </c>
      <c r="E472" s="23" t="s">
        <v>30</v>
      </c>
      <c r="F472" s="21" t="s">
        <v>128</v>
      </c>
      <c r="G472" s="21" t="s">
        <v>32</v>
      </c>
      <c r="H472" s="24" t="s">
        <v>366</v>
      </c>
      <c r="I472" s="25" t="n">
        <v>3910</v>
      </c>
      <c r="J472" s="26" t="s">
        <v>129</v>
      </c>
      <c r="K472" s="27"/>
      <c r="L472" s="28" t="n">
        <v>45</v>
      </c>
      <c r="M472" s="29"/>
      <c r="N472" s="30" t="n">
        <f aca="false">K472+(0.05*L472)+(M472/240)</f>
        <v>2.25</v>
      </c>
      <c r="O472" s="31" t="n">
        <v>8797</v>
      </c>
      <c r="P472" s="32" t="n">
        <v>10</v>
      </c>
      <c r="Q472" s="33"/>
      <c r="R472" s="34" t="n">
        <f aca="false">O472+(0.05*P472)+(Q472/240)</f>
        <v>8797.5</v>
      </c>
      <c r="S472" s="35" t="n">
        <f aca="false">I472*N472</f>
        <v>8797.5</v>
      </c>
      <c r="T472" s="35" t="n">
        <f aca="false">R472-S472</f>
        <v>0</v>
      </c>
      <c r="U472" s="47"/>
      <c r="V472" s="48"/>
      <c r="W472" s="48"/>
    </row>
    <row r="473" customFormat="false" ht="28" hidden="false" customHeight="false" outlineLevel="0" collapsed="false">
      <c r="A473" s="21" t="s">
        <v>28</v>
      </c>
      <c r="B473" s="22" t="s">
        <v>29</v>
      </c>
      <c r="C473" s="21" t="n">
        <v>3</v>
      </c>
      <c r="D473" s="36" t="n">
        <v>1735</v>
      </c>
      <c r="E473" s="23" t="s">
        <v>30</v>
      </c>
      <c r="F473" s="21" t="s">
        <v>130</v>
      </c>
      <c r="G473" s="21" t="s">
        <v>32</v>
      </c>
      <c r="H473" s="24" t="s">
        <v>366</v>
      </c>
      <c r="I473" s="25" t="n">
        <v>2512</v>
      </c>
      <c r="J473" s="26" t="s">
        <v>282</v>
      </c>
      <c r="K473" s="27" t="n">
        <v>11</v>
      </c>
      <c r="L473" s="28"/>
      <c r="M473" s="29"/>
      <c r="N473" s="30" t="n">
        <f aca="false">K473+(0.05*L473)+(M473/240)</f>
        <v>11</v>
      </c>
      <c r="O473" s="31" t="n">
        <v>27632</v>
      </c>
      <c r="P473" s="32"/>
      <c r="Q473" s="33"/>
      <c r="R473" s="34" t="n">
        <f aca="false">O473+(0.05*P473)+(Q473/240)</f>
        <v>27632</v>
      </c>
      <c r="S473" s="35" t="n">
        <f aca="false">I473*N473</f>
        <v>27632</v>
      </c>
      <c r="T473" s="35" t="n">
        <f aca="false">R473-S473</f>
        <v>0</v>
      </c>
      <c r="U473" s="47"/>
      <c r="V473" s="48"/>
      <c r="W473" s="48"/>
    </row>
    <row r="474" customFormat="false" ht="28" hidden="false" customHeight="false" outlineLevel="0" collapsed="false">
      <c r="A474" s="21" t="s">
        <v>28</v>
      </c>
      <c r="B474" s="22" t="s">
        <v>29</v>
      </c>
      <c r="C474" s="21" t="n">
        <v>3</v>
      </c>
      <c r="D474" s="36" t="n">
        <v>1735</v>
      </c>
      <c r="E474" s="23" t="s">
        <v>30</v>
      </c>
      <c r="F474" s="21" t="s">
        <v>132</v>
      </c>
      <c r="G474" s="21" t="s">
        <v>32</v>
      </c>
      <c r="H474" s="24" t="s">
        <v>366</v>
      </c>
      <c r="I474" s="25" t="n">
        <v>1920</v>
      </c>
      <c r="J474" s="26" t="s">
        <v>282</v>
      </c>
      <c r="K474" s="27" t="n">
        <v>3</v>
      </c>
      <c r="L474" s="28"/>
      <c r="M474" s="29"/>
      <c r="N474" s="30" t="n">
        <f aca="false">K474+(0.05*L474)+(M474/240)</f>
        <v>3</v>
      </c>
      <c r="O474" s="31" t="n">
        <v>5760</v>
      </c>
      <c r="P474" s="32"/>
      <c r="Q474" s="33"/>
      <c r="R474" s="34" t="n">
        <f aca="false">O474+(0.05*P474)+(Q474/240)</f>
        <v>5760</v>
      </c>
      <c r="S474" s="35" t="n">
        <f aca="false">I474*N474</f>
        <v>5760</v>
      </c>
      <c r="T474" s="35" t="n">
        <f aca="false">R474-S474</f>
        <v>0</v>
      </c>
      <c r="U474" s="47"/>
      <c r="V474" s="48"/>
      <c r="W474" s="48"/>
    </row>
    <row r="475" customFormat="false" ht="28" hidden="false" customHeight="false" outlineLevel="0" collapsed="false">
      <c r="A475" s="21" t="s">
        <v>28</v>
      </c>
      <c r="B475" s="22" t="s">
        <v>29</v>
      </c>
      <c r="C475" s="21" t="n">
        <v>3</v>
      </c>
      <c r="D475" s="36" t="n">
        <v>1735</v>
      </c>
      <c r="E475" s="23" t="s">
        <v>30</v>
      </c>
      <c r="F475" s="21" t="s">
        <v>134</v>
      </c>
      <c r="G475" s="21" t="s">
        <v>32</v>
      </c>
      <c r="H475" s="24" t="s">
        <v>366</v>
      </c>
      <c r="I475" s="25" t="n">
        <v>3240</v>
      </c>
      <c r="J475" s="26" t="s">
        <v>282</v>
      </c>
      <c r="K475" s="27" t="n">
        <v>1</v>
      </c>
      <c r="L475" s="28" t="n">
        <v>13</v>
      </c>
      <c r="M475" s="29" t="n">
        <v>4</v>
      </c>
      <c r="N475" s="30" t="n">
        <f aca="false">K475+(0.05*L475)+(M475/240)</f>
        <v>1.66666666666667</v>
      </c>
      <c r="O475" s="31" t="n">
        <v>5400</v>
      </c>
      <c r="P475" s="32"/>
      <c r="Q475" s="33"/>
      <c r="R475" s="34" t="n">
        <f aca="false">O475+(0.05*P475)+(Q475/240)</f>
        <v>5400</v>
      </c>
      <c r="S475" s="35" t="n">
        <f aca="false">I475*N475</f>
        <v>5400</v>
      </c>
      <c r="T475" s="35" t="n">
        <f aca="false">R475-S475</f>
        <v>0</v>
      </c>
      <c r="U475" s="47"/>
      <c r="V475" s="48"/>
      <c r="W475" s="48"/>
    </row>
    <row r="476" customFormat="false" ht="28" hidden="false" customHeight="false" outlineLevel="0" collapsed="false">
      <c r="A476" s="21" t="s">
        <v>28</v>
      </c>
      <c r="B476" s="22" t="s">
        <v>29</v>
      </c>
      <c r="C476" s="21" t="n">
        <v>3</v>
      </c>
      <c r="D476" s="36" t="n">
        <v>1735</v>
      </c>
      <c r="E476" s="23" t="s">
        <v>30</v>
      </c>
      <c r="F476" s="21" t="s">
        <v>368</v>
      </c>
      <c r="G476" s="21" t="s">
        <v>32</v>
      </c>
      <c r="H476" s="24" t="s">
        <v>366</v>
      </c>
      <c r="I476" s="25" t="n">
        <v>42</v>
      </c>
      <c r="J476" s="26" t="s">
        <v>131</v>
      </c>
      <c r="K476" s="27" t="n">
        <v>5</v>
      </c>
      <c r="L476" s="28"/>
      <c r="M476" s="29"/>
      <c r="N476" s="30" t="n">
        <f aca="false">K476+(0.05*L476)+(M476/240)</f>
        <v>5</v>
      </c>
      <c r="O476" s="31" t="n">
        <v>210</v>
      </c>
      <c r="P476" s="32"/>
      <c r="Q476" s="33"/>
      <c r="R476" s="34" t="n">
        <f aca="false">O476+(0.05*P476)+(Q476/240)</f>
        <v>210</v>
      </c>
      <c r="S476" s="35" t="n">
        <f aca="false">I476*N476</f>
        <v>210</v>
      </c>
      <c r="T476" s="35" t="n">
        <f aca="false">R476-S476</f>
        <v>0</v>
      </c>
      <c r="U476" s="47"/>
      <c r="V476" s="48"/>
      <c r="W476" s="48"/>
    </row>
    <row r="477" customFormat="false" ht="28" hidden="false" customHeight="false" outlineLevel="0" collapsed="false">
      <c r="A477" s="21" t="s">
        <v>28</v>
      </c>
      <c r="B477" s="22" t="s">
        <v>29</v>
      </c>
      <c r="C477" s="21" t="n">
        <v>3</v>
      </c>
      <c r="D477" s="36" t="n">
        <v>1735</v>
      </c>
      <c r="E477" s="23" t="s">
        <v>30</v>
      </c>
      <c r="F477" s="21" t="s">
        <v>369</v>
      </c>
      <c r="G477" s="21" t="s">
        <v>32</v>
      </c>
      <c r="H477" s="24" t="s">
        <v>366</v>
      </c>
      <c r="I477" s="25" t="n">
        <v>1680</v>
      </c>
      <c r="J477" s="26" t="s">
        <v>96</v>
      </c>
      <c r="K477" s="27"/>
      <c r="L477" s="28" t="n">
        <v>3</v>
      </c>
      <c r="M477" s="29" t="n">
        <v>4</v>
      </c>
      <c r="N477" s="30" t="n">
        <f aca="false">K477+(0.05*L477)+(M477/240)</f>
        <v>0.166666666666667</v>
      </c>
      <c r="O477" s="31" t="n">
        <v>280</v>
      </c>
      <c r="P477" s="32"/>
      <c r="Q477" s="33"/>
      <c r="R477" s="34" t="n">
        <f aca="false">O477+(0.05*P477)+(Q477/240)</f>
        <v>280</v>
      </c>
      <c r="S477" s="35" t="n">
        <f aca="false">I477*N477</f>
        <v>280</v>
      </c>
      <c r="T477" s="35" t="n">
        <f aca="false">R477-S477</f>
        <v>0</v>
      </c>
      <c r="U477" s="47"/>
      <c r="V477" s="48"/>
      <c r="W477" s="48"/>
    </row>
    <row r="478" customFormat="false" ht="28" hidden="false" customHeight="false" outlineLevel="0" collapsed="false">
      <c r="A478" s="21" t="s">
        <v>28</v>
      </c>
      <c r="B478" s="22" t="s">
        <v>29</v>
      </c>
      <c r="C478" s="21" t="n">
        <v>3</v>
      </c>
      <c r="D478" s="36" t="n">
        <v>1735</v>
      </c>
      <c r="E478" s="23" t="s">
        <v>30</v>
      </c>
      <c r="F478" s="21" t="s">
        <v>141</v>
      </c>
      <c r="G478" s="21" t="s">
        <v>32</v>
      </c>
      <c r="H478" s="24" t="s">
        <v>366</v>
      </c>
      <c r="I478" s="25" t="n">
        <v>10330</v>
      </c>
      <c r="J478" s="26" t="s">
        <v>37</v>
      </c>
      <c r="K478" s="27"/>
      <c r="L478" s="28" t="n">
        <v>38</v>
      </c>
      <c r="M478" s="29"/>
      <c r="N478" s="30" t="n">
        <f aca="false">K478+(0.05*L478)+(M478/240)</f>
        <v>1.9</v>
      </c>
      <c r="O478" s="31" t="n">
        <v>19627</v>
      </c>
      <c r="P478" s="32"/>
      <c r="Q478" s="33"/>
      <c r="R478" s="34" t="n">
        <f aca="false">O478+(0.05*P478)+(Q478/240)</f>
        <v>19627</v>
      </c>
      <c r="S478" s="35" t="n">
        <f aca="false">I478*N478</f>
        <v>19627</v>
      </c>
      <c r="T478" s="35" t="n">
        <f aca="false">R478-S478</f>
        <v>0</v>
      </c>
      <c r="U478" s="47"/>
      <c r="V478" s="48"/>
      <c r="W478" s="48"/>
    </row>
    <row r="479" customFormat="false" ht="28" hidden="false" customHeight="false" outlineLevel="0" collapsed="false">
      <c r="A479" s="21" t="s">
        <v>28</v>
      </c>
      <c r="B479" s="22" t="s">
        <v>29</v>
      </c>
      <c r="C479" s="21" t="n">
        <v>3</v>
      </c>
      <c r="D479" s="36" t="n">
        <v>1735</v>
      </c>
      <c r="E479" s="23" t="s">
        <v>30</v>
      </c>
      <c r="F479" s="21" t="s">
        <v>147</v>
      </c>
      <c r="G479" s="21" t="s">
        <v>32</v>
      </c>
      <c r="H479" s="24" t="s">
        <v>366</v>
      </c>
      <c r="I479" s="25" t="n">
        <v>62</v>
      </c>
      <c r="J479" s="26" t="s">
        <v>89</v>
      </c>
      <c r="K479" s="27" t="n">
        <v>17</v>
      </c>
      <c r="L479" s="28"/>
      <c r="M479" s="29"/>
      <c r="N479" s="30" t="n">
        <f aca="false">K479+(0.05*L479)+(M479/240)</f>
        <v>17</v>
      </c>
      <c r="O479" s="31" t="n">
        <v>1054</v>
      </c>
      <c r="P479" s="32"/>
      <c r="Q479" s="33"/>
      <c r="R479" s="34" t="n">
        <f aca="false">O479+(0.05*P479)+(Q479/240)</f>
        <v>1054</v>
      </c>
      <c r="S479" s="35" t="n">
        <f aca="false">I479*N479</f>
        <v>1054</v>
      </c>
      <c r="T479" s="35" t="n">
        <f aca="false">R479-S479</f>
        <v>0</v>
      </c>
      <c r="U479" s="47"/>
      <c r="V479" s="48"/>
      <c r="W479" s="48"/>
    </row>
    <row r="480" customFormat="false" ht="28" hidden="false" customHeight="false" outlineLevel="0" collapsed="false">
      <c r="A480" s="21" t="s">
        <v>28</v>
      </c>
      <c r="B480" s="22" t="s">
        <v>29</v>
      </c>
      <c r="C480" s="21" t="n">
        <v>3</v>
      </c>
      <c r="D480" s="36" t="n">
        <v>1735</v>
      </c>
      <c r="E480" s="23" t="s">
        <v>30</v>
      </c>
      <c r="F480" s="21" t="s">
        <v>370</v>
      </c>
      <c r="G480" s="21" t="s">
        <v>32</v>
      </c>
      <c r="H480" s="24" t="s">
        <v>366</v>
      </c>
      <c r="I480" s="25" t="n">
        <v>200</v>
      </c>
      <c r="J480" s="26" t="s">
        <v>96</v>
      </c>
      <c r="K480" s="27" t="n">
        <v>0.2</v>
      </c>
      <c r="L480" s="28"/>
      <c r="M480" s="29"/>
      <c r="N480" s="30" t="n">
        <f aca="false">K480+(0.05*L480)+(M480/240)</f>
        <v>0.2</v>
      </c>
      <c r="O480" s="31" t="n">
        <v>40</v>
      </c>
      <c r="P480" s="32"/>
      <c r="Q480" s="33"/>
      <c r="R480" s="34" t="n">
        <f aca="false">O480+(0.05*P480)+(Q480/240)</f>
        <v>40</v>
      </c>
      <c r="S480" s="35" t="n">
        <f aca="false">I480*N480</f>
        <v>40</v>
      </c>
      <c r="T480" s="35" t="n">
        <f aca="false">R480-S480</f>
        <v>0</v>
      </c>
      <c r="U480" s="47"/>
      <c r="V480" s="48"/>
      <c r="W480" s="48"/>
    </row>
    <row r="481" customFormat="false" ht="28" hidden="false" customHeight="false" outlineLevel="0" collapsed="false">
      <c r="A481" s="21" t="s">
        <v>28</v>
      </c>
      <c r="B481" s="22" t="s">
        <v>29</v>
      </c>
      <c r="C481" s="21" t="n">
        <v>3</v>
      </c>
      <c r="D481" s="36" t="n">
        <v>1735</v>
      </c>
      <c r="E481" s="23" t="s">
        <v>30</v>
      </c>
      <c r="F481" s="21" t="s">
        <v>145</v>
      </c>
      <c r="G481" s="21" t="s">
        <v>32</v>
      </c>
      <c r="H481" s="24" t="s">
        <v>366</v>
      </c>
      <c r="I481" s="25" t="n">
        <v>9000</v>
      </c>
      <c r="J481" s="26" t="s">
        <v>96</v>
      </c>
      <c r="K481" s="27" t="n">
        <v>0.005</v>
      </c>
      <c r="L481" s="28"/>
      <c r="M481" s="29"/>
      <c r="N481" s="30" t="n">
        <f aca="false">K481+(0.05*L481)+(M481/240)</f>
        <v>0.005</v>
      </c>
      <c r="O481" s="31" t="n">
        <v>45</v>
      </c>
      <c r="P481" s="32"/>
      <c r="Q481" s="33"/>
      <c r="R481" s="34" t="n">
        <f aca="false">O481+(0.05*P481)+(Q481/240)</f>
        <v>45</v>
      </c>
      <c r="S481" s="35" t="n">
        <f aca="false">I481*N481</f>
        <v>45</v>
      </c>
      <c r="T481" s="35" t="n">
        <f aca="false">R481-S481</f>
        <v>0</v>
      </c>
      <c r="U481" s="47"/>
      <c r="V481" s="48"/>
      <c r="W481" s="48"/>
    </row>
    <row r="482" customFormat="false" ht="28" hidden="false" customHeight="false" outlineLevel="0" collapsed="false">
      <c r="A482" s="21" t="s">
        <v>28</v>
      </c>
      <c r="B482" s="22" t="s">
        <v>29</v>
      </c>
      <c r="C482" s="21" t="n">
        <v>3</v>
      </c>
      <c r="D482" s="36" t="n">
        <v>1735</v>
      </c>
      <c r="E482" s="23" t="s">
        <v>30</v>
      </c>
      <c r="F482" s="21" t="s">
        <v>95</v>
      </c>
      <c r="G482" s="21" t="s">
        <v>32</v>
      </c>
      <c r="H482" s="24" t="s">
        <v>366</v>
      </c>
      <c r="I482" s="25" t="n">
        <v>1620</v>
      </c>
      <c r="J482" s="26" t="s">
        <v>96</v>
      </c>
      <c r="K482" s="27"/>
      <c r="L482" s="28" t="n">
        <v>10</v>
      </c>
      <c r="M482" s="29"/>
      <c r="N482" s="30" t="n">
        <f aca="false">K482+(0.05*L482)+(M482/240)</f>
        <v>0.5</v>
      </c>
      <c r="O482" s="31" t="n">
        <v>810</v>
      </c>
      <c r="P482" s="32"/>
      <c r="Q482" s="33"/>
      <c r="R482" s="34" t="n">
        <f aca="false">O482+(0.05*P482)+(Q482/240)</f>
        <v>810</v>
      </c>
      <c r="S482" s="35" t="n">
        <f aca="false">I482*N482</f>
        <v>810</v>
      </c>
      <c r="T482" s="35" t="n">
        <f aca="false">R482-S482</f>
        <v>0</v>
      </c>
      <c r="U482" s="47"/>
      <c r="V482" s="48"/>
      <c r="W482" s="48"/>
    </row>
    <row r="483" customFormat="false" ht="28" hidden="false" customHeight="false" outlineLevel="0" collapsed="false">
      <c r="A483" s="21" t="s">
        <v>28</v>
      </c>
      <c r="B483" s="22" t="s">
        <v>29</v>
      </c>
      <c r="C483" s="21" t="n">
        <v>3</v>
      </c>
      <c r="D483" s="36" t="n">
        <v>1735</v>
      </c>
      <c r="E483" s="23" t="s">
        <v>30</v>
      </c>
      <c r="F483" s="21" t="s">
        <v>371</v>
      </c>
      <c r="G483" s="21" t="s">
        <v>32</v>
      </c>
      <c r="H483" s="24" t="s">
        <v>366</v>
      </c>
      <c r="I483" s="25" t="n">
        <v>600</v>
      </c>
      <c r="J483" s="26" t="s">
        <v>37</v>
      </c>
      <c r="K483" s="27"/>
      <c r="L483" s="28" t="n">
        <v>35</v>
      </c>
      <c r="M483" s="29"/>
      <c r="N483" s="30" t="n">
        <f aca="false">K483+(0.05*L483)+(M483/240)</f>
        <v>1.75</v>
      </c>
      <c r="O483" s="31" t="n">
        <v>1050</v>
      </c>
      <c r="P483" s="32"/>
      <c r="Q483" s="33"/>
      <c r="R483" s="34" t="n">
        <f aca="false">O483+(0.05*P483)+(Q483/240)</f>
        <v>1050</v>
      </c>
      <c r="S483" s="35" t="n">
        <f aca="false">I483*N483</f>
        <v>1050</v>
      </c>
      <c r="T483" s="35" t="n">
        <f aca="false">R483-S483</f>
        <v>0</v>
      </c>
      <c r="U483" s="47"/>
      <c r="V483" s="48"/>
      <c r="W483" s="48"/>
    </row>
    <row r="484" customFormat="false" ht="28" hidden="false" customHeight="false" outlineLevel="0" collapsed="false">
      <c r="A484" s="21" t="s">
        <v>28</v>
      </c>
      <c r="B484" s="22" t="s">
        <v>29</v>
      </c>
      <c r="C484" s="21" t="n">
        <v>3</v>
      </c>
      <c r="D484" s="36" t="n">
        <v>1735</v>
      </c>
      <c r="E484" s="23" t="s">
        <v>30</v>
      </c>
      <c r="F484" s="21" t="s">
        <v>372</v>
      </c>
      <c r="G484" s="21" t="s">
        <v>32</v>
      </c>
      <c r="H484" s="24" t="s">
        <v>366</v>
      </c>
      <c r="I484" s="25" t="n">
        <v>20</v>
      </c>
      <c r="J484" s="26" t="s">
        <v>89</v>
      </c>
      <c r="K484" s="27" t="n">
        <v>15</v>
      </c>
      <c r="L484" s="28"/>
      <c r="M484" s="29"/>
      <c r="N484" s="30" t="n">
        <f aca="false">K484+(0.05*L484)+(M484/240)</f>
        <v>15</v>
      </c>
      <c r="O484" s="31" t="n">
        <v>300</v>
      </c>
      <c r="P484" s="32"/>
      <c r="Q484" s="33"/>
      <c r="R484" s="34" t="n">
        <f aca="false">O484+(0.05*P484)+(Q484/240)</f>
        <v>300</v>
      </c>
      <c r="S484" s="35" t="n">
        <f aca="false">I484*N484</f>
        <v>300</v>
      </c>
      <c r="T484" s="35" t="n">
        <f aca="false">R484-S484</f>
        <v>0</v>
      </c>
      <c r="U484" s="47"/>
      <c r="V484" s="48"/>
      <c r="W484" s="48"/>
    </row>
    <row r="485" customFormat="false" ht="28" hidden="false" customHeight="false" outlineLevel="0" collapsed="false">
      <c r="A485" s="21" t="s">
        <v>28</v>
      </c>
      <c r="B485" s="22" t="s">
        <v>29</v>
      </c>
      <c r="C485" s="21" t="n">
        <v>3</v>
      </c>
      <c r="D485" s="36" t="n">
        <v>1735</v>
      </c>
      <c r="E485" s="23" t="s">
        <v>30</v>
      </c>
      <c r="F485" s="21" t="s">
        <v>286</v>
      </c>
      <c r="G485" s="21" t="s">
        <v>32</v>
      </c>
      <c r="H485" s="24" t="s">
        <v>366</v>
      </c>
      <c r="I485" s="25" t="n">
        <v>49180</v>
      </c>
      <c r="J485" s="26" t="s">
        <v>37</v>
      </c>
      <c r="K485" s="27"/>
      <c r="L485" s="28" t="n">
        <v>30</v>
      </c>
      <c r="M485" s="29"/>
      <c r="N485" s="30" t="n">
        <f aca="false">K485+(0.05*L485)+(M485/240)</f>
        <v>1.5</v>
      </c>
      <c r="O485" s="31" t="n">
        <v>73770</v>
      </c>
      <c r="P485" s="32"/>
      <c r="Q485" s="33"/>
      <c r="R485" s="34" t="n">
        <f aca="false">O485+(0.05*P485)+(Q485/240)</f>
        <v>73770</v>
      </c>
      <c r="S485" s="35" t="n">
        <f aca="false">I485*N485</f>
        <v>73770</v>
      </c>
      <c r="T485" s="35" t="n">
        <f aca="false">R485-S485</f>
        <v>0</v>
      </c>
      <c r="U485" s="47"/>
      <c r="V485" s="48"/>
      <c r="W485" s="48"/>
    </row>
    <row r="486" customFormat="false" ht="28" hidden="false" customHeight="false" outlineLevel="0" collapsed="false">
      <c r="A486" s="21" t="s">
        <v>28</v>
      </c>
      <c r="B486" s="22" t="s">
        <v>29</v>
      </c>
      <c r="C486" s="21" t="n">
        <v>3</v>
      </c>
      <c r="D486" s="36" t="n">
        <v>1735</v>
      </c>
      <c r="E486" s="23" t="s">
        <v>30</v>
      </c>
      <c r="F486" s="21" t="s">
        <v>148</v>
      </c>
      <c r="G486" s="21" t="s">
        <v>32</v>
      </c>
      <c r="H486" s="24" t="s">
        <v>366</v>
      </c>
      <c r="I486" s="25" t="n">
        <v>208</v>
      </c>
      <c r="J486" s="26" t="s">
        <v>129</v>
      </c>
      <c r="K486" s="27" t="n">
        <v>6</v>
      </c>
      <c r="L486" s="28"/>
      <c r="M486" s="29"/>
      <c r="N486" s="30" t="n">
        <f aca="false">K486+(0.05*L486)+(M486/240)</f>
        <v>6</v>
      </c>
      <c r="O486" s="31" t="n">
        <v>1248</v>
      </c>
      <c r="P486" s="32"/>
      <c r="Q486" s="33"/>
      <c r="R486" s="34" t="n">
        <f aca="false">O486+(0.05*P486)+(Q486/240)</f>
        <v>1248</v>
      </c>
      <c r="S486" s="35" t="n">
        <f aca="false">I486*N486</f>
        <v>1248</v>
      </c>
      <c r="T486" s="35" t="n">
        <f aca="false">R486-S486</f>
        <v>0</v>
      </c>
      <c r="U486" s="47"/>
      <c r="V486" s="48"/>
      <c r="W486" s="48"/>
    </row>
    <row r="487" customFormat="false" ht="28" hidden="false" customHeight="false" outlineLevel="0" collapsed="false">
      <c r="A487" s="21" t="s">
        <v>28</v>
      </c>
      <c r="B487" s="22" t="s">
        <v>29</v>
      </c>
      <c r="C487" s="21" t="n">
        <v>3</v>
      </c>
      <c r="D487" s="36" t="n">
        <v>1735</v>
      </c>
      <c r="E487" s="23" t="s">
        <v>30</v>
      </c>
      <c r="F487" s="21" t="s">
        <v>152</v>
      </c>
      <c r="G487" s="21" t="s">
        <v>32</v>
      </c>
      <c r="H487" s="24" t="s">
        <v>366</v>
      </c>
      <c r="I487" s="25" t="n">
        <v>1920</v>
      </c>
      <c r="J487" s="26" t="s">
        <v>129</v>
      </c>
      <c r="K487" s="27"/>
      <c r="L487" s="28" t="n">
        <v>40</v>
      </c>
      <c r="M487" s="29"/>
      <c r="N487" s="30" t="n">
        <f aca="false">K487+(0.05*L487)+(M487/240)</f>
        <v>2</v>
      </c>
      <c r="O487" s="31" t="n">
        <v>3840</v>
      </c>
      <c r="P487" s="32"/>
      <c r="Q487" s="33"/>
      <c r="R487" s="34" t="n">
        <f aca="false">O487+(0.05*P487)+(Q487/240)</f>
        <v>3840</v>
      </c>
      <c r="S487" s="35" t="n">
        <f aca="false">I487*N487</f>
        <v>3840</v>
      </c>
      <c r="T487" s="35" t="n">
        <f aca="false">R487-S487</f>
        <v>0</v>
      </c>
      <c r="U487" s="47"/>
      <c r="V487" s="48"/>
      <c r="W487" s="48"/>
    </row>
    <row r="488" customFormat="false" ht="28" hidden="false" customHeight="false" outlineLevel="0" collapsed="false">
      <c r="A488" s="21" t="s">
        <v>28</v>
      </c>
      <c r="B488" s="22" t="s">
        <v>29</v>
      </c>
      <c r="C488" s="21" t="n">
        <v>3</v>
      </c>
      <c r="D488" s="36" t="n">
        <v>1735</v>
      </c>
      <c r="E488" s="23" t="s">
        <v>30</v>
      </c>
      <c r="F488" s="21" t="s">
        <v>154</v>
      </c>
      <c r="G488" s="21" t="s">
        <v>32</v>
      </c>
      <c r="H488" s="24" t="s">
        <v>366</v>
      </c>
      <c r="I488" s="25" t="n">
        <v>12</v>
      </c>
      <c r="J488" s="26" t="s">
        <v>42</v>
      </c>
      <c r="K488" s="27" t="n">
        <v>7</v>
      </c>
      <c r="L488" s="28"/>
      <c r="M488" s="29"/>
      <c r="N488" s="30" t="n">
        <f aca="false">K488+(0.05*L488)+(M488/240)</f>
        <v>7</v>
      </c>
      <c r="O488" s="31" t="n">
        <v>84</v>
      </c>
      <c r="P488" s="32"/>
      <c r="Q488" s="33"/>
      <c r="R488" s="34" t="n">
        <f aca="false">O488+(0.05*P488)+(Q488/240)</f>
        <v>84</v>
      </c>
      <c r="S488" s="35" t="n">
        <f aca="false">I488*N488</f>
        <v>84</v>
      </c>
      <c r="T488" s="35" t="n">
        <f aca="false">R488-S488</f>
        <v>0</v>
      </c>
      <c r="U488" s="47"/>
      <c r="V488" s="48"/>
      <c r="W488" s="48"/>
    </row>
    <row r="489" customFormat="false" ht="28" hidden="false" customHeight="false" outlineLevel="0" collapsed="false">
      <c r="A489" s="21" t="s">
        <v>28</v>
      </c>
      <c r="B489" s="22" t="s">
        <v>29</v>
      </c>
      <c r="C489" s="21" t="n">
        <v>3</v>
      </c>
      <c r="D489" s="36" t="n">
        <v>1735</v>
      </c>
      <c r="E489" s="23" t="s">
        <v>30</v>
      </c>
      <c r="F489" s="21" t="s">
        <v>154</v>
      </c>
      <c r="G489" s="21" t="s">
        <v>32</v>
      </c>
      <c r="H489" s="24" t="s">
        <v>366</v>
      </c>
      <c r="I489" s="25" t="n">
        <v>170</v>
      </c>
      <c r="J489" s="26" t="s">
        <v>42</v>
      </c>
      <c r="K489" s="27" t="n">
        <v>6</v>
      </c>
      <c r="L489" s="28"/>
      <c r="M489" s="29"/>
      <c r="N489" s="30" t="n">
        <f aca="false">K489+(0.05*L489)+(M489/240)</f>
        <v>6</v>
      </c>
      <c r="O489" s="31" t="n">
        <v>1020</v>
      </c>
      <c r="P489" s="32"/>
      <c r="Q489" s="33"/>
      <c r="R489" s="34" t="n">
        <f aca="false">O489+(0.05*P489)+(Q489/240)</f>
        <v>1020</v>
      </c>
      <c r="S489" s="35" t="n">
        <f aca="false">I489*N489</f>
        <v>1020</v>
      </c>
      <c r="T489" s="35" t="n">
        <f aca="false">R489-S489</f>
        <v>0</v>
      </c>
      <c r="U489" s="47"/>
      <c r="V489" s="48"/>
      <c r="W489" s="48"/>
    </row>
    <row r="490" customFormat="false" ht="28" hidden="false" customHeight="false" outlineLevel="0" collapsed="false">
      <c r="A490" s="21" t="s">
        <v>28</v>
      </c>
      <c r="B490" s="22" t="s">
        <v>29</v>
      </c>
      <c r="C490" s="21" t="n">
        <v>3</v>
      </c>
      <c r="D490" s="36" t="n">
        <v>1735</v>
      </c>
      <c r="E490" s="23" t="s">
        <v>30</v>
      </c>
      <c r="F490" s="21" t="s">
        <v>154</v>
      </c>
      <c r="G490" s="21" t="s">
        <v>32</v>
      </c>
      <c r="H490" s="24" t="s">
        <v>366</v>
      </c>
      <c r="I490" s="25" t="n">
        <v>1404</v>
      </c>
      <c r="J490" s="26" t="s">
        <v>42</v>
      </c>
      <c r="K490" s="27" t="n">
        <v>3</v>
      </c>
      <c r="L490" s="28"/>
      <c r="M490" s="29"/>
      <c r="N490" s="30" t="n">
        <f aca="false">K490+(0.05*L490)+(M490/240)</f>
        <v>3</v>
      </c>
      <c r="O490" s="31" t="n">
        <v>4212</v>
      </c>
      <c r="P490" s="32"/>
      <c r="Q490" s="33"/>
      <c r="R490" s="34" t="n">
        <f aca="false">O490+(0.05*P490)+(Q490/240)</f>
        <v>4212</v>
      </c>
      <c r="S490" s="35" t="n">
        <f aca="false">I490*N490</f>
        <v>4212</v>
      </c>
      <c r="T490" s="35" t="n">
        <f aca="false">R490-S490</f>
        <v>0</v>
      </c>
      <c r="U490" s="47"/>
      <c r="V490" s="48"/>
      <c r="W490" s="48"/>
    </row>
    <row r="491" customFormat="false" ht="28" hidden="false" customHeight="false" outlineLevel="0" collapsed="false">
      <c r="A491" s="21" t="s">
        <v>28</v>
      </c>
      <c r="B491" s="22" t="s">
        <v>29</v>
      </c>
      <c r="C491" s="21" t="n">
        <v>3</v>
      </c>
      <c r="D491" s="36" t="n">
        <v>1735</v>
      </c>
      <c r="E491" s="23" t="s">
        <v>30</v>
      </c>
      <c r="F491" s="21" t="s">
        <v>154</v>
      </c>
      <c r="G491" s="21" t="s">
        <v>32</v>
      </c>
      <c r="H491" s="24" t="s">
        <v>366</v>
      </c>
      <c r="I491" s="25" t="n">
        <v>516</v>
      </c>
      <c r="J491" s="26" t="s">
        <v>37</v>
      </c>
      <c r="K491" s="27"/>
      <c r="L491" s="28" t="n">
        <v>40</v>
      </c>
      <c r="M491" s="29"/>
      <c r="N491" s="30" t="n">
        <f aca="false">K491+(0.05*L491)+(M491/240)</f>
        <v>2</v>
      </c>
      <c r="O491" s="31" t="n">
        <v>1032</v>
      </c>
      <c r="P491" s="32"/>
      <c r="Q491" s="33"/>
      <c r="R491" s="34" t="n">
        <f aca="false">O491+(0.05*P491)+(Q491/240)</f>
        <v>1032</v>
      </c>
      <c r="S491" s="35" t="n">
        <f aca="false">I491*N491</f>
        <v>1032</v>
      </c>
      <c r="T491" s="35" t="n">
        <f aca="false">R491-S491</f>
        <v>0</v>
      </c>
      <c r="U491" s="47"/>
      <c r="V491" s="48"/>
      <c r="W491" s="48"/>
    </row>
    <row r="492" customFormat="false" ht="28" hidden="false" customHeight="false" outlineLevel="0" collapsed="false">
      <c r="A492" s="21" t="s">
        <v>28</v>
      </c>
      <c r="B492" s="22" t="s">
        <v>29</v>
      </c>
      <c r="C492" s="21" t="n">
        <v>3</v>
      </c>
      <c r="D492" s="36" t="n">
        <v>1735</v>
      </c>
      <c r="E492" s="23" t="s">
        <v>30</v>
      </c>
      <c r="F492" s="21" t="s">
        <v>373</v>
      </c>
      <c r="G492" s="21" t="s">
        <v>32</v>
      </c>
      <c r="H492" s="24" t="s">
        <v>366</v>
      </c>
      <c r="I492" s="25" t="n">
        <v>4560</v>
      </c>
      <c r="J492" s="26" t="s">
        <v>96</v>
      </c>
      <c r="K492" s="27" t="n">
        <v>1</v>
      </c>
      <c r="L492" s="28"/>
      <c r="M492" s="29"/>
      <c r="N492" s="30" t="n">
        <f aca="false">K492+(0.05*L492)+(M492/240)</f>
        <v>1</v>
      </c>
      <c r="O492" s="31" t="n">
        <v>4560</v>
      </c>
      <c r="P492" s="32"/>
      <c r="Q492" s="33"/>
      <c r="R492" s="34" t="n">
        <f aca="false">O492+(0.05*P492)+(Q492/240)</f>
        <v>4560</v>
      </c>
      <c r="S492" s="35" t="n">
        <f aca="false">I492*N492</f>
        <v>4560</v>
      </c>
      <c r="T492" s="35" t="n">
        <f aca="false">R492-S492</f>
        <v>0</v>
      </c>
      <c r="U492" s="47"/>
      <c r="V492" s="48"/>
      <c r="W492" s="48"/>
    </row>
    <row r="493" customFormat="false" ht="28" hidden="false" customHeight="false" outlineLevel="0" collapsed="false">
      <c r="A493" s="21" t="s">
        <v>28</v>
      </c>
      <c r="B493" s="22" t="s">
        <v>29</v>
      </c>
      <c r="C493" s="21" t="n">
        <v>3</v>
      </c>
      <c r="D493" s="36" t="n">
        <v>1735</v>
      </c>
      <c r="E493" s="23" t="s">
        <v>30</v>
      </c>
      <c r="F493" s="21" t="s">
        <v>374</v>
      </c>
      <c r="G493" s="21" t="s">
        <v>32</v>
      </c>
      <c r="H493" s="24" t="s">
        <v>366</v>
      </c>
      <c r="I493" s="25" t="n">
        <v>41</v>
      </c>
      <c r="J493" s="26" t="s">
        <v>42</v>
      </c>
      <c r="K493" s="27" t="n">
        <v>30</v>
      </c>
      <c r="L493" s="28"/>
      <c r="M493" s="29"/>
      <c r="N493" s="30" t="n">
        <f aca="false">K493+(0.05*L493)+(M493/240)</f>
        <v>30</v>
      </c>
      <c r="O493" s="31" t="n">
        <v>1230</v>
      </c>
      <c r="P493" s="32"/>
      <c r="Q493" s="33"/>
      <c r="R493" s="34" t="n">
        <f aca="false">O493+(0.05*P493)+(Q493/240)</f>
        <v>1230</v>
      </c>
      <c r="S493" s="35" t="n">
        <f aca="false">I493*N493</f>
        <v>1230</v>
      </c>
      <c r="T493" s="35" t="n">
        <f aca="false">R493-S493</f>
        <v>0</v>
      </c>
      <c r="U493" s="47"/>
      <c r="V493" s="48"/>
      <c r="W493" s="48"/>
    </row>
    <row r="494" customFormat="false" ht="28" hidden="false" customHeight="false" outlineLevel="0" collapsed="false">
      <c r="A494" s="21" t="s">
        <v>28</v>
      </c>
      <c r="B494" s="22" t="s">
        <v>29</v>
      </c>
      <c r="C494" s="21" t="n">
        <v>4</v>
      </c>
      <c r="D494" s="36" t="n">
        <v>1735</v>
      </c>
      <c r="E494" s="23" t="s">
        <v>30</v>
      </c>
      <c r="F494" s="21" t="s">
        <v>375</v>
      </c>
      <c r="G494" s="21" t="s">
        <v>32</v>
      </c>
      <c r="H494" s="24" t="s">
        <v>366</v>
      </c>
      <c r="I494" s="25" t="n">
        <v>2533</v>
      </c>
      <c r="J494" s="26" t="s">
        <v>96</v>
      </c>
      <c r="K494" s="27" t="n">
        <v>16</v>
      </c>
      <c r="L494" s="28"/>
      <c r="M494" s="29"/>
      <c r="N494" s="30" t="n">
        <f aca="false">K494+(0.05*L494)+(M494/240)</f>
        <v>16</v>
      </c>
      <c r="O494" s="31" t="n">
        <v>40528</v>
      </c>
      <c r="P494" s="32"/>
      <c r="Q494" s="33"/>
      <c r="R494" s="34" t="n">
        <f aca="false">O494+(0.05*P494)+(Q494/240)</f>
        <v>40528</v>
      </c>
      <c r="S494" s="35" t="n">
        <f aca="false">I494*N494</f>
        <v>40528</v>
      </c>
      <c r="T494" s="35" t="n">
        <f aca="false">R494-S494</f>
        <v>0</v>
      </c>
      <c r="U494" s="47"/>
      <c r="V494" s="48"/>
      <c r="W494" s="48"/>
    </row>
    <row r="495" customFormat="false" ht="28" hidden="false" customHeight="false" outlineLevel="0" collapsed="false">
      <c r="A495" s="21" t="s">
        <v>28</v>
      </c>
      <c r="B495" s="22" t="s">
        <v>29</v>
      </c>
      <c r="C495" s="21" t="n">
        <v>4</v>
      </c>
      <c r="D495" s="36" t="n">
        <v>1735</v>
      </c>
      <c r="E495" s="23" t="s">
        <v>30</v>
      </c>
      <c r="F495" s="21" t="s">
        <v>158</v>
      </c>
      <c r="G495" s="21" t="s">
        <v>32</v>
      </c>
      <c r="H495" s="24" t="s">
        <v>366</v>
      </c>
      <c r="I495" s="25" t="n">
        <v>360</v>
      </c>
      <c r="J495" s="26" t="s">
        <v>96</v>
      </c>
      <c r="K495" s="27" t="n">
        <v>3</v>
      </c>
      <c r="L495" s="28"/>
      <c r="M495" s="29"/>
      <c r="N495" s="30" t="n">
        <f aca="false">K495+(0.05*L495)+(M495/240)</f>
        <v>3</v>
      </c>
      <c r="O495" s="31" t="n">
        <v>1080</v>
      </c>
      <c r="P495" s="32"/>
      <c r="Q495" s="33"/>
      <c r="R495" s="34" t="n">
        <f aca="false">O495+(0.05*P495)+(Q495/240)</f>
        <v>1080</v>
      </c>
      <c r="S495" s="35" t="n">
        <f aca="false">I495*N495</f>
        <v>1080</v>
      </c>
      <c r="T495" s="35" t="n">
        <f aca="false">R495-S495</f>
        <v>0</v>
      </c>
      <c r="U495" s="47"/>
      <c r="V495" s="48"/>
      <c r="W495" s="48"/>
    </row>
    <row r="496" customFormat="false" ht="28" hidden="false" customHeight="false" outlineLevel="0" collapsed="false">
      <c r="A496" s="21" t="s">
        <v>28</v>
      </c>
      <c r="B496" s="22" t="s">
        <v>29</v>
      </c>
      <c r="C496" s="21" t="n">
        <v>4</v>
      </c>
      <c r="D496" s="36" t="n">
        <v>1735</v>
      </c>
      <c r="E496" s="23" t="s">
        <v>30</v>
      </c>
      <c r="F496" s="21" t="s">
        <v>159</v>
      </c>
      <c r="G496" s="21" t="s">
        <v>32</v>
      </c>
      <c r="H496" s="24" t="s">
        <v>366</v>
      </c>
      <c r="I496" s="25" t="n">
        <v>792</v>
      </c>
      <c r="J496" s="26" t="s">
        <v>96</v>
      </c>
      <c r="K496" s="27" t="n">
        <v>1</v>
      </c>
      <c r="L496" s="28" t="n">
        <v>6</v>
      </c>
      <c r="M496" s="29" t="n">
        <v>8</v>
      </c>
      <c r="N496" s="30" t="n">
        <f aca="false">K496+(0.05*L496)+(M496/240)</f>
        <v>1.33333333333333</v>
      </c>
      <c r="O496" s="31" t="n">
        <v>1056</v>
      </c>
      <c r="P496" s="32"/>
      <c r="Q496" s="33"/>
      <c r="R496" s="34" t="n">
        <f aca="false">O496+(0.05*P496)+(Q496/240)</f>
        <v>1056</v>
      </c>
      <c r="S496" s="35" t="n">
        <f aca="false">I496*N496</f>
        <v>1056</v>
      </c>
      <c r="T496" s="35" t="n">
        <f aca="false">R496-S496</f>
        <v>0</v>
      </c>
      <c r="U496" s="47"/>
      <c r="V496" s="48"/>
      <c r="W496" s="48"/>
    </row>
    <row r="497" customFormat="false" ht="28" hidden="false" customHeight="false" outlineLevel="0" collapsed="false">
      <c r="A497" s="21" t="s">
        <v>28</v>
      </c>
      <c r="B497" s="22" t="s">
        <v>29</v>
      </c>
      <c r="C497" s="21" t="n">
        <v>4</v>
      </c>
      <c r="D497" s="36" t="n">
        <v>1735</v>
      </c>
      <c r="E497" s="23" t="s">
        <v>30</v>
      </c>
      <c r="F497" s="21" t="s">
        <v>376</v>
      </c>
      <c r="G497" s="21" t="s">
        <v>32</v>
      </c>
      <c r="H497" s="24" t="s">
        <v>366</v>
      </c>
      <c r="I497" s="25" t="n">
        <v>90</v>
      </c>
      <c r="J497" s="26" t="s">
        <v>139</v>
      </c>
      <c r="K497" s="68" t="n">
        <v>18</v>
      </c>
      <c r="L497" s="74"/>
      <c r="M497" s="75"/>
      <c r="N497" s="30" t="n">
        <f aca="false">K497+(0.05*L497)+(M497/240)</f>
        <v>18</v>
      </c>
      <c r="O497" s="31" t="n">
        <v>1620</v>
      </c>
      <c r="P497" s="32"/>
      <c r="Q497" s="39"/>
      <c r="R497" s="34" t="n">
        <f aca="false">O497+(0.05*P497)+(Q497/240)</f>
        <v>1620</v>
      </c>
      <c r="S497" s="35" t="n">
        <f aca="false">I497*N497</f>
        <v>1620</v>
      </c>
      <c r="T497" s="35" t="n">
        <f aca="false">R497-S497</f>
        <v>0</v>
      </c>
      <c r="U497" s="47"/>
      <c r="V497" s="48"/>
      <c r="W497" s="48"/>
    </row>
    <row r="498" customFormat="false" ht="28" hidden="false" customHeight="false" outlineLevel="0" collapsed="false">
      <c r="A498" s="21" t="s">
        <v>28</v>
      </c>
      <c r="B498" s="22" t="s">
        <v>29</v>
      </c>
      <c r="C498" s="21" t="n">
        <v>4</v>
      </c>
      <c r="D498" s="36" t="n">
        <v>1735</v>
      </c>
      <c r="E498" s="23" t="s">
        <v>30</v>
      </c>
      <c r="F498" s="21" t="s">
        <v>377</v>
      </c>
      <c r="G498" s="21" t="s">
        <v>32</v>
      </c>
      <c r="H498" s="24" t="s">
        <v>366</v>
      </c>
      <c r="I498" s="25" t="n">
        <v>1500</v>
      </c>
      <c r="J498" s="26" t="s">
        <v>37</v>
      </c>
      <c r="K498" s="27"/>
      <c r="L498" s="28" t="n">
        <v>18</v>
      </c>
      <c r="M498" s="29"/>
      <c r="N498" s="30" t="n">
        <f aca="false">K498+(0.05*L498)+(M498/240)</f>
        <v>0.9</v>
      </c>
      <c r="O498" s="31" t="n">
        <v>1350</v>
      </c>
      <c r="P498" s="32"/>
      <c r="Q498" s="33"/>
      <c r="R498" s="34" t="n">
        <f aca="false">O498+(0.05*P498)+(Q498/240)</f>
        <v>1350</v>
      </c>
      <c r="S498" s="35" t="n">
        <f aca="false">I498*N498</f>
        <v>1350</v>
      </c>
      <c r="T498" s="35" t="n">
        <f aca="false">R498-S498</f>
        <v>0</v>
      </c>
      <c r="U498" s="47"/>
      <c r="V498" s="48"/>
      <c r="W498" s="48"/>
    </row>
    <row r="499" customFormat="false" ht="28" hidden="false" customHeight="false" outlineLevel="0" collapsed="false">
      <c r="A499" s="21" t="s">
        <v>28</v>
      </c>
      <c r="B499" s="22" t="s">
        <v>29</v>
      </c>
      <c r="C499" s="21" t="n">
        <v>4</v>
      </c>
      <c r="D499" s="36" t="n">
        <v>1735</v>
      </c>
      <c r="E499" s="23" t="s">
        <v>30</v>
      </c>
      <c r="F499" s="21" t="s">
        <v>378</v>
      </c>
      <c r="G499" s="21" t="s">
        <v>32</v>
      </c>
      <c r="H499" s="24" t="s">
        <v>366</v>
      </c>
      <c r="I499" s="25" t="n">
        <v>300</v>
      </c>
      <c r="J499" s="26" t="s">
        <v>37</v>
      </c>
      <c r="K499" s="27"/>
      <c r="L499" s="28" t="n">
        <v>30</v>
      </c>
      <c r="M499" s="29"/>
      <c r="N499" s="30" t="n">
        <f aca="false">K499+(0.05*L499)+(M499/240)</f>
        <v>1.5</v>
      </c>
      <c r="O499" s="31" t="n">
        <v>450</v>
      </c>
      <c r="P499" s="32"/>
      <c r="Q499" s="33"/>
      <c r="R499" s="34" t="n">
        <f aca="false">O499+(0.05*P499)+(Q499/240)</f>
        <v>450</v>
      </c>
      <c r="S499" s="35" t="n">
        <f aca="false">I499*N499</f>
        <v>450</v>
      </c>
      <c r="T499" s="35" t="n">
        <f aca="false">R499-S499</f>
        <v>0</v>
      </c>
      <c r="U499" s="47"/>
      <c r="V499" s="48"/>
      <c r="W499" s="48"/>
    </row>
    <row r="500" customFormat="false" ht="28" hidden="false" customHeight="false" outlineLevel="0" collapsed="false">
      <c r="A500" s="21" t="s">
        <v>28</v>
      </c>
      <c r="B500" s="22" t="s">
        <v>29</v>
      </c>
      <c r="C500" s="21" t="n">
        <v>4</v>
      </c>
      <c r="D500" s="36" t="n">
        <v>1735</v>
      </c>
      <c r="E500" s="23" t="s">
        <v>30</v>
      </c>
      <c r="F500" s="21" t="s">
        <v>164</v>
      </c>
      <c r="G500" s="21" t="s">
        <v>32</v>
      </c>
      <c r="H500" s="24" t="s">
        <v>366</v>
      </c>
      <c r="I500" s="25" t="n">
        <v>43000</v>
      </c>
      <c r="J500" s="26" t="s">
        <v>37</v>
      </c>
      <c r="K500" s="27" t="n">
        <v>0.24</v>
      </c>
      <c r="L500" s="28"/>
      <c r="M500" s="29"/>
      <c r="N500" s="30" t="n">
        <f aca="false">K500+(0.05*L500)+(M500/240)</f>
        <v>0.24</v>
      </c>
      <c r="O500" s="31" t="n">
        <v>10320</v>
      </c>
      <c r="P500" s="32"/>
      <c r="Q500" s="33"/>
      <c r="R500" s="34" t="n">
        <f aca="false">O500+(0.05*P500)+(Q500/240)</f>
        <v>10320</v>
      </c>
      <c r="S500" s="35" t="n">
        <f aca="false">I500*N500</f>
        <v>10320</v>
      </c>
      <c r="T500" s="35" t="n">
        <f aca="false">R500-S500</f>
        <v>0</v>
      </c>
      <c r="U500" s="47"/>
      <c r="V500" s="48"/>
      <c r="W500" s="48"/>
    </row>
    <row r="501" customFormat="false" ht="28" hidden="false" customHeight="false" outlineLevel="0" collapsed="false">
      <c r="A501" s="21" t="s">
        <v>28</v>
      </c>
      <c r="B501" s="22" t="s">
        <v>29</v>
      </c>
      <c r="C501" s="21" t="n">
        <v>4</v>
      </c>
      <c r="D501" s="36" t="n">
        <v>1735</v>
      </c>
      <c r="E501" s="23" t="s">
        <v>30</v>
      </c>
      <c r="F501" s="21" t="s">
        <v>166</v>
      </c>
      <c r="G501" s="21" t="s">
        <v>32</v>
      </c>
      <c r="H501" s="24" t="s">
        <v>366</v>
      </c>
      <c r="I501" s="25" t="n">
        <v>179450</v>
      </c>
      <c r="J501" s="26" t="s">
        <v>37</v>
      </c>
      <c r="K501" s="27" t="n">
        <v>0.33</v>
      </c>
      <c r="L501" s="28"/>
      <c r="M501" s="29"/>
      <c r="N501" s="30" t="n">
        <f aca="false">K501+(0.05*L501)+(M501/240)</f>
        <v>0.33</v>
      </c>
      <c r="O501" s="31" t="n">
        <v>59218</v>
      </c>
      <c r="P501" s="32" t="n">
        <v>10</v>
      </c>
      <c r="Q501" s="33"/>
      <c r="R501" s="34" t="n">
        <f aca="false">O501+(0.05*P501)+(Q501/240)</f>
        <v>59218.5</v>
      </c>
      <c r="S501" s="35" t="n">
        <f aca="false">I501*N501</f>
        <v>59218.5</v>
      </c>
      <c r="T501" s="35" t="n">
        <f aca="false">R501-S501</f>
        <v>0</v>
      </c>
      <c r="U501" s="47"/>
      <c r="V501" s="48"/>
      <c r="W501" s="48"/>
    </row>
    <row r="502" customFormat="false" ht="28" hidden="false" customHeight="false" outlineLevel="0" collapsed="false">
      <c r="A502" s="21" t="s">
        <v>28</v>
      </c>
      <c r="B502" s="22" t="s">
        <v>29</v>
      </c>
      <c r="C502" s="21" t="n">
        <v>4</v>
      </c>
      <c r="D502" s="36" t="n">
        <v>1735</v>
      </c>
      <c r="E502" s="23" t="s">
        <v>30</v>
      </c>
      <c r="F502" s="21" t="s">
        <v>379</v>
      </c>
      <c r="G502" s="21" t="s">
        <v>32</v>
      </c>
      <c r="H502" s="24" t="s">
        <v>366</v>
      </c>
      <c r="I502" s="25" t="n">
        <v>500</v>
      </c>
      <c r="J502" s="26" t="s">
        <v>129</v>
      </c>
      <c r="K502" s="27"/>
      <c r="L502" s="28" t="n">
        <v>30</v>
      </c>
      <c r="M502" s="29"/>
      <c r="N502" s="30" t="n">
        <f aca="false">K502+(0.05*L502)+(M502/240)</f>
        <v>1.5</v>
      </c>
      <c r="O502" s="31" t="n">
        <v>750</v>
      </c>
      <c r="P502" s="32"/>
      <c r="Q502" s="33"/>
      <c r="R502" s="34" t="n">
        <f aca="false">O502+(0.05*P502)+(Q502/240)</f>
        <v>750</v>
      </c>
      <c r="S502" s="35" t="n">
        <f aca="false">I502*N502</f>
        <v>750</v>
      </c>
      <c r="T502" s="35" t="n">
        <f aca="false">R502-S502</f>
        <v>0</v>
      </c>
      <c r="U502" s="47"/>
      <c r="V502" s="38"/>
      <c r="W502" s="38"/>
    </row>
    <row r="503" customFormat="false" ht="28" hidden="false" customHeight="false" outlineLevel="0" collapsed="false">
      <c r="A503" s="21" t="s">
        <v>28</v>
      </c>
      <c r="B503" s="22" t="s">
        <v>29</v>
      </c>
      <c r="C503" s="21" t="n">
        <v>4</v>
      </c>
      <c r="D503" s="36" t="n">
        <v>1735</v>
      </c>
      <c r="E503" s="23" t="s">
        <v>30</v>
      </c>
      <c r="F503" s="21" t="s">
        <v>380</v>
      </c>
      <c r="G503" s="21" t="s">
        <v>32</v>
      </c>
      <c r="H503" s="24" t="s">
        <v>366</v>
      </c>
      <c r="I503" s="25" t="n">
        <v>3</v>
      </c>
      <c r="J503" s="26" t="s">
        <v>96</v>
      </c>
      <c r="K503" s="27" t="n">
        <v>75</v>
      </c>
      <c r="L503" s="28"/>
      <c r="M503" s="29"/>
      <c r="N503" s="30" t="n">
        <f aca="false">K503+(0.05*L503)+(M503/240)</f>
        <v>75</v>
      </c>
      <c r="O503" s="31" t="n">
        <v>225</v>
      </c>
      <c r="P503" s="32"/>
      <c r="Q503" s="33"/>
      <c r="R503" s="34" t="n">
        <f aca="false">O503+(0.05*P503)+(Q503/240)</f>
        <v>225</v>
      </c>
      <c r="S503" s="35" t="n">
        <f aca="false">I503*N503</f>
        <v>225</v>
      </c>
      <c r="T503" s="35" t="n">
        <f aca="false">R503-S503</f>
        <v>0</v>
      </c>
      <c r="U503" s="37" t="s">
        <v>381</v>
      </c>
      <c r="V503" s="48"/>
      <c r="W503" s="48"/>
    </row>
    <row r="504" customFormat="false" ht="28" hidden="false" customHeight="false" outlineLevel="0" collapsed="false">
      <c r="A504" s="21" t="s">
        <v>28</v>
      </c>
      <c r="B504" s="22" t="s">
        <v>29</v>
      </c>
      <c r="C504" s="21" t="n">
        <v>4</v>
      </c>
      <c r="D504" s="36" t="n">
        <v>1735</v>
      </c>
      <c r="E504" s="23" t="s">
        <v>30</v>
      </c>
      <c r="F504" s="21" t="s">
        <v>382</v>
      </c>
      <c r="G504" s="21" t="s">
        <v>32</v>
      </c>
      <c r="H504" s="24" t="s">
        <v>366</v>
      </c>
      <c r="I504" s="25" t="n">
        <v>13</v>
      </c>
      <c r="J504" s="26" t="s">
        <v>96</v>
      </c>
      <c r="K504" s="27" t="n">
        <v>5</v>
      </c>
      <c r="L504" s="28"/>
      <c r="M504" s="29"/>
      <c r="N504" s="30" t="n">
        <f aca="false">K504+(0.05*L504)+(M504/240)</f>
        <v>5</v>
      </c>
      <c r="O504" s="31" t="n">
        <v>65</v>
      </c>
      <c r="P504" s="32"/>
      <c r="Q504" s="33"/>
      <c r="R504" s="34" t="n">
        <f aca="false">O504+(0.05*P504)+(Q504/240)</f>
        <v>65</v>
      </c>
      <c r="S504" s="35" t="n">
        <f aca="false">I504*N504</f>
        <v>65</v>
      </c>
      <c r="T504" s="35" t="n">
        <f aca="false">R504-S504</f>
        <v>0</v>
      </c>
      <c r="U504" s="47"/>
      <c r="V504" s="48"/>
      <c r="W504" s="48"/>
    </row>
    <row r="505" customFormat="false" ht="28" hidden="false" customHeight="false" outlineLevel="0" collapsed="false">
      <c r="A505" s="21" t="s">
        <v>28</v>
      </c>
      <c r="B505" s="22" t="s">
        <v>29</v>
      </c>
      <c r="C505" s="21" t="n">
        <v>4</v>
      </c>
      <c r="D505" s="36" t="n">
        <v>1735</v>
      </c>
      <c r="E505" s="23" t="s">
        <v>30</v>
      </c>
      <c r="F505" s="21" t="s">
        <v>168</v>
      </c>
      <c r="G505" s="21" t="s">
        <v>32</v>
      </c>
      <c r="H505" s="24" t="s">
        <v>366</v>
      </c>
      <c r="I505" s="25" t="n">
        <v>8630</v>
      </c>
      <c r="J505" s="26" t="s">
        <v>37</v>
      </c>
      <c r="K505" s="27"/>
      <c r="L505" s="28" t="n">
        <v>32</v>
      </c>
      <c r="M505" s="29"/>
      <c r="N505" s="30" t="n">
        <f aca="false">K505+(0.05*L505)+(M505/240)</f>
        <v>1.6</v>
      </c>
      <c r="O505" s="31" t="n">
        <v>13808</v>
      </c>
      <c r="P505" s="32"/>
      <c r="Q505" s="33"/>
      <c r="R505" s="34" t="n">
        <f aca="false">O505+(0.05*P505)+(Q505/240)</f>
        <v>13808</v>
      </c>
      <c r="S505" s="35" t="n">
        <f aca="false">I505*N505</f>
        <v>13808</v>
      </c>
      <c r="T505" s="35" t="n">
        <f aca="false">R505-S505</f>
        <v>0</v>
      </c>
      <c r="U505" s="47"/>
      <c r="V505" s="48"/>
      <c r="W505" s="48"/>
    </row>
    <row r="506" customFormat="false" ht="28" hidden="false" customHeight="false" outlineLevel="0" collapsed="false">
      <c r="A506" s="21" t="s">
        <v>28</v>
      </c>
      <c r="B506" s="22" t="s">
        <v>29</v>
      </c>
      <c r="C506" s="21" t="n">
        <v>4</v>
      </c>
      <c r="D506" s="36" t="n">
        <v>1735</v>
      </c>
      <c r="E506" s="23" t="s">
        <v>30</v>
      </c>
      <c r="F506" s="21" t="s">
        <v>174</v>
      </c>
      <c r="G506" s="21" t="s">
        <v>32</v>
      </c>
      <c r="H506" s="24" t="s">
        <v>366</v>
      </c>
      <c r="I506" s="25" t="n">
        <v>45600</v>
      </c>
      <c r="J506" s="26" t="s">
        <v>37</v>
      </c>
      <c r="K506" s="27"/>
      <c r="L506" s="28" t="n">
        <v>5</v>
      </c>
      <c r="M506" s="29"/>
      <c r="N506" s="30" t="n">
        <f aca="false">K506+(0.05*L506)+(M506/240)</f>
        <v>0.25</v>
      </c>
      <c r="O506" s="31" t="n">
        <v>11400</v>
      </c>
      <c r="P506" s="32"/>
      <c r="Q506" s="33"/>
      <c r="R506" s="34" t="n">
        <f aca="false">O506+(0.05*P506)+(Q506/240)</f>
        <v>11400</v>
      </c>
      <c r="S506" s="35" t="n">
        <f aca="false">I506*N506</f>
        <v>11400</v>
      </c>
      <c r="T506" s="35" t="n">
        <f aca="false">R506-S506</f>
        <v>0</v>
      </c>
      <c r="U506" s="47"/>
      <c r="V506" s="48"/>
      <c r="W506" s="48"/>
    </row>
    <row r="507" customFormat="false" ht="28" hidden="false" customHeight="false" outlineLevel="0" collapsed="false">
      <c r="A507" s="21" t="s">
        <v>28</v>
      </c>
      <c r="B507" s="22" t="s">
        <v>29</v>
      </c>
      <c r="C507" s="21" t="n">
        <v>4</v>
      </c>
      <c r="D507" s="36" t="n">
        <v>1735</v>
      </c>
      <c r="E507" s="23" t="s">
        <v>30</v>
      </c>
      <c r="F507" s="21" t="s">
        <v>383</v>
      </c>
      <c r="G507" s="21" t="s">
        <v>32</v>
      </c>
      <c r="H507" s="24" t="s">
        <v>366</v>
      </c>
      <c r="I507" s="25" t="n">
        <v>500</v>
      </c>
      <c r="J507" s="26" t="s">
        <v>96</v>
      </c>
      <c r="K507" s="27"/>
      <c r="L507" s="28" t="n">
        <v>20</v>
      </c>
      <c r="M507" s="29"/>
      <c r="N507" s="30" t="n">
        <f aca="false">K507+(0.05*L507)+(M507/240)</f>
        <v>1</v>
      </c>
      <c r="O507" s="31" t="n">
        <v>500</v>
      </c>
      <c r="P507" s="32"/>
      <c r="Q507" s="33"/>
      <c r="R507" s="34" t="n">
        <f aca="false">O507+(0.05*P507)+(Q507/240)</f>
        <v>500</v>
      </c>
      <c r="S507" s="35" t="n">
        <f aca="false">I507*N507</f>
        <v>500</v>
      </c>
      <c r="T507" s="35" t="n">
        <f aca="false">R507-S507</f>
        <v>0</v>
      </c>
      <c r="U507" s="47"/>
      <c r="V507" s="48"/>
      <c r="W507" s="48"/>
    </row>
    <row r="508" customFormat="false" ht="28" hidden="false" customHeight="false" outlineLevel="0" collapsed="false">
      <c r="A508" s="21" t="s">
        <v>28</v>
      </c>
      <c r="B508" s="22" t="s">
        <v>29</v>
      </c>
      <c r="C508" s="21" t="n">
        <v>4</v>
      </c>
      <c r="D508" s="36" t="n">
        <v>1735</v>
      </c>
      <c r="E508" s="23" t="s">
        <v>30</v>
      </c>
      <c r="F508" s="21" t="s">
        <v>176</v>
      </c>
      <c r="G508" s="21" t="s">
        <v>32</v>
      </c>
      <c r="H508" s="24" t="s">
        <v>366</v>
      </c>
      <c r="I508" s="25" t="n">
        <v>2000</v>
      </c>
      <c r="J508" s="26" t="s">
        <v>96</v>
      </c>
      <c r="K508" s="27" t="n">
        <v>0.01</v>
      </c>
      <c r="L508" s="28"/>
      <c r="M508" s="29"/>
      <c r="N508" s="30" t="n">
        <f aca="false">K508+(0.05*L508)+(M508/240)</f>
        <v>0.01</v>
      </c>
      <c r="O508" s="31" t="n">
        <v>20</v>
      </c>
      <c r="P508" s="32"/>
      <c r="Q508" s="33"/>
      <c r="R508" s="34" t="n">
        <f aca="false">O508+(0.05*P508)+(Q508/240)</f>
        <v>20</v>
      </c>
      <c r="S508" s="35" t="n">
        <f aca="false">I508*N508</f>
        <v>20</v>
      </c>
      <c r="T508" s="35" t="n">
        <f aca="false">R508-S508</f>
        <v>0</v>
      </c>
      <c r="U508" s="47"/>
      <c r="V508" s="48"/>
      <c r="W508" s="48"/>
    </row>
    <row r="509" customFormat="false" ht="28" hidden="false" customHeight="false" outlineLevel="0" collapsed="false">
      <c r="A509" s="21" t="s">
        <v>28</v>
      </c>
      <c r="B509" s="22" t="s">
        <v>29</v>
      </c>
      <c r="C509" s="21" t="n">
        <v>4</v>
      </c>
      <c r="D509" s="36" t="n">
        <v>1735</v>
      </c>
      <c r="E509" s="23" t="s">
        <v>30</v>
      </c>
      <c r="F509" s="21" t="s">
        <v>179</v>
      </c>
      <c r="G509" s="21" t="s">
        <v>32</v>
      </c>
      <c r="H509" s="24" t="s">
        <v>366</v>
      </c>
      <c r="I509" s="25" t="n">
        <v>4700</v>
      </c>
      <c r="J509" s="26" t="s">
        <v>37</v>
      </c>
      <c r="K509" s="27" t="n">
        <v>10</v>
      </c>
      <c r="L509" s="28"/>
      <c r="M509" s="29"/>
      <c r="N509" s="30" t="n">
        <f aca="false">K509+(0.05*L509)+(M509/240)</f>
        <v>10</v>
      </c>
      <c r="O509" s="31" t="n">
        <v>47000</v>
      </c>
      <c r="P509" s="32"/>
      <c r="Q509" s="33"/>
      <c r="R509" s="34" t="n">
        <f aca="false">O509+(0.05*P509)+(Q509/240)</f>
        <v>47000</v>
      </c>
      <c r="S509" s="35" t="n">
        <f aca="false">I509*N509</f>
        <v>47000</v>
      </c>
      <c r="T509" s="35" t="n">
        <f aca="false">R509-S509</f>
        <v>0</v>
      </c>
      <c r="U509" s="47"/>
      <c r="V509" s="48"/>
      <c r="W509" s="48"/>
    </row>
    <row r="510" customFormat="false" ht="28" hidden="false" customHeight="false" outlineLevel="0" collapsed="false">
      <c r="A510" s="21" t="s">
        <v>28</v>
      </c>
      <c r="B510" s="22" t="s">
        <v>29</v>
      </c>
      <c r="C510" s="21" t="n">
        <v>4</v>
      </c>
      <c r="D510" s="36" t="n">
        <v>1735</v>
      </c>
      <c r="E510" s="23" t="s">
        <v>30</v>
      </c>
      <c r="F510" s="21" t="s">
        <v>181</v>
      </c>
      <c r="G510" s="21" t="s">
        <v>32</v>
      </c>
      <c r="H510" s="24" t="s">
        <v>366</v>
      </c>
      <c r="I510" s="25" t="n">
        <v>7500</v>
      </c>
      <c r="J510" s="26" t="s">
        <v>37</v>
      </c>
      <c r="K510" s="27" t="n">
        <v>3</v>
      </c>
      <c r="L510" s="28"/>
      <c r="M510" s="29"/>
      <c r="N510" s="30" t="n">
        <f aca="false">K510+(0.05*L510)+(M510/240)</f>
        <v>3</v>
      </c>
      <c r="O510" s="31" t="n">
        <v>22500</v>
      </c>
      <c r="P510" s="32"/>
      <c r="Q510" s="33"/>
      <c r="R510" s="34" t="n">
        <f aca="false">O510+(0.05*P510)+(Q510/240)</f>
        <v>22500</v>
      </c>
      <c r="S510" s="35" t="n">
        <f aca="false">I510*N510</f>
        <v>22500</v>
      </c>
      <c r="T510" s="35" t="n">
        <f aca="false">R510-S510</f>
        <v>0</v>
      </c>
      <c r="U510" s="47"/>
      <c r="V510" s="48"/>
      <c r="W510" s="48"/>
    </row>
    <row r="511" customFormat="false" ht="28" hidden="false" customHeight="false" outlineLevel="0" collapsed="false">
      <c r="A511" s="21" t="s">
        <v>28</v>
      </c>
      <c r="B511" s="22" t="s">
        <v>29</v>
      </c>
      <c r="C511" s="21" t="n">
        <v>4</v>
      </c>
      <c r="D511" s="36" t="n">
        <v>1735</v>
      </c>
      <c r="E511" s="23" t="s">
        <v>30</v>
      </c>
      <c r="F511" s="21" t="s">
        <v>97</v>
      </c>
      <c r="G511" s="21" t="s">
        <v>32</v>
      </c>
      <c r="H511" s="24" t="s">
        <v>366</v>
      </c>
      <c r="I511" s="25" t="n">
        <v>750</v>
      </c>
      <c r="J511" s="26" t="s">
        <v>37</v>
      </c>
      <c r="K511" s="27" t="n">
        <v>6</v>
      </c>
      <c r="L511" s="28"/>
      <c r="M511" s="29"/>
      <c r="N511" s="30" t="n">
        <f aca="false">K511+(0.05*L511)+(M511/240)</f>
        <v>6</v>
      </c>
      <c r="O511" s="31" t="n">
        <v>4500</v>
      </c>
      <c r="P511" s="32"/>
      <c r="Q511" s="33"/>
      <c r="R511" s="34" t="n">
        <f aca="false">O511+(0.05*P511)+(Q511/240)</f>
        <v>4500</v>
      </c>
      <c r="S511" s="35" t="n">
        <f aca="false">I511*N511</f>
        <v>4500</v>
      </c>
      <c r="T511" s="35" t="n">
        <f aca="false">R511-S511</f>
        <v>0</v>
      </c>
      <c r="U511" s="47"/>
      <c r="V511" s="48"/>
      <c r="W511" s="48"/>
    </row>
    <row r="512" customFormat="false" ht="28" hidden="false" customHeight="false" outlineLevel="0" collapsed="false">
      <c r="A512" s="21" t="s">
        <v>28</v>
      </c>
      <c r="B512" s="22" t="s">
        <v>29</v>
      </c>
      <c r="C512" s="21" t="n">
        <v>4</v>
      </c>
      <c r="D512" s="36" t="n">
        <v>1735</v>
      </c>
      <c r="E512" s="23" t="s">
        <v>30</v>
      </c>
      <c r="F512" s="21" t="s">
        <v>31</v>
      </c>
      <c r="G512" s="21" t="s">
        <v>32</v>
      </c>
      <c r="H512" s="24" t="s">
        <v>366</v>
      </c>
      <c r="I512" s="25" t="n">
        <v>1595.5</v>
      </c>
      <c r="J512" s="26" t="s">
        <v>67</v>
      </c>
      <c r="K512" s="27" t="n">
        <v>68</v>
      </c>
      <c r="L512" s="28"/>
      <c r="M512" s="29"/>
      <c r="N512" s="30" t="n">
        <f aca="false">K512+(0.05*L512)+(M512/240)</f>
        <v>68</v>
      </c>
      <c r="O512" s="31" t="n">
        <v>108494</v>
      </c>
      <c r="P512" s="32"/>
      <c r="Q512" s="33"/>
      <c r="R512" s="34" t="n">
        <f aca="false">O512+(0.05*P512)+(Q512/240)</f>
        <v>108494</v>
      </c>
      <c r="S512" s="35" t="n">
        <f aca="false">I512*N512</f>
        <v>108494</v>
      </c>
      <c r="T512" s="35" t="n">
        <f aca="false">R512-S512</f>
        <v>0</v>
      </c>
      <c r="U512" s="47"/>
      <c r="V512" s="48"/>
      <c r="W512" s="48"/>
    </row>
    <row r="513" customFormat="false" ht="28" hidden="false" customHeight="false" outlineLevel="0" collapsed="false">
      <c r="A513" s="21" t="s">
        <v>28</v>
      </c>
      <c r="B513" s="22" t="s">
        <v>29</v>
      </c>
      <c r="C513" s="21" t="n">
        <v>4</v>
      </c>
      <c r="D513" s="36" t="n">
        <v>1735</v>
      </c>
      <c r="E513" s="23" t="s">
        <v>30</v>
      </c>
      <c r="F513" s="21" t="s">
        <v>182</v>
      </c>
      <c r="G513" s="21" t="s">
        <v>32</v>
      </c>
      <c r="H513" s="24" t="s">
        <v>366</v>
      </c>
      <c r="I513" s="25" t="n">
        <v>1800</v>
      </c>
      <c r="J513" s="26" t="s">
        <v>37</v>
      </c>
      <c r="K513" s="27" t="n">
        <v>40</v>
      </c>
      <c r="L513" s="28"/>
      <c r="M513" s="29"/>
      <c r="N513" s="30" t="n">
        <f aca="false">K513+(0.05*L513)+(M513/240)</f>
        <v>40</v>
      </c>
      <c r="O513" s="31" t="n">
        <v>72000</v>
      </c>
      <c r="P513" s="32"/>
      <c r="Q513" s="33"/>
      <c r="R513" s="34" t="n">
        <f aca="false">O513+(0.05*P513)+(Q513/240)</f>
        <v>72000</v>
      </c>
      <c r="S513" s="35" t="n">
        <f aca="false">I513*N513</f>
        <v>72000</v>
      </c>
      <c r="T513" s="35" t="n">
        <f aca="false">R513-S513</f>
        <v>0</v>
      </c>
      <c r="U513" s="47"/>
      <c r="V513" s="48"/>
      <c r="W513" s="48"/>
    </row>
    <row r="514" customFormat="false" ht="28" hidden="false" customHeight="false" outlineLevel="0" collapsed="false">
      <c r="A514" s="21" t="s">
        <v>28</v>
      </c>
      <c r="B514" s="22" t="s">
        <v>29</v>
      </c>
      <c r="C514" s="21" t="n">
        <v>4</v>
      </c>
      <c r="D514" s="36" t="n">
        <v>1735</v>
      </c>
      <c r="E514" s="23" t="s">
        <v>30</v>
      </c>
      <c r="F514" s="21" t="s">
        <v>186</v>
      </c>
      <c r="G514" s="21" t="s">
        <v>32</v>
      </c>
      <c r="H514" s="24" t="s">
        <v>366</v>
      </c>
      <c r="I514" s="25" t="n">
        <v>800</v>
      </c>
      <c r="J514" s="26" t="s">
        <v>37</v>
      </c>
      <c r="K514" s="27"/>
      <c r="L514" s="28" t="n">
        <v>25</v>
      </c>
      <c r="M514" s="29"/>
      <c r="N514" s="30" t="n">
        <f aca="false">K514+(0.05*L514)+(M514/240)</f>
        <v>1.25</v>
      </c>
      <c r="O514" s="31" t="n">
        <v>1000</v>
      </c>
      <c r="P514" s="32"/>
      <c r="Q514" s="33"/>
      <c r="R514" s="34" t="n">
        <f aca="false">O514+(0.05*P514)+(Q514/240)</f>
        <v>1000</v>
      </c>
      <c r="S514" s="35" t="n">
        <f aca="false">I514*N514</f>
        <v>1000</v>
      </c>
      <c r="T514" s="35" t="n">
        <f aca="false">R514-S514</f>
        <v>0</v>
      </c>
      <c r="U514" s="47"/>
      <c r="V514" s="48"/>
      <c r="W514" s="48"/>
    </row>
    <row r="515" customFormat="false" ht="28" hidden="false" customHeight="false" outlineLevel="0" collapsed="false">
      <c r="A515" s="21" t="s">
        <v>28</v>
      </c>
      <c r="B515" s="22" t="s">
        <v>29</v>
      </c>
      <c r="C515" s="21" t="n">
        <v>4</v>
      </c>
      <c r="D515" s="36" t="n">
        <v>1735</v>
      </c>
      <c r="E515" s="23" t="s">
        <v>30</v>
      </c>
      <c r="F515" s="21" t="s">
        <v>98</v>
      </c>
      <c r="G515" s="21" t="s">
        <v>32</v>
      </c>
      <c r="H515" s="24" t="s">
        <v>366</v>
      </c>
      <c r="I515" s="25" t="n">
        <v>30067</v>
      </c>
      <c r="J515" s="26" t="s">
        <v>89</v>
      </c>
      <c r="K515" s="27" t="n">
        <v>16</v>
      </c>
      <c r="L515" s="28"/>
      <c r="M515" s="29"/>
      <c r="N515" s="30" t="n">
        <f aca="false">K515+(0.05*L515)+(M515/240)</f>
        <v>16</v>
      </c>
      <c r="O515" s="31" t="n">
        <v>481072</v>
      </c>
      <c r="P515" s="32"/>
      <c r="Q515" s="33"/>
      <c r="R515" s="34" t="n">
        <f aca="false">O515+(0.05*P515)+(Q515/240)</f>
        <v>481072</v>
      </c>
      <c r="S515" s="35" t="n">
        <f aca="false">I515*N515</f>
        <v>481072</v>
      </c>
      <c r="T515" s="35" t="n">
        <f aca="false">R515-S515</f>
        <v>0</v>
      </c>
      <c r="U515" s="47"/>
      <c r="V515" s="48"/>
      <c r="W515" s="48"/>
    </row>
    <row r="516" customFormat="false" ht="28" hidden="false" customHeight="false" outlineLevel="0" collapsed="false">
      <c r="A516" s="21" t="s">
        <v>28</v>
      </c>
      <c r="B516" s="22" t="s">
        <v>29</v>
      </c>
      <c r="C516" s="21" t="n">
        <v>4</v>
      </c>
      <c r="D516" s="36" t="n">
        <v>1735</v>
      </c>
      <c r="E516" s="23" t="s">
        <v>30</v>
      </c>
      <c r="F516" s="21" t="s">
        <v>384</v>
      </c>
      <c r="G516" s="21" t="s">
        <v>32</v>
      </c>
      <c r="H516" s="24" t="s">
        <v>366</v>
      </c>
      <c r="I516" s="25" t="n">
        <v>43450</v>
      </c>
      <c r="J516" s="26" t="s">
        <v>37</v>
      </c>
      <c r="K516" s="27" t="n">
        <v>0.25</v>
      </c>
      <c r="L516" s="28"/>
      <c r="M516" s="29"/>
      <c r="N516" s="30" t="n">
        <f aca="false">K516+(0.05*L516)+(M516/240)</f>
        <v>0.25</v>
      </c>
      <c r="O516" s="31" t="n">
        <v>10862</v>
      </c>
      <c r="P516" s="32" t="n">
        <v>10</v>
      </c>
      <c r="Q516" s="33"/>
      <c r="R516" s="34" t="n">
        <f aca="false">O516+(0.05*P516)+(Q516/240)</f>
        <v>10862.5</v>
      </c>
      <c r="S516" s="35" t="n">
        <f aca="false">I516*N516</f>
        <v>10862.5</v>
      </c>
      <c r="T516" s="35" t="n">
        <f aca="false">R516-S516</f>
        <v>0</v>
      </c>
      <c r="U516" s="47"/>
      <c r="V516" s="48"/>
      <c r="W516" s="48"/>
    </row>
    <row r="517" customFormat="false" ht="28" hidden="false" customHeight="false" outlineLevel="0" collapsed="false">
      <c r="A517" s="21" t="s">
        <v>28</v>
      </c>
      <c r="B517" s="22" t="s">
        <v>29</v>
      </c>
      <c r="C517" s="21" t="n">
        <v>4</v>
      </c>
      <c r="D517" s="36" t="n">
        <v>1735</v>
      </c>
      <c r="E517" s="23" t="s">
        <v>30</v>
      </c>
      <c r="F517" s="21" t="s">
        <v>302</v>
      </c>
      <c r="G517" s="21" t="s">
        <v>32</v>
      </c>
      <c r="H517" s="24" t="s">
        <v>366</v>
      </c>
      <c r="I517" s="25" t="n">
        <v>600</v>
      </c>
      <c r="J517" s="26" t="s">
        <v>85</v>
      </c>
      <c r="K517" s="27"/>
      <c r="L517" s="28" t="n">
        <v>50</v>
      </c>
      <c r="M517" s="29"/>
      <c r="N517" s="30" t="n">
        <f aca="false">K517+(0.05*L517)+(M517/240)</f>
        <v>2.5</v>
      </c>
      <c r="O517" s="31" t="n">
        <v>1500</v>
      </c>
      <c r="P517" s="32"/>
      <c r="Q517" s="33"/>
      <c r="R517" s="34" t="n">
        <f aca="false">O517+(0.05*P517)+(Q517/240)</f>
        <v>1500</v>
      </c>
      <c r="S517" s="35" t="n">
        <f aca="false">I517*N517</f>
        <v>1500</v>
      </c>
      <c r="T517" s="35" t="n">
        <f aca="false">R517-S517</f>
        <v>0</v>
      </c>
      <c r="U517" s="47"/>
      <c r="V517" s="48"/>
      <c r="W517" s="48"/>
    </row>
    <row r="518" customFormat="false" ht="28" hidden="false" customHeight="false" outlineLevel="0" collapsed="false">
      <c r="A518" s="21" t="s">
        <v>28</v>
      </c>
      <c r="B518" s="22" t="s">
        <v>29</v>
      </c>
      <c r="C518" s="21" t="n">
        <v>4</v>
      </c>
      <c r="D518" s="36" t="n">
        <v>1735</v>
      </c>
      <c r="E518" s="23" t="s">
        <v>30</v>
      </c>
      <c r="F518" s="21" t="s">
        <v>385</v>
      </c>
      <c r="G518" s="21" t="s">
        <v>32</v>
      </c>
      <c r="H518" s="24" t="s">
        <v>366</v>
      </c>
      <c r="I518" s="25" t="n">
        <v>57300</v>
      </c>
      <c r="J518" s="26" t="s">
        <v>37</v>
      </c>
      <c r="K518" s="27"/>
      <c r="L518" s="28" t="n">
        <v>15</v>
      </c>
      <c r="M518" s="29"/>
      <c r="N518" s="30" t="n">
        <f aca="false">K518+(0.05*L518)+(M518/240)</f>
        <v>0.75</v>
      </c>
      <c r="O518" s="31" t="n">
        <v>42975</v>
      </c>
      <c r="P518" s="32"/>
      <c r="Q518" s="33"/>
      <c r="R518" s="34" t="n">
        <f aca="false">O518+(0.05*P518)+(Q518/240)</f>
        <v>42975</v>
      </c>
      <c r="S518" s="35" t="n">
        <f aca="false">I518*N518</f>
        <v>42975</v>
      </c>
      <c r="T518" s="35" t="n">
        <f aca="false">R518-S518</f>
        <v>0</v>
      </c>
      <c r="U518" s="47"/>
      <c r="V518" s="48"/>
      <c r="W518" s="48"/>
    </row>
    <row r="519" customFormat="false" ht="28" hidden="false" customHeight="false" outlineLevel="0" collapsed="false">
      <c r="A519" s="21" t="s">
        <v>28</v>
      </c>
      <c r="B519" s="22" t="s">
        <v>29</v>
      </c>
      <c r="C519" s="21" t="n">
        <v>4</v>
      </c>
      <c r="D519" s="36" t="n">
        <v>1735</v>
      </c>
      <c r="E519" s="23" t="s">
        <v>30</v>
      </c>
      <c r="F519" s="21" t="s">
        <v>192</v>
      </c>
      <c r="G519" s="21" t="s">
        <v>32</v>
      </c>
      <c r="H519" s="24" t="s">
        <v>366</v>
      </c>
      <c r="I519" s="25" t="n">
        <v>13100</v>
      </c>
      <c r="J519" s="26" t="s">
        <v>37</v>
      </c>
      <c r="K519" s="27"/>
      <c r="L519" s="28" t="n">
        <v>10</v>
      </c>
      <c r="M519" s="29"/>
      <c r="N519" s="30" t="n">
        <f aca="false">K519+(0.05*L519)+(M519/240)</f>
        <v>0.5</v>
      </c>
      <c r="O519" s="31" t="n">
        <v>6550</v>
      </c>
      <c r="P519" s="32"/>
      <c r="Q519" s="33"/>
      <c r="R519" s="34" t="n">
        <f aca="false">O519+(0.05*P519)+(Q519/240)</f>
        <v>6550</v>
      </c>
      <c r="S519" s="35" t="n">
        <f aca="false">I519*N519</f>
        <v>6550</v>
      </c>
      <c r="T519" s="35" t="n">
        <f aca="false">R519-S519</f>
        <v>0</v>
      </c>
      <c r="U519" s="47"/>
      <c r="V519" s="48"/>
      <c r="W519" s="48"/>
    </row>
    <row r="520" customFormat="false" ht="28" hidden="false" customHeight="false" outlineLevel="0" collapsed="false">
      <c r="A520" s="21" t="s">
        <v>28</v>
      </c>
      <c r="B520" s="22" t="s">
        <v>29</v>
      </c>
      <c r="C520" s="21" t="n">
        <v>4</v>
      </c>
      <c r="D520" s="36" t="n">
        <v>1735</v>
      </c>
      <c r="E520" s="23" t="s">
        <v>30</v>
      </c>
      <c r="F520" s="21" t="s">
        <v>193</v>
      </c>
      <c r="G520" s="21" t="s">
        <v>32</v>
      </c>
      <c r="H520" s="24" t="s">
        <v>366</v>
      </c>
      <c r="I520" s="25" t="n">
        <v>60</v>
      </c>
      <c r="J520" s="26" t="s">
        <v>96</v>
      </c>
      <c r="K520" s="27" t="n">
        <v>32</v>
      </c>
      <c r="L520" s="28"/>
      <c r="M520" s="29"/>
      <c r="N520" s="30" t="n">
        <f aca="false">K520+(0.05*L520)+(M520/240)</f>
        <v>32</v>
      </c>
      <c r="O520" s="31" t="n">
        <v>1920</v>
      </c>
      <c r="P520" s="32"/>
      <c r="Q520" s="33"/>
      <c r="R520" s="34" t="n">
        <f aca="false">O520+(0.05*P520)+(Q520/240)</f>
        <v>1920</v>
      </c>
      <c r="S520" s="35" t="n">
        <f aca="false">I520*N520</f>
        <v>1920</v>
      </c>
      <c r="T520" s="35" t="n">
        <f aca="false">R520-S520</f>
        <v>0</v>
      </c>
      <c r="U520" s="47"/>
      <c r="V520" s="48"/>
      <c r="W520" s="48"/>
    </row>
    <row r="521" customFormat="false" ht="28" hidden="false" customHeight="false" outlineLevel="0" collapsed="false">
      <c r="A521" s="21" t="s">
        <v>28</v>
      </c>
      <c r="B521" s="22" t="s">
        <v>29</v>
      </c>
      <c r="C521" s="21" t="n">
        <v>4</v>
      </c>
      <c r="D521" s="36" t="n">
        <v>1735</v>
      </c>
      <c r="E521" s="23" t="s">
        <v>30</v>
      </c>
      <c r="F521" s="21" t="s">
        <v>196</v>
      </c>
      <c r="G521" s="21" t="s">
        <v>32</v>
      </c>
      <c r="H521" s="24" t="s">
        <v>366</v>
      </c>
      <c r="I521" s="25" t="n">
        <v>190900</v>
      </c>
      <c r="J521" s="26" t="s">
        <v>37</v>
      </c>
      <c r="K521" s="27" t="n">
        <v>0.13</v>
      </c>
      <c r="L521" s="28"/>
      <c r="M521" s="29"/>
      <c r="N521" s="30" t="n">
        <f aca="false">K521+(0.05*L521)+(M521/240)</f>
        <v>0.13</v>
      </c>
      <c r="O521" s="31" t="n">
        <v>24817</v>
      </c>
      <c r="P521" s="32"/>
      <c r="Q521" s="33"/>
      <c r="R521" s="34" t="n">
        <f aca="false">O521+(0.05*P521)+(Q521/240)</f>
        <v>24817</v>
      </c>
      <c r="S521" s="35" t="n">
        <f aca="false">I521*N521</f>
        <v>24817</v>
      </c>
      <c r="T521" s="35" t="n">
        <f aca="false">R521-S521</f>
        <v>0</v>
      </c>
      <c r="U521" s="47"/>
      <c r="V521" s="48"/>
      <c r="W521" s="48"/>
    </row>
    <row r="522" customFormat="false" ht="28" hidden="false" customHeight="false" outlineLevel="0" collapsed="false">
      <c r="A522" s="21" t="s">
        <v>28</v>
      </c>
      <c r="B522" s="22" t="s">
        <v>29</v>
      </c>
      <c r="C522" s="21" t="n">
        <v>4</v>
      </c>
      <c r="D522" s="36" t="n">
        <v>1735</v>
      </c>
      <c r="E522" s="23" t="s">
        <v>30</v>
      </c>
      <c r="F522" s="21" t="s">
        <v>194</v>
      </c>
      <c r="G522" s="21" t="s">
        <v>32</v>
      </c>
      <c r="H522" s="24" t="s">
        <v>366</v>
      </c>
      <c r="I522" s="25" t="n">
        <v>38100</v>
      </c>
      <c r="J522" s="26" t="s">
        <v>37</v>
      </c>
      <c r="K522" s="27" t="n">
        <v>0.2</v>
      </c>
      <c r="L522" s="28"/>
      <c r="M522" s="29"/>
      <c r="N522" s="30" t="n">
        <f aca="false">K522+(0.05*L522)+(M522/240)</f>
        <v>0.2</v>
      </c>
      <c r="O522" s="31" t="n">
        <v>7620</v>
      </c>
      <c r="P522" s="32"/>
      <c r="Q522" s="33"/>
      <c r="R522" s="34" t="n">
        <f aca="false">O522+(0.05*P522)+(Q522/240)</f>
        <v>7620</v>
      </c>
      <c r="S522" s="35" t="n">
        <f aca="false">I522*N522</f>
        <v>7620</v>
      </c>
      <c r="T522" s="35" t="n">
        <f aca="false">R522-S522</f>
        <v>0</v>
      </c>
      <c r="U522" s="47"/>
      <c r="V522" s="38"/>
      <c r="W522" s="38"/>
    </row>
    <row r="523" customFormat="false" ht="28" hidden="false" customHeight="false" outlineLevel="0" collapsed="false">
      <c r="A523" s="21" t="s">
        <v>28</v>
      </c>
      <c r="B523" s="22" t="s">
        <v>29</v>
      </c>
      <c r="C523" s="21" t="n">
        <v>4</v>
      </c>
      <c r="D523" s="36" t="n">
        <v>1735</v>
      </c>
      <c r="E523" s="23" t="s">
        <v>30</v>
      </c>
      <c r="F523" s="21" t="s">
        <v>195</v>
      </c>
      <c r="G523" s="21" t="s">
        <v>32</v>
      </c>
      <c r="H523" s="24" t="s">
        <v>366</v>
      </c>
      <c r="I523" s="25" t="n">
        <v>348100</v>
      </c>
      <c r="J523" s="26" t="s">
        <v>37</v>
      </c>
      <c r="K523" s="27" t="n">
        <v>0.09</v>
      </c>
      <c r="L523" s="28"/>
      <c r="M523" s="29"/>
      <c r="N523" s="30" t="n">
        <f aca="false">K523+(0.05*L523)+(M523/240)</f>
        <v>0.09</v>
      </c>
      <c r="O523" s="31" t="n">
        <v>31329</v>
      </c>
      <c r="P523" s="32"/>
      <c r="Q523" s="33"/>
      <c r="R523" s="34" t="n">
        <f aca="false">O523+(0.05*P523)+(Q523/240)</f>
        <v>31329</v>
      </c>
      <c r="S523" s="35" t="n">
        <f aca="false">I523*N523</f>
        <v>31329</v>
      </c>
      <c r="T523" s="40" t="n">
        <f aca="false">R523-S523</f>
        <v>0</v>
      </c>
      <c r="U523" s="37" t="s">
        <v>386</v>
      </c>
      <c r="V523" s="48"/>
      <c r="W523" s="48"/>
    </row>
    <row r="524" customFormat="false" ht="28" hidden="false" customHeight="false" outlineLevel="0" collapsed="false">
      <c r="A524" s="21" t="s">
        <v>28</v>
      </c>
      <c r="B524" s="22" t="s">
        <v>29</v>
      </c>
      <c r="C524" s="21" t="n">
        <v>4</v>
      </c>
      <c r="D524" s="36" t="n">
        <v>1735</v>
      </c>
      <c r="E524" s="23" t="s">
        <v>30</v>
      </c>
      <c r="F524" s="21" t="s">
        <v>307</v>
      </c>
      <c r="G524" s="21" t="s">
        <v>32</v>
      </c>
      <c r="H524" s="24" t="s">
        <v>366</v>
      </c>
      <c r="I524" s="25" t="n">
        <v>19540</v>
      </c>
      <c r="J524" s="26" t="s">
        <v>198</v>
      </c>
      <c r="K524" s="27"/>
      <c r="L524" s="28" t="n">
        <v>30</v>
      </c>
      <c r="M524" s="29"/>
      <c r="N524" s="30" t="n">
        <f aca="false">K524+(0.05*L524)+(M524/240)</f>
        <v>1.5</v>
      </c>
      <c r="O524" s="31" t="n">
        <v>29310</v>
      </c>
      <c r="P524" s="32"/>
      <c r="Q524" s="33"/>
      <c r="R524" s="34" t="n">
        <f aca="false">O524+(0.05*P524)+(Q524/240)</f>
        <v>29310</v>
      </c>
      <c r="S524" s="35" t="n">
        <f aca="false">I524*N524</f>
        <v>29310</v>
      </c>
      <c r="T524" s="35" t="n">
        <f aca="false">R524-S524</f>
        <v>0</v>
      </c>
      <c r="U524" s="47"/>
      <c r="V524" s="48"/>
      <c r="W524" s="48"/>
    </row>
    <row r="525" customFormat="false" ht="28" hidden="false" customHeight="false" outlineLevel="0" collapsed="false">
      <c r="A525" s="21" t="s">
        <v>28</v>
      </c>
      <c r="B525" s="22" t="s">
        <v>29</v>
      </c>
      <c r="C525" s="21" t="n">
        <v>4</v>
      </c>
      <c r="D525" s="36" t="n">
        <v>1735</v>
      </c>
      <c r="E525" s="23" t="s">
        <v>30</v>
      </c>
      <c r="F525" s="21" t="s">
        <v>200</v>
      </c>
      <c r="G525" s="21" t="s">
        <v>32</v>
      </c>
      <c r="H525" s="24" t="s">
        <v>366</v>
      </c>
      <c r="I525" s="25" t="n">
        <v>324</v>
      </c>
      <c r="J525" s="26" t="s">
        <v>96</v>
      </c>
      <c r="K525" s="27"/>
      <c r="L525" s="28" t="n">
        <v>17</v>
      </c>
      <c r="M525" s="29" t="n">
        <v>8</v>
      </c>
      <c r="N525" s="30" t="n">
        <f aca="false">K525+(0.05*L525)+(M525/240)</f>
        <v>0.883333333333333</v>
      </c>
      <c r="O525" s="31" t="n">
        <v>270</v>
      </c>
      <c r="P525" s="32"/>
      <c r="Q525" s="33"/>
      <c r="R525" s="34" t="n">
        <f aca="false">O525+(0.05*P525)+(Q525/240)</f>
        <v>270</v>
      </c>
      <c r="S525" s="35" t="n">
        <f aca="false">I525*N525</f>
        <v>286.2</v>
      </c>
      <c r="T525" s="35" t="n">
        <f aca="false">R525-S525</f>
        <v>-16.2</v>
      </c>
      <c r="U525" s="47"/>
      <c r="V525" s="48"/>
      <c r="W525" s="48"/>
    </row>
    <row r="526" customFormat="false" ht="28" hidden="false" customHeight="false" outlineLevel="0" collapsed="false">
      <c r="A526" s="21" t="s">
        <v>28</v>
      </c>
      <c r="B526" s="22" t="s">
        <v>29</v>
      </c>
      <c r="C526" s="21" t="n">
        <v>4</v>
      </c>
      <c r="D526" s="36" t="n">
        <v>1735</v>
      </c>
      <c r="E526" s="23" t="s">
        <v>30</v>
      </c>
      <c r="F526" s="21" t="s">
        <v>201</v>
      </c>
      <c r="G526" s="21" t="s">
        <v>32</v>
      </c>
      <c r="H526" s="24" t="s">
        <v>366</v>
      </c>
      <c r="I526" s="25" t="n">
        <v>55</v>
      </c>
      <c r="J526" s="26" t="s">
        <v>89</v>
      </c>
      <c r="K526" s="27" t="n">
        <v>11</v>
      </c>
      <c r="L526" s="28"/>
      <c r="M526" s="29"/>
      <c r="N526" s="30" t="n">
        <f aca="false">K526+(0.05*L526)+(M526/240)</f>
        <v>11</v>
      </c>
      <c r="O526" s="31" t="n">
        <v>605</v>
      </c>
      <c r="P526" s="32"/>
      <c r="Q526" s="33"/>
      <c r="R526" s="34" t="n">
        <f aca="false">O526+(0.05*P526)+(Q526/240)</f>
        <v>605</v>
      </c>
      <c r="S526" s="35" t="n">
        <f aca="false">I526*N526</f>
        <v>605</v>
      </c>
      <c r="T526" s="35" t="n">
        <f aca="false">R526-S526</f>
        <v>0</v>
      </c>
      <c r="U526" s="47"/>
      <c r="V526" s="48"/>
      <c r="W526" s="48"/>
    </row>
    <row r="527" customFormat="false" ht="28" hidden="false" customHeight="false" outlineLevel="0" collapsed="false">
      <c r="A527" s="21" t="s">
        <v>28</v>
      </c>
      <c r="B527" s="22" t="s">
        <v>29</v>
      </c>
      <c r="C527" s="21" t="n">
        <v>4</v>
      </c>
      <c r="D527" s="36" t="n">
        <v>1735</v>
      </c>
      <c r="E527" s="23" t="s">
        <v>30</v>
      </c>
      <c r="F527" s="21" t="s">
        <v>387</v>
      </c>
      <c r="G527" s="21" t="s">
        <v>32</v>
      </c>
      <c r="H527" s="24" t="s">
        <v>366</v>
      </c>
      <c r="I527" s="25" t="n">
        <v>32750</v>
      </c>
      <c r="J527" s="26" t="s">
        <v>37</v>
      </c>
      <c r="K527" s="27"/>
      <c r="L527" s="28" t="n">
        <v>8</v>
      </c>
      <c r="M527" s="29"/>
      <c r="N527" s="30" t="n">
        <f aca="false">K527+(0.05*L527)+(M527/240)</f>
        <v>0.4</v>
      </c>
      <c r="O527" s="31" t="n">
        <v>13100</v>
      </c>
      <c r="P527" s="32"/>
      <c r="Q527" s="33"/>
      <c r="R527" s="34" t="n">
        <f aca="false">O527+(0.05*P527)+(Q527/240)</f>
        <v>13100</v>
      </c>
      <c r="S527" s="35" t="n">
        <f aca="false">I527*N527</f>
        <v>13100</v>
      </c>
      <c r="T527" s="35" t="n">
        <f aca="false">R527-S527</f>
        <v>0</v>
      </c>
      <c r="U527" s="47"/>
      <c r="V527" s="48"/>
      <c r="W527" s="48"/>
    </row>
    <row r="528" customFormat="false" ht="28" hidden="false" customHeight="false" outlineLevel="0" collapsed="false">
      <c r="A528" s="21" t="s">
        <v>28</v>
      </c>
      <c r="B528" s="22" t="s">
        <v>29</v>
      </c>
      <c r="C528" s="21" t="n">
        <v>4</v>
      </c>
      <c r="D528" s="36" t="n">
        <v>1735</v>
      </c>
      <c r="E528" s="23" t="s">
        <v>30</v>
      </c>
      <c r="F528" s="21" t="s">
        <v>318</v>
      </c>
      <c r="G528" s="21" t="s">
        <v>32</v>
      </c>
      <c r="H528" s="24" t="s">
        <v>366</v>
      </c>
      <c r="I528" s="25" t="n">
        <v>14800</v>
      </c>
      <c r="J528" s="26" t="s">
        <v>37</v>
      </c>
      <c r="K528" s="27" t="n">
        <v>0.25</v>
      </c>
      <c r="L528" s="28"/>
      <c r="M528" s="29"/>
      <c r="N528" s="30" t="n">
        <f aca="false">K528+(0.05*L528)+(M528/240)</f>
        <v>0.25</v>
      </c>
      <c r="O528" s="31" t="n">
        <v>3700</v>
      </c>
      <c r="P528" s="32"/>
      <c r="Q528" s="33"/>
      <c r="R528" s="34" t="n">
        <f aca="false">O528+(0.05*P528)+(Q528/240)</f>
        <v>3700</v>
      </c>
      <c r="S528" s="35" t="n">
        <f aca="false">I528*N528</f>
        <v>3700</v>
      </c>
      <c r="T528" s="35" t="n">
        <f aca="false">R528-S528</f>
        <v>0</v>
      </c>
      <c r="U528" s="47"/>
      <c r="V528" s="38"/>
      <c r="W528" s="38"/>
    </row>
    <row r="529" customFormat="false" ht="28" hidden="false" customHeight="false" outlineLevel="0" collapsed="false">
      <c r="A529" s="21" t="s">
        <v>28</v>
      </c>
      <c r="B529" s="22" t="s">
        <v>29</v>
      </c>
      <c r="C529" s="21" t="n">
        <v>4</v>
      </c>
      <c r="D529" s="36" t="n">
        <v>1735</v>
      </c>
      <c r="E529" s="23" t="s">
        <v>30</v>
      </c>
      <c r="F529" s="21" t="s">
        <v>388</v>
      </c>
      <c r="G529" s="21" t="s">
        <v>32</v>
      </c>
      <c r="H529" s="24" t="s">
        <v>366</v>
      </c>
      <c r="I529" s="25" t="n">
        <v>15</v>
      </c>
      <c r="J529" s="26" t="s">
        <v>96</v>
      </c>
      <c r="K529" s="27" t="n">
        <v>120</v>
      </c>
      <c r="L529" s="28"/>
      <c r="M529" s="29"/>
      <c r="N529" s="30" t="n">
        <f aca="false">K529+(0.05*L529)+(M529/240)</f>
        <v>120</v>
      </c>
      <c r="O529" s="31" t="n">
        <v>1800</v>
      </c>
      <c r="P529" s="32"/>
      <c r="Q529" s="33"/>
      <c r="R529" s="34" t="n">
        <f aca="false">O529+(0.05*P529)+(Q529/240)</f>
        <v>1800</v>
      </c>
      <c r="S529" s="35" t="n">
        <f aca="false">I529*N529</f>
        <v>1800</v>
      </c>
      <c r="T529" s="35" t="n">
        <f aca="false">R529-S529</f>
        <v>0</v>
      </c>
      <c r="U529" s="37" t="s">
        <v>389</v>
      </c>
      <c r="V529" s="48"/>
      <c r="W529" s="48"/>
    </row>
    <row r="530" customFormat="false" ht="28" hidden="false" customHeight="false" outlineLevel="0" collapsed="false">
      <c r="A530" s="21" t="s">
        <v>28</v>
      </c>
      <c r="B530" s="22" t="s">
        <v>29</v>
      </c>
      <c r="C530" s="21" t="n">
        <v>4</v>
      </c>
      <c r="D530" s="36" t="n">
        <v>1735</v>
      </c>
      <c r="E530" s="23" t="s">
        <v>30</v>
      </c>
      <c r="F530" s="21" t="s">
        <v>105</v>
      </c>
      <c r="G530" s="21" t="s">
        <v>32</v>
      </c>
      <c r="H530" s="24" t="s">
        <v>366</v>
      </c>
      <c r="I530" s="25" t="n">
        <v>58950</v>
      </c>
      <c r="J530" s="26" t="s">
        <v>37</v>
      </c>
      <c r="K530" s="27" t="n">
        <v>0.3</v>
      </c>
      <c r="L530" s="28"/>
      <c r="M530" s="29"/>
      <c r="N530" s="30" t="n">
        <f aca="false">K530+(0.05*L530)+(M530/240)</f>
        <v>0.3</v>
      </c>
      <c r="O530" s="31" t="n">
        <v>17685</v>
      </c>
      <c r="P530" s="32"/>
      <c r="Q530" s="33"/>
      <c r="R530" s="34" t="n">
        <f aca="false">O530+(0.05*P530)+(Q530/240)</f>
        <v>17685</v>
      </c>
      <c r="S530" s="35" t="n">
        <f aca="false">I530*N530</f>
        <v>17685</v>
      </c>
      <c r="T530" s="35" t="n">
        <f aca="false">R530-S530</f>
        <v>0</v>
      </c>
      <c r="U530" s="47"/>
      <c r="V530" s="48"/>
      <c r="W530" s="48"/>
    </row>
    <row r="531" customFormat="false" ht="28" hidden="false" customHeight="false" outlineLevel="0" collapsed="false">
      <c r="A531" s="21" t="s">
        <v>28</v>
      </c>
      <c r="B531" s="22" t="s">
        <v>29</v>
      </c>
      <c r="C531" s="21" t="n">
        <v>4</v>
      </c>
      <c r="D531" s="36" t="n">
        <v>1735</v>
      </c>
      <c r="E531" s="23" t="s">
        <v>30</v>
      </c>
      <c r="F531" s="21" t="s">
        <v>107</v>
      </c>
      <c r="G531" s="21" t="s">
        <v>32</v>
      </c>
      <c r="H531" s="24" t="s">
        <v>366</v>
      </c>
      <c r="I531" s="25" t="n">
        <v>186050</v>
      </c>
      <c r="J531" s="26" t="s">
        <v>37</v>
      </c>
      <c r="K531" s="27" t="n">
        <v>0.15</v>
      </c>
      <c r="L531" s="28"/>
      <c r="M531" s="29"/>
      <c r="N531" s="30" t="n">
        <f aca="false">K531+(0.05*L531)+(M531/240)</f>
        <v>0.15</v>
      </c>
      <c r="O531" s="31" t="n">
        <v>27907</v>
      </c>
      <c r="P531" s="32" t="n">
        <v>10</v>
      </c>
      <c r="Q531" s="33"/>
      <c r="R531" s="34" t="n">
        <f aca="false">O531+(0.05*P531)+(Q531/240)</f>
        <v>27907.5</v>
      </c>
      <c r="S531" s="35" t="n">
        <f aca="false">I531*N531</f>
        <v>27907.5</v>
      </c>
      <c r="T531" s="35" t="n">
        <f aca="false">R531-S531</f>
        <v>0</v>
      </c>
      <c r="U531" s="47"/>
      <c r="V531" s="48"/>
      <c r="W531" s="48"/>
    </row>
    <row r="532" customFormat="false" ht="28" hidden="false" customHeight="false" outlineLevel="0" collapsed="false">
      <c r="A532" s="21" t="s">
        <v>28</v>
      </c>
      <c r="B532" s="22" t="s">
        <v>29</v>
      </c>
      <c r="C532" s="21" t="n">
        <v>4</v>
      </c>
      <c r="D532" s="36" t="n">
        <v>1735</v>
      </c>
      <c r="E532" s="23" t="s">
        <v>30</v>
      </c>
      <c r="F532" s="21" t="s">
        <v>314</v>
      </c>
      <c r="G532" s="21" t="s">
        <v>32</v>
      </c>
      <c r="H532" s="24" t="s">
        <v>366</v>
      </c>
      <c r="I532" s="25" t="n">
        <v>684</v>
      </c>
      <c r="J532" s="26" t="s">
        <v>42</v>
      </c>
      <c r="K532" s="27"/>
      <c r="L532" s="28" t="n">
        <v>20</v>
      </c>
      <c r="M532" s="29"/>
      <c r="N532" s="30" t="n">
        <f aca="false">K532+(0.05*L532)+(M532/240)</f>
        <v>1</v>
      </c>
      <c r="O532" s="31" t="n">
        <v>684</v>
      </c>
      <c r="P532" s="32"/>
      <c r="Q532" s="33"/>
      <c r="R532" s="34" t="n">
        <f aca="false">O532+(0.05*P532)+(Q532/240)</f>
        <v>684</v>
      </c>
      <c r="S532" s="35" t="n">
        <f aca="false">I532*N532</f>
        <v>684</v>
      </c>
      <c r="T532" s="35" t="n">
        <f aca="false">R532-S532</f>
        <v>0</v>
      </c>
      <c r="U532" s="47"/>
      <c r="V532" s="48"/>
      <c r="W532" s="48"/>
    </row>
    <row r="533" customFormat="false" ht="28" hidden="false" customHeight="false" outlineLevel="0" collapsed="false">
      <c r="A533" s="21" t="s">
        <v>28</v>
      </c>
      <c r="B533" s="22" t="s">
        <v>29</v>
      </c>
      <c r="C533" s="21" t="n">
        <v>4</v>
      </c>
      <c r="D533" s="36" t="n">
        <v>1735</v>
      </c>
      <c r="E533" s="23" t="s">
        <v>30</v>
      </c>
      <c r="F533" s="21" t="s">
        <v>390</v>
      </c>
      <c r="G533" s="21" t="s">
        <v>32</v>
      </c>
      <c r="H533" s="24" t="s">
        <v>366</v>
      </c>
      <c r="I533" s="25" t="n">
        <v>38970</v>
      </c>
      <c r="J533" s="26" t="s">
        <v>85</v>
      </c>
      <c r="K533" s="27" t="n">
        <v>3</v>
      </c>
      <c r="L533" s="28"/>
      <c r="M533" s="29"/>
      <c r="N533" s="30" t="n">
        <f aca="false">K533+(0.05*L533)+(M533/240)</f>
        <v>3</v>
      </c>
      <c r="O533" s="31" t="n">
        <v>116910</v>
      </c>
      <c r="P533" s="32"/>
      <c r="Q533" s="33"/>
      <c r="R533" s="34" t="n">
        <f aca="false">O533+(0.05*P533)+(Q533/240)</f>
        <v>116910</v>
      </c>
      <c r="S533" s="35" t="n">
        <f aca="false">I533*N533</f>
        <v>116910</v>
      </c>
      <c r="T533" s="35" t="n">
        <f aca="false">R533-S533</f>
        <v>0</v>
      </c>
      <c r="U533" s="47"/>
      <c r="V533" s="48"/>
      <c r="W533" s="48"/>
    </row>
    <row r="534" customFormat="false" ht="28" hidden="false" customHeight="false" outlineLevel="0" collapsed="false">
      <c r="A534" s="21" t="s">
        <v>28</v>
      </c>
      <c r="B534" s="22" t="s">
        <v>29</v>
      </c>
      <c r="C534" s="21" t="n">
        <v>4</v>
      </c>
      <c r="D534" s="36" t="n">
        <v>1735</v>
      </c>
      <c r="E534" s="23" t="s">
        <v>30</v>
      </c>
      <c r="F534" s="21" t="s">
        <v>391</v>
      </c>
      <c r="G534" s="21" t="s">
        <v>32</v>
      </c>
      <c r="H534" s="24" t="s">
        <v>366</v>
      </c>
      <c r="I534" s="25" t="n">
        <v>495</v>
      </c>
      <c r="J534" s="26" t="s">
        <v>37</v>
      </c>
      <c r="K534" s="27" t="n">
        <v>4</v>
      </c>
      <c r="L534" s="28"/>
      <c r="M534" s="29"/>
      <c r="N534" s="30" t="n">
        <f aca="false">K534+(0.05*L534)+(M534/240)</f>
        <v>4</v>
      </c>
      <c r="O534" s="31" t="n">
        <v>1980</v>
      </c>
      <c r="P534" s="32"/>
      <c r="Q534" s="33"/>
      <c r="R534" s="34" t="n">
        <f aca="false">O534+(0.05*P534)+(Q534/240)</f>
        <v>1980</v>
      </c>
      <c r="S534" s="35" t="n">
        <f aca="false">I534*N534</f>
        <v>1980</v>
      </c>
      <c r="T534" s="35" t="n">
        <f aca="false">R534-S534</f>
        <v>0</v>
      </c>
      <c r="U534" s="47"/>
      <c r="V534" s="48"/>
      <c r="W534" s="48"/>
    </row>
    <row r="535" customFormat="false" ht="28" hidden="false" customHeight="false" outlineLevel="0" collapsed="false">
      <c r="A535" s="21" t="s">
        <v>28</v>
      </c>
      <c r="B535" s="22" t="s">
        <v>29</v>
      </c>
      <c r="C535" s="21" t="n">
        <v>4</v>
      </c>
      <c r="D535" s="36" t="n">
        <v>1735</v>
      </c>
      <c r="E535" s="23" t="s">
        <v>30</v>
      </c>
      <c r="F535" s="21" t="s">
        <v>392</v>
      </c>
      <c r="G535" s="21" t="s">
        <v>32</v>
      </c>
      <c r="H535" s="24" t="s">
        <v>366</v>
      </c>
      <c r="I535" s="25" t="n">
        <v>2700</v>
      </c>
      <c r="J535" s="26" t="s">
        <v>37</v>
      </c>
      <c r="K535" s="27"/>
      <c r="L535" s="28" t="n">
        <v>4</v>
      </c>
      <c r="M535" s="29"/>
      <c r="N535" s="30" t="n">
        <f aca="false">K535+(0.05*L535)+(M535/240)</f>
        <v>0.2</v>
      </c>
      <c r="O535" s="31" t="n">
        <v>540</v>
      </c>
      <c r="P535" s="32"/>
      <c r="Q535" s="33"/>
      <c r="R535" s="34" t="n">
        <f aca="false">O535+(0.05*P535)+(Q535/240)</f>
        <v>540</v>
      </c>
      <c r="S535" s="35" t="n">
        <f aca="false">I535*N535</f>
        <v>540</v>
      </c>
      <c r="T535" s="35" t="n">
        <f aca="false">R535-S535</f>
        <v>0</v>
      </c>
      <c r="U535" s="47"/>
      <c r="V535" s="38"/>
      <c r="W535" s="38"/>
    </row>
    <row r="536" customFormat="false" ht="28" hidden="false" customHeight="false" outlineLevel="0" collapsed="false">
      <c r="A536" s="21" t="s">
        <v>28</v>
      </c>
      <c r="B536" s="22" t="s">
        <v>29</v>
      </c>
      <c r="C536" s="21" t="n">
        <v>4</v>
      </c>
      <c r="D536" s="36" t="n">
        <v>1735</v>
      </c>
      <c r="E536" s="23" t="s">
        <v>30</v>
      </c>
      <c r="F536" s="21" t="s">
        <v>393</v>
      </c>
      <c r="G536" s="21" t="s">
        <v>32</v>
      </c>
      <c r="H536" s="24" t="s">
        <v>366</v>
      </c>
      <c r="I536" s="25" t="n">
        <v>10</v>
      </c>
      <c r="J536" s="26" t="s">
        <v>96</v>
      </c>
      <c r="K536" s="27" t="n">
        <v>150</v>
      </c>
      <c r="L536" s="28"/>
      <c r="M536" s="29"/>
      <c r="N536" s="30" t="n">
        <f aca="false">K536+(0.05*L536)+(M536/240)</f>
        <v>150</v>
      </c>
      <c r="O536" s="31" t="n">
        <v>1500</v>
      </c>
      <c r="P536" s="32"/>
      <c r="Q536" s="33"/>
      <c r="R536" s="34" t="n">
        <f aca="false">O536+(0.05*P536)+(Q536/240)</f>
        <v>1500</v>
      </c>
      <c r="S536" s="35" t="n">
        <f aca="false">I536*N536</f>
        <v>1500</v>
      </c>
      <c r="T536" s="35" t="n">
        <f aca="false">R536-S536</f>
        <v>0</v>
      </c>
      <c r="U536" s="37" t="s">
        <v>394</v>
      </c>
      <c r="V536" s="48"/>
      <c r="W536" s="48"/>
    </row>
    <row r="537" customFormat="false" ht="28" hidden="false" customHeight="false" outlineLevel="0" collapsed="false">
      <c r="A537" s="21" t="s">
        <v>28</v>
      </c>
      <c r="B537" s="22" t="s">
        <v>29</v>
      </c>
      <c r="C537" s="21" t="n">
        <v>4</v>
      </c>
      <c r="D537" s="36" t="n">
        <v>1735</v>
      </c>
      <c r="E537" s="23" t="s">
        <v>30</v>
      </c>
      <c r="F537" s="21" t="s">
        <v>395</v>
      </c>
      <c r="G537" s="21" t="s">
        <v>32</v>
      </c>
      <c r="H537" s="24" t="s">
        <v>366</v>
      </c>
      <c r="I537" s="25" t="n">
        <v>180</v>
      </c>
      <c r="J537" s="26" t="s">
        <v>129</v>
      </c>
      <c r="K537" s="27" t="n">
        <v>5</v>
      </c>
      <c r="L537" s="28"/>
      <c r="M537" s="29"/>
      <c r="N537" s="30" t="n">
        <f aca="false">K537+(0.05*L537)+(M537/240)</f>
        <v>5</v>
      </c>
      <c r="O537" s="31" t="n">
        <v>900</v>
      </c>
      <c r="P537" s="32"/>
      <c r="Q537" s="33"/>
      <c r="R537" s="34" t="n">
        <f aca="false">O537+(0.05*P537)+(Q537/240)</f>
        <v>900</v>
      </c>
      <c r="S537" s="35" t="n">
        <f aca="false">I537*N537</f>
        <v>900</v>
      </c>
      <c r="T537" s="35" t="n">
        <f aca="false">R537-S537</f>
        <v>0</v>
      </c>
      <c r="U537" s="47"/>
      <c r="V537" s="48"/>
      <c r="W537" s="48"/>
    </row>
    <row r="538" customFormat="false" ht="28" hidden="false" customHeight="false" outlineLevel="0" collapsed="false">
      <c r="A538" s="21" t="s">
        <v>28</v>
      </c>
      <c r="B538" s="22" t="s">
        <v>29</v>
      </c>
      <c r="C538" s="21" t="n">
        <v>4</v>
      </c>
      <c r="D538" s="36" t="n">
        <v>1735</v>
      </c>
      <c r="E538" s="23" t="s">
        <v>30</v>
      </c>
      <c r="F538" s="21" t="s">
        <v>212</v>
      </c>
      <c r="G538" s="21" t="s">
        <v>32</v>
      </c>
      <c r="H538" s="24" t="s">
        <v>366</v>
      </c>
      <c r="I538" s="25" t="n">
        <v>3360</v>
      </c>
      <c r="J538" s="26" t="s">
        <v>96</v>
      </c>
      <c r="K538" s="27" t="n">
        <v>2</v>
      </c>
      <c r="L538" s="28"/>
      <c r="M538" s="29"/>
      <c r="N538" s="30" t="n">
        <f aca="false">K538+(0.05*L538)+(M538/240)</f>
        <v>2</v>
      </c>
      <c r="O538" s="31" t="n">
        <v>6720</v>
      </c>
      <c r="P538" s="32"/>
      <c r="Q538" s="33"/>
      <c r="R538" s="34" t="n">
        <f aca="false">O538+(0.05*P538)+(Q538/240)</f>
        <v>6720</v>
      </c>
      <c r="S538" s="35" t="n">
        <f aca="false">I538*N538</f>
        <v>6720</v>
      </c>
      <c r="T538" s="35" t="n">
        <f aca="false">R538-S538</f>
        <v>0</v>
      </c>
      <c r="U538" s="47"/>
      <c r="V538" s="48"/>
      <c r="W538" s="48"/>
    </row>
    <row r="539" customFormat="false" ht="28" hidden="false" customHeight="false" outlineLevel="0" collapsed="false">
      <c r="A539" s="21" t="s">
        <v>28</v>
      </c>
      <c r="B539" s="22" t="s">
        <v>29</v>
      </c>
      <c r="C539" s="21" t="n">
        <v>4</v>
      </c>
      <c r="D539" s="36" t="n">
        <v>1735</v>
      </c>
      <c r="E539" s="23" t="s">
        <v>30</v>
      </c>
      <c r="F539" s="21" t="s">
        <v>319</v>
      </c>
      <c r="G539" s="21" t="s">
        <v>32</v>
      </c>
      <c r="H539" s="24" t="s">
        <v>366</v>
      </c>
      <c r="I539" s="25" t="n">
        <v>74460</v>
      </c>
      <c r="J539" s="26" t="s">
        <v>37</v>
      </c>
      <c r="K539" s="27" t="n">
        <v>6</v>
      </c>
      <c r="L539" s="28"/>
      <c r="M539" s="29"/>
      <c r="N539" s="30" t="n">
        <f aca="false">K539+(0.05*L539)+(M539/240)</f>
        <v>6</v>
      </c>
      <c r="O539" s="31" t="n">
        <v>446760</v>
      </c>
      <c r="P539" s="32"/>
      <c r="Q539" s="33"/>
      <c r="R539" s="34" t="n">
        <f aca="false">O539+(0.05*P539)+(Q539/240)</f>
        <v>446760</v>
      </c>
      <c r="S539" s="35" t="n">
        <f aca="false">I539*N539</f>
        <v>446760</v>
      </c>
      <c r="T539" s="35" t="n">
        <f aca="false">R539-S539</f>
        <v>0</v>
      </c>
      <c r="U539" s="47"/>
      <c r="V539" s="48"/>
      <c r="W539" s="48"/>
    </row>
    <row r="540" customFormat="false" ht="28" hidden="false" customHeight="false" outlineLevel="0" collapsed="false">
      <c r="A540" s="21" t="s">
        <v>28</v>
      </c>
      <c r="B540" s="22" t="s">
        <v>29</v>
      </c>
      <c r="C540" s="21" t="n">
        <v>4</v>
      </c>
      <c r="D540" s="36" t="n">
        <v>1735</v>
      </c>
      <c r="E540" s="23" t="s">
        <v>30</v>
      </c>
      <c r="F540" s="21" t="s">
        <v>396</v>
      </c>
      <c r="G540" s="21" t="s">
        <v>32</v>
      </c>
      <c r="H540" s="24" t="s">
        <v>366</v>
      </c>
      <c r="I540" s="25" t="n">
        <v>175</v>
      </c>
      <c r="J540" s="26" t="s">
        <v>42</v>
      </c>
      <c r="K540" s="27" t="n">
        <v>3</v>
      </c>
      <c r="L540" s="28"/>
      <c r="M540" s="29"/>
      <c r="N540" s="30" t="n">
        <f aca="false">K540+(0.05*L540)+(M540/240)</f>
        <v>3</v>
      </c>
      <c r="O540" s="31" t="n">
        <v>525</v>
      </c>
      <c r="P540" s="32"/>
      <c r="Q540" s="33"/>
      <c r="R540" s="34" t="n">
        <f aca="false">O540+(0.05*P540)+(Q540/240)</f>
        <v>525</v>
      </c>
      <c r="S540" s="35" t="n">
        <f aca="false">I540*N540</f>
        <v>525</v>
      </c>
      <c r="T540" s="35" t="n">
        <f aca="false">R540-S540</f>
        <v>0</v>
      </c>
      <c r="U540" s="47"/>
      <c r="V540" s="38"/>
      <c r="W540" s="38"/>
    </row>
    <row r="541" customFormat="false" ht="28" hidden="false" customHeight="false" outlineLevel="0" collapsed="false">
      <c r="A541" s="21" t="s">
        <v>28</v>
      </c>
      <c r="B541" s="22" t="s">
        <v>29</v>
      </c>
      <c r="C541" s="21" t="n">
        <v>4</v>
      </c>
      <c r="D541" s="36" t="n">
        <v>1735</v>
      </c>
      <c r="E541" s="23" t="s">
        <v>30</v>
      </c>
      <c r="F541" s="21" t="s">
        <v>397</v>
      </c>
      <c r="G541" s="21" t="s">
        <v>32</v>
      </c>
      <c r="H541" s="24" t="s">
        <v>366</v>
      </c>
      <c r="I541" s="25" t="n">
        <v>7000</v>
      </c>
      <c r="J541" s="26" t="s">
        <v>96</v>
      </c>
      <c r="K541" s="27" t="n">
        <v>0.15</v>
      </c>
      <c r="L541" s="28"/>
      <c r="M541" s="29"/>
      <c r="N541" s="30" t="n">
        <f aca="false">K541+(0.05*L541)+(M541/240)</f>
        <v>0.15</v>
      </c>
      <c r="O541" s="31" t="n">
        <v>1050</v>
      </c>
      <c r="P541" s="32"/>
      <c r="Q541" s="33"/>
      <c r="R541" s="34" t="n">
        <f aca="false">O541+(0.05*P541)+(Q541/240)</f>
        <v>1050</v>
      </c>
      <c r="S541" s="35" t="n">
        <f aca="false">I541*N541</f>
        <v>1050</v>
      </c>
      <c r="T541" s="35" t="n">
        <f aca="false">R541-S541</f>
        <v>0</v>
      </c>
      <c r="U541" s="37" t="s">
        <v>398</v>
      </c>
      <c r="V541" s="48"/>
      <c r="W541" s="48"/>
    </row>
    <row r="542" customFormat="false" ht="28" hidden="false" customHeight="false" outlineLevel="0" collapsed="false">
      <c r="A542" s="21" t="s">
        <v>28</v>
      </c>
      <c r="B542" s="22" t="s">
        <v>29</v>
      </c>
      <c r="C542" s="21" t="n">
        <v>4</v>
      </c>
      <c r="D542" s="36" t="n">
        <v>1735</v>
      </c>
      <c r="E542" s="23" t="s">
        <v>30</v>
      </c>
      <c r="F542" s="21" t="s">
        <v>111</v>
      </c>
      <c r="G542" s="21" t="s">
        <v>32</v>
      </c>
      <c r="H542" s="24" t="s">
        <v>366</v>
      </c>
      <c r="I542" s="25" t="n">
        <v>55</v>
      </c>
      <c r="J542" s="26" t="s">
        <v>321</v>
      </c>
      <c r="K542" s="27" t="n">
        <v>3</v>
      </c>
      <c r="L542" s="28"/>
      <c r="M542" s="29"/>
      <c r="N542" s="30" t="n">
        <f aca="false">K542+(0.05*L542)+(M542/240)</f>
        <v>3</v>
      </c>
      <c r="O542" s="31" t="n">
        <v>165</v>
      </c>
      <c r="P542" s="32"/>
      <c r="Q542" s="33"/>
      <c r="R542" s="34" t="n">
        <f aca="false">O542+(0.05*P542)+(Q542/240)</f>
        <v>165</v>
      </c>
      <c r="S542" s="35" t="n">
        <f aca="false">I542*N542</f>
        <v>165</v>
      </c>
      <c r="T542" s="35" t="n">
        <f aca="false">R542-S542</f>
        <v>0</v>
      </c>
      <c r="U542" s="47"/>
      <c r="V542" s="48"/>
      <c r="W542" s="48"/>
    </row>
    <row r="543" customFormat="false" ht="28" hidden="false" customHeight="false" outlineLevel="0" collapsed="false">
      <c r="A543" s="21" t="s">
        <v>28</v>
      </c>
      <c r="B543" s="22" t="s">
        <v>29</v>
      </c>
      <c r="C543" s="21" t="n">
        <v>4</v>
      </c>
      <c r="D543" s="36" t="n">
        <v>1735</v>
      </c>
      <c r="E543" s="23" t="s">
        <v>30</v>
      </c>
      <c r="F543" s="21" t="s">
        <v>399</v>
      </c>
      <c r="G543" s="21" t="s">
        <v>32</v>
      </c>
      <c r="H543" s="24" t="s">
        <v>366</v>
      </c>
      <c r="I543" s="25" t="n">
        <v>1200</v>
      </c>
      <c r="J543" s="26" t="s">
        <v>37</v>
      </c>
      <c r="K543" s="27"/>
      <c r="L543" s="28" t="n">
        <v>20</v>
      </c>
      <c r="M543" s="29"/>
      <c r="N543" s="30" t="n">
        <f aca="false">K543+(0.05*L543)+(M543/240)</f>
        <v>1</v>
      </c>
      <c r="O543" s="31" t="n">
        <v>1200</v>
      </c>
      <c r="P543" s="32"/>
      <c r="Q543" s="33"/>
      <c r="R543" s="34" t="n">
        <f aca="false">O543+(0.05*P543)+(Q543/240)</f>
        <v>1200</v>
      </c>
      <c r="S543" s="35" t="n">
        <f aca="false">I543*N543</f>
        <v>1200</v>
      </c>
      <c r="T543" s="35" t="n">
        <f aca="false">R543-S543</f>
        <v>0</v>
      </c>
      <c r="U543" s="47"/>
      <c r="V543" s="48"/>
      <c r="W543" s="48"/>
    </row>
    <row r="544" customFormat="false" ht="28" hidden="false" customHeight="false" outlineLevel="0" collapsed="false">
      <c r="A544" s="21" t="s">
        <v>28</v>
      </c>
      <c r="B544" s="22" t="s">
        <v>29</v>
      </c>
      <c r="C544" s="21" t="n">
        <v>4</v>
      </c>
      <c r="D544" s="36" t="n">
        <v>1735</v>
      </c>
      <c r="E544" s="23" t="s">
        <v>30</v>
      </c>
      <c r="F544" s="21" t="s">
        <v>216</v>
      </c>
      <c r="G544" s="21" t="s">
        <v>32</v>
      </c>
      <c r="H544" s="24" t="s">
        <v>366</v>
      </c>
      <c r="I544" s="25" t="n">
        <v>4000</v>
      </c>
      <c r="J544" s="26" t="s">
        <v>96</v>
      </c>
      <c r="K544" s="27"/>
      <c r="L544" s="28" t="n">
        <v>0.045</v>
      </c>
      <c r="M544" s="29"/>
      <c r="N544" s="30" t="n">
        <f aca="false">K544+(0.05*L544)+(M544/240)</f>
        <v>0.00225</v>
      </c>
      <c r="O544" s="31" t="n">
        <v>9</v>
      </c>
      <c r="P544" s="32"/>
      <c r="Q544" s="33"/>
      <c r="R544" s="34" t="n">
        <f aca="false">O544+(0.05*P544)+(Q544/240)</f>
        <v>9</v>
      </c>
      <c r="S544" s="35" t="n">
        <f aca="false">I544*N544</f>
        <v>9</v>
      </c>
      <c r="T544" s="35" t="n">
        <f aca="false">R544-S544</f>
        <v>0</v>
      </c>
      <c r="U544" s="47"/>
      <c r="V544" s="48"/>
      <c r="W544" s="48"/>
    </row>
    <row r="545" customFormat="false" ht="28" hidden="false" customHeight="false" outlineLevel="0" collapsed="false">
      <c r="A545" s="21" t="s">
        <v>28</v>
      </c>
      <c r="B545" s="22" t="s">
        <v>29</v>
      </c>
      <c r="C545" s="21" t="n">
        <v>4</v>
      </c>
      <c r="D545" s="36" t="n">
        <v>1735</v>
      </c>
      <c r="E545" s="23" t="s">
        <v>30</v>
      </c>
      <c r="F545" s="21" t="s">
        <v>113</v>
      </c>
      <c r="G545" s="21" t="s">
        <v>32</v>
      </c>
      <c r="H545" s="24" t="s">
        <v>366</v>
      </c>
      <c r="I545" s="25" t="n">
        <v>300</v>
      </c>
      <c r="J545" s="26" t="s">
        <v>37</v>
      </c>
      <c r="K545" s="27"/>
      <c r="L545" s="28" t="n">
        <v>25</v>
      </c>
      <c r="M545" s="29"/>
      <c r="N545" s="30" t="n">
        <f aca="false">K545+(0.05*L545)+(M545/240)</f>
        <v>1.25</v>
      </c>
      <c r="O545" s="31" t="n">
        <v>375</v>
      </c>
      <c r="P545" s="32"/>
      <c r="Q545" s="33"/>
      <c r="R545" s="34" t="n">
        <f aca="false">O545+(0.05*P545)+(Q545/240)</f>
        <v>375</v>
      </c>
      <c r="S545" s="35" t="n">
        <f aca="false">I545*N545</f>
        <v>375</v>
      </c>
      <c r="T545" s="35" t="n">
        <f aca="false">R545-S545</f>
        <v>0</v>
      </c>
      <c r="U545" s="47"/>
      <c r="V545" s="48"/>
      <c r="W545" s="48"/>
    </row>
    <row r="546" customFormat="false" ht="28" hidden="false" customHeight="false" outlineLevel="0" collapsed="false">
      <c r="A546" s="21" t="s">
        <v>28</v>
      </c>
      <c r="B546" s="22" t="s">
        <v>29</v>
      </c>
      <c r="C546" s="21" t="n">
        <v>4</v>
      </c>
      <c r="D546" s="36" t="n">
        <v>1735</v>
      </c>
      <c r="E546" s="23" t="s">
        <v>30</v>
      </c>
      <c r="F546" s="21" t="s">
        <v>36</v>
      </c>
      <c r="G546" s="21" t="s">
        <v>32</v>
      </c>
      <c r="H546" s="24" t="s">
        <v>366</v>
      </c>
      <c r="I546" s="25" t="n">
        <v>43500</v>
      </c>
      <c r="J546" s="26" t="s">
        <v>37</v>
      </c>
      <c r="K546" s="27" t="n">
        <v>0.05</v>
      </c>
      <c r="L546" s="28"/>
      <c r="M546" s="29"/>
      <c r="N546" s="30" t="n">
        <f aca="false">K546+(0.05*L546)+(M546/240)</f>
        <v>0.05</v>
      </c>
      <c r="O546" s="31" t="n">
        <v>2175</v>
      </c>
      <c r="P546" s="32"/>
      <c r="Q546" s="33"/>
      <c r="R546" s="34" t="n">
        <f aca="false">O546+(0.05*P546)+(Q546/240)</f>
        <v>2175</v>
      </c>
      <c r="S546" s="35" t="n">
        <f aca="false">I546*N546</f>
        <v>2175</v>
      </c>
      <c r="T546" s="35" t="n">
        <f aca="false">R546-S546</f>
        <v>0</v>
      </c>
      <c r="U546" s="47"/>
      <c r="V546" s="48"/>
      <c r="W546" s="48"/>
    </row>
    <row r="547" customFormat="false" ht="28" hidden="false" customHeight="false" outlineLevel="0" collapsed="false">
      <c r="A547" s="21" t="s">
        <v>28</v>
      </c>
      <c r="B547" s="22" t="s">
        <v>29</v>
      </c>
      <c r="C547" s="21" t="n">
        <v>4</v>
      </c>
      <c r="D547" s="36" t="n">
        <v>1735</v>
      </c>
      <c r="E547" s="23" t="s">
        <v>30</v>
      </c>
      <c r="F547" s="21" t="s">
        <v>217</v>
      </c>
      <c r="G547" s="21" t="s">
        <v>32</v>
      </c>
      <c r="H547" s="24" t="s">
        <v>366</v>
      </c>
      <c r="I547" s="25" t="n">
        <v>30</v>
      </c>
      <c r="J547" s="26" t="s">
        <v>96</v>
      </c>
      <c r="K547" s="27" t="n">
        <v>25</v>
      </c>
      <c r="L547" s="28"/>
      <c r="M547" s="29"/>
      <c r="N547" s="30" t="n">
        <f aca="false">K547+(0.05*L547)+(M547/240)</f>
        <v>25</v>
      </c>
      <c r="O547" s="31" t="n">
        <v>750</v>
      </c>
      <c r="P547" s="32"/>
      <c r="Q547" s="33"/>
      <c r="R547" s="34" t="n">
        <f aca="false">O547+(0.05*P547)+(Q547/240)</f>
        <v>750</v>
      </c>
      <c r="S547" s="35" t="n">
        <f aca="false">I547*N547</f>
        <v>750</v>
      </c>
      <c r="T547" s="35" t="n">
        <f aca="false">R547-S547</f>
        <v>0</v>
      </c>
      <c r="U547" s="47"/>
      <c r="V547" s="48"/>
      <c r="W547" s="48"/>
    </row>
    <row r="548" customFormat="false" ht="28" hidden="false" customHeight="false" outlineLevel="0" collapsed="false">
      <c r="A548" s="21" t="s">
        <v>28</v>
      </c>
      <c r="B548" s="22" t="s">
        <v>29</v>
      </c>
      <c r="C548" s="21" t="n">
        <v>4</v>
      </c>
      <c r="D548" s="36" t="n">
        <v>1735</v>
      </c>
      <c r="E548" s="23" t="s">
        <v>30</v>
      </c>
      <c r="F548" s="21" t="s">
        <v>400</v>
      </c>
      <c r="G548" s="21" t="s">
        <v>32</v>
      </c>
      <c r="H548" s="24" t="s">
        <v>366</v>
      </c>
      <c r="I548" s="25" t="n">
        <v>2244</v>
      </c>
      <c r="J548" s="26" t="s">
        <v>96</v>
      </c>
      <c r="K548" s="27"/>
      <c r="L548" s="28" t="n">
        <v>15</v>
      </c>
      <c r="M548" s="29"/>
      <c r="N548" s="30" t="n">
        <f aca="false">K548+(0.05*L548)+(M548/240)</f>
        <v>0.75</v>
      </c>
      <c r="O548" s="31" t="n">
        <v>1683</v>
      </c>
      <c r="P548" s="32"/>
      <c r="Q548" s="33"/>
      <c r="R548" s="34" t="n">
        <f aca="false">O548+(0.05*P548)+(Q548/240)</f>
        <v>1683</v>
      </c>
      <c r="S548" s="35" t="n">
        <f aca="false">I548*N548</f>
        <v>1683</v>
      </c>
      <c r="T548" s="35" t="n">
        <f aca="false">R548-S548</f>
        <v>0</v>
      </c>
      <c r="U548" s="47"/>
      <c r="V548" s="48"/>
      <c r="W548" s="48"/>
    </row>
    <row r="549" customFormat="false" ht="28" hidden="false" customHeight="false" outlineLevel="0" collapsed="false">
      <c r="A549" s="21" t="s">
        <v>28</v>
      </c>
      <c r="B549" s="22" t="s">
        <v>29</v>
      </c>
      <c r="C549" s="21" t="n">
        <v>4</v>
      </c>
      <c r="D549" s="36" t="n">
        <v>1735</v>
      </c>
      <c r="E549" s="23" t="s">
        <v>30</v>
      </c>
      <c r="F549" s="21" t="s">
        <v>401</v>
      </c>
      <c r="G549" s="21" t="s">
        <v>32</v>
      </c>
      <c r="H549" s="24" t="s">
        <v>366</v>
      </c>
      <c r="I549" s="25" t="n">
        <v>487</v>
      </c>
      <c r="J549" s="26" t="s">
        <v>220</v>
      </c>
      <c r="K549" s="27" t="n">
        <v>5</v>
      </c>
      <c r="L549" s="28"/>
      <c r="M549" s="29"/>
      <c r="N549" s="30" t="n">
        <f aca="false">K549+(0.05*L549)+(M549/240)</f>
        <v>5</v>
      </c>
      <c r="O549" s="31" t="n">
        <v>2435</v>
      </c>
      <c r="P549" s="32"/>
      <c r="Q549" s="33"/>
      <c r="R549" s="34" t="n">
        <f aca="false">O549+(0.05*P549)+(Q549/240)</f>
        <v>2435</v>
      </c>
      <c r="S549" s="35" t="n">
        <f aca="false">I549*N549</f>
        <v>2435</v>
      </c>
      <c r="T549" s="35" t="n">
        <f aca="false">R549-S549</f>
        <v>0</v>
      </c>
      <c r="U549" s="47"/>
      <c r="V549" s="48"/>
      <c r="W549" s="48"/>
    </row>
    <row r="550" customFormat="false" ht="28" hidden="false" customHeight="false" outlineLevel="0" collapsed="false">
      <c r="A550" s="21" t="s">
        <v>28</v>
      </c>
      <c r="B550" s="22" t="s">
        <v>29</v>
      </c>
      <c r="C550" s="21" t="n">
        <v>4</v>
      </c>
      <c r="D550" s="36" t="n">
        <v>1735</v>
      </c>
      <c r="E550" s="23" t="s">
        <v>30</v>
      </c>
      <c r="F550" s="21" t="s">
        <v>402</v>
      </c>
      <c r="G550" s="21" t="s">
        <v>32</v>
      </c>
      <c r="H550" s="24" t="s">
        <v>366</v>
      </c>
      <c r="I550" s="25" t="n">
        <v>36</v>
      </c>
      <c r="J550" s="26" t="s">
        <v>42</v>
      </c>
      <c r="K550" s="27" t="n">
        <v>6</v>
      </c>
      <c r="L550" s="28"/>
      <c r="M550" s="29"/>
      <c r="N550" s="30" t="n">
        <f aca="false">K550+(0.05*L550)+(M550/240)</f>
        <v>6</v>
      </c>
      <c r="O550" s="31" t="n">
        <v>216</v>
      </c>
      <c r="P550" s="32"/>
      <c r="Q550" s="33"/>
      <c r="R550" s="34" t="n">
        <f aca="false">O550+(0.05*P550)+(Q550/240)</f>
        <v>216</v>
      </c>
      <c r="S550" s="35" t="n">
        <f aca="false">I550*N550</f>
        <v>216</v>
      </c>
      <c r="T550" s="35" t="n">
        <f aca="false">R550-S550</f>
        <v>0</v>
      </c>
      <c r="U550" s="47"/>
      <c r="V550" s="48"/>
      <c r="W550" s="48"/>
    </row>
    <row r="551" customFormat="false" ht="28" hidden="false" customHeight="false" outlineLevel="0" collapsed="false">
      <c r="A551" s="21" t="s">
        <v>28</v>
      </c>
      <c r="B551" s="22" t="s">
        <v>29</v>
      </c>
      <c r="C551" s="21" t="n">
        <v>4</v>
      </c>
      <c r="D551" s="36" t="n">
        <v>1735</v>
      </c>
      <c r="E551" s="23" t="s">
        <v>30</v>
      </c>
      <c r="F551" s="21" t="s">
        <v>224</v>
      </c>
      <c r="G551" s="21" t="s">
        <v>32</v>
      </c>
      <c r="H551" s="24" t="s">
        <v>366</v>
      </c>
      <c r="I551" s="25" t="n">
        <v>3490</v>
      </c>
      <c r="J551" s="26" t="s">
        <v>139</v>
      </c>
      <c r="K551" s="27"/>
      <c r="L551" s="28" t="n">
        <v>45</v>
      </c>
      <c r="M551" s="29"/>
      <c r="N551" s="30" t="n">
        <f aca="false">K551+(0.05*L551)+(M551/240)</f>
        <v>2.25</v>
      </c>
      <c r="O551" s="31" t="n">
        <v>7852</v>
      </c>
      <c r="P551" s="32" t="n">
        <v>10</v>
      </c>
      <c r="Q551" s="33"/>
      <c r="R551" s="34" t="n">
        <f aca="false">O551+(0.05*P551)+(Q551/240)</f>
        <v>7852.5</v>
      </c>
      <c r="S551" s="35" t="n">
        <f aca="false">I551*N551</f>
        <v>7852.5</v>
      </c>
      <c r="T551" s="35" t="n">
        <f aca="false">R551-S551</f>
        <v>0</v>
      </c>
      <c r="U551" s="47"/>
      <c r="V551" s="48"/>
      <c r="W551" s="48"/>
    </row>
    <row r="552" customFormat="false" ht="28" hidden="false" customHeight="false" outlineLevel="0" collapsed="false">
      <c r="A552" s="21" t="s">
        <v>28</v>
      </c>
      <c r="B552" s="22" t="s">
        <v>29</v>
      </c>
      <c r="C552" s="21" t="n">
        <v>4</v>
      </c>
      <c r="D552" s="36" t="n">
        <v>1735</v>
      </c>
      <c r="E552" s="23" t="s">
        <v>30</v>
      </c>
      <c r="F552" s="21" t="s">
        <v>403</v>
      </c>
      <c r="G552" s="21" t="s">
        <v>32</v>
      </c>
      <c r="H552" s="24" t="s">
        <v>366</v>
      </c>
      <c r="I552" s="25" t="n">
        <v>900</v>
      </c>
      <c r="J552" s="26" t="s">
        <v>37</v>
      </c>
      <c r="K552" s="27"/>
      <c r="L552" s="28" t="n">
        <v>6</v>
      </c>
      <c r="M552" s="29"/>
      <c r="N552" s="30" t="n">
        <f aca="false">K552+(0.05*L552)+(M552/240)</f>
        <v>0.3</v>
      </c>
      <c r="O552" s="31" t="n">
        <v>270</v>
      </c>
      <c r="P552" s="32"/>
      <c r="Q552" s="33"/>
      <c r="R552" s="34" t="n">
        <f aca="false">O552+(0.05*P552)+(Q552/240)</f>
        <v>270</v>
      </c>
      <c r="S552" s="35" t="n">
        <f aca="false">I552*N552</f>
        <v>270</v>
      </c>
      <c r="T552" s="35" t="n">
        <f aca="false">R552-S552</f>
        <v>0</v>
      </c>
      <c r="U552" s="47"/>
      <c r="V552" s="48"/>
      <c r="W552" s="48"/>
    </row>
    <row r="553" customFormat="false" ht="28" hidden="false" customHeight="false" outlineLevel="0" collapsed="false">
      <c r="A553" s="21" t="s">
        <v>28</v>
      </c>
      <c r="B553" s="22" t="s">
        <v>29</v>
      </c>
      <c r="C553" s="21" t="n">
        <v>4</v>
      </c>
      <c r="D553" s="36" t="n">
        <v>1735</v>
      </c>
      <c r="E553" s="23" t="s">
        <v>30</v>
      </c>
      <c r="F553" s="21" t="s">
        <v>230</v>
      </c>
      <c r="G553" s="21" t="s">
        <v>32</v>
      </c>
      <c r="H553" s="24" t="s">
        <v>366</v>
      </c>
      <c r="I553" s="25" t="n">
        <v>1500</v>
      </c>
      <c r="J553" s="26" t="s">
        <v>37</v>
      </c>
      <c r="K553" s="27"/>
      <c r="L553" s="28" t="n">
        <v>24</v>
      </c>
      <c r="M553" s="29"/>
      <c r="N553" s="30" t="n">
        <f aca="false">K553+(0.05*L553)+(M553/240)</f>
        <v>1.2</v>
      </c>
      <c r="O553" s="31" t="n">
        <v>1800</v>
      </c>
      <c r="P553" s="32"/>
      <c r="Q553" s="33"/>
      <c r="R553" s="34" t="n">
        <f aca="false">O553+(0.05*P553)+(Q553/240)</f>
        <v>1800</v>
      </c>
      <c r="S553" s="35" t="n">
        <f aca="false">I553*N553</f>
        <v>1800</v>
      </c>
      <c r="T553" s="35" t="n">
        <f aca="false">R553-S553</f>
        <v>0</v>
      </c>
      <c r="U553" s="47"/>
      <c r="V553" s="48"/>
      <c r="W553" s="48"/>
    </row>
    <row r="554" customFormat="false" ht="28" hidden="false" customHeight="false" outlineLevel="0" collapsed="false">
      <c r="A554" s="21" t="s">
        <v>28</v>
      </c>
      <c r="B554" s="22" t="s">
        <v>29</v>
      </c>
      <c r="C554" s="21" t="n">
        <v>4</v>
      </c>
      <c r="D554" s="36" t="n">
        <v>1735</v>
      </c>
      <c r="E554" s="23" t="s">
        <v>30</v>
      </c>
      <c r="F554" s="21" t="s">
        <v>228</v>
      </c>
      <c r="G554" s="21" t="s">
        <v>32</v>
      </c>
      <c r="H554" s="24" t="s">
        <v>366</v>
      </c>
      <c r="I554" s="25" t="n">
        <v>11550</v>
      </c>
      <c r="J554" s="26" t="s">
        <v>37</v>
      </c>
      <c r="K554" s="27" t="n">
        <v>0.22</v>
      </c>
      <c r="L554" s="28"/>
      <c r="M554" s="29"/>
      <c r="N554" s="30" t="n">
        <f aca="false">K554+(0.05*L554)+(M554/240)</f>
        <v>0.22</v>
      </c>
      <c r="O554" s="31" t="n">
        <v>2541</v>
      </c>
      <c r="P554" s="32"/>
      <c r="Q554" s="33"/>
      <c r="R554" s="34" t="n">
        <f aca="false">O554+(0.05*P554)+(Q554/240)</f>
        <v>2541</v>
      </c>
      <c r="S554" s="35" t="n">
        <f aca="false">I554*N554</f>
        <v>2541</v>
      </c>
      <c r="T554" s="35" t="n">
        <f aca="false">R554-S554</f>
        <v>0</v>
      </c>
      <c r="U554" s="47"/>
      <c r="V554" s="48"/>
      <c r="W554" s="48"/>
    </row>
    <row r="555" customFormat="false" ht="28" hidden="false" customHeight="false" outlineLevel="0" collapsed="false">
      <c r="A555" s="21" t="s">
        <v>28</v>
      </c>
      <c r="B555" s="22" t="s">
        <v>29</v>
      </c>
      <c r="C555" s="21" t="n">
        <v>5</v>
      </c>
      <c r="D555" s="36" t="n">
        <v>1735</v>
      </c>
      <c r="E555" s="23" t="s">
        <v>30</v>
      </c>
      <c r="F555" s="21" t="s">
        <v>229</v>
      </c>
      <c r="G555" s="21" t="s">
        <v>32</v>
      </c>
      <c r="H555" s="24" t="s">
        <v>366</v>
      </c>
      <c r="I555" s="25" t="n">
        <v>19200</v>
      </c>
      <c r="J555" s="26" t="s">
        <v>37</v>
      </c>
      <c r="K555" s="27" t="n">
        <v>0.2</v>
      </c>
      <c r="L555" s="28"/>
      <c r="M555" s="29"/>
      <c r="N555" s="30" t="n">
        <f aca="false">K555+(0.05*L555)+(M555/240)</f>
        <v>0.2</v>
      </c>
      <c r="O555" s="31" t="n">
        <v>3840</v>
      </c>
      <c r="P555" s="32"/>
      <c r="Q555" s="33"/>
      <c r="R555" s="34" t="n">
        <f aca="false">O555+(0.05*P555)+(Q555/240)</f>
        <v>3840</v>
      </c>
      <c r="S555" s="35" t="n">
        <f aca="false">I555*N555</f>
        <v>3840</v>
      </c>
      <c r="T555" s="35" t="n">
        <f aca="false">R555-S555</f>
        <v>0</v>
      </c>
      <c r="U555" s="47"/>
      <c r="V555" s="48"/>
      <c r="W555" s="48"/>
    </row>
    <row r="556" customFormat="false" ht="28" hidden="false" customHeight="false" outlineLevel="0" collapsed="false">
      <c r="A556" s="21" t="s">
        <v>28</v>
      </c>
      <c r="B556" s="22" t="s">
        <v>29</v>
      </c>
      <c r="C556" s="21" t="n">
        <v>5</v>
      </c>
      <c r="D556" s="36" t="n">
        <v>1735</v>
      </c>
      <c r="E556" s="23" t="s">
        <v>30</v>
      </c>
      <c r="F556" s="21" t="s">
        <v>227</v>
      </c>
      <c r="G556" s="21" t="s">
        <v>32</v>
      </c>
      <c r="H556" s="24" t="s">
        <v>366</v>
      </c>
      <c r="I556" s="25" t="n">
        <v>24</v>
      </c>
      <c r="J556" s="26" t="s">
        <v>96</v>
      </c>
      <c r="K556" s="27" t="n">
        <v>10</v>
      </c>
      <c r="L556" s="28"/>
      <c r="M556" s="29"/>
      <c r="N556" s="30" t="n">
        <f aca="false">K556+(0.05*L556)+(M556/240)</f>
        <v>10</v>
      </c>
      <c r="O556" s="31" t="n">
        <v>240</v>
      </c>
      <c r="P556" s="32"/>
      <c r="Q556" s="33"/>
      <c r="R556" s="34" t="n">
        <f aca="false">O556+(0.05*P556)+(Q556/240)</f>
        <v>240</v>
      </c>
      <c r="S556" s="35" t="n">
        <f aca="false">I556*N556</f>
        <v>240</v>
      </c>
      <c r="T556" s="35" t="n">
        <f aca="false">R556-S556</f>
        <v>0</v>
      </c>
      <c r="U556" s="47"/>
      <c r="V556" s="48"/>
      <c r="W556" s="48"/>
    </row>
    <row r="557" customFormat="false" ht="28" hidden="false" customHeight="false" outlineLevel="0" collapsed="false">
      <c r="A557" s="21" t="s">
        <v>28</v>
      </c>
      <c r="B557" s="22" t="s">
        <v>29</v>
      </c>
      <c r="C557" s="21" t="n">
        <v>5</v>
      </c>
      <c r="D557" s="36" t="n">
        <v>1735</v>
      </c>
      <c r="E557" s="23" t="s">
        <v>30</v>
      </c>
      <c r="F557" s="21" t="s">
        <v>404</v>
      </c>
      <c r="G557" s="21" t="s">
        <v>32</v>
      </c>
      <c r="H557" s="24" t="s">
        <v>366</v>
      </c>
      <c r="I557" s="25" t="n">
        <v>51870</v>
      </c>
      <c r="J557" s="26" t="s">
        <v>37</v>
      </c>
      <c r="K557" s="27"/>
      <c r="L557" s="28" t="n">
        <v>20</v>
      </c>
      <c r="M557" s="29"/>
      <c r="N557" s="30" t="n">
        <f aca="false">K557+(0.05*L557)+(M557/240)</f>
        <v>1</v>
      </c>
      <c r="O557" s="31" t="n">
        <v>51870</v>
      </c>
      <c r="P557" s="32"/>
      <c r="Q557" s="33"/>
      <c r="R557" s="34" t="n">
        <f aca="false">O557+(0.05*P557)+(Q557/240)</f>
        <v>51870</v>
      </c>
      <c r="S557" s="35" t="n">
        <f aca="false">I557*N557</f>
        <v>51870</v>
      </c>
      <c r="T557" s="35" t="n">
        <f aca="false">R557-S557</f>
        <v>0</v>
      </c>
      <c r="U557" s="47"/>
      <c r="V557" s="48"/>
      <c r="W557" s="48"/>
    </row>
    <row r="558" customFormat="false" ht="28" hidden="false" customHeight="false" outlineLevel="0" collapsed="false">
      <c r="A558" s="21" t="s">
        <v>28</v>
      </c>
      <c r="B558" s="22" t="s">
        <v>29</v>
      </c>
      <c r="C558" s="21" t="n">
        <v>5</v>
      </c>
      <c r="D558" s="36" t="n">
        <v>1735</v>
      </c>
      <c r="E558" s="23" t="s">
        <v>30</v>
      </c>
      <c r="F558" s="21" t="s">
        <v>114</v>
      </c>
      <c r="G558" s="21" t="s">
        <v>32</v>
      </c>
      <c r="H558" s="24" t="s">
        <v>366</v>
      </c>
      <c r="I558" s="25" t="n">
        <v>1400</v>
      </c>
      <c r="J558" s="26" t="s">
        <v>37</v>
      </c>
      <c r="K558" s="27" t="n">
        <v>0.1</v>
      </c>
      <c r="L558" s="28"/>
      <c r="M558" s="29"/>
      <c r="N558" s="30" t="n">
        <f aca="false">K558+(0.05*L558)+(M558/240)</f>
        <v>0.1</v>
      </c>
      <c r="O558" s="31" t="n">
        <v>140</v>
      </c>
      <c r="P558" s="32"/>
      <c r="Q558" s="33"/>
      <c r="R558" s="34" t="n">
        <f aca="false">O558+(0.05*P558)+(Q558/240)</f>
        <v>140</v>
      </c>
      <c r="S558" s="35" t="n">
        <f aca="false">I558*N558</f>
        <v>140</v>
      </c>
      <c r="T558" s="35" t="n">
        <f aca="false">R558-S558</f>
        <v>0</v>
      </c>
      <c r="U558" s="47"/>
      <c r="V558" s="48"/>
      <c r="W558" s="48"/>
    </row>
    <row r="559" customFormat="false" ht="28" hidden="false" customHeight="false" outlineLevel="0" collapsed="false">
      <c r="A559" s="21" t="s">
        <v>28</v>
      </c>
      <c r="B559" s="22" t="s">
        <v>29</v>
      </c>
      <c r="C559" s="21" t="n">
        <v>5</v>
      </c>
      <c r="D559" s="36" t="n">
        <v>1735</v>
      </c>
      <c r="E559" s="23" t="s">
        <v>30</v>
      </c>
      <c r="F559" s="21" t="s">
        <v>116</v>
      </c>
      <c r="G559" s="21" t="s">
        <v>32</v>
      </c>
      <c r="H559" s="24" t="s">
        <v>366</v>
      </c>
      <c r="I559" s="25" t="n">
        <v>8</v>
      </c>
      <c r="J559" s="26" t="s">
        <v>103</v>
      </c>
      <c r="K559" s="27" t="n">
        <v>46</v>
      </c>
      <c r="L559" s="28"/>
      <c r="M559" s="29"/>
      <c r="N559" s="30" t="n">
        <f aca="false">K559+(0.05*L559)+(M559/240)</f>
        <v>46</v>
      </c>
      <c r="O559" s="31" t="n">
        <v>368</v>
      </c>
      <c r="P559" s="32"/>
      <c r="Q559" s="33"/>
      <c r="R559" s="34" t="n">
        <f aca="false">O559+(0.05*P559)+(Q559/240)</f>
        <v>368</v>
      </c>
      <c r="S559" s="35" t="n">
        <f aca="false">I559*N559</f>
        <v>368</v>
      </c>
      <c r="T559" s="35" t="n">
        <f aca="false">R559-S559</f>
        <v>0</v>
      </c>
      <c r="U559" s="47"/>
      <c r="V559" s="48"/>
      <c r="W559" s="48"/>
    </row>
    <row r="560" customFormat="false" ht="28" hidden="false" customHeight="false" outlineLevel="0" collapsed="false">
      <c r="A560" s="21" t="s">
        <v>28</v>
      </c>
      <c r="B560" s="22" t="s">
        <v>29</v>
      </c>
      <c r="C560" s="21" t="n">
        <v>5</v>
      </c>
      <c r="D560" s="36" t="n">
        <v>1735</v>
      </c>
      <c r="E560" s="23" t="s">
        <v>30</v>
      </c>
      <c r="F560" s="21" t="s">
        <v>117</v>
      </c>
      <c r="G560" s="21" t="s">
        <v>32</v>
      </c>
      <c r="H560" s="24" t="s">
        <v>366</v>
      </c>
      <c r="I560" s="25" t="n">
        <v>6</v>
      </c>
      <c r="J560" s="26" t="s">
        <v>67</v>
      </c>
      <c r="K560" s="27" t="n">
        <v>40</v>
      </c>
      <c r="L560" s="28"/>
      <c r="M560" s="29"/>
      <c r="N560" s="30" t="n">
        <f aca="false">K560+(0.05*L560)+(M560/240)</f>
        <v>40</v>
      </c>
      <c r="O560" s="31" t="n">
        <v>240</v>
      </c>
      <c r="P560" s="32"/>
      <c r="Q560" s="33"/>
      <c r="R560" s="34" t="n">
        <f aca="false">O560+(0.05*P560)+(Q560/240)</f>
        <v>240</v>
      </c>
      <c r="S560" s="35" t="n">
        <f aca="false">I560*N560</f>
        <v>240</v>
      </c>
      <c r="T560" s="35" t="n">
        <f aca="false">R560-S560</f>
        <v>0</v>
      </c>
      <c r="U560" s="47"/>
      <c r="V560" s="70"/>
      <c r="W560" s="70"/>
    </row>
    <row r="561" customFormat="false" ht="28" hidden="false" customHeight="false" outlineLevel="0" collapsed="false">
      <c r="A561" s="21" t="s">
        <v>28</v>
      </c>
      <c r="B561" s="22" t="s">
        <v>29</v>
      </c>
      <c r="C561" s="21" t="n">
        <v>5</v>
      </c>
      <c r="D561" s="36" t="n">
        <v>1735</v>
      </c>
      <c r="E561" s="23" t="s">
        <v>30</v>
      </c>
      <c r="F561" s="21" t="s">
        <v>115</v>
      </c>
      <c r="G561" s="21" t="s">
        <v>32</v>
      </c>
      <c r="H561" s="24" t="s">
        <v>366</v>
      </c>
      <c r="I561" s="25" t="n">
        <v>200</v>
      </c>
      <c r="J561" s="26" t="s">
        <v>37</v>
      </c>
      <c r="K561" s="27"/>
      <c r="L561" s="28" t="n">
        <v>20</v>
      </c>
      <c r="M561" s="29"/>
      <c r="N561" s="30" t="n">
        <f aca="false">K561+(0.05*L561)+(M561/240)</f>
        <v>1</v>
      </c>
      <c r="O561" s="31" t="n">
        <v>200</v>
      </c>
      <c r="P561" s="32"/>
      <c r="Q561" s="33"/>
      <c r="R561" s="34" t="n">
        <f aca="false">O561+(0.05*P561)+(Q561/240)</f>
        <v>200</v>
      </c>
      <c r="S561" s="35" t="n">
        <f aca="false">I561*N561</f>
        <v>200</v>
      </c>
      <c r="T561" s="35" t="n">
        <f aca="false">R561-S561</f>
        <v>0</v>
      </c>
      <c r="U561" s="71" t="s">
        <v>405</v>
      </c>
      <c r="V561" s="48"/>
      <c r="W561" s="48"/>
    </row>
    <row r="562" customFormat="false" ht="28" hidden="false" customHeight="false" outlineLevel="0" collapsed="false">
      <c r="A562" s="21" t="s">
        <v>28</v>
      </c>
      <c r="B562" s="22" t="s">
        <v>29</v>
      </c>
      <c r="C562" s="21" t="n">
        <v>5</v>
      </c>
      <c r="D562" s="36" t="n">
        <v>1735</v>
      </c>
      <c r="E562" s="23" t="s">
        <v>30</v>
      </c>
      <c r="F562" s="21" t="s">
        <v>119</v>
      </c>
      <c r="G562" s="21" t="s">
        <v>32</v>
      </c>
      <c r="H562" s="24" t="s">
        <v>366</v>
      </c>
      <c r="I562" s="25" t="n">
        <v>127</v>
      </c>
      <c r="J562" s="26" t="s">
        <v>120</v>
      </c>
      <c r="K562" s="27" t="n">
        <v>19</v>
      </c>
      <c r="L562" s="28"/>
      <c r="M562" s="29"/>
      <c r="N562" s="30" t="n">
        <f aca="false">K562+(0.05*L562)+(M562/240)</f>
        <v>19</v>
      </c>
      <c r="O562" s="31" t="n">
        <v>2413</v>
      </c>
      <c r="P562" s="32"/>
      <c r="Q562" s="33"/>
      <c r="R562" s="34" t="n">
        <f aca="false">O562+(0.05*P562)+(Q562/240)</f>
        <v>2413</v>
      </c>
      <c r="S562" s="35" t="n">
        <f aca="false">I562*N562</f>
        <v>2413</v>
      </c>
      <c r="T562" s="35" t="n">
        <f aca="false">R562-S562</f>
        <v>0</v>
      </c>
      <c r="U562" s="47"/>
      <c r="V562" s="48"/>
      <c r="W562" s="48"/>
    </row>
    <row r="563" customFormat="false" ht="28" hidden="false" customHeight="false" outlineLevel="0" collapsed="false">
      <c r="A563" s="21" t="s">
        <v>28</v>
      </c>
      <c r="B563" s="22" t="s">
        <v>29</v>
      </c>
      <c r="C563" s="21" t="n">
        <v>5</v>
      </c>
      <c r="D563" s="36" t="n">
        <v>1735</v>
      </c>
      <c r="E563" s="23" t="s">
        <v>30</v>
      </c>
      <c r="F563" s="21" t="s">
        <v>119</v>
      </c>
      <c r="G563" s="21" t="s">
        <v>32</v>
      </c>
      <c r="H563" s="24" t="s">
        <v>366</v>
      </c>
      <c r="I563" s="25" t="n">
        <v>48</v>
      </c>
      <c r="J563" s="26" t="s">
        <v>121</v>
      </c>
      <c r="K563" s="27" t="n">
        <v>3</v>
      </c>
      <c r="L563" s="28"/>
      <c r="M563" s="29"/>
      <c r="N563" s="30" t="n">
        <f aca="false">K563+(0.05*L563)+(M563/240)</f>
        <v>3</v>
      </c>
      <c r="O563" s="31" t="n">
        <v>144</v>
      </c>
      <c r="P563" s="32"/>
      <c r="Q563" s="33"/>
      <c r="R563" s="34" t="n">
        <f aca="false">O563+(0.05*P563)+(Q563/240)</f>
        <v>144</v>
      </c>
      <c r="S563" s="35" t="n">
        <f aca="false">I563*N563</f>
        <v>144</v>
      </c>
      <c r="T563" s="35" t="n">
        <f aca="false">R563-S563</f>
        <v>0</v>
      </c>
      <c r="U563" s="47"/>
      <c r="V563" s="48"/>
      <c r="W563" s="48"/>
    </row>
    <row r="564" customFormat="false" ht="28" hidden="false" customHeight="false" outlineLevel="0" collapsed="false">
      <c r="A564" s="21" t="s">
        <v>28</v>
      </c>
      <c r="B564" s="22" t="s">
        <v>29</v>
      </c>
      <c r="C564" s="21" t="n">
        <v>5</v>
      </c>
      <c r="D564" s="36" t="n">
        <v>1735</v>
      </c>
      <c r="E564" s="23" t="s">
        <v>30</v>
      </c>
      <c r="F564" s="21" t="s">
        <v>236</v>
      </c>
      <c r="G564" s="21" t="s">
        <v>32</v>
      </c>
      <c r="H564" s="24" t="s">
        <v>366</v>
      </c>
      <c r="I564" s="25" t="n">
        <v>2400</v>
      </c>
      <c r="J564" s="26" t="s">
        <v>96</v>
      </c>
      <c r="K564" s="27" t="n">
        <v>1</v>
      </c>
      <c r="L564" s="28" t="n">
        <v>10</v>
      </c>
      <c r="M564" s="29"/>
      <c r="N564" s="30" t="n">
        <f aca="false">K564+(0.05*L564)+(M564/240)</f>
        <v>1.5</v>
      </c>
      <c r="O564" s="31" t="n">
        <v>3600</v>
      </c>
      <c r="P564" s="32"/>
      <c r="Q564" s="33"/>
      <c r="R564" s="34" t="n">
        <f aca="false">O564+(0.05*P564)+(Q564/240)</f>
        <v>3600</v>
      </c>
      <c r="S564" s="35" t="n">
        <f aca="false">I564*N564</f>
        <v>3600</v>
      </c>
      <c r="T564" s="35" t="n">
        <f aca="false">R564-S564</f>
        <v>0</v>
      </c>
      <c r="U564" s="47"/>
      <c r="V564" s="48"/>
      <c r="W564" s="48"/>
    </row>
    <row r="565" customFormat="false" ht="28" hidden="false" customHeight="false" outlineLevel="0" collapsed="false">
      <c r="A565" s="21" t="s">
        <v>28</v>
      </c>
      <c r="B565" s="22" t="s">
        <v>29</v>
      </c>
      <c r="C565" s="21" t="n">
        <v>5</v>
      </c>
      <c r="D565" s="36" t="n">
        <v>1735</v>
      </c>
      <c r="E565" s="23" t="s">
        <v>30</v>
      </c>
      <c r="F565" s="21" t="s">
        <v>236</v>
      </c>
      <c r="G565" s="21" t="s">
        <v>32</v>
      </c>
      <c r="H565" s="24" t="s">
        <v>366</v>
      </c>
      <c r="I565" s="25" t="n">
        <v>1044</v>
      </c>
      <c r="J565" s="26" t="s">
        <v>96</v>
      </c>
      <c r="K565" s="27" t="n">
        <v>1</v>
      </c>
      <c r="L565" s="28"/>
      <c r="M565" s="29"/>
      <c r="N565" s="30" t="n">
        <f aca="false">K565+(0.05*L565)+(M565/240)</f>
        <v>1</v>
      </c>
      <c r="O565" s="31" t="n">
        <v>1044</v>
      </c>
      <c r="P565" s="32"/>
      <c r="Q565" s="33"/>
      <c r="R565" s="34" t="n">
        <f aca="false">O565+(0.05*P565)+(Q565/240)</f>
        <v>1044</v>
      </c>
      <c r="S565" s="35" t="n">
        <f aca="false">I565*N565</f>
        <v>1044</v>
      </c>
      <c r="T565" s="35" t="n">
        <f aca="false">R565-S565</f>
        <v>0</v>
      </c>
      <c r="U565" s="47"/>
      <c r="V565" s="48"/>
      <c r="W565" s="48"/>
    </row>
    <row r="566" customFormat="false" ht="28" hidden="false" customHeight="false" outlineLevel="0" collapsed="false">
      <c r="A566" s="21" t="s">
        <v>28</v>
      </c>
      <c r="B566" s="22" t="s">
        <v>29</v>
      </c>
      <c r="C566" s="21" t="n">
        <v>5</v>
      </c>
      <c r="D566" s="36" t="n">
        <v>1735</v>
      </c>
      <c r="E566" s="23" t="s">
        <v>30</v>
      </c>
      <c r="F566" s="21" t="s">
        <v>240</v>
      </c>
      <c r="G566" s="21" t="s">
        <v>32</v>
      </c>
      <c r="H566" s="24" t="s">
        <v>366</v>
      </c>
      <c r="I566" s="25" t="n">
        <v>19060</v>
      </c>
      <c r="J566" s="26" t="s">
        <v>131</v>
      </c>
      <c r="K566" s="27"/>
      <c r="L566" s="28" t="n">
        <v>55</v>
      </c>
      <c r="M566" s="29"/>
      <c r="N566" s="30" t="n">
        <f aca="false">K566+(0.05*L566)+(M566/240)</f>
        <v>2.75</v>
      </c>
      <c r="O566" s="31" t="n">
        <v>52415</v>
      </c>
      <c r="P566" s="32"/>
      <c r="Q566" s="33"/>
      <c r="R566" s="34" t="n">
        <f aca="false">O566+(0.05*P566)+(Q566/240)</f>
        <v>52415</v>
      </c>
      <c r="S566" s="35" t="n">
        <f aca="false">I566*N566</f>
        <v>52415</v>
      </c>
      <c r="T566" s="35" t="n">
        <f aca="false">R566-S566</f>
        <v>0</v>
      </c>
      <c r="U566" s="47"/>
      <c r="V566" s="48"/>
      <c r="W566" s="48"/>
    </row>
    <row r="567" customFormat="false" ht="28" hidden="false" customHeight="false" outlineLevel="0" collapsed="false">
      <c r="A567" s="21" t="s">
        <v>28</v>
      </c>
      <c r="B567" s="22" t="s">
        <v>29</v>
      </c>
      <c r="C567" s="21" t="n">
        <v>5</v>
      </c>
      <c r="D567" s="36" t="n">
        <v>1735</v>
      </c>
      <c r="E567" s="23" t="s">
        <v>30</v>
      </c>
      <c r="F567" s="21" t="s">
        <v>335</v>
      </c>
      <c r="G567" s="21" t="s">
        <v>32</v>
      </c>
      <c r="H567" s="24" t="s">
        <v>366</v>
      </c>
      <c r="I567" s="25" t="n">
        <v>80</v>
      </c>
      <c r="J567" s="26" t="s">
        <v>42</v>
      </c>
      <c r="K567" s="27" t="n">
        <v>25</v>
      </c>
      <c r="L567" s="28"/>
      <c r="M567" s="29"/>
      <c r="N567" s="30" t="n">
        <f aca="false">K567+(0.05*L567)+(M567/240)</f>
        <v>25</v>
      </c>
      <c r="O567" s="31" t="n">
        <v>2000</v>
      </c>
      <c r="P567" s="32"/>
      <c r="Q567" s="33"/>
      <c r="R567" s="34" t="n">
        <f aca="false">O567+(0.05*P567)+(Q567/240)</f>
        <v>2000</v>
      </c>
      <c r="S567" s="35" t="n">
        <f aca="false">I567*N567</f>
        <v>2000</v>
      </c>
      <c r="T567" s="35" t="n">
        <f aca="false">R567-S567</f>
        <v>0</v>
      </c>
      <c r="U567" s="47"/>
      <c r="V567" s="48"/>
      <c r="W567" s="48"/>
    </row>
    <row r="568" customFormat="false" ht="28" hidden="false" customHeight="false" outlineLevel="0" collapsed="false">
      <c r="A568" s="21" t="s">
        <v>28</v>
      </c>
      <c r="B568" s="22" t="s">
        <v>29</v>
      </c>
      <c r="C568" s="21" t="n">
        <v>5</v>
      </c>
      <c r="D568" s="36" t="n">
        <v>1735</v>
      </c>
      <c r="E568" s="23" t="s">
        <v>30</v>
      </c>
      <c r="F568" s="21" t="s">
        <v>243</v>
      </c>
      <c r="G568" s="21" t="s">
        <v>32</v>
      </c>
      <c r="H568" s="24" t="s">
        <v>366</v>
      </c>
      <c r="I568" s="25" t="n">
        <v>157150</v>
      </c>
      <c r="J568" s="26" t="s">
        <v>37</v>
      </c>
      <c r="K568" s="27" t="n">
        <v>0.3</v>
      </c>
      <c r="L568" s="28"/>
      <c r="M568" s="29"/>
      <c r="N568" s="30" t="n">
        <f aca="false">K568+(0.05*L568)+(M568/240)</f>
        <v>0.3</v>
      </c>
      <c r="O568" s="31" t="n">
        <v>47145</v>
      </c>
      <c r="P568" s="32"/>
      <c r="Q568" s="33"/>
      <c r="R568" s="34" t="n">
        <f aca="false">O568+(0.05*P568)+(Q568/240)</f>
        <v>47145</v>
      </c>
      <c r="S568" s="35" t="n">
        <f aca="false">I568*N568</f>
        <v>47145</v>
      </c>
      <c r="T568" s="35" t="n">
        <f aca="false">R568-S568</f>
        <v>0</v>
      </c>
      <c r="U568" s="47"/>
      <c r="V568" s="48"/>
      <c r="W568" s="48"/>
    </row>
    <row r="569" customFormat="false" ht="28" hidden="false" customHeight="false" outlineLevel="0" collapsed="false">
      <c r="A569" s="21" t="s">
        <v>28</v>
      </c>
      <c r="B569" s="22" t="s">
        <v>29</v>
      </c>
      <c r="C569" s="21" t="n">
        <v>5</v>
      </c>
      <c r="D569" s="36" t="n">
        <v>1735</v>
      </c>
      <c r="E569" s="23" t="s">
        <v>30</v>
      </c>
      <c r="F569" s="21" t="s">
        <v>244</v>
      </c>
      <c r="G569" s="21" t="s">
        <v>32</v>
      </c>
      <c r="H569" s="24" t="s">
        <v>366</v>
      </c>
      <c r="I569" s="25" t="n">
        <v>38900</v>
      </c>
      <c r="J569" s="26" t="s">
        <v>37</v>
      </c>
      <c r="K569" s="27" t="n">
        <v>0.22</v>
      </c>
      <c r="L569" s="28"/>
      <c r="M569" s="29"/>
      <c r="N569" s="30" t="n">
        <f aca="false">K569+(0.05*L569)+(M569/240)</f>
        <v>0.22</v>
      </c>
      <c r="O569" s="31" t="n">
        <v>8558</v>
      </c>
      <c r="P569" s="32"/>
      <c r="Q569" s="33"/>
      <c r="R569" s="34" t="n">
        <f aca="false">O569+(0.05*P569)+(Q569/240)</f>
        <v>8558</v>
      </c>
      <c r="S569" s="35" t="n">
        <f aca="false">I569*N569</f>
        <v>8558</v>
      </c>
      <c r="T569" s="35" t="n">
        <f aca="false">R569-S569</f>
        <v>0</v>
      </c>
      <c r="U569" s="47"/>
      <c r="V569" s="48"/>
      <c r="W569" s="48"/>
    </row>
    <row r="570" customFormat="false" ht="28" hidden="false" customHeight="false" outlineLevel="0" collapsed="false">
      <c r="A570" s="21" t="s">
        <v>28</v>
      </c>
      <c r="B570" s="22" t="s">
        <v>29</v>
      </c>
      <c r="C570" s="21" t="n">
        <v>5</v>
      </c>
      <c r="D570" s="36" t="n">
        <v>1735</v>
      </c>
      <c r="E570" s="23" t="s">
        <v>30</v>
      </c>
      <c r="F570" s="21" t="s">
        <v>123</v>
      </c>
      <c r="G570" s="21" t="s">
        <v>32</v>
      </c>
      <c r="H570" s="24" t="s">
        <v>366</v>
      </c>
      <c r="I570" s="25" t="n">
        <v>107</v>
      </c>
      <c r="J570" s="26" t="s">
        <v>37</v>
      </c>
      <c r="K570" s="27" t="n">
        <v>3</v>
      </c>
      <c r="L570" s="28"/>
      <c r="M570" s="29"/>
      <c r="N570" s="30" t="n">
        <f aca="false">K570+(0.05*L570)+(M570/240)</f>
        <v>3</v>
      </c>
      <c r="O570" s="31" t="n">
        <v>321</v>
      </c>
      <c r="P570" s="32"/>
      <c r="Q570" s="33"/>
      <c r="R570" s="34" t="n">
        <f aca="false">O570+(0.05*P570)+(Q570/240)</f>
        <v>321</v>
      </c>
      <c r="S570" s="35" t="n">
        <f aca="false">I570*N570</f>
        <v>321</v>
      </c>
      <c r="T570" s="35" t="n">
        <f aca="false">R570-S570</f>
        <v>0</v>
      </c>
      <c r="U570" s="47"/>
      <c r="V570" s="48"/>
      <c r="W570" s="48"/>
    </row>
    <row r="571" customFormat="false" ht="28" hidden="false" customHeight="false" outlineLevel="0" collapsed="false">
      <c r="A571" s="21" t="s">
        <v>28</v>
      </c>
      <c r="B571" s="22" t="s">
        <v>29</v>
      </c>
      <c r="C571" s="21" t="n">
        <v>5</v>
      </c>
      <c r="D571" s="36" t="n">
        <v>1735</v>
      </c>
      <c r="E571" s="23" t="s">
        <v>30</v>
      </c>
      <c r="F571" s="21" t="s">
        <v>406</v>
      </c>
      <c r="G571" s="21" t="s">
        <v>32</v>
      </c>
      <c r="H571" s="24" t="s">
        <v>366</v>
      </c>
      <c r="I571" s="25" t="n">
        <v>200</v>
      </c>
      <c r="J571" s="26" t="s">
        <v>129</v>
      </c>
      <c r="K571" s="27" t="n">
        <v>7</v>
      </c>
      <c r="L571" s="28"/>
      <c r="M571" s="29"/>
      <c r="N571" s="30" t="n">
        <f aca="false">K571+(0.05*L571)+(M571/240)</f>
        <v>7</v>
      </c>
      <c r="O571" s="31" t="n">
        <v>1400</v>
      </c>
      <c r="P571" s="32"/>
      <c r="Q571" s="33"/>
      <c r="R571" s="34" t="n">
        <f aca="false">O571+(0.05*P571)+(Q571/240)</f>
        <v>1400</v>
      </c>
      <c r="S571" s="35" t="n">
        <f aca="false">I571*N571</f>
        <v>1400</v>
      </c>
      <c r="T571" s="35" t="n">
        <f aca="false">R571-S571</f>
        <v>0</v>
      </c>
      <c r="U571" s="47"/>
      <c r="V571" s="48"/>
      <c r="W571" s="48"/>
    </row>
    <row r="572" customFormat="false" ht="28" hidden="false" customHeight="false" outlineLevel="0" collapsed="false">
      <c r="A572" s="21" t="s">
        <v>28</v>
      </c>
      <c r="B572" s="22" t="s">
        <v>29</v>
      </c>
      <c r="C572" s="21" t="n">
        <v>5</v>
      </c>
      <c r="D572" s="36" t="n">
        <v>1735</v>
      </c>
      <c r="E572" s="23" t="s">
        <v>30</v>
      </c>
      <c r="F572" s="21" t="s">
        <v>407</v>
      </c>
      <c r="G572" s="21" t="s">
        <v>32</v>
      </c>
      <c r="H572" s="24" t="s">
        <v>366</v>
      </c>
      <c r="I572" s="25" t="n">
        <v>410</v>
      </c>
      <c r="J572" s="26" t="s">
        <v>129</v>
      </c>
      <c r="K572" s="27" t="n">
        <v>5</v>
      </c>
      <c r="L572" s="28"/>
      <c r="M572" s="29"/>
      <c r="N572" s="30" t="n">
        <f aca="false">K572+(0.05*L572)+(M572/240)</f>
        <v>5</v>
      </c>
      <c r="O572" s="31" t="n">
        <v>2050</v>
      </c>
      <c r="P572" s="32"/>
      <c r="Q572" s="33"/>
      <c r="R572" s="34" t="n">
        <f aca="false">O572+(0.05*P572)+(Q572/240)</f>
        <v>2050</v>
      </c>
      <c r="S572" s="35" t="n">
        <f aca="false">I572*N572</f>
        <v>2050</v>
      </c>
      <c r="T572" s="35" t="n">
        <f aca="false">R572-S572</f>
        <v>0</v>
      </c>
      <c r="U572" s="47"/>
      <c r="V572" s="48"/>
      <c r="W572" s="48"/>
    </row>
    <row r="573" customFormat="false" ht="28" hidden="false" customHeight="false" outlineLevel="0" collapsed="false">
      <c r="A573" s="21" t="s">
        <v>28</v>
      </c>
      <c r="B573" s="22" t="s">
        <v>29</v>
      </c>
      <c r="C573" s="21" t="n">
        <v>5</v>
      </c>
      <c r="D573" s="36" t="n">
        <v>1735</v>
      </c>
      <c r="E573" s="23" t="s">
        <v>30</v>
      </c>
      <c r="F573" s="21" t="s">
        <v>408</v>
      </c>
      <c r="G573" s="21" t="s">
        <v>32</v>
      </c>
      <c r="H573" s="24" t="s">
        <v>366</v>
      </c>
      <c r="I573" s="25" t="n">
        <v>2250</v>
      </c>
      <c r="J573" s="26" t="s">
        <v>129</v>
      </c>
      <c r="K573" s="27"/>
      <c r="L573" s="28" t="n">
        <v>50</v>
      </c>
      <c r="M573" s="29"/>
      <c r="N573" s="30" t="n">
        <f aca="false">K573+(0.05*L573)+(M573/240)</f>
        <v>2.5</v>
      </c>
      <c r="O573" s="31" t="n">
        <v>5625</v>
      </c>
      <c r="P573" s="32"/>
      <c r="Q573" s="33"/>
      <c r="R573" s="34" t="n">
        <f aca="false">O573+(0.05*P573)+(Q573/240)</f>
        <v>5625</v>
      </c>
      <c r="S573" s="35" t="n">
        <f aca="false">I573*N573</f>
        <v>5625</v>
      </c>
      <c r="T573" s="35" t="n">
        <f aca="false">R573-S573</f>
        <v>0</v>
      </c>
      <c r="U573" s="47"/>
      <c r="V573" s="48"/>
      <c r="W573" s="48"/>
    </row>
    <row r="574" customFormat="false" ht="28" hidden="false" customHeight="false" outlineLevel="0" collapsed="false">
      <c r="A574" s="21" t="s">
        <v>28</v>
      </c>
      <c r="B574" s="22" t="s">
        <v>29</v>
      </c>
      <c r="C574" s="21" t="n">
        <v>5</v>
      </c>
      <c r="D574" s="36" t="n">
        <v>1735</v>
      </c>
      <c r="E574" s="23" t="s">
        <v>30</v>
      </c>
      <c r="F574" s="21" t="s">
        <v>409</v>
      </c>
      <c r="G574" s="21" t="s">
        <v>32</v>
      </c>
      <c r="H574" s="24" t="s">
        <v>366</v>
      </c>
      <c r="I574" s="25" t="n">
        <v>28362</v>
      </c>
      <c r="J574" s="26" t="s">
        <v>129</v>
      </c>
      <c r="K574" s="27"/>
      <c r="L574" s="28" t="n">
        <v>50</v>
      </c>
      <c r="M574" s="29"/>
      <c r="N574" s="30" t="n">
        <f aca="false">K574+(0.05*L574)+(M574/240)</f>
        <v>2.5</v>
      </c>
      <c r="O574" s="31" t="n">
        <v>70905</v>
      </c>
      <c r="P574" s="32"/>
      <c r="Q574" s="33"/>
      <c r="R574" s="34" t="n">
        <f aca="false">O574+(0.05*P574)+(Q574/240)</f>
        <v>70905</v>
      </c>
      <c r="S574" s="35" t="n">
        <f aca="false">I574*N574</f>
        <v>70905</v>
      </c>
      <c r="T574" s="35" t="n">
        <f aca="false">R574-S574</f>
        <v>0</v>
      </c>
      <c r="U574" s="47"/>
      <c r="V574" s="48"/>
      <c r="W574" s="48"/>
    </row>
    <row r="575" customFormat="false" ht="28" hidden="false" customHeight="false" outlineLevel="0" collapsed="false">
      <c r="A575" s="21" t="s">
        <v>28</v>
      </c>
      <c r="B575" s="22" t="s">
        <v>29</v>
      </c>
      <c r="C575" s="21" t="n">
        <v>5</v>
      </c>
      <c r="D575" s="36" t="n">
        <v>1735</v>
      </c>
      <c r="E575" s="23" t="s">
        <v>30</v>
      </c>
      <c r="F575" s="21" t="s">
        <v>410</v>
      </c>
      <c r="G575" s="21" t="s">
        <v>32</v>
      </c>
      <c r="H575" s="24" t="s">
        <v>366</v>
      </c>
      <c r="I575" s="25" t="n">
        <v>218170</v>
      </c>
      <c r="J575" s="26" t="s">
        <v>129</v>
      </c>
      <c r="K575" s="27"/>
      <c r="L575" s="28" t="n">
        <v>20</v>
      </c>
      <c r="M575" s="29"/>
      <c r="N575" s="30" t="n">
        <f aca="false">K575+(0.05*L575)+(M575/240)</f>
        <v>1</v>
      </c>
      <c r="O575" s="31" t="n">
        <v>218170</v>
      </c>
      <c r="P575" s="32"/>
      <c r="Q575" s="33"/>
      <c r="R575" s="34" t="n">
        <f aca="false">O575+(0.05*P575)+(Q575/240)</f>
        <v>218170</v>
      </c>
      <c r="S575" s="35" t="n">
        <f aca="false">I575*N575</f>
        <v>218170</v>
      </c>
      <c r="T575" s="35" t="n">
        <f aca="false">R575-S575</f>
        <v>0</v>
      </c>
      <c r="U575" s="47"/>
      <c r="V575" s="48"/>
      <c r="W575" s="48"/>
    </row>
    <row r="576" customFormat="false" ht="28" hidden="false" customHeight="false" outlineLevel="0" collapsed="false">
      <c r="A576" s="21" t="s">
        <v>28</v>
      </c>
      <c r="B576" s="22" t="s">
        <v>29</v>
      </c>
      <c r="C576" s="21" t="n">
        <v>5</v>
      </c>
      <c r="D576" s="36" t="n">
        <v>1735</v>
      </c>
      <c r="E576" s="23" t="s">
        <v>30</v>
      </c>
      <c r="F576" s="21" t="s">
        <v>411</v>
      </c>
      <c r="G576" s="21" t="s">
        <v>32</v>
      </c>
      <c r="H576" s="24" t="s">
        <v>366</v>
      </c>
      <c r="I576" s="25" t="n">
        <v>1550</v>
      </c>
      <c r="J576" s="26" t="s">
        <v>129</v>
      </c>
      <c r="K576" s="27"/>
      <c r="L576" s="28" t="n">
        <v>35</v>
      </c>
      <c r="M576" s="29"/>
      <c r="N576" s="30" t="n">
        <f aca="false">K576+(0.05*L576)+(M576/240)</f>
        <v>1.75</v>
      </c>
      <c r="O576" s="31" t="n">
        <v>2712</v>
      </c>
      <c r="P576" s="32" t="n">
        <v>10</v>
      </c>
      <c r="Q576" s="33"/>
      <c r="R576" s="34" t="n">
        <f aca="false">O576+(0.05*P576)+(Q576/240)</f>
        <v>2712.5</v>
      </c>
      <c r="S576" s="35" t="n">
        <f aca="false">I576*N576</f>
        <v>2712.5</v>
      </c>
      <c r="T576" s="35" t="n">
        <f aca="false">R576-S576</f>
        <v>0</v>
      </c>
      <c r="U576" s="47"/>
      <c r="V576" s="48"/>
      <c r="W576" s="48"/>
    </row>
    <row r="577" customFormat="false" ht="28" hidden="false" customHeight="false" outlineLevel="0" collapsed="false">
      <c r="A577" s="21" t="s">
        <v>28</v>
      </c>
      <c r="B577" s="22" t="s">
        <v>29</v>
      </c>
      <c r="C577" s="21" t="n">
        <v>5</v>
      </c>
      <c r="D577" s="36" t="n">
        <v>1735</v>
      </c>
      <c r="E577" s="23" t="s">
        <v>30</v>
      </c>
      <c r="F577" s="21" t="s">
        <v>412</v>
      </c>
      <c r="G577" s="21" t="s">
        <v>32</v>
      </c>
      <c r="H577" s="24" t="s">
        <v>366</v>
      </c>
      <c r="I577" s="25" t="n">
        <v>4470</v>
      </c>
      <c r="J577" s="26" t="s">
        <v>129</v>
      </c>
      <c r="K577" s="27"/>
      <c r="L577" s="28" t="n">
        <v>24</v>
      </c>
      <c r="M577" s="29"/>
      <c r="N577" s="30" t="n">
        <f aca="false">K577+(0.05*L577)+(M577/240)</f>
        <v>1.2</v>
      </c>
      <c r="O577" s="31" t="n">
        <v>5364</v>
      </c>
      <c r="P577" s="32"/>
      <c r="Q577" s="33"/>
      <c r="R577" s="34" t="n">
        <f aca="false">O577+(0.05*P577)+(Q577/240)</f>
        <v>5364</v>
      </c>
      <c r="S577" s="35" t="n">
        <f aca="false">I577*N577</f>
        <v>5364</v>
      </c>
      <c r="T577" s="35" t="n">
        <f aca="false">R577-S577</f>
        <v>0</v>
      </c>
      <c r="U577" s="47"/>
      <c r="V577" s="48"/>
      <c r="W577" s="48"/>
    </row>
    <row r="578" customFormat="false" ht="28" hidden="false" customHeight="false" outlineLevel="0" collapsed="false">
      <c r="A578" s="21" t="s">
        <v>28</v>
      </c>
      <c r="B578" s="22" t="s">
        <v>29</v>
      </c>
      <c r="C578" s="21" t="n">
        <v>5</v>
      </c>
      <c r="D578" s="36" t="n">
        <v>1735</v>
      </c>
      <c r="E578" s="23" t="s">
        <v>30</v>
      </c>
      <c r="F578" s="21" t="s">
        <v>48</v>
      </c>
      <c r="G578" s="21" t="s">
        <v>32</v>
      </c>
      <c r="H578" s="24" t="s">
        <v>366</v>
      </c>
      <c r="I578" s="25" t="n">
        <v>8724.5</v>
      </c>
      <c r="J578" s="26" t="s">
        <v>45</v>
      </c>
      <c r="K578" s="27" t="n">
        <v>90</v>
      </c>
      <c r="L578" s="28"/>
      <c r="M578" s="29"/>
      <c r="N578" s="30" t="n">
        <f aca="false">K578+(0.05*L578)+(M578/240)</f>
        <v>90</v>
      </c>
      <c r="O578" s="31" t="n">
        <v>785205</v>
      </c>
      <c r="P578" s="32"/>
      <c r="Q578" s="33"/>
      <c r="R578" s="34" t="n">
        <f aca="false">O578+(0.05*P578)+(Q578/240)</f>
        <v>785205</v>
      </c>
      <c r="S578" s="35" t="n">
        <f aca="false">I578*N578</f>
        <v>785205</v>
      </c>
      <c r="T578" s="35" t="n">
        <f aca="false">R578-S578</f>
        <v>0</v>
      </c>
      <c r="U578" s="47"/>
      <c r="V578" s="48"/>
      <c r="W578" s="48"/>
    </row>
    <row r="579" customFormat="false" ht="28" hidden="false" customHeight="false" outlineLevel="0" collapsed="false">
      <c r="A579" s="21" t="s">
        <v>28</v>
      </c>
      <c r="B579" s="22" t="s">
        <v>29</v>
      </c>
      <c r="C579" s="21" t="n">
        <v>5</v>
      </c>
      <c r="D579" s="36" t="n">
        <v>1735</v>
      </c>
      <c r="E579" s="23" t="s">
        <v>30</v>
      </c>
      <c r="F579" s="21" t="s">
        <v>124</v>
      </c>
      <c r="G579" s="21" t="s">
        <v>32</v>
      </c>
      <c r="H579" s="24" t="s">
        <v>366</v>
      </c>
      <c r="I579" s="25" t="n">
        <v>6255</v>
      </c>
      <c r="J579" s="26" t="s">
        <v>85</v>
      </c>
      <c r="K579" s="27"/>
      <c r="L579" s="28" t="n">
        <v>30</v>
      </c>
      <c r="M579" s="29"/>
      <c r="N579" s="30" t="n">
        <f aca="false">K579+(0.05*L579)+(M579/240)</f>
        <v>1.5</v>
      </c>
      <c r="O579" s="31" t="n">
        <v>9382</v>
      </c>
      <c r="P579" s="32" t="n">
        <v>10</v>
      </c>
      <c r="Q579" s="33"/>
      <c r="R579" s="34" t="n">
        <f aca="false">O579+(0.05*P579)+(Q579/240)</f>
        <v>9382.5</v>
      </c>
      <c r="S579" s="35" t="n">
        <f aca="false">I579*N579</f>
        <v>9382.5</v>
      </c>
      <c r="T579" s="35" t="n">
        <f aca="false">R579-S579</f>
        <v>0</v>
      </c>
      <c r="U579" s="47"/>
      <c r="V579" s="48"/>
      <c r="W579" s="48"/>
    </row>
    <row r="580" customFormat="false" ht="28" hidden="false" customHeight="false" outlineLevel="0" collapsed="false">
      <c r="A580" s="21" t="s">
        <v>28</v>
      </c>
      <c r="B580" s="22" t="s">
        <v>29</v>
      </c>
      <c r="C580" s="21" t="n">
        <v>5</v>
      </c>
      <c r="D580" s="36" t="n">
        <v>1735</v>
      </c>
      <c r="E580" s="23" t="s">
        <v>30</v>
      </c>
      <c r="F580" s="21" t="s">
        <v>413</v>
      </c>
      <c r="G580" s="21" t="s">
        <v>32</v>
      </c>
      <c r="H580" s="24" t="s">
        <v>366</v>
      </c>
      <c r="I580" s="25" t="n">
        <v>400</v>
      </c>
      <c r="J580" s="26" t="s">
        <v>85</v>
      </c>
      <c r="K580" s="27" t="n">
        <v>4</v>
      </c>
      <c r="L580" s="28"/>
      <c r="M580" s="29"/>
      <c r="N580" s="30" t="n">
        <f aca="false">K580+(0.05*L580)+(M580/240)</f>
        <v>4</v>
      </c>
      <c r="O580" s="31" t="n">
        <v>1600</v>
      </c>
      <c r="P580" s="32"/>
      <c r="Q580" s="33"/>
      <c r="R580" s="34" t="n">
        <f aca="false">O580+(0.05*P580)+(Q580/240)</f>
        <v>1600</v>
      </c>
      <c r="S580" s="35" t="n">
        <f aca="false">I580*N580</f>
        <v>1600</v>
      </c>
      <c r="T580" s="35" t="n">
        <f aca="false">R580-S580</f>
        <v>0</v>
      </c>
      <c r="U580" s="47"/>
      <c r="V580" s="48"/>
      <c r="W580" s="48"/>
    </row>
    <row r="581" customFormat="false" ht="28" hidden="false" customHeight="false" outlineLevel="0" collapsed="false">
      <c r="A581" s="21" t="s">
        <v>28</v>
      </c>
      <c r="B581" s="22" t="s">
        <v>29</v>
      </c>
      <c r="C581" s="21" t="n">
        <v>5</v>
      </c>
      <c r="D581" s="36" t="n">
        <v>1735</v>
      </c>
      <c r="E581" s="23" t="s">
        <v>30</v>
      </c>
      <c r="F581" s="21" t="s">
        <v>345</v>
      </c>
      <c r="G581" s="21" t="s">
        <v>32</v>
      </c>
      <c r="H581" s="24" t="s">
        <v>366</v>
      </c>
      <c r="I581" s="25" t="n">
        <v>80</v>
      </c>
      <c r="J581" s="26" t="s">
        <v>126</v>
      </c>
      <c r="K581" s="27" t="n">
        <v>57</v>
      </c>
      <c r="L581" s="28"/>
      <c r="M581" s="29"/>
      <c r="N581" s="30" t="n">
        <f aca="false">K581+(0.05*L581)+(M581/240)</f>
        <v>57</v>
      </c>
      <c r="O581" s="31" t="n">
        <v>4560</v>
      </c>
      <c r="P581" s="32"/>
      <c r="Q581" s="33"/>
      <c r="R581" s="34" t="n">
        <f aca="false">O581+(0.05*P581)+(Q581/240)</f>
        <v>4560</v>
      </c>
      <c r="S581" s="35" t="n">
        <f aca="false">I581*N581</f>
        <v>4560</v>
      </c>
      <c r="T581" s="35" t="n">
        <f aca="false">R581-S581</f>
        <v>0</v>
      </c>
      <c r="U581" s="47"/>
      <c r="V581" s="48"/>
      <c r="W581" s="48"/>
    </row>
    <row r="582" customFormat="false" ht="28" hidden="false" customHeight="false" outlineLevel="0" collapsed="false">
      <c r="A582" s="21" t="s">
        <v>28</v>
      </c>
      <c r="B582" s="22" t="s">
        <v>29</v>
      </c>
      <c r="C582" s="21" t="n">
        <v>5</v>
      </c>
      <c r="D582" s="36" t="n">
        <v>1735</v>
      </c>
      <c r="E582" s="23" t="s">
        <v>30</v>
      </c>
      <c r="F582" s="21" t="s">
        <v>256</v>
      </c>
      <c r="G582" s="21" t="s">
        <v>32</v>
      </c>
      <c r="H582" s="24" t="s">
        <v>366</v>
      </c>
      <c r="I582" s="25" t="n">
        <v>18</v>
      </c>
      <c r="J582" s="26" t="s">
        <v>67</v>
      </c>
      <c r="K582" s="27" t="n">
        <v>50</v>
      </c>
      <c r="L582" s="28"/>
      <c r="M582" s="29"/>
      <c r="N582" s="30" t="n">
        <f aca="false">K582+(0.05*L582)+(M582/240)</f>
        <v>50</v>
      </c>
      <c r="O582" s="31" t="n">
        <v>900</v>
      </c>
      <c r="P582" s="32"/>
      <c r="Q582" s="33"/>
      <c r="R582" s="34" t="n">
        <f aca="false">O582+(0.05*P582)+(Q582/240)</f>
        <v>900</v>
      </c>
      <c r="S582" s="35" t="n">
        <f aca="false">I582*N582</f>
        <v>900</v>
      </c>
      <c r="T582" s="35" t="n">
        <f aca="false">R582-S582</f>
        <v>0</v>
      </c>
      <c r="U582" s="47"/>
      <c r="V582" s="48"/>
      <c r="W582" s="48"/>
    </row>
    <row r="583" customFormat="false" ht="28" hidden="false" customHeight="false" outlineLevel="0" collapsed="false">
      <c r="A583" s="21" t="s">
        <v>28</v>
      </c>
      <c r="B583" s="22" t="s">
        <v>29</v>
      </c>
      <c r="C583" s="21" t="n">
        <v>5</v>
      </c>
      <c r="D583" s="36" t="n">
        <v>1735</v>
      </c>
      <c r="E583" s="23" t="s">
        <v>30</v>
      </c>
      <c r="F583" s="21" t="s">
        <v>414</v>
      </c>
      <c r="G583" s="21" t="s">
        <v>32</v>
      </c>
      <c r="H583" s="24" t="s">
        <v>366</v>
      </c>
      <c r="I583" s="25" t="n">
        <v>20</v>
      </c>
      <c r="J583" s="26" t="s">
        <v>129</v>
      </c>
      <c r="K583" s="27" t="n">
        <v>18</v>
      </c>
      <c r="L583" s="28"/>
      <c r="M583" s="29"/>
      <c r="N583" s="30" t="n">
        <f aca="false">K583+(0.05*L583)+(M583/240)</f>
        <v>18</v>
      </c>
      <c r="O583" s="31" t="n">
        <v>360</v>
      </c>
      <c r="P583" s="32"/>
      <c r="Q583" s="33"/>
      <c r="R583" s="34" t="n">
        <f aca="false">O583+(0.05*P583)+(Q583/240)</f>
        <v>360</v>
      </c>
      <c r="S583" s="35" t="n">
        <f aca="false">I583*N583</f>
        <v>360</v>
      </c>
      <c r="T583" s="35" t="n">
        <f aca="false">R583-S583</f>
        <v>0</v>
      </c>
      <c r="U583" s="47"/>
      <c r="V583" s="38"/>
      <c r="W583" s="38"/>
    </row>
    <row r="584" customFormat="false" ht="28" hidden="false" customHeight="false" outlineLevel="0" collapsed="false">
      <c r="A584" s="21" t="s">
        <v>28</v>
      </c>
      <c r="B584" s="22" t="s">
        <v>29</v>
      </c>
      <c r="C584" s="21" t="n">
        <v>5</v>
      </c>
      <c r="D584" s="36" t="n">
        <v>1735</v>
      </c>
      <c r="E584" s="23" t="s">
        <v>30</v>
      </c>
      <c r="F584" s="21" t="s">
        <v>415</v>
      </c>
      <c r="G584" s="21" t="s">
        <v>32</v>
      </c>
      <c r="H584" s="24" t="s">
        <v>366</v>
      </c>
      <c r="I584" s="25" t="n">
        <v>6</v>
      </c>
      <c r="J584" s="26" t="s">
        <v>96</v>
      </c>
      <c r="K584" s="27" t="n">
        <v>50</v>
      </c>
      <c r="L584" s="28"/>
      <c r="M584" s="29"/>
      <c r="N584" s="30" t="n">
        <f aca="false">K584+(0.05*L584)+(M584/240)</f>
        <v>50</v>
      </c>
      <c r="O584" s="31" t="n">
        <v>300</v>
      </c>
      <c r="P584" s="32"/>
      <c r="Q584" s="33"/>
      <c r="R584" s="34" t="n">
        <f aca="false">O584+(0.05*P584)+(Q584/240)</f>
        <v>300</v>
      </c>
      <c r="S584" s="35" t="n">
        <f aca="false">I584*N584</f>
        <v>300</v>
      </c>
      <c r="T584" s="35" t="n">
        <f aca="false">R584-S584</f>
        <v>0</v>
      </c>
      <c r="U584" s="37" t="s">
        <v>416</v>
      </c>
      <c r="V584" s="48"/>
      <c r="W584" s="48"/>
    </row>
    <row r="585" customFormat="false" ht="16" hidden="false" customHeight="false" outlineLevel="0" collapsed="false">
      <c r="A585" s="21" t="s">
        <v>28</v>
      </c>
      <c r="B585" s="22" t="s">
        <v>29</v>
      </c>
      <c r="C585" s="21" t="n">
        <v>1</v>
      </c>
      <c r="D585" s="23" t="n">
        <v>1738</v>
      </c>
      <c r="E585" s="23" t="s">
        <v>30</v>
      </c>
      <c r="F585" s="21" t="s">
        <v>417</v>
      </c>
      <c r="G585" s="21" t="s">
        <v>32</v>
      </c>
      <c r="H585" s="24" t="s">
        <v>33</v>
      </c>
      <c r="I585" s="25" t="n">
        <v>12510</v>
      </c>
      <c r="J585" s="26" t="s">
        <v>37</v>
      </c>
      <c r="K585" s="27"/>
      <c r="L585" s="28" t="n">
        <v>10</v>
      </c>
      <c r="M585" s="29"/>
      <c r="N585" s="30" t="n">
        <f aca="false">K585+(0.05*L585)+(M585/240)</f>
        <v>0.5</v>
      </c>
      <c r="O585" s="31" t="n">
        <v>6255</v>
      </c>
      <c r="P585" s="32"/>
      <c r="Q585" s="33"/>
      <c r="R585" s="34" t="n">
        <f aca="false">O585+(0.05*P585)+(Q585/240)</f>
        <v>6255</v>
      </c>
      <c r="S585" s="35" t="n">
        <f aca="false">I585*N585</f>
        <v>6255</v>
      </c>
      <c r="T585" s="35" t="n">
        <f aca="false">R585-S585</f>
        <v>0</v>
      </c>
      <c r="U585" s="47"/>
      <c r="V585" s="48"/>
      <c r="W585" s="48"/>
    </row>
    <row r="586" customFormat="false" ht="16" hidden="false" customHeight="false" outlineLevel="0" collapsed="false">
      <c r="A586" s="21" t="s">
        <v>28</v>
      </c>
      <c r="B586" s="22" t="s">
        <v>29</v>
      </c>
      <c r="C586" s="21" t="n">
        <v>1</v>
      </c>
      <c r="D586" s="36" t="n">
        <v>1738</v>
      </c>
      <c r="E586" s="23" t="s">
        <v>30</v>
      </c>
      <c r="F586" s="21" t="s">
        <v>31</v>
      </c>
      <c r="G586" s="21" t="s">
        <v>32</v>
      </c>
      <c r="H586" s="24" t="s">
        <v>33</v>
      </c>
      <c r="I586" s="25" t="n">
        <v>2616</v>
      </c>
      <c r="J586" s="26" t="s">
        <v>67</v>
      </c>
      <c r="K586" s="27" t="n">
        <v>55</v>
      </c>
      <c r="L586" s="28"/>
      <c r="M586" s="29"/>
      <c r="N586" s="30" t="n">
        <f aca="false">K586+(0.05*L586)+(M586/240)</f>
        <v>55</v>
      </c>
      <c r="O586" s="31" t="n">
        <v>143880</v>
      </c>
      <c r="P586" s="32"/>
      <c r="Q586" s="33"/>
      <c r="R586" s="34" t="n">
        <f aca="false">O586+(0.05*P586)+(Q586/240)</f>
        <v>143880</v>
      </c>
      <c r="S586" s="35" t="n">
        <f aca="false">I586*N586</f>
        <v>143880</v>
      </c>
      <c r="T586" s="35" t="n">
        <f aca="false">R586-S586</f>
        <v>0</v>
      </c>
      <c r="U586" s="47"/>
      <c r="V586" s="43" t="n">
        <v>2616</v>
      </c>
      <c r="W586" s="43" t="s">
        <v>67</v>
      </c>
      <c r="X586" s="44" t="n">
        <v>20</v>
      </c>
      <c r="Y586" s="5" t="n">
        <v>0</v>
      </c>
      <c r="Z586" s="5" t="n">
        <v>52320</v>
      </c>
      <c r="AA586" s="5" t="n">
        <v>-52320</v>
      </c>
      <c r="AB586" s="0" t="s">
        <v>258</v>
      </c>
    </row>
    <row r="587" customFormat="false" ht="16" hidden="false" customHeight="false" outlineLevel="0" collapsed="false">
      <c r="A587" s="21" t="s">
        <v>28</v>
      </c>
      <c r="B587" s="22" t="s">
        <v>29</v>
      </c>
      <c r="C587" s="21" t="n">
        <v>1</v>
      </c>
      <c r="D587" s="36" t="n">
        <v>1738</v>
      </c>
      <c r="E587" s="23" t="s">
        <v>30</v>
      </c>
      <c r="F587" s="21" t="s">
        <v>57</v>
      </c>
      <c r="G587" s="21" t="s">
        <v>32</v>
      </c>
      <c r="H587" s="24" t="s">
        <v>33</v>
      </c>
      <c r="I587" s="25" t="n">
        <v>100</v>
      </c>
      <c r="J587" s="26" t="s">
        <v>52</v>
      </c>
      <c r="K587" s="27" t="n">
        <v>4</v>
      </c>
      <c r="L587" s="28"/>
      <c r="M587" s="29"/>
      <c r="N587" s="30" t="n">
        <f aca="false">K587+(0.05*L587)+(M587/240)</f>
        <v>4</v>
      </c>
      <c r="O587" s="31" t="n">
        <v>400</v>
      </c>
      <c r="P587" s="32"/>
      <c r="Q587" s="33"/>
      <c r="R587" s="34" t="n">
        <f aca="false">O587+(0.05*P587)+(Q587/240)</f>
        <v>400</v>
      </c>
      <c r="S587" s="35" t="n">
        <f aca="false">I587*N587</f>
        <v>400</v>
      </c>
      <c r="T587" s="35" t="n">
        <f aca="false">R587-S587</f>
        <v>0</v>
      </c>
      <c r="U587" s="47"/>
      <c r="V587" s="48"/>
      <c r="W587" s="48"/>
    </row>
    <row r="588" customFormat="false" ht="16" hidden="false" customHeight="false" outlineLevel="0" collapsed="false">
      <c r="A588" s="21" t="s">
        <v>28</v>
      </c>
      <c r="B588" s="22" t="s">
        <v>29</v>
      </c>
      <c r="C588" s="21" t="n">
        <v>1</v>
      </c>
      <c r="D588" s="36" t="n">
        <v>1738</v>
      </c>
      <c r="E588" s="23" t="s">
        <v>30</v>
      </c>
      <c r="F588" s="21" t="s">
        <v>262</v>
      </c>
      <c r="G588" s="21" t="s">
        <v>32</v>
      </c>
      <c r="H588" s="24" t="s">
        <v>33</v>
      </c>
      <c r="I588" s="25" t="n">
        <v>100</v>
      </c>
      <c r="J588" s="26" t="s">
        <v>52</v>
      </c>
      <c r="K588" s="27" t="n">
        <v>5</v>
      </c>
      <c r="L588" s="28"/>
      <c r="M588" s="29"/>
      <c r="N588" s="30" t="n">
        <f aca="false">K588+(0.05*L588)+(M588/240)</f>
        <v>5</v>
      </c>
      <c r="O588" s="31" t="n">
        <v>500</v>
      </c>
      <c r="P588" s="32"/>
      <c r="Q588" s="33"/>
      <c r="R588" s="34" t="n">
        <f aca="false">O588+(0.05*P588)+(Q588/240)</f>
        <v>500</v>
      </c>
      <c r="S588" s="35" t="n">
        <f aca="false">I588*N588</f>
        <v>500</v>
      </c>
      <c r="T588" s="35" t="n">
        <f aca="false">R588-S588</f>
        <v>0</v>
      </c>
      <c r="U588" s="47"/>
      <c r="V588" s="38"/>
      <c r="W588" s="38"/>
    </row>
    <row r="589" customFormat="false" ht="16" hidden="false" customHeight="false" outlineLevel="0" collapsed="false">
      <c r="A589" s="21" t="s">
        <v>28</v>
      </c>
      <c r="B589" s="22" t="s">
        <v>29</v>
      </c>
      <c r="C589" s="21" t="n">
        <v>1</v>
      </c>
      <c r="D589" s="36" t="n">
        <v>1738</v>
      </c>
      <c r="E589" s="23" t="s">
        <v>30</v>
      </c>
      <c r="F589" s="21" t="s">
        <v>59</v>
      </c>
      <c r="G589" s="21" t="s">
        <v>32</v>
      </c>
      <c r="H589" s="24" t="s">
        <v>33</v>
      </c>
      <c r="I589" s="25" t="n">
        <v>171583</v>
      </c>
      <c r="J589" s="26" t="s">
        <v>37</v>
      </c>
      <c r="K589" s="27" t="n">
        <v>3</v>
      </c>
      <c r="L589" s="28" t="n">
        <v>15</v>
      </c>
      <c r="M589" s="29"/>
      <c r="N589" s="30" t="n">
        <f aca="false">K589+(0.05*L589)+(M589/240)</f>
        <v>3.75</v>
      </c>
      <c r="O589" s="31" t="n">
        <v>600540</v>
      </c>
      <c r="P589" s="32" t="n">
        <v>10</v>
      </c>
      <c r="Q589" s="33"/>
      <c r="R589" s="34" t="n">
        <f aca="false">O589+(0.05*P589)+(Q589/240)</f>
        <v>600540.5</v>
      </c>
      <c r="S589" s="35" t="n">
        <f aca="false">I589*N589</f>
        <v>643436.25</v>
      </c>
      <c r="T589" s="40" t="n">
        <f aca="false">R589-S589</f>
        <v>-42895.75</v>
      </c>
      <c r="U589" s="37" t="s">
        <v>39</v>
      </c>
      <c r="V589" s="38"/>
      <c r="W589" s="38"/>
    </row>
    <row r="590" customFormat="false" ht="16" hidden="false" customHeight="false" outlineLevel="0" collapsed="false">
      <c r="A590" s="21" t="s">
        <v>28</v>
      </c>
      <c r="B590" s="22" t="s">
        <v>29</v>
      </c>
      <c r="C590" s="21" t="n">
        <v>1</v>
      </c>
      <c r="D590" s="36" t="n">
        <v>1738</v>
      </c>
      <c r="E590" s="23" t="s">
        <v>30</v>
      </c>
      <c r="F590" s="21" t="s">
        <v>60</v>
      </c>
      <c r="G590" s="21" t="s">
        <v>32</v>
      </c>
      <c r="H590" s="24" t="s">
        <v>33</v>
      </c>
      <c r="I590" s="25" t="n">
        <v>42000</v>
      </c>
      <c r="J590" s="26" t="s">
        <v>37</v>
      </c>
      <c r="K590" s="27" t="n">
        <v>0.24</v>
      </c>
      <c r="L590" s="28"/>
      <c r="M590" s="29"/>
      <c r="N590" s="30" t="n">
        <f aca="false">K590+(0.05*L590)+(M590/240)</f>
        <v>0.24</v>
      </c>
      <c r="O590" s="31" t="n">
        <v>10080</v>
      </c>
      <c r="P590" s="32"/>
      <c r="Q590" s="33"/>
      <c r="R590" s="34" t="n">
        <f aca="false">O590+(0.05*P590)+(Q590/240)</f>
        <v>10080</v>
      </c>
      <c r="S590" s="35" t="n">
        <f aca="false">I590*N590</f>
        <v>10080</v>
      </c>
      <c r="T590" s="35" t="n">
        <f aca="false">R590-S590</f>
        <v>0</v>
      </c>
      <c r="U590" s="37" t="s">
        <v>418</v>
      </c>
      <c r="V590" s="38"/>
      <c r="W590" s="38"/>
    </row>
    <row r="591" customFormat="false" ht="16" hidden="false" customHeight="false" outlineLevel="0" collapsed="false">
      <c r="A591" s="21" t="s">
        <v>28</v>
      </c>
      <c r="B591" s="22" t="s">
        <v>29</v>
      </c>
      <c r="C591" s="21" t="n">
        <v>1</v>
      </c>
      <c r="D591" s="36" t="n">
        <v>1738</v>
      </c>
      <c r="E591" s="23" t="s">
        <v>30</v>
      </c>
      <c r="F591" s="21" t="s">
        <v>36</v>
      </c>
      <c r="G591" s="21" t="s">
        <v>32</v>
      </c>
      <c r="H591" s="24" t="s">
        <v>33</v>
      </c>
      <c r="I591" s="25" t="n">
        <v>32930</v>
      </c>
      <c r="J591" s="26" t="s">
        <v>37</v>
      </c>
      <c r="K591" s="27" t="n">
        <v>0.03</v>
      </c>
      <c r="L591" s="28"/>
      <c r="M591" s="29"/>
      <c r="N591" s="30" t="n">
        <f aca="false">K591+(0.05*L591)+(M591/240)</f>
        <v>0.03</v>
      </c>
      <c r="O591" s="31" t="n">
        <v>987</v>
      </c>
      <c r="P591" s="32"/>
      <c r="Q591" s="33"/>
      <c r="R591" s="34" t="n">
        <f aca="false">O591+(0.05*P591)+(Q591/240)</f>
        <v>987</v>
      </c>
      <c r="S591" s="35" t="n">
        <f aca="false">I591*N591</f>
        <v>987.9</v>
      </c>
      <c r="T591" s="40" t="n">
        <f aca="false">R591-S591</f>
        <v>-0.899999999999977</v>
      </c>
      <c r="U591" s="37" t="s">
        <v>419</v>
      </c>
      <c r="V591" s="43" t="n">
        <v>32930</v>
      </c>
      <c r="W591" s="43" t="s">
        <v>37</v>
      </c>
      <c r="X591" s="44" t="n">
        <v>0.0155</v>
      </c>
      <c r="Y591" s="5" t="n">
        <v>0</v>
      </c>
      <c r="Z591" s="5" t="n">
        <v>510.415</v>
      </c>
      <c r="AA591" s="5" t="n">
        <v>-510.415</v>
      </c>
      <c r="AB591" s="0" t="s">
        <v>420</v>
      </c>
    </row>
    <row r="592" customFormat="false" ht="16" hidden="false" customHeight="false" outlineLevel="0" collapsed="false">
      <c r="A592" s="21" t="s">
        <v>28</v>
      </c>
      <c r="B592" s="22" t="s">
        <v>29</v>
      </c>
      <c r="C592" s="21" t="n">
        <v>1</v>
      </c>
      <c r="D592" s="36" t="n">
        <v>1738</v>
      </c>
      <c r="E592" s="23" t="s">
        <v>30</v>
      </c>
      <c r="F592" s="21" t="s">
        <v>259</v>
      </c>
      <c r="G592" s="21" t="s">
        <v>32</v>
      </c>
      <c r="H592" s="24" t="s">
        <v>33</v>
      </c>
      <c r="I592" s="25" t="n">
        <v>26400</v>
      </c>
      <c r="J592" s="26" t="s">
        <v>96</v>
      </c>
      <c r="K592" s="27"/>
      <c r="L592" s="28" t="n">
        <v>4</v>
      </c>
      <c r="M592" s="29" t="n">
        <v>4</v>
      </c>
      <c r="N592" s="30" t="n">
        <f aca="false">K592+(0.05*L592)+(M592/240)</f>
        <v>0.216666666666667</v>
      </c>
      <c r="O592" s="31" t="n">
        <v>5500</v>
      </c>
      <c r="P592" s="32"/>
      <c r="Q592" s="33"/>
      <c r="R592" s="34" t="n">
        <f aca="false">O592+(0.05*P592)+(Q592/240)</f>
        <v>5500</v>
      </c>
      <c r="S592" s="35" t="n">
        <f aca="false">I592*N592</f>
        <v>5720</v>
      </c>
      <c r="T592" s="35" t="n">
        <f aca="false">R592-S592</f>
        <v>-220</v>
      </c>
      <c r="U592" s="47"/>
      <c r="V592" s="48"/>
      <c r="W592" s="48"/>
    </row>
    <row r="593" customFormat="false" ht="16" hidden="false" customHeight="false" outlineLevel="0" collapsed="false">
      <c r="A593" s="21" t="s">
        <v>28</v>
      </c>
      <c r="B593" s="22" t="s">
        <v>29</v>
      </c>
      <c r="C593" s="21" t="n">
        <v>1</v>
      </c>
      <c r="D593" s="36" t="n">
        <v>1738</v>
      </c>
      <c r="E593" s="23" t="s">
        <v>30</v>
      </c>
      <c r="F593" s="21" t="s">
        <v>332</v>
      </c>
      <c r="G593" s="21" t="s">
        <v>32</v>
      </c>
      <c r="H593" s="24" t="s">
        <v>33</v>
      </c>
      <c r="I593" s="25" t="n">
        <v>52000</v>
      </c>
      <c r="J593" s="26" t="s">
        <v>37</v>
      </c>
      <c r="K593" s="27" t="n">
        <v>0.04</v>
      </c>
      <c r="L593" s="28"/>
      <c r="M593" s="29"/>
      <c r="N593" s="30" t="n">
        <f aca="false">K593+(0.05*L593)+(M593/240)</f>
        <v>0.04</v>
      </c>
      <c r="O593" s="31" t="n">
        <v>2080</v>
      </c>
      <c r="P593" s="32"/>
      <c r="Q593" s="33"/>
      <c r="R593" s="34" t="n">
        <f aca="false">O593+(0.05*P593)+(Q593/240)</f>
        <v>2080</v>
      </c>
      <c r="S593" s="35" t="n">
        <f aca="false">I593*N593</f>
        <v>2080</v>
      </c>
      <c r="T593" s="35" t="n">
        <f aca="false">R593-S593</f>
        <v>0</v>
      </c>
      <c r="U593" s="47"/>
      <c r="V593" s="38"/>
      <c r="W593" s="38"/>
    </row>
    <row r="594" customFormat="false" ht="16" hidden="false" customHeight="false" outlineLevel="0" collapsed="false">
      <c r="A594" s="21" t="s">
        <v>28</v>
      </c>
      <c r="B594" s="22" t="s">
        <v>29</v>
      </c>
      <c r="C594" s="21" t="n">
        <v>1</v>
      </c>
      <c r="D594" s="36" t="n">
        <v>1738</v>
      </c>
      <c r="E594" s="23" t="s">
        <v>30</v>
      </c>
      <c r="F594" s="21" t="s">
        <v>65</v>
      </c>
      <c r="G594" s="21" t="s">
        <v>32</v>
      </c>
      <c r="H594" s="24" t="s">
        <v>33</v>
      </c>
      <c r="I594" s="25" t="n">
        <v>168625</v>
      </c>
      <c r="J594" s="26" t="s">
        <v>37</v>
      </c>
      <c r="K594" s="27" t="n">
        <v>0.28</v>
      </c>
      <c r="L594" s="28"/>
      <c r="M594" s="29"/>
      <c r="N594" s="30" t="n">
        <f aca="false">K594+(0.05*L594)+(M594/240)</f>
        <v>0.28</v>
      </c>
      <c r="O594" s="31" t="n">
        <v>47815</v>
      </c>
      <c r="P594" s="32"/>
      <c r="Q594" s="33"/>
      <c r="R594" s="34" t="n">
        <f aca="false">O594+(0.05*P594)+(Q594/240)</f>
        <v>47815</v>
      </c>
      <c r="S594" s="35" t="n">
        <f aca="false">I594*N594</f>
        <v>47215</v>
      </c>
      <c r="T594" s="35" t="n">
        <f aca="false">R594-S594</f>
        <v>599.999999999985</v>
      </c>
      <c r="U594" s="37" t="s">
        <v>323</v>
      </c>
      <c r="V594" s="38"/>
      <c r="W594" s="38"/>
    </row>
    <row r="595" customFormat="false" ht="16" hidden="false" customHeight="false" outlineLevel="0" collapsed="false">
      <c r="A595" s="21" t="s">
        <v>28</v>
      </c>
      <c r="B595" s="22" t="s">
        <v>29</v>
      </c>
      <c r="C595" s="21" t="n">
        <v>1</v>
      </c>
      <c r="D595" s="36" t="n">
        <v>1738</v>
      </c>
      <c r="E595" s="23" t="s">
        <v>30</v>
      </c>
      <c r="F595" s="21" t="s">
        <v>364</v>
      </c>
      <c r="G595" s="21" t="s">
        <v>32</v>
      </c>
      <c r="H595" s="24" t="s">
        <v>33</v>
      </c>
      <c r="I595" s="25" t="n">
        <v>8760</v>
      </c>
      <c r="J595" s="26" t="s">
        <v>37</v>
      </c>
      <c r="K595" s="27" t="n">
        <v>0.22</v>
      </c>
      <c r="L595" s="28"/>
      <c r="M595" s="29"/>
      <c r="N595" s="30" t="n">
        <f aca="false">K595+(0.05*L595)+(M595/240)</f>
        <v>0.22</v>
      </c>
      <c r="O595" s="31" t="n">
        <v>1927</v>
      </c>
      <c r="P595" s="32"/>
      <c r="Q595" s="33"/>
      <c r="R595" s="34" t="n">
        <f aca="false">O595+(0.05*P595)+(Q595/240)</f>
        <v>1927</v>
      </c>
      <c r="S595" s="35" t="n">
        <f aca="false">I595*N595</f>
        <v>1927.2</v>
      </c>
      <c r="T595" s="35" t="n">
        <f aca="false">R595-S595</f>
        <v>-0.200000000000045</v>
      </c>
      <c r="U595" s="37"/>
      <c r="V595" s="48"/>
      <c r="W595" s="48"/>
    </row>
    <row r="596" customFormat="false" ht="16" hidden="false" customHeight="false" outlineLevel="0" collapsed="false">
      <c r="A596" s="21" t="s">
        <v>28</v>
      </c>
      <c r="B596" s="22" t="s">
        <v>29</v>
      </c>
      <c r="C596" s="21" t="n">
        <v>1</v>
      </c>
      <c r="D596" s="36" t="n">
        <v>1738</v>
      </c>
      <c r="E596" s="23" t="s">
        <v>30</v>
      </c>
      <c r="F596" s="21" t="s">
        <v>41</v>
      </c>
      <c r="G596" s="21" t="s">
        <v>32</v>
      </c>
      <c r="H596" s="24" t="s">
        <v>33</v>
      </c>
      <c r="I596" s="25" t="n">
        <v>14</v>
      </c>
      <c r="J596" s="26" t="s">
        <v>67</v>
      </c>
      <c r="K596" s="27" t="n">
        <v>50</v>
      </c>
      <c r="L596" s="28"/>
      <c r="M596" s="29"/>
      <c r="N596" s="30" t="n">
        <f aca="false">K596+(0.05*L596)+(M596/240)</f>
        <v>50</v>
      </c>
      <c r="O596" s="31" t="n">
        <v>700</v>
      </c>
      <c r="P596" s="32"/>
      <c r="Q596" s="33"/>
      <c r="R596" s="34" t="n">
        <f aca="false">O596+(0.05*P596)+(Q596/240)</f>
        <v>700</v>
      </c>
      <c r="S596" s="35" t="n">
        <f aca="false">I596*N596</f>
        <v>700</v>
      </c>
      <c r="T596" s="35" t="n">
        <f aca="false">R596-S596</f>
        <v>0</v>
      </c>
      <c r="U596" s="47"/>
      <c r="V596" s="38"/>
      <c r="W596" s="38"/>
    </row>
    <row r="597" customFormat="false" ht="16" hidden="false" customHeight="false" outlineLevel="0" collapsed="false">
      <c r="A597" s="21" t="s">
        <v>28</v>
      </c>
      <c r="B597" s="22" t="s">
        <v>29</v>
      </c>
      <c r="C597" s="21" t="n">
        <v>1</v>
      </c>
      <c r="D597" s="36" t="n">
        <v>1738</v>
      </c>
      <c r="E597" s="23" t="s">
        <v>30</v>
      </c>
      <c r="F597" s="21" t="s">
        <v>44</v>
      </c>
      <c r="G597" s="21" t="s">
        <v>32</v>
      </c>
      <c r="H597" s="24" t="s">
        <v>33</v>
      </c>
      <c r="I597" s="25" t="n">
        <v>137.25</v>
      </c>
      <c r="J597" s="26" t="s">
        <v>45</v>
      </c>
      <c r="K597" s="27" t="n">
        <v>120</v>
      </c>
      <c r="L597" s="28"/>
      <c r="M597" s="29"/>
      <c r="N597" s="30" t="n">
        <f aca="false">K597+(0.05*L597)+(M597/240)</f>
        <v>120</v>
      </c>
      <c r="O597" s="31" t="n">
        <v>16470</v>
      </c>
      <c r="P597" s="32"/>
      <c r="Q597" s="33"/>
      <c r="R597" s="34" t="n">
        <f aca="false">O597+(0.05*P597)+(Q597/240)</f>
        <v>16470</v>
      </c>
      <c r="S597" s="35" t="n">
        <f aca="false">I597*N597</f>
        <v>16470</v>
      </c>
      <c r="T597" s="35" t="n">
        <f aca="false">R597-S597</f>
        <v>0</v>
      </c>
      <c r="U597" s="37" t="s">
        <v>421</v>
      </c>
      <c r="V597" s="43" t="n">
        <v>137</v>
      </c>
      <c r="W597" s="43" t="s">
        <v>45</v>
      </c>
      <c r="X597" s="44" t="n">
        <v>11.45</v>
      </c>
      <c r="Y597" s="5" t="n">
        <v>0</v>
      </c>
      <c r="Z597" s="5" t="n">
        <v>1568.65</v>
      </c>
      <c r="AA597" s="5" t="n">
        <v>-1568.65</v>
      </c>
      <c r="AB597" s="0" t="s">
        <v>257</v>
      </c>
    </row>
    <row r="598" customFormat="false" ht="16" hidden="false" customHeight="false" outlineLevel="0" collapsed="false">
      <c r="A598" s="21" t="s">
        <v>28</v>
      </c>
      <c r="B598" s="22" t="s">
        <v>29</v>
      </c>
      <c r="C598" s="21" t="n">
        <v>1</v>
      </c>
      <c r="D598" s="36" t="n">
        <v>1738</v>
      </c>
      <c r="E598" s="23" t="s">
        <v>30</v>
      </c>
      <c r="F598" s="21" t="s">
        <v>48</v>
      </c>
      <c r="G598" s="21" t="s">
        <v>32</v>
      </c>
      <c r="H598" s="24" t="s">
        <v>33</v>
      </c>
      <c r="I598" s="25" t="n">
        <v>4372.75</v>
      </c>
      <c r="J598" s="26" t="s">
        <v>45</v>
      </c>
      <c r="K598" s="27" t="n">
        <v>200</v>
      </c>
      <c r="L598" s="28"/>
      <c r="M598" s="29"/>
      <c r="N598" s="30" t="n">
        <f aca="false">K598+(0.05*L598)+(M598/240)</f>
        <v>200</v>
      </c>
      <c r="O598" s="31" t="n">
        <v>874400</v>
      </c>
      <c r="P598" s="32"/>
      <c r="Q598" s="33"/>
      <c r="R598" s="34" t="n">
        <f aca="false">O598+(0.05*P598)+(Q598/240)</f>
        <v>874400</v>
      </c>
      <c r="S598" s="35" t="n">
        <f aca="false">I598*N598</f>
        <v>874550</v>
      </c>
      <c r="T598" s="40" t="n">
        <f aca="false">R598-S598</f>
        <v>-150</v>
      </c>
      <c r="U598" s="37" t="s">
        <v>422</v>
      </c>
      <c r="V598" s="43" t="n">
        <v>4372</v>
      </c>
      <c r="W598" s="43" t="s">
        <v>45</v>
      </c>
      <c r="X598" s="44" t="n">
        <v>20.3583333333333</v>
      </c>
      <c r="Y598" s="5" t="n">
        <v>0</v>
      </c>
      <c r="Z598" s="5" t="n">
        <v>89006.6333333333</v>
      </c>
      <c r="AA598" s="5" t="n">
        <v>-89006.6333333333</v>
      </c>
      <c r="AB598" s="0" t="s">
        <v>258</v>
      </c>
    </row>
    <row r="599" customFormat="false" ht="16" hidden="false" customHeight="false" outlineLevel="0" collapsed="false">
      <c r="A599" s="21" t="s">
        <v>28</v>
      </c>
      <c r="B599" s="22" t="s">
        <v>29</v>
      </c>
      <c r="C599" s="21" t="n">
        <v>1</v>
      </c>
      <c r="D599" s="36" t="n">
        <v>1738</v>
      </c>
      <c r="E599" s="23" t="s">
        <v>30</v>
      </c>
      <c r="F599" s="21" t="s">
        <v>49</v>
      </c>
      <c r="G599" s="21" t="s">
        <v>32</v>
      </c>
      <c r="H599" s="24" t="s">
        <v>33</v>
      </c>
      <c r="I599" s="25" t="n">
        <v>390</v>
      </c>
      <c r="J599" s="26" t="s">
        <v>45</v>
      </c>
      <c r="K599" s="27" t="n">
        <v>100</v>
      </c>
      <c r="L599" s="28"/>
      <c r="M599" s="29"/>
      <c r="N599" s="30" t="n">
        <f aca="false">K599+(0.05*L599)+(M599/240)</f>
        <v>100</v>
      </c>
      <c r="O599" s="31" t="n">
        <v>39000</v>
      </c>
      <c r="P599" s="32"/>
      <c r="Q599" s="33"/>
      <c r="R599" s="34" t="n">
        <f aca="false">O599+(0.05*P599)+(Q599/240)</f>
        <v>39000</v>
      </c>
      <c r="S599" s="35" t="n">
        <f aca="false">I599*N599</f>
        <v>39000</v>
      </c>
      <c r="T599" s="35" t="n">
        <f aca="false">R599-S599</f>
        <v>0</v>
      </c>
      <c r="U599" s="47"/>
      <c r="V599" s="43" t="n">
        <v>390</v>
      </c>
      <c r="W599" s="43" t="s">
        <v>45</v>
      </c>
      <c r="X599" s="44" t="n">
        <v>15</v>
      </c>
      <c r="Y599" s="5" t="n">
        <v>0</v>
      </c>
      <c r="Z599" s="5" t="n">
        <v>5850</v>
      </c>
      <c r="AA599" s="5" t="n">
        <v>-5850</v>
      </c>
      <c r="AB599" s="0" t="s">
        <v>258</v>
      </c>
    </row>
    <row r="600" customFormat="false" ht="16" hidden="false" customHeight="false" outlineLevel="0" collapsed="false">
      <c r="A600" s="21" t="s">
        <v>28</v>
      </c>
      <c r="B600" s="22" t="s">
        <v>29</v>
      </c>
      <c r="C600" s="21" t="n">
        <v>2</v>
      </c>
      <c r="D600" s="36" t="n">
        <v>1738</v>
      </c>
      <c r="E600" s="23" t="s">
        <v>30</v>
      </c>
      <c r="F600" s="21" t="s">
        <v>423</v>
      </c>
      <c r="G600" s="21" t="s">
        <v>32</v>
      </c>
      <c r="H600" s="24" t="s">
        <v>51</v>
      </c>
      <c r="I600" s="25" t="n">
        <v>150</v>
      </c>
      <c r="J600" s="26" t="s">
        <v>37</v>
      </c>
      <c r="K600" s="27" t="n">
        <v>30</v>
      </c>
      <c r="L600" s="28"/>
      <c r="M600" s="29"/>
      <c r="N600" s="30" t="n">
        <f aca="false">K600+(0.05*L600)+(M600/240)</f>
        <v>30</v>
      </c>
      <c r="O600" s="31" t="n">
        <v>45</v>
      </c>
      <c r="P600" s="32"/>
      <c r="Q600" s="33"/>
      <c r="R600" s="34" t="n">
        <f aca="false">O600+(0.05*P600)+(Q600/240)</f>
        <v>45</v>
      </c>
      <c r="S600" s="35" t="n">
        <f aca="false">I600*N600</f>
        <v>4500</v>
      </c>
      <c r="T600" s="35" t="n">
        <f aca="false">R600-S600</f>
        <v>-4455</v>
      </c>
      <c r="U600" s="37" t="s">
        <v>424</v>
      </c>
      <c r="V600" s="48"/>
      <c r="W600" s="48"/>
    </row>
    <row r="601" customFormat="false" ht="16" hidden="false" customHeight="false" outlineLevel="0" collapsed="false">
      <c r="A601" s="21" t="s">
        <v>28</v>
      </c>
      <c r="B601" s="22" t="s">
        <v>29</v>
      </c>
      <c r="C601" s="21" t="n">
        <v>2</v>
      </c>
      <c r="D601" s="36" t="n">
        <v>1738</v>
      </c>
      <c r="E601" s="23" t="s">
        <v>30</v>
      </c>
      <c r="F601" s="21" t="s">
        <v>417</v>
      </c>
      <c r="G601" s="21" t="s">
        <v>32</v>
      </c>
      <c r="H601" s="24" t="s">
        <v>51</v>
      </c>
      <c r="I601" s="25" t="n">
        <v>900261</v>
      </c>
      <c r="J601" s="26" t="s">
        <v>37</v>
      </c>
      <c r="K601" s="27"/>
      <c r="L601" s="28" t="n">
        <v>10</v>
      </c>
      <c r="M601" s="29"/>
      <c r="N601" s="30" t="n">
        <f aca="false">K601+(0.05*L601)+(M601/240)</f>
        <v>0.5</v>
      </c>
      <c r="O601" s="31" t="n">
        <v>450130</v>
      </c>
      <c r="P601" s="32" t="n">
        <v>10</v>
      </c>
      <c r="Q601" s="33"/>
      <c r="R601" s="34" t="n">
        <f aca="false">O601+(0.05*P601)+(Q601/240)</f>
        <v>450130.5</v>
      </c>
      <c r="S601" s="35" t="n">
        <f aca="false">I601*N601</f>
        <v>450130.5</v>
      </c>
      <c r="T601" s="35" t="n">
        <f aca="false">R601-S601</f>
        <v>0</v>
      </c>
      <c r="U601" s="47"/>
      <c r="V601" s="38"/>
      <c r="W601" s="38"/>
    </row>
    <row r="602" customFormat="false" ht="16" hidden="false" customHeight="false" outlineLevel="0" collapsed="false">
      <c r="A602" s="21" t="s">
        <v>28</v>
      </c>
      <c r="B602" s="22" t="s">
        <v>29</v>
      </c>
      <c r="C602" s="21" t="n">
        <v>2</v>
      </c>
      <c r="D602" s="36" t="n">
        <v>1738</v>
      </c>
      <c r="E602" s="23" t="s">
        <v>30</v>
      </c>
      <c r="F602" s="21" t="s">
        <v>260</v>
      </c>
      <c r="G602" s="21" t="s">
        <v>32</v>
      </c>
      <c r="H602" s="24" t="s">
        <v>51</v>
      </c>
      <c r="I602" s="25" t="n">
        <v>1160</v>
      </c>
      <c r="J602" s="26" t="s">
        <v>52</v>
      </c>
      <c r="K602" s="27" t="n">
        <v>3</v>
      </c>
      <c r="L602" s="28" t="n">
        <v>10</v>
      </c>
      <c r="M602" s="29"/>
      <c r="N602" s="30" t="n">
        <f aca="false">K602+(0.05*L602)+(M602/240)</f>
        <v>3.5</v>
      </c>
      <c r="O602" s="31" t="n">
        <v>3960</v>
      </c>
      <c r="P602" s="32"/>
      <c r="Q602" s="33"/>
      <c r="R602" s="34" t="n">
        <f aca="false">O602+(0.05*P602)+(Q602/240)</f>
        <v>3960</v>
      </c>
      <c r="S602" s="35" t="n">
        <f aca="false">I602*N602</f>
        <v>4060</v>
      </c>
      <c r="T602" s="40" t="n">
        <f aca="false">R602-S602</f>
        <v>-100</v>
      </c>
      <c r="U602" s="37" t="s">
        <v>323</v>
      </c>
      <c r="V602" s="48"/>
      <c r="W602" s="48"/>
    </row>
    <row r="603" customFormat="false" ht="16" hidden="false" customHeight="false" outlineLevel="0" collapsed="false">
      <c r="A603" s="21" t="s">
        <v>28</v>
      </c>
      <c r="B603" s="22" t="s">
        <v>29</v>
      </c>
      <c r="C603" s="21" t="n">
        <v>2</v>
      </c>
      <c r="D603" s="36" t="n">
        <v>1738</v>
      </c>
      <c r="E603" s="23" t="s">
        <v>30</v>
      </c>
      <c r="F603" s="21" t="s">
        <v>425</v>
      </c>
      <c r="G603" s="21" t="s">
        <v>32</v>
      </c>
      <c r="H603" s="24" t="s">
        <v>51</v>
      </c>
      <c r="I603" s="25" t="n">
        <v>1487</v>
      </c>
      <c r="J603" s="26" t="s">
        <v>37</v>
      </c>
      <c r="K603" s="27"/>
      <c r="L603" s="28" t="n">
        <v>25</v>
      </c>
      <c r="M603" s="29"/>
      <c r="N603" s="30" t="n">
        <f aca="false">K603+(0.05*L603)+(M603/240)</f>
        <v>1.25</v>
      </c>
      <c r="O603" s="31" t="n">
        <v>1858</v>
      </c>
      <c r="P603" s="32" t="n">
        <v>15</v>
      </c>
      <c r="Q603" s="33"/>
      <c r="R603" s="34" t="n">
        <f aca="false">O603+(0.05*P603)+(Q603/240)</f>
        <v>1858.75</v>
      </c>
      <c r="S603" s="35" t="n">
        <f aca="false">I603*N603</f>
        <v>1858.75</v>
      </c>
      <c r="T603" s="35" t="n">
        <f aca="false">R603-S603</f>
        <v>0</v>
      </c>
      <c r="U603" s="47"/>
      <c r="V603" s="48"/>
      <c r="W603" s="48"/>
    </row>
    <row r="604" customFormat="false" ht="16" hidden="false" customHeight="false" outlineLevel="0" collapsed="false">
      <c r="A604" s="21" t="s">
        <v>28</v>
      </c>
      <c r="B604" s="22" t="s">
        <v>29</v>
      </c>
      <c r="C604" s="21" t="n">
        <v>2</v>
      </c>
      <c r="D604" s="36" t="n">
        <v>1738</v>
      </c>
      <c r="E604" s="23" t="s">
        <v>30</v>
      </c>
      <c r="F604" s="21" t="s">
        <v>72</v>
      </c>
      <c r="G604" s="21" t="s">
        <v>32</v>
      </c>
      <c r="H604" s="24" t="s">
        <v>51</v>
      </c>
      <c r="I604" s="25" t="n">
        <v>4440</v>
      </c>
      <c r="J604" s="26" t="s">
        <v>37</v>
      </c>
      <c r="K604" s="27" t="n">
        <v>0.9</v>
      </c>
      <c r="L604" s="28"/>
      <c r="M604" s="29"/>
      <c r="N604" s="30" t="n">
        <f aca="false">K604+(0.05*L604)+(M604/240)</f>
        <v>0.9</v>
      </c>
      <c r="O604" s="31" t="n">
        <v>3996</v>
      </c>
      <c r="P604" s="32"/>
      <c r="Q604" s="33"/>
      <c r="R604" s="34" t="n">
        <f aca="false">O604+(0.05*P604)+(Q604/240)</f>
        <v>3996</v>
      </c>
      <c r="S604" s="35" t="n">
        <f aca="false">I604*N604</f>
        <v>3996</v>
      </c>
      <c r="T604" s="35" t="n">
        <f aca="false">R604-S604</f>
        <v>0</v>
      </c>
      <c r="U604" s="47"/>
      <c r="V604" s="48"/>
      <c r="W604" s="48"/>
    </row>
    <row r="605" customFormat="false" ht="16" hidden="false" customHeight="false" outlineLevel="0" collapsed="false">
      <c r="A605" s="21" t="s">
        <v>28</v>
      </c>
      <c r="B605" s="22" t="s">
        <v>29</v>
      </c>
      <c r="C605" s="21" t="n">
        <v>2</v>
      </c>
      <c r="D605" s="36" t="n">
        <v>1738</v>
      </c>
      <c r="E605" s="23" t="s">
        <v>30</v>
      </c>
      <c r="F605" s="21" t="s">
        <v>31</v>
      </c>
      <c r="G605" s="21" t="s">
        <v>32</v>
      </c>
      <c r="H605" s="24" t="s">
        <v>51</v>
      </c>
      <c r="I605" s="25" t="n">
        <v>2099</v>
      </c>
      <c r="J605" s="26" t="s">
        <v>67</v>
      </c>
      <c r="K605" s="27" t="n">
        <v>55</v>
      </c>
      <c r="L605" s="28"/>
      <c r="M605" s="29"/>
      <c r="N605" s="30" t="n">
        <f aca="false">K605+(0.05*L605)+(M605/240)</f>
        <v>55</v>
      </c>
      <c r="O605" s="31" t="n">
        <v>115445</v>
      </c>
      <c r="P605" s="32"/>
      <c r="Q605" s="33"/>
      <c r="R605" s="34" t="n">
        <f aca="false">O605+(0.05*P605)+(Q605/240)</f>
        <v>115445</v>
      </c>
      <c r="S605" s="35" t="n">
        <f aca="false">I605*N605</f>
        <v>115445</v>
      </c>
      <c r="T605" s="35" t="n">
        <f aca="false">R605-S605</f>
        <v>0</v>
      </c>
      <c r="U605" s="47"/>
      <c r="V605" s="43" t="n">
        <v>2099</v>
      </c>
      <c r="W605" s="43" t="s">
        <v>67</v>
      </c>
      <c r="X605" s="44" t="n">
        <v>20</v>
      </c>
      <c r="Y605" s="5" t="n">
        <v>0</v>
      </c>
      <c r="Z605" s="5" t="n">
        <v>41980</v>
      </c>
      <c r="AA605" s="5" t="n">
        <v>-41980</v>
      </c>
      <c r="AB605" s="0" t="s">
        <v>257</v>
      </c>
    </row>
    <row r="606" customFormat="false" ht="16" hidden="false" customHeight="false" outlineLevel="0" collapsed="false">
      <c r="A606" s="21" t="s">
        <v>28</v>
      </c>
      <c r="B606" s="22" t="s">
        <v>29</v>
      </c>
      <c r="C606" s="21" t="n">
        <v>2</v>
      </c>
      <c r="D606" s="36" t="n">
        <v>1738</v>
      </c>
      <c r="E606" s="23" t="s">
        <v>30</v>
      </c>
      <c r="F606" s="21" t="s">
        <v>55</v>
      </c>
      <c r="G606" s="21" t="s">
        <v>32</v>
      </c>
      <c r="H606" s="24" t="s">
        <v>51</v>
      </c>
      <c r="I606" s="25" t="n">
        <v>63850</v>
      </c>
      <c r="J606" s="26" t="s">
        <v>37</v>
      </c>
      <c r="K606" s="27" t="n">
        <v>0.16</v>
      </c>
      <c r="L606" s="28"/>
      <c r="M606" s="29"/>
      <c r="N606" s="30" t="n">
        <f aca="false">K606+(0.05*L606)+(M606/240)</f>
        <v>0.16</v>
      </c>
      <c r="O606" s="31" t="n">
        <v>10216</v>
      </c>
      <c r="P606" s="32"/>
      <c r="Q606" s="33"/>
      <c r="R606" s="34" t="n">
        <f aca="false">O606+(0.05*P606)+(Q606/240)</f>
        <v>10216</v>
      </c>
      <c r="S606" s="35" t="n">
        <f aca="false">I606*N606</f>
        <v>10216</v>
      </c>
      <c r="T606" s="35" t="n">
        <f aca="false">R606-S606</f>
        <v>0</v>
      </c>
      <c r="U606" s="47"/>
      <c r="V606" s="48"/>
      <c r="W606" s="48"/>
    </row>
    <row r="607" customFormat="false" ht="16" hidden="false" customHeight="false" outlineLevel="0" collapsed="false">
      <c r="A607" s="21" t="s">
        <v>28</v>
      </c>
      <c r="B607" s="22" t="s">
        <v>29</v>
      </c>
      <c r="C607" s="21" t="n">
        <v>2</v>
      </c>
      <c r="D607" s="36" t="n">
        <v>1738</v>
      </c>
      <c r="E607" s="23" t="s">
        <v>30</v>
      </c>
      <c r="F607" s="21" t="s">
        <v>56</v>
      </c>
      <c r="G607" s="21" t="s">
        <v>32</v>
      </c>
      <c r="H607" s="24" t="s">
        <v>51</v>
      </c>
      <c r="I607" s="25" t="n">
        <v>22</v>
      </c>
      <c r="J607" s="26" t="s">
        <v>52</v>
      </c>
      <c r="K607" s="27" t="n">
        <v>45</v>
      </c>
      <c r="L607" s="28"/>
      <c r="M607" s="29"/>
      <c r="N607" s="30" t="n">
        <f aca="false">K607+(0.05*L607)+(M607/240)</f>
        <v>45</v>
      </c>
      <c r="O607" s="31" t="n">
        <v>990</v>
      </c>
      <c r="P607" s="32"/>
      <c r="Q607" s="33"/>
      <c r="R607" s="34" t="n">
        <f aca="false">O607+(0.05*P607)+(Q607/240)</f>
        <v>990</v>
      </c>
      <c r="S607" s="35" t="n">
        <f aca="false">I607*N607</f>
        <v>990</v>
      </c>
      <c r="T607" s="35" t="n">
        <f aca="false">R607-S607</f>
        <v>0</v>
      </c>
      <c r="U607" s="47"/>
      <c r="V607" s="48"/>
      <c r="W607" s="48"/>
    </row>
    <row r="608" customFormat="false" ht="16" hidden="false" customHeight="false" outlineLevel="0" collapsed="false">
      <c r="A608" s="21" t="s">
        <v>28</v>
      </c>
      <c r="B608" s="22" t="s">
        <v>29</v>
      </c>
      <c r="C608" s="21" t="n">
        <v>2</v>
      </c>
      <c r="D608" s="36" t="n">
        <v>1738</v>
      </c>
      <c r="E608" s="23" t="s">
        <v>30</v>
      </c>
      <c r="F608" s="21" t="s">
        <v>57</v>
      </c>
      <c r="G608" s="21" t="s">
        <v>32</v>
      </c>
      <c r="H608" s="24" t="s">
        <v>51</v>
      </c>
      <c r="I608" s="25" t="n">
        <v>5456</v>
      </c>
      <c r="J608" s="26" t="s">
        <v>52</v>
      </c>
      <c r="K608" s="27" t="n">
        <v>4</v>
      </c>
      <c r="L608" s="28"/>
      <c r="M608" s="29"/>
      <c r="N608" s="30" t="n">
        <f aca="false">K608+(0.05*L608)+(M608/240)</f>
        <v>4</v>
      </c>
      <c r="O608" s="31" t="n">
        <v>21824</v>
      </c>
      <c r="P608" s="32"/>
      <c r="Q608" s="33"/>
      <c r="R608" s="34" t="n">
        <f aca="false">O608+(0.05*P608)+(Q608/240)</f>
        <v>21824</v>
      </c>
      <c r="S608" s="35" t="n">
        <f aca="false">I608*N608</f>
        <v>21824</v>
      </c>
      <c r="T608" s="35" t="n">
        <f aca="false">R608-S608</f>
        <v>0</v>
      </c>
      <c r="U608" s="47"/>
      <c r="V608" s="48"/>
      <c r="W608" s="48"/>
    </row>
    <row r="609" customFormat="false" ht="16" hidden="false" customHeight="false" outlineLevel="0" collapsed="false">
      <c r="A609" s="21" t="s">
        <v>28</v>
      </c>
      <c r="B609" s="22" t="s">
        <v>29</v>
      </c>
      <c r="C609" s="21" t="n">
        <v>2</v>
      </c>
      <c r="D609" s="36" t="n">
        <v>1738</v>
      </c>
      <c r="E609" s="23" t="s">
        <v>30</v>
      </c>
      <c r="F609" s="21" t="s">
        <v>57</v>
      </c>
      <c r="G609" s="21" t="s">
        <v>32</v>
      </c>
      <c r="H609" s="24" t="s">
        <v>51</v>
      </c>
      <c r="I609" s="25" t="n">
        <v>36800</v>
      </c>
      <c r="J609" s="26" t="s">
        <v>37</v>
      </c>
      <c r="K609" s="27"/>
      <c r="L609" s="28" t="n">
        <v>1</v>
      </c>
      <c r="M609" s="29"/>
      <c r="N609" s="30" t="n">
        <f aca="false">K609+(0.05*L609)+(M609/240)</f>
        <v>0.05</v>
      </c>
      <c r="O609" s="31" t="n">
        <v>1840</v>
      </c>
      <c r="P609" s="32"/>
      <c r="Q609" s="33"/>
      <c r="R609" s="34" t="n">
        <f aca="false">O609+(0.05*P609)+(Q609/240)</f>
        <v>1840</v>
      </c>
      <c r="S609" s="35" t="n">
        <f aca="false">I609*N609</f>
        <v>1840</v>
      </c>
      <c r="T609" s="35" t="n">
        <f aca="false">R609-S609</f>
        <v>0</v>
      </c>
      <c r="U609" s="47"/>
      <c r="V609" s="38"/>
      <c r="W609" s="38"/>
    </row>
    <row r="610" customFormat="false" ht="16" hidden="false" customHeight="false" outlineLevel="0" collapsed="false">
      <c r="A610" s="21" t="s">
        <v>28</v>
      </c>
      <c r="B610" s="22" t="s">
        <v>29</v>
      </c>
      <c r="C610" s="21" t="n">
        <v>2</v>
      </c>
      <c r="D610" s="36" t="n">
        <v>1738</v>
      </c>
      <c r="E610" s="23" t="s">
        <v>30</v>
      </c>
      <c r="F610" s="21" t="s">
        <v>262</v>
      </c>
      <c r="G610" s="21" t="s">
        <v>32</v>
      </c>
      <c r="H610" s="24" t="s">
        <v>51</v>
      </c>
      <c r="I610" s="25" t="n">
        <v>5890</v>
      </c>
      <c r="J610" s="26" t="s">
        <v>52</v>
      </c>
      <c r="K610" s="27" t="n">
        <v>5</v>
      </c>
      <c r="L610" s="28"/>
      <c r="M610" s="29"/>
      <c r="N610" s="30" t="n">
        <f aca="false">K610+(0.05*L610)+(M610/240)</f>
        <v>5</v>
      </c>
      <c r="O610" s="31" t="n">
        <v>24450</v>
      </c>
      <c r="P610" s="32"/>
      <c r="Q610" s="33"/>
      <c r="R610" s="34" t="n">
        <f aca="false">O610+(0.05*P610)+(Q610/240)</f>
        <v>24450</v>
      </c>
      <c r="S610" s="35" t="n">
        <f aca="false">I610*N610</f>
        <v>29450</v>
      </c>
      <c r="T610" s="35" t="n">
        <f aca="false">R610-S610</f>
        <v>-5000</v>
      </c>
      <c r="U610" s="37" t="s">
        <v>323</v>
      </c>
      <c r="V610" s="48"/>
      <c r="W610" s="48"/>
    </row>
    <row r="611" customFormat="false" ht="16" hidden="false" customHeight="false" outlineLevel="0" collapsed="false">
      <c r="A611" s="21" t="s">
        <v>28</v>
      </c>
      <c r="B611" s="22" t="s">
        <v>29</v>
      </c>
      <c r="C611" s="21" t="n">
        <v>2</v>
      </c>
      <c r="D611" s="36" t="n">
        <v>1738</v>
      </c>
      <c r="E611" s="23" t="s">
        <v>30</v>
      </c>
      <c r="F611" s="21" t="s">
        <v>426</v>
      </c>
      <c r="G611" s="21" t="s">
        <v>32</v>
      </c>
      <c r="H611" s="24" t="s">
        <v>51</v>
      </c>
      <c r="I611" s="25" t="n">
        <v>15000</v>
      </c>
      <c r="J611" s="26" t="s">
        <v>37</v>
      </c>
      <c r="K611" s="27" t="n">
        <v>0.05</v>
      </c>
      <c r="L611" s="28"/>
      <c r="M611" s="29"/>
      <c r="N611" s="30" t="n">
        <f aca="false">K611+(0.05*L611)+(M611/240)</f>
        <v>0.05</v>
      </c>
      <c r="O611" s="31" t="n">
        <v>750</v>
      </c>
      <c r="P611" s="32"/>
      <c r="Q611" s="33"/>
      <c r="R611" s="34" t="n">
        <f aca="false">O611+(0.05*P611)+(Q611/240)</f>
        <v>750</v>
      </c>
      <c r="S611" s="35" t="n">
        <f aca="false">I611*N611</f>
        <v>750</v>
      </c>
      <c r="T611" s="35" t="n">
        <f aca="false">R611-S611</f>
        <v>0</v>
      </c>
      <c r="U611" s="47"/>
      <c r="V611" s="48"/>
      <c r="W611" s="48"/>
    </row>
    <row r="612" customFormat="false" ht="16" hidden="false" customHeight="false" outlineLevel="0" collapsed="false">
      <c r="A612" s="21" t="s">
        <v>28</v>
      </c>
      <c r="B612" s="22" t="s">
        <v>29</v>
      </c>
      <c r="C612" s="21" t="n">
        <v>2</v>
      </c>
      <c r="D612" s="36" t="n">
        <v>1738</v>
      </c>
      <c r="E612" s="23" t="s">
        <v>30</v>
      </c>
      <c r="F612" s="21" t="s">
        <v>104</v>
      </c>
      <c r="G612" s="21" t="s">
        <v>32</v>
      </c>
      <c r="H612" s="24" t="s">
        <v>51</v>
      </c>
      <c r="I612" s="25" t="n">
        <v>1800</v>
      </c>
      <c r="J612" s="26" t="s">
        <v>37</v>
      </c>
      <c r="K612" s="27" t="n">
        <v>0.4</v>
      </c>
      <c r="L612" s="28"/>
      <c r="M612" s="29"/>
      <c r="N612" s="30" t="n">
        <f aca="false">K612+(0.05*L612)+(M612/240)</f>
        <v>0.4</v>
      </c>
      <c r="O612" s="31" t="n">
        <v>720</v>
      </c>
      <c r="P612" s="32"/>
      <c r="Q612" s="33"/>
      <c r="R612" s="34" t="n">
        <f aca="false">O612+(0.05*P612)+(Q612/240)</f>
        <v>720</v>
      </c>
      <c r="S612" s="35" t="n">
        <f aca="false">I612*N612</f>
        <v>720</v>
      </c>
      <c r="T612" s="35" t="n">
        <f aca="false">R612-S612</f>
        <v>0</v>
      </c>
      <c r="U612" s="47"/>
      <c r="V612" s="48"/>
      <c r="W612" s="48"/>
    </row>
    <row r="613" customFormat="false" ht="16" hidden="false" customHeight="false" outlineLevel="0" collapsed="false">
      <c r="A613" s="21" t="s">
        <v>28</v>
      </c>
      <c r="B613" s="22" t="s">
        <v>29</v>
      </c>
      <c r="C613" s="21" t="n">
        <v>2</v>
      </c>
      <c r="D613" s="36" t="n">
        <v>1738</v>
      </c>
      <c r="E613" s="23" t="s">
        <v>30</v>
      </c>
      <c r="F613" s="21" t="s">
        <v>59</v>
      </c>
      <c r="G613" s="21" t="s">
        <v>32</v>
      </c>
      <c r="H613" s="24" t="s">
        <v>51</v>
      </c>
      <c r="I613" s="25" t="n">
        <v>165683</v>
      </c>
      <c r="J613" s="26" t="s">
        <v>37</v>
      </c>
      <c r="K613" s="27" t="n">
        <v>3</v>
      </c>
      <c r="L613" s="28" t="n">
        <v>15</v>
      </c>
      <c r="M613" s="29"/>
      <c r="N613" s="30" t="n">
        <f aca="false">K613+(0.05*L613)+(M613/240)</f>
        <v>3.75</v>
      </c>
      <c r="O613" s="31" t="n">
        <v>621311</v>
      </c>
      <c r="P613" s="32" t="n">
        <v>5</v>
      </c>
      <c r="Q613" s="33"/>
      <c r="R613" s="34" t="n">
        <f aca="false">O613+(0.05*P613)+(Q613/240)</f>
        <v>621311.25</v>
      </c>
      <c r="S613" s="35" t="n">
        <f aca="false">I613*N613</f>
        <v>621311.25</v>
      </c>
      <c r="T613" s="35" t="n">
        <f aca="false">R613-S613</f>
        <v>0</v>
      </c>
      <c r="U613" s="47"/>
      <c r="V613" s="48"/>
      <c r="W613" s="48"/>
    </row>
    <row r="614" customFormat="false" ht="16" hidden="false" customHeight="false" outlineLevel="0" collapsed="false">
      <c r="A614" s="21" t="s">
        <v>28</v>
      </c>
      <c r="B614" s="22" t="s">
        <v>29</v>
      </c>
      <c r="C614" s="21" t="n">
        <v>2</v>
      </c>
      <c r="D614" s="36" t="n">
        <v>1738</v>
      </c>
      <c r="E614" s="23" t="s">
        <v>30</v>
      </c>
      <c r="F614" s="21" t="s">
        <v>60</v>
      </c>
      <c r="G614" s="21" t="s">
        <v>32</v>
      </c>
      <c r="H614" s="24" t="s">
        <v>51</v>
      </c>
      <c r="I614" s="25" t="n">
        <v>69600</v>
      </c>
      <c r="J614" s="26" t="s">
        <v>37</v>
      </c>
      <c r="K614" s="27" t="n">
        <v>0.4</v>
      </c>
      <c r="L614" s="28"/>
      <c r="M614" s="29"/>
      <c r="N614" s="30" t="n">
        <f aca="false">K614+(0.05*L614)+(M614/240)</f>
        <v>0.4</v>
      </c>
      <c r="O614" s="31" t="n">
        <v>27840</v>
      </c>
      <c r="P614" s="32"/>
      <c r="Q614" s="33"/>
      <c r="R614" s="34" t="n">
        <f aca="false">O614+(0.05*P614)+(Q614/240)</f>
        <v>27840</v>
      </c>
      <c r="S614" s="35" t="n">
        <f aca="false">I614*N614</f>
        <v>27840</v>
      </c>
      <c r="T614" s="35" t="n">
        <f aca="false">R614-S614</f>
        <v>0</v>
      </c>
      <c r="U614" s="47"/>
      <c r="V614" s="48"/>
      <c r="W614" s="48"/>
    </row>
    <row r="615" customFormat="false" ht="16" hidden="false" customHeight="false" outlineLevel="0" collapsed="false">
      <c r="A615" s="21" t="s">
        <v>28</v>
      </c>
      <c r="B615" s="22" t="s">
        <v>29</v>
      </c>
      <c r="C615" s="21" t="n">
        <v>2</v>
      </c>
      <c r="D615" s="36" t="n">
        <v>1738</v>
      </c>
      <c r="E615" s="23" t="s">
        <v>30</v>
      </c>
      <c r="F615" s="21" t="s">
        <v>62</v>
      </c>
      <c r="G615" s="21" t="s">
        <v>32</v>
      </c>
      <c r="H615" s="24" t="s">
        <v>51</v>
      </c>
      <c r="I615" s="25" t="n">
        <v>42600</v>
      </c>
      <c r="J615" s="26" t="s">
        <v>37</v>
      </c>
      <c r="K615" s="27" t="n">
        <v>0.1</v>
      </c>
      <c r="L615" s="28"/>
      <c r="M615" s="29"/>
      <c r="N615" s="30" t="n">
        <f aca="false">K615+(0.05*L615)+(M615/240)</f>
        <v>0.1</v>
      </c>
      <c r="O615" s="31" t="n">
        <v>4260</v>
      </c>
      <c r="P615" s="32"/>
      <c r="Q615" s="33"/>
      <c r="R615" s="34" t="n">
        <f aca="false">O615+(0.05*P615)+(Q615/240)</f>
        <v>4260</v>
      </c>
      <c r="S615" s="35" t="n">
        <f aca="false">I615*N615</f>
        <v>4260</v>
      </c>
      <c r="T615" s="35" t="n">
        <f aca="false">R615-S615</f>
        <v>0</v>
      </c>
      <c r="U615" s="47"/>
      <c r="V615" s="43" t="n">
        <v>42600</v>
      </c>
      <c r="W615" s="43" t="s">
        <v>37</v>
      </c>
      <c r="X615" s="44" t="n">
        <v>0.00525</v>
      </c>
      <c r="Y615" s="5" t="n">
        <v>0</v>
      </c>
      <c r="Z615" s="5" t="n">
        <v>223.65</v>
      </c>
      <c r="AA615" s="5" t="n">
        <v>-223.65</v>
      </c>
      <c r="AB615" s="0" t="s">
        <v>258</v>
      </c>
    </row>
    <row r="616" customFormat="false" ht="16" hidden="false" customHeight="false" outlineLevel="0" collapsed="false">
      <c r="A616" s="21" t="s">
        <v>28</v>
      </c>
      <c r="B616" s="22" t="s">
        <v>29</v>
      </c>
      <c r="C616" s="21" t="n">
        <v>2</v>
      </c>
      <c r="D616" s="36" t="n">
        <v>1738</v>
      </c>
      <c r="E616" s="23" t="s">
        <v>30</v>
      </c>
      <c r="F616" s="21" t="s">
        <v>427</v>
      </c>
      <c r="G616" s="21" t="s">
        <v>32</v>
      </c>
      <c r="H616" s="24" t="s">
        <v>51</v>
      </c>
      <c r="I616" s="25" t="n">
        <v>207</v>
      </c>
      <c r="J616" s="26" t="s">
        <v>52</v>
      </c>
      <c r="K616" s="27" t="n">
        <v>6</v>
      </c>
      <c r="L616" s="28"/>
      <c r="M616" s="29"/>
      <c r="N616" s="30" t="n">
        <f aca="false">K616+(0.05*L616)+(M616/240)</f>
        <v>6</v>
      </c>
      <c r="O616" s="31" t="n">
        <v>1242</v>
      </c>
      <c r="P616" s="32"/>
      <c r="Q616" s="33"/>
      <c r="R616" s="34" t="n">
        <f aca="false">O616+(0.05*P616)+(Q616/240)</f>
        <v>1242</v>
      </c>
      <c r="S616" s="35" t="n">
        <f aca="false">I616*N616</f>
        <v>1242</v>
      </c>
      <c r="T616" s="35" t="n">
        <f aca="false">R616-S616</f>
        <v>0</v>
      </c>
      <c r="U616" s="47"/>
      <c r="V616" s="48"/>
      <c r="W616" s="48"/>
    </row>
    <row r="617" customFormat="false" ht="16" hidden="false" customHeight="false" outlineLevel="0" collapsed="false">
      <c r="A617" s="21" t="s">
        <v>28</v>
      </c>
      <c r="B617" s="22" t="s">
        <v>29</v>
      </c>
      <c r="C617" s="21" t="n">
        <v>2</v>
      </c>
      <c r="D617" s="36" t="n">
        <v>1738</v>
      </c>
      <c r="E617" s="23" t="s">
        <v>30</v>
      </c>
      <c r="F617" s="21" t="s">
        <v>36</v>
      </c>
      <c r="G617" s="21" t="s">
        <v>32</v>
      </c>
      <c r="H617" s="24" t="s">
        <v>51</v>
      </c>
      <c r="I617" s="25" t="n">
        <v>1773900</v>
      </c>
      <c r="J617" s="26" t="s">
        <v>37</v>
      </c>
      <c r="K617" s="27" t="n">
        <v>0.03</v>
      </c>
      <c r="L617" s="28"/>
      <c r="M617" s="29"/>
      <c r="N617" s="30" t="n">
        <f aca="false">K617+(0.05*L617)+(M617/240)</f>
        <v>0.03</v>
      </c>
      <c r="O617" s="31" t="n">
        <v>53217</v>
      </c>
      <c r="P617" s="32"/>
      <c r="Q617" s="33"/>
      <c r="R617" s="34" t="n">
        <f aca="false">O617+(0.05*P617)+(Q617/240)</f>
        <v>53217</v>
      </c>
      <c r="S617" s="35" t="n">
        <f aca="false">I617*N617</f>
        <v>53217</v>
      </c>
      <c r="T617" s="35" t="n">
        <f aca="false">R617-S617</f>
        <v>0</v>
      </c>
      <c r="U617" s="47"/>
      <c r="V617" s="43" t="n">
        <v>1773900</v>
      </c>
      <c r="W617" s="43" t="s">
        <v>37</v>
      </c>
      <c r="X617" s="44" t="n">
        <v>0.0155</v>
      </c>
      <c r="Y617" s="5" t="n">
        <v>0</v>
      </c>
      <c r="Z617" s="5" t="n">
        <v>27495.45</v>
      </c>
      <c r="AA617" s="5" t="n">
        <v>-27495.45</v>
      </c>
      <c r="AB617" s="0" t="s">
        <v>258</v>
      </c>
    </row>
    <row r="618" customFormat="false" ht="16" hidden="false" customHeight="false" outlineLevel="0" collapsed="false">
      <c r="A618" s="21" t="s">
        <v>28</v>
      </c>
      <c r="B618" s="22" t="s">
        <v>29</v>
      </c>
      <c r="C618" s="21" t="n">
        <v>2</v>
      </c>
      <c r="D618" s="36" t="n">
        <v>1738</v>
      </c>
      <c r="E618" s="23" t="s">
        <v>30</v>
      </c>
      <c r="F618" s="21" t="s">
        <v>63</v>
      </c>
      <c r="G618" s="21" t="s">
        <v>32</v>
      </c>
      <c r="H618" s="24" t="s">
        <v>51</v>
      </c>
      <c r="I618" s="25" t="n">
        <v>10170</v>
      </c>
      <c r="J618" s="26" t="s">
        <v>220</v>
      </c>
      <c r="K618" s="27" t="n">
        <v>5</v>
      </c>
      <c r="L618" s="28"/>
      <c r="M618" s="29"/>
      <c r="N618" s="30" t="n">
        <f aca="false">K618+(0.05*L618)+(M618/240)</f>
        <v>5</v>
      </c>
      <c r="O618" s="31" t="n">
        <v>50850</v>
      </c>
      <c r="P618" s="32"/>
      <c r="Q618" s="33"/>
      <c r="R618" s="34" t="n">
        <f aca="false">O618+(0.05*P618)+(Q618/240)</f>
        <v>50850</v>
      </c>
      <c r="S618" s="35" t="n">
        <f aca="false">I618*N618</f>
        <v>50850</v>
      </c>
      <c r="T618" s="35" t="n">
        <f aca="false">R618-S618</f>
        <v>0</v>
      </c>
      <c r="U618" s="47"/>
      <c r="V618" s="48"/>
      <c r="W618" s="48"/>
    </row>
    <row r="619" customFormat="false" ht="16" hidden="false" customHeight="false" outlineLevel="0" collapsed="false">
      <c r="A619" s="21" t="s">
        <v>28</v>
      </c>
      <c r="B619" s="22" t="s">
        <v>29</v>
      </c>
      <c r="C619" s="21" t="n">
        <v>2</v>
      </c>
      <c r="D619" s="36" t="n">
        <v>1738</v>
      </c>
      <c r="E619" s="23" t="s">
        <v>30</v>
      </c>
      <c r="F619" s="21" t="s">
        <v>428</v>
      </c>
      <c r="G619" s="21" t="s">
        <v>32</v>
      </c>
      <c r="H619" s="24" t="s">
        <v>51</v>
      </c>
      <c r="I619" s="25" t="n">
        <v>2450</v>
      </c>
      <c r="J619" s="26" t="s">
        <v>37</v>
      </c>
      <c r="K619" s="27"/>
      <c r="L619" s="28" t="n">
        <v>8</v>
      </c>
      <c r="M619" s="29"/>
      <c r="N619" s="30" t="n">
        <f aca="false">K619+(0.05*L619)+(M619/240)</f>
        <v>0.4</v>
      </c>
      <c r="O619" s="31" t="n">
        <v>980</v>
      </c>
      <c r="P619" s="32"/>
      <c r="Q619" s="33"/>
      <c r="R619" s="34" t="n">
        <f aca="false">O619+(0.05*P619)+(Q619/240)</f>
        <v>980</v>
      </c>
      <c r="S619" s="35" t="n">
        <f aca="false">I619*N619</f>
        <v>980</v>
      </c>
      <c r="T619" s="35" t="n">
        <f aca="false">R619-S619</f>
        <v>0</v>
      </c>
      <c r="U619" s="47"/>
      <c r="V619" s="48"/>
      <c r="W619" s="48"/>
    </row>
    <row r="620" customFormat="false" ht="16" hidden="false" customHeight="false" outlineLevel="0" collapsed="false">
      <c r="A620" s="21" t="s">
        <v>28</v>
      </c>
      <c r="B620" s="22" t="s">
        <v>29</v>
      </c>
      <c r="C620" s="21" t="n">
        <v>2</v>
      </c>
      <c r="D620" s="36" t="n">
        <v>1738</v>
      </c>
      <c r="E620" s="23" t="s">
        <v>30</v>
      </c>
      <c r="F620" s="21" t="s">
        <v>65</v>
      </c>
      <c r="G620" s="21" t="s">
        <v>32</v>
      </c>
      <c r="H620" s="24" t="s">
        <v>51</v>
      </c>
      <c r="I620" s="25" t="n">
        <v>1496850</v>
      </c>
      <c r="J620" s="26" t="s">
        <v>37</v>
      </c>
      <c r="K620" s="27" t="n">
        <v>0.28</v>
      </c>
      <c r="L620" s="28"/>
      <c r="M620" s="29"/>
      <c r="N620" s="30" t="n">
        <f aca="false">K620+(0.05*L620)+(M620/240)</f>
        <v>0.28</v>
      </c>
      <c r="O620" s="31" t="n">
        <v>419118</v>
      </c>
      <c r="P620" s="32"/>
      <c r="Q620" s="33"/>
      <c r="R620" s="34" t="n">
        <f aca="false">O620+(0.05*P620)+(Q620/240)</f>
        <v>419118</v>
      </c>
      <c r="S620" s="35" t="n">
        <f aca="false">I620*N620</f>
        <v>419118</v>
      </c>
      <c r="T620" s="35" t="n">
        <f aca="false">R620-S620</f>
        <v>0</v>
      </c>
      <c r="U620" s="47"/>
      <c r="V620" s="48"/>
      <c r="W620" s="48"/>
    </row>
    <row r="621" customFormat="false" ht="16" hidden="false" customHeight="false" outlineLevel="0" collapsed="false">
      <c r="A621" s="21" t="s">
        <v>28</v>
      </c>
      <c r="B621" s="22" t="s">
        <v>29</v>
      </c>
      <c r="C621" s="21" t="n">
        <v>2</v>
      </c>
      <c r="D621" s="36" t="n">
        <v>1738</v>
      </c>
      <c r="E621" s="23" t="s">
        <v>30</v>
      </c>
      <c r="F621" s="21" t="s">
        <v>364</v>
      </c>
      <c r="G621" s="21" t="s">
        <v>32</v>
      </c>
      <c r="H621" s="24" t="s">
        <v>51</v>
      </c>
      <c r="I621" s="25" t="n">
        <v>812250</v>
      </c>
      <c r="J621" s="26" t="s">
        <v>37</v>
      </c>
      <c r="K621" s="27" t="n">
        <v>0.22</v>
      </c>
      <c r="L621" s="28"/>
      <c r="M621" s="29"/>
      <c r="N621" s="30" t="n">
        <f aca="false">K621+(0.05*L621)+(M621/240)</f>
        <v>0.22</v>
      </c>
      <c r="O621" s="31" t="n">
        <v>178695</v>
      </c>
      <c r="P621" s="32"/>
      <c r="Q621" s="33"/>
      <c r="R621" s="34" t="n">
        <f aca="false">O621+(0.05*P621)+(Q621/240)</f>
        <v>178695</v>
      </c>
      <c r="S621" s="35" t="n">
        <f aca="false">I621*N621</f>
        <v>178695</v>
      </c>
      <c r="T621" s="35" t="n">
        <f aca="false">R621-S621</f>
        <v>0</v>
      </c>
      <c r="U621" s="47"/>
      <c r="V621" s="48"/>
      <c r="W621" s="48"/>
    </row>
    <row r="622" customFormat="false" ht="16" hidden="false" customHeight="false" outlineLevel="0" collapsed="false">
      <c r="A622" s="21" t="s">
        <v>28</v>
      </c>
      <c r="B622" s="22" t="s">
        <v>29</v>
      </c>
      <c r="C622" s="21" t="n">
        <v>2</v>
      </c>
      <c r="D622" s="36" t="n">
        <v>1738</v>
      </c>
      <c r="E622" s="23" t="s">
        <v>30</v>
      </c>
      <c r="F622" s="21" t="s">
        <v>40</v>
      </c>
      <c r="G622" s="21" t="s">
        <v>32</v>
      </c>
      <c r="H622" s="24" t="s">
        <v>51</v>
      </c>
      <c r="I622" s="25" t="n">
        <v>2712700</v>
      </c>
      <c r="J622" s="26" t="s">
        <v>37</v>
      </c>
      <c r="K622" s="27" t="n">
        <v>0.18</v>
      </c>
      <c r="L622" s="28"/>
      <c r="M622" s="29"/>
      <c r="N622" s="30" t="n">
        <f aca="false">K622+(0.05*L622)+(M622/240)</f>
        <v>0.18</v>
      </c>
      <c r="O622" s="31" t="n">
        <v>488286</v>
      </c>
      <c r="P622" s="32"/>
      <c r="Q622" s="33"/>
      <c r="R622" s="34" t="n">
        <f aca="false">O622+(0.05*P622)+(Q622/240)</f>
        <v>488286</v>
      </c>
      <c r="S622" s="35" t="n">
        <f aca="false">I622*N622</f>
        <v>488286</v>
      </c>
      <c r="T622" s="35" t="n">
        <f aca="false">R622-S622</f>
        <v>0</v>
      </c>
      <c r="U622" s="47"/>
      <c r="V622" s="48"/>
      <c r="W622" s="48"/>
    </row>
    <row r="623" customFormat="false" ht="16" hidden="false" customHeight="false" outlineLevel="0" collapsed="false">
      <c r="A623" s="21" t="s">
        <v>28</v>
      </c>
      <c r="B623" s="22" t="s">
        <v>29</v>
      </c>
      <c r="C623" s="21" t="n">
        <v>2</v>
      </c>
      <c r="D623" s="36" t="n">
        <v>1738</v>
      </c>
      <c r="E623" s="23" t="s">
        <v>30</v>
      </c>
      <c r="F623" s="21" t="s">
        <v>41</v>
      </c>
      <c r="G623" s="21" t="s">
        <v>32</v>
      </c>
      <c r="H623" s="24" t="s">
        <v>51</v>
      </c>
      <c r="I623" s="25" t="n">
        <v>142</v>
      </c>
      <c r="J623" s="26" t="s">
        <v>67</v>
      </c>
      <c r="K623" s="27" t="n">
        <v>50</v>
      </c>
      <c r="L623" s="28"/>
      <c r="M623" s="29"/>
      <c r="N623" s="30" t="n">
        <f aca="false">K623+(0.05*L623)+(M623/240)</f>
        <v>50</v>
      </c>
      <c r="O623" s="31" t="n">
        <v>7100</v>
      </c>
      <c r="P623" s="32"/>
      <c r="Q623" s="33"/>
      <c r="R623" s="34" t="n">
        <f aca="false">O623+(0.05*P623)+(Q623/240)</f>
        <v>7100</v>
      </c>
      <c r="S623" s="35" t="n">
        <f aca="false">I623*N623</f>
        <v>7100</v>
      </c>
      <c r="T623" s="35" t="n">
        <f aca="false">R623-S623</f>
        <v>0</v>
      </c>
      <c r="U623" s="47"/>
      <c r="V623" s="48"/>
      <c r="W623" s="48"/>
    </row>
    <row r="624" customFormat="false" ht="16" hidden="false" customHeight="false" outlineLevel="0" collapsed="false">
      <c r="A624" s="21" t="s">
        <v>28</v>
      </c>
      <c r="B624" s="22" t="s">
        <v>29</v>
      </c>
      <c r="C624" s="21" t="n">
        <v>2</v>
      </c>
      <c r="D624" s="36" t="n">
        <v>1738</v>
      </c>
      <c r="E624" s="23" t="s">
        <v>30</v>
      </c>
      <c r="F624" s="21" t="s">
        <v>66</v>
      </c>
      <c r="G624" s="21" t="s">
        <v>32</v>
      </c>
      <c r="H624" s="24" t="s">
        <v>51</v>
      </c>
      <c r="I624" s="25" t="n">
        <v>6000</v>
      </c>
      <c r="J624" s="26" t="s">
        <v>37</v>
      </c>
      <c r="K624" s="27" t="n">
        <v>0.07</v>
      </c>
      <c r="L624" s="28"/>
      <c r="M624" s="29"/>
      <c r="N624" s="30" t="n">
        <f aca="false">K624+(0.05*L624)+(M624/240)</f>
        <v>0.07</v>
      </c>
      <c r="O624" s="31" t="n">
        <v>420</v>
      </c>
      <c r="P624" s="32"/>
      <c r="Q624" s="33"/>
      <c r="R624" s="34" t="n">
        <f aca="false">O624+(0.05*P624)+(Q624/240)</f>
        <v>420</v>
      </c>
      <c r="S624" s="35" t="n">
        <f aca="false">I624*N624</f>
        <v>420</v>
      </c>
      <c r="T624" s="35" t="n">
        <f aca="false">R624-S624</f>
        <v>0</v>
      </c>
      <c r="U624" s="47"/>
      <c r="V624" s="38"/>
      <c r="W624" s="38"/>
    </row>
    <row r="625" customFormat="false" ht="16" hidden="false" customHeight="false" outlineLevel="0" collapsed="false">
      <c r="A625" s="21" t="s">
        <v>28</v>
      </c>
      <c r="B625" s="22" t="s">
        <v>29</v>
      </c>
      <c r="C625" s="21" t="n">
        <v>2</v>
      </c>
      <c r="D625" s="36" t="n">
        <v>1738</v>
      </c>
      <c r="E625" s="23" t="s">
        <v>30</v>
      </c>
      <c r="F625" s="21" t="s">
        <v>44</v>
      </c>
      <c r="G625" s="21" t="s">
        <v>32</v>
      </c>
      <c r="H625" s="24" t="s">
        <v>51</v>
      </c>
      <c r="I625" s="25" t="n">
        <v>18142.75</v>
      </c>
      <c r="J625" s="26" t="s">
        <v>45</v>
      </c>
      <c r="K625" s="27" t="n">
        <v>120</v>
      </c>
      <c r="L625" s="28"/>
      <c r="M625" s="29"/>
      <c r="N625" s="30" t="n">
        <f aca="false">K625+(0.05*L625)+(M625/240)</f>
        <v>120</v>
      </c>
      <c r="O625" s="31" t="n">
        <v>2177130</v>
      </c>
      <c r="P625" s="32"/>
      <c r="Q625" s="33"/>
      <c r="R625" s="34" t="n">
        <f aca="false">O625+(0.05*P625)+(Q625/240)</f>
        <v>2177130</v>
      </c>
      <c r="S625" s="35" t="n">
        <f aca="false">I625*N625</f>
        <v>2177130</v>
      </c>
      <c r="T625" s="35" t="n">
        <f aca="false">R625-S625</f>
        <v>0</v>
      </c>
      <c r="U625" s="37" t="s">
        <v>429</v>
      </c>
      <c r="V625" s="43" t="n">
        <v>18142</v>
      </c>
      <c r="W625" s="43" t="s">
        <v>45</v>
      </c>
      <c r="X625" s="44" t="n">
        <v>11.45</v>
      </c>
      <c r="Y625" s="5" t="n">
        <v>0</v>
      </c>
      <c r="Z625" s="5" t="n">
        <v>207725.9</v>
      </c>
      <c r="AA625" s="5" t="n">
        <v>-207725.9</v>
      </c>
      <c r="AB625" s="0" t="s">
        <v>257</v>
      </c>
    </row>
    <row r="626" customFormat="false" ht="16" hidden="false" customHeight="false" outlineLevel="0" collapsed="false">
      <c r="A626" s="21" t="s">
        <v>28</v>
      </c>
      <c r="B626" s="22" t="s">
        <v>29</v>
      </c>
      <c r="C626" s="21" t="n">
        <v>2</v>
      </c>
      <c r="D626" s="36" t="n">
        <v>1738</v>
      </c>
      <c r="E626" s="23" t="s">
        <v>30</v>
      </c>
      <c r="F626" s="21" t="s">
        <v>48</v>
      </c>
      <c r="G626" s="21" t="s">
        <v>32</v>
      </c>
      <c r="H626" s="24" t="s">
        <v>51</v>
      </c>
      <c r="I626" s="25" t="n">
        <v>10123.75</v>
      </c>
      <c r="J626" s="26" t="s">
        <v>45</v>
      </c>
      <c r="K626" s="27" t="n">
        <v>100</v>
      </c>
      <c r="L626" s="28"/>
      <c r="M626" s="29"/>
      <c r="N626" s="30" t="n">
        <f aca="false">K626+(0.05*L626)+(M626/240)</f>
        <v>100</v>
      </c>
      <c r="O626" s="31" t="n">
        <v>1012300</v>
      </c>
      <c r="P626" s="32"/>
      <c r="Q626" s="33"/>
      <c r="R626" s="34" t="n">
        <f aca="false">O626+(0.05*P626)+(Q626/240)</f>
        <v>1012300</v>
      </c>
      <c r="S626" s="35" t="n">
        <f aca="false">I626*N626</f>
        <v>1012375</v>
      </c>
      <c r="T626" s="35" t="n">
        <f aca="false">R626-S626</f>
        <v>-75</v>
      </c>
      <c r="U626" s="37" t="s">
        <v>430</v>
      </c>
      <c r="V626" s="43" t="n">
        <v>10123.75</v>
      </c>
      <c r="W626" s="43" t="s">
        <v>45</v>
      </c>
      <c r="X626" s="44" t="n">
        <v>20.3583333333333</v>
      </c>
      <c r="Y626" s="5" t="n">
        <v>0</v>
      </c>
      <c r="Z626" s="5" t="n">
        <v>206102.677083333</v>
      </c>
      <c r="AA626" s="5" t="n">
        <v>-206102.677083333</v>
      </c>
      <c r="AB626" s="0" t="s">
        <v>257</v>
      </c>
    </row>
    <row r="627" customFormat="false" ht="16" hidden="false" customHeight="false" outlineLevel="0" collapsed="false">
      <c r="A627" s="21" t="s">
        <v>28</v>
      </c>
      <c r="B627" s="22" t="s">
        <v>29</v>
      </c>
      <c r="C627" s="21" t="n">
        <v>2</v>
      </c>
      <c r="D627" s="36" t="n">
        <v>1738</v>
      </c>
      <c r="E627" s="23" t="s">
        <v>30</v>
      </c>
      <c r="F627" s="21" t="s">
        <v>431</v>
      </c>
      <c r="G627" s="21" t="s">
        <v>32</v>
      </c>
      <c r="H627" s="24" t="s">
        <v>51</v>
      </c>
      <c r="I627" s="25" t="n">
        <v>99.25</v>
      </c>
      <c r="J627" s="26" t="s">
        <v>45</v>
      </c>
      <c r="K627" s="27" t="n">
        <v>120</v>
      </c>
      <c r="L627" s="28"/>
      <c r="M627" s="29"/>
      <c r="N627" s="30" t="n">
        <f aca="false">K627+(0.05*L627)+(M627/240)</f>
        <v>120</v>
      </c>
      <c r="O627" s="31" t="n">
        <v>11910</v>
      </c>
      <c r="P627" s="32"/>
      <c r="Q627" s="33"/>
      <c r="R627" s="34" t="n">
        <f aca="false">O627+(0.05*P627)+(Q627/240)</f>
        <v>11910</v>
      </c>
      <c r="S627" s="35" t="n">
        <f aca="false">I627*N627</f>
        <v>11910</v>
      </c>
      <c r="T627" s="35" t="n">
        <f aca="false">R627-S627</f>
        <v>0</v>
      </c>
      <c r="U627" s="37" t="s">
        <v>429</v>
      </c>
      <c r="V627" s="43" t="n">
        <v>99</v>
      </c>
      <c r="W627" s="43" t="s">
        <v>45</v>
      </c>
      <c r="X627" s="44" t="n">
        <v>20.3583333333333</v>
      </c>
      <c r="Y627" s="5" t="n">
        <v>0</v>
      </c>
      <c r="Z627" s="5" t="n">
        <v>2015.475</v>
      </c>
      <c r="AA627" s="5" t="n">
        <v>-2015.475</v>
      </c>
      <c r="AB627" s="0" t="s">
        <v>258</v>
      </c>
    </row>
    <row r="628" customFormat="false" ht="16" hidden="false" customHeight="false" outlineLevel="0" collapsed="false">
      <c r="A628" s="21" t="s">
        <v>28</v>
      </c>
      <c r="B628" s="22" t="s">
        <v>29</v>
      </c>
      <c r="C628" s="21" t="n">
        <v>2</v>
      </c>
      <c r="D628" s="36" t="n">
        <v>1738</v>
      </c>
      <c r="E628" s="23" t="s">
        <v>30</v>
      </c>
      <c r="F628" s="21" t="s">
        <v>69</v>
      </c>
      <c r="G628" s="21" t="s">
        <v>32</v>
      </c>
      <c r="H628" s="24" t="s">
        <v>51</v>
      </c>
      <c r="I628" s="25" t="n">
        <v>20</v>
      </c>
      <c r="J628" s="26" t="s">
        <v>45</v>
      </c>
      <c r="K628" s="27" t="n">
        <v>60</v>
      </c>
      <c r="L628" s="28"/>
      <c r="M628" s="29"/>
      <c r="N628" s="30" t="n">
        <f aca="false">K628+(0.05*L628)+(M628/240)</f>
        <v>60</v>
      </c>
      <c r="O628" s="31" t="n">
        <v>1200</v>
      </c>
      <c r="P628" s="32"/>
      <c r="Q628" s="33"/>
      <c r="R628" s="34" t="n">
        <f aca="false">O628+(0.05*P628)+(Q628/240)</f>
        <v>1200</v>
      </c>
      <c r="S628" s="35" t="n">
        <f aca="false">I628*N628</f>
        <v>1200</v>
      </c>
      <c r="T628" s="35" t="n">
        <f aca="false">R628-S628</f>
        <v>0</v>
      </c>
      <c r="U628" s="47"/>
      <c r="V628" s="38"/>
      <c r="W628" s="38"/>
    </row>
    <row r="629" customFormat="false" ht="16" hidden="false" customHeight="false" outlineLevel="0" collapsed="false">
      <c r="A629" s="21" t="s">
        <v>28</v>
      </c>
      <c r="B629" s="22" t="s">
        <v>29</v>
      </c>
      <c r="C629" s="21" t="n">
        <v>2</v>
      </c>
      <c r="D629" s="36" t="n">
        <v>1738</v>
      </c>
      <c r="E629" s="23" t="s">
        <v>30</v>
      </c>
      <c r="F629" s="21" t="s">
        <v>432</v>
      </c>
      <c r="G629" s="21" t="s">
        <v>32</v>
      </c>
      <c r="H629" s="24" t="s">
        <v>51</v>
      </c>
      <c r="I629" s="25" t="n">
        <v>20</v>
      </c>
      <c r="J629" s="26" t="s">
        <v>45</v>
      </c>
      <c r="K629" s="27" t="n">
        <v>20</v>
      </c>
      <c r="L629" s="28" t="n">
        <v>7</v>
      </c>
      <c r="M629" s="29" t="n">
        <v>2</v>
      </c>
      <c r="N629" s="30" t="n">
        <f aca="false">K629+(0.05*L629)+(M629/240)</f>
        <v>20.3583333333333</v>
      </c>
      <c r="O629" s="31"/>
      <c r="P629" s="32"/>
      <c r="Q629" s="33"/>
      <c r="R629" s="34" t="n">
        <f aca="false">O629+(0.05*P629)+(Q629/240)</f>
        <v>0</v>
      </c>
      <c r="S629" s="35" t="n">
        <f aca="false">I629*N629</f>
        <v>407.166666666667</v>
      </c>
      <c r="T629" s="35" t="n">
        <f aca="false">R629-S629</f>
        <v>-407.166666666667</v>
      </c>
      <c r="U629" s="37" t="s">
        <v>257</v>
      </c>
      <c r="V629" s="38"/>
      <c r="W629" s="38"/>
    </row>
    <row r="630" customFormat="false" ht="16" hidden="false" customHeight="false" outlineLevel="0" collapsed="false">
      <c r="A630" s="21" t="s">
        <v>28</v>
      </c>
      <c r="B630" s="22" t="s">
        <v>29</v>
      </c>
      <c r="C630" s="21" t="n">
        <v>2</v>
      </c>
      <c r="D630" s="36" t="n">
        <v>1738</v>
      </c>
      <c r="E630" s="23" t="s">
        <v>30</v>
      </c>
      <c r="F630" s="21" t="s">
        <v>49</v>
      </c>
      <c r="G630" s="21" t="s">
        <v>32</v>
      </c>
      <c r="H630" s="24" t="s">
        <v>51</v>
      </c>
      <c r="I630" s="25" t="n">
        <v>393.75</v>
      </c>
      <c r="J630" s="26" t="s">
        <v>45</v>
      </c>
      <c r="K630" s="27" t="n">
        <v>100</v>
      </c>
      <c r="L630" s="28"/>
      <c r="M630" s="29"/>
      <c r="N630" s="30" t="n">
        <f aca="false">K630+(0.05*L630)+(M630/240)</f>
        <v>100</v>
      </c>
      <c r="O630" s="31" t="n">
        <v>39300</v>
      </c>
      <c r="P630" s="32"/>
      <c r="Q630" s="33"/>
      <c r="R630" s="34" t="n">
        <f aca="false">O630+(0.05*P630)+(Q630/240)</f>
        <v>39300</v>
      </c>
      <c r="S630" s="35" t="n">
        <f aca="false">I630*N630</f>
        <v>39375</v>
      </c>
      <c r="T630" s="35" t="n">
        <f aca="false">R630-S630</f>
        <v>-75</v>
      </c>
      <c r="U630" s="37" t="s">
        <v>430</v>
      </c>
      <c r="V630" s="43" t="n">
        <v>393.75</v>
      </c>
      <c r="W630" s="43" t="s">
        <v>45</v>
      </c>
      <c r="X630" s="44" t="n">
        <v>15</v>
      </c>
      <c r="Y630" s="5" t="n">
        <v>0</v>
      </c>
      <c r="Z630" s="5" t="n">
        <v>5906.25</v>
      </c>
      <c r="AA630" s="5" t="n">
        <v>-5906.25</v>
      </c>
      <c r="AB630" s="0" t="s">
        <v>257</v>
      </c>
    </row>
    <row r="631" customFormat="false" ht="28" hidden="false" customHeight="false" outlineLevel="0" collapsed="false">
      <c r="A631" s="21" t="s">
        <v>28</v>
      </c>
      <c r="B631" s="22" t="s">
        <v>29</v>
      </c>
      <c r="C631" s="21" t="n">
        <v>2</v>
      </c>
      <c r="D631" s="36" t="n">
        <v>1738</v>
      </c>
      <c r="E631" s="23" t="s">
        <v>30</v>
      </c>
      <c r="F631" s="21" t="s">
        <v>417</v>
      </c>
      <c r="G631" s="21" t="s">
        <v>32</v>
      </c>
      <c r="H631" s="24" t="s">
        <v>357</v>
      </c>
      <c r="I631" s="25" t="n">
        <v>1407400</v>
      </c>
      <c r="J631" s="26" t="s">
        <v>37</v>
      </c>
      <c r="K631" s="27"/>
      <c r="L631" s="28" t="n">
        <v>10</v>
      </c>
      <c r="M631" s="29"/>
      <c r="N631" s="30" t="n">
        <f aca="false">K631+(0.05*L631)+(M631/240)</f>
        <v>0.5</v>
      </c>
      <c r="O631" s="31" t="n">
        <v>703700</v>
      </c>
      <c r="P631" s="32"/>
      <c r="Q631" s="33"/>
      <c r="R631" s="34" t="n">
        <f aca="false">O631+(0.05*P631)+(Q631/240)</f>
        <v>703700</v>
      </c>
      <c r="S631" s="35" t="n">
        <f aca="false">I631*N631</f>
        <v>703700</v>
      </c>
      <c r="T631" s="35" t="n">
        <f aca="false">R631-S631</f>
        <v>0</v>
      </c>
      <c r="U631" s="47"/>
      <c r="V631" s="48"/>
      <c r="W631" s="48"/>
    </row>
    <row r="632" customFormat="false" ht="28" hidden="false" customHeight="false" outlineLevel="0" collapsed="false">
      <c r="A632" s="21" t="s">
        <v>28</v>
      </c>
      <c r="B632" s="22" t="s">
        <v>29</v>
      </c>
      <c r="C632" s="21" t="n">
        <v>2</v>
      </c>
      <c r="D632" s="36" t="n">
        <v>1738</v>
      </c>
      <c r="E632" s="23" t="s">
        <v>30</v>
      </c>
      <c r="F632" s="21" t="s">
        <v>425</v>
      </c>
      <c r="G632" s="21" t="s">
        <v>32</v>
      </c>
      <c r="H632" s="24" t="s">
        <v>357</v>
      </c>
      <c r="I632" s="25" t="n">
        <v>4375</v>
      </c>
      <c r="J632" s="26" t="s">
        <v>37</v>
      </c>
      <c r="K632" s="27"/>
      <c r="L632" s="28" t="n">
        <v>25</v>
      </c>
      <c r="M632" s="29"/>
      <c r="N632" s="30" t="n">
        <f aca="false">K632+(0.05*L632)+(M632/240)</f>
        <v>1.25</v>
      </c>
      <c r="O632" s="31" t="n">
        <v>5468</v>
      </c>
      <c r="P632" s="32" t="n">
        <v>15</v>
      </c>
      <c r="Q632" s="33"/>
      <c r="R632" s="34" t="n">
        <f aca="false">O632+(0.05*P632)+(Q632/240)</f>
        <v>5468.75</v>
      </c>
      <c r="S632" s="35" t="n">
        <f aca="false">I632*N632</f>
        <v>5468.75</v>
      </c>
      <c r="T632" s="35" t="n">
        <f aca="false">R632-S632</f>
        <v>0</v>
      </c>
      <c r="U632" s="47"/>
      <c r="V632" s="48"/>
      <c r="W632" s="48"/>
    </row>
    <row r="633" customFormat="false" ht="28" hidden="false" customHeight="false" outlineLevel="0" collapsed="false">
      <c r="A633" s="21" t="s">
        <v>28</v>
      </c>
      <c r="B633" s="22" t="s">
        <v>29</v>
      </c>
      <c r="C633" s="21" t="n">
        <v>2</v>
      </c>
      <c r="D633" s="36" t="n">
        <v>1738</v>
      </c>
      <c r="E633" s="23" t="s">
        <v>30</v>
      </c>
      <c r="F633" s="21" t="s">
        <v>72</v>
      </c>
      <c r="G633" s="21" t="s">
        <v>32</v>
      </c>
      <c r="H633" s="24" t="s">
        <v>357</v>
      </c>
      <c r="I633" s="25" t="n">
        <v>87917</v>
      </c>
      <c r="J633" s="26" t="s">
        <v>37</v>
      </c>
      <c r="K633" s="27" t="n">
        <v>0.9</v>
      </c>
      <c r="L633" s="28"/>
      <c r="M633" s="29"/>
      <c r="N633" s="30" t="n">
        <f aca="false">K633+(0.05*L633)+(M633/240)</f>
        <v>0.9</v>
      </c>
      <c r="O633" s="31" t="n">
        <v>79125</v>
      </c>
      <c r="P633" s="32" t="n">
        <v>6</v>
      </c>
      <c r="Q633" s="33"/>
      <c r="R633" s="34" t="n">
        <f aca="false">O633+(0.05*P633)+(Q633/240)</f>
        <v>79125.3</v>
      </c>
      <c r="S633" s="35" t="n">
        <f aca="false">I633*N633</f>
        <v>79125.3</v>
      </c>
      <c r="T633" s="35" t="n">
        <f aca="false">R633-S633</f>
        <v>0</v>
      </c>
      <c r="U633" s="47"/>
      <c r="V633" s="48"/>
      <c r="W633" s="48"/>
    </row>
    <row r="634" customFormat="false" ht="28" hidden="false" customHeight="false" outlineLevel="0" collapsed="false">
      <c r="A634" s="21" t="s">
        <v>28</v>
      </c>
      <c r="B634" s="22" t="s">
        <v>29</v>
      </c>
      <c r="C634" s="21" t="n">
        <v>2</v>
      </c>
      <c r="D634" s="36" t="n">
        <v>1738</v>
      </c>
      <c r="E634" s="23" t="s">
        <v>30</v>
      </c>
      <c r="F634" s="21" t="s">
        <v>31</v>
      </c>
      <c r="G634" s="21" t="s">
        <v>32</v>
      </c>
      <c r="H634" s="24" t="s">
        <v>357</v>
      </c>
      <c r="I634" s="25" t="n">
        <v>2843</v>
      </c>
      <c r="J634" s="26" t="s">
        <v>67</v>
      </c>
      <c r="K634" s="27" t="n">
        <v>55</v>
      </c>
      <c r="L634" s="28"/>
      <c r="M634" s="29"/>
      <c r="N634" s="30" t="n">
        <f aca="false">K634+(0.05*L634)+(M634/240)</f>
        <v>55</v>
      </c>
      <c r="O634" s="31" t="n">
        <v>156365</v>
      </c>
      <c r="P634" s="32"/>
      <c r="Q634" s="33"/>
      <c r="R634" s="34" t="n">
        <f aca="false">O634+(0.05*P634)+(Q634/240)</f>
        <v>156365</v>
      </c>
      <c r="S634" s="35" t="n">
        <f aca="false">I634*N634</f>
        <v>156365</v>
      </c>
      <c r="T634" s="35" t="n">
        <f aca="false">R634-S634</f>
        <v>0</v>
      </c>
      <c r="U634" s="47"/>
      <c r="V634" s="43" t="n">
        <v>2843</v>
      </c>
      <c r="W634" s="43" t="s">
        <v>67</v>
      </c>
      <c r="X634" s="44" t="n">
        <v>20</v>
      </c>
      <c r="Y634" s="5" t="n">
        <v>0</v>
      </c>
      <c r="Z634" s="5" t="n">
        <v>56860</v>
      </c>
      <c r="AA634" s="5" t="n">
        <v>-56860</v>
      </c>
      <c r="AB634" s="0" t="s">
        <v>257</v>
      </c>
    </row>
    <row r="635" customFormat="false" ht="28" hidden="false" customHeight="false" outlineLevel="0" collapsed="false">
      <c r="A635" s="21" t="s">
        <v>28</v>
      </c>
      <c r="B635" s="22" t="s">
        <v>29</v>
      </c>
      <c r="C635" s="21" t="n">
        <v>2</v>
      </c>
      <c r="D635" s="36" t="n">
        <v>1738</v>
      </c>
      <c r="E635" s="23" t="s">
        <v>30</v>
      </c>
      <c r="F635" s="21" t="s">
        <v>55</v>
      </c>
      <c r="G635" s="21" t="s">
        <v>32</v>
      </c>
      <c r="H635" s="24" t="s">
        <v>357</v>
      </c>
      <c r="I635" s="25" t="n">
        <v>42050</v>
      </c>
      <c r="J635" s="26" t="s">
        <v>37</v>
      </c>
      <c r="K635" s="27" t="n">
        <v>0.16</v>
      </c>
      <c r="L635" s="28"/>
      <c r="M635" s="29"/>
      <c r="N635" s="30" t="n">
        <f aca="false">K635+(0.05*L635)+(M635/240)</f>
        <v>0.16</v>
      </c>
      <c r="O635" s="31" t="n">
        <v>6728</v>
      </c>
      <c r="P635" s="32"/>
      <c r="Q635" s="33"/>
      <c r="R635" s="34" t="n">
        <f aca="false">O635+(0.05*P635)+(Q635/240)</f>
        <v>6728</v>
      </c>
      <c r="S635" s="35" t="n">
        <f aca="false">I635*N635</f>
        <v>6728</v>
      </c>
      <c r="T635" s="35" t="n">
        <f aca="false">R635-S635</f>
        <v>0</v>
      </c>
      <c r="U635" s="47"/>
      <c r="V635" s="48"/>
      <c r="W635" s="48"/>
    </row>
    <row r="636" customFormat="false" ht="28" hidden="false" customHeight="false" outlineLevel="0" collapsed="false">
      <c r="A636" s="21" t="s">
        <v>28</v>
      </c>
      <c r="B636" s="22" t="s">
        <v>29</v>
      </c>
      <c r="C636" s="21" t="n">
        <v>2</v>
      </c>
      <c r="D636" s="36" t="n">
        <v>1738</v>
      </c>
      <c r="E636" s="23" t="s">
        <v>30</v>
      </c>
      <c r="F636" s="21" t="s">
        <v>433</v>
      </c>
      <c r="G636" s="21" t="s">
        <v>32</v>
      </c>
      <c r="H636" s="24" t="s">
        <v>357</v>
      </c>
      <c r="I636" s="25" t="n">
        <v>14900</v>
      </c>
      <c r="J636" s="26" t="s">
        <v>37</v>
      </c>
      <c r="K636" s="27" t="n">
        <v>0.3</v>
      </c>
      <c r="L636" s="28"/>
      <c r="M636" s="29"/>
      <c r="N636" s="30" t="n">
        <f aca="false">K636+(0.05*L636)+(M636/240)</f>
        <v>0.3</v>
      </c>
      <c r="O636" s="31" t="n">
        <v>4470</v>
      </c>
      <c r="P636" s="32"/>
      <c r="Q636" s="33"/>
      <c r="R636" s="34" t="n">
        <f aca="false">O636+(0.05*P636)+(Q636/240)</f>
        <v>4470</v>
      </c>
      <c r="S636" s="35" t="n">
        <f aca="false">I636*N636</f>
        <v>4470</v>
      </c>
      <c r="T636" s="35" t="n">
        <f aca="false">R636-S636</f>
        <v>0</v>
      </c>
      <c r="U636" s="47"/>
      <c r="V636" s="38"/>
      <c r="W636" s="38"/>
    </row>
    <row r="637" customFormat="false" ht="28" hidden="false" customHeight="false" outlineLevel="0" collapsed="false">
      <c r="A637" s="21" t="s">
        <v>28</v>
      </c>
      <c r="B637" s="22" t="s">
        <v>29</v>
      </c>
      <c r="C637" s="21" t="n">
        <v>2</v>
      </c>
      <c r="D637" s="36" t="n">
        <v>1738</v>
      </c>
      <c r="E637" s="23" t="s">
        <v>30</v>
      </c>
      <c r="F637" s="21" t="s">
        <v>59</v>
      </c>
      <c r="G637" s="21" t="s">
        <v>32</v>
      </c>
      <c r="H637" s="24" t="s">
        <v>357</v>
      </c>
      <c r="I637" s="25" t="n">
        <v>162595</v>
      </c>
      <c r="J637" s="26" t="s">
        <v>37</v>
      </c>
      <c r="K637" s="27" t="n">
        <v>3</v>
      </c>
      <c r="L637" s="28" t="n">
        <v>15</v>
      </c>
      <c r="M637" s="29"/>
      <c r="N637" s="30" t="n">
        <f aca="false">K637+(0.05*L637)+(M637/240)</f>
        <v>3.75</v>
      </c>
      <c r="O637" s="31" t="n">
        <v>609636</v>
      </c>
      <c r="P637" s="32" t="n">
        <v>5</v>
      </c>
      <c r="Q637" s="33"/>
      <c r="R637" s="34" t="n">
        <f aca="false">O637+(0.05*P637)+(Q637/240)</f>
        <v>609636.25</v>
      </c>
      <c r="S637" s="35" t="n">
        <f aca="false">I637*N637</f>
        <v>609731.25</v>
      </c>
      <c r="T637" s="35" t="n">
        <f aca="false">R637-S637</f>
        <v>-95</v>
      </c>
      <c r="U637" s="37" t="s">
        <v>323</v>
      </c>
      <c r="V637" s="48"/>
      <c r="W637" s="48"/>
    </row>
    <row r="638" customFormat="false" ht="28" hidden="false" customHeight="false" outlineLevel="0" collapsed="false">
      <c r="A638" s="21" t="s">
        <v>28</v>
      </c>
      <c r="B638" s="22" t="s">
        <v>29</v>
      </c>
      <c r="C638" s="21" t="n">
        <v>2</v>
      </c>
      <c r="D638" s="36" t="n">
        <v>1738</v>
      </c>
      <c r="E638" s="23" t="s">
        <v>30</v>
      </c>
      <c r="F638" s="21" t="s">
        <v>60</v>
      </c>
      <c r="G638" s="21" t="s">
        <v>32</v>
      </c>
      <c r="H638" s="24" t="s">
        <v>357</v>
      </c>
      <c r="I638" s="25" t="n">
        <v>15900</v>
      </c>
      <c r="J638" s="26" t="s">
        <v>37</v>
      </c>
      <c r="K638" s="27" t="n">
        <v>0.2</v>
      </c>
      <c r="L638" s="28"/>
      <c r="M638" s="29"/>
      <c r="N638" s="30" t="n">
        <f aca="false">K638+(0.05*L638)+(M638/240)</f>
        <v>0.2</v>
      </c>
      <c r="O638" s="31" t="n">
        <v>3180</v>
      </c>
      <c r="P638" s="32"/>
      <c r="Q638" s="33"/>
      <c r="R638" s="34" t="n">
        <f aca="false">O638+(0.05*P638)+(Q638/240)</f>
        <v>3180</v>
      </c>
      <c r="S638" s="35" t="n">
        <f aca="false">I638*N638</f>
        <v>3180</v>
      </c>
      <c r="T638" s="35" t="n">
        <f aca="false">R638-S638</f>
        <v>0</v>
      </c>
      <c r="U638" s="47"/>
      <c r="V638" s="48"/>
      <c r="W638" s="48"/>
    </row>
    <row r="639" customFormat="false" ht="28" hidden="false" customHeight="false" outlineLevel="0" collapsed="false">
      <c r="A639" s="21" t="s">
        <v>28</v>
      </c>
      <c r="B639" s="22" t="s">
        <v>29</v>
      </c>
      <c r="C639" s="21" t="n">
        <v>2</v>
      </c>
      <c r="D639" s="36" t="n">
        <v>1738</v>
      </c>
      <c r="E639" s="23" t="s">
        <v>30</v>
      </c>
      <c r="F639" s="21" t="s">
        <v>36</v>
      </c>
      <c r="G639" s="21" t="s">
        <v>32</v>
      </c>
      <c r="H639" s="24" t="s">
        <v>357</v>
      </c>
      <c r="I639" s="25" t="n">
        <v>478200</v>
      </c>
      <c r="J639" s="26" t="s">
        <v>37</v>
      </c>
      <c r="K639" s="27" t="n">
        <v>0.03</v>
      </c>
      <c r="L639" s="28"/>
      <c r="M639" s="29"/>
      <c r="N639" s="30" t="n">
        <f aca="false">K639+(0.05*L639)+(M639/240)</f>
        <v>0.03</v>
      </c>
      <c r="O639" s="31" t="n">
        <v>14346</v>
      </c>
      <c r="P639" s="32"/>
      <c r="Q639" s="33"/>
      <c r="R639" s="34" t="n">
        <f aca="false">O639+(0.05*P639)+(Q639/240)</f>
        <v>14346</v>
      </c>
      <c r="S639" s="35" t="n">
        <f aca="false">I639*N639</f>
        <v>14346</v>
      </c>
      <c r="T639" s="35" t="n">
        <f aca="false">R639-S639</f>
        <v>0</v>
      </c>
      <c r="U639" s="47"/>
      <c r="V639" s="43" t="n">
        <v>478200</v>
      </c>
      <c r="W639" s="43" t="s">
        <v>37</v>
      </c>
      <c r="X639" s="44" t="n">
        <v>0.0155</v>
      </c>
      <c r="Y639" s="5" t="n">
        <v>0</v>
      </c>
      <c r="Z639" s="5" t="n">
        <v>7412.1</v>
      </c>
      <c r="AA639" s="5" t="n">
        <v>-7412.1</v>
      </c>
      <c r="AB639" s="0" t="s">
        <v>258</v>
      </c>
    </row>
    <row r="640" customFormat="false" ht="28" hidden="false" customHeight="false" outlineLevel="0" collapsed="false">
      <c r="A640" s="21" t="s">
        <v>28</v>
      </c>
      <c r="B640" s="22" t="s">
        <v>29</v>
      </c>
      <c r="C640" s="21" t="n">
        <v>2</v>
      </c>
      <c r="D640" s="36" t="n">
        <v>1738</v>
      </c>
      <c r="E640" s="23" t="s">
        <v>30</v>
      </c>
      <c r="F640" s="21" t="s">
        <v>428</v>
      </c>
      <c r="G640" s="21" t="s">
        <v>32</v>
      </c>
      <c r="H640" s="24" t="s">
        <v>357</v>
      </c>
      <c r="I640" s="25" t="n">
        <v>4125</v>
      </c>
      <c r="J640" s="26" t="s">
        <v>37</v>
      </c>
      <c r="K640" s="27"/>
      <c r="L640" s="28" t="n">
        <v>8</v>
      </c>
      <c r="M640" s="29"/>
      <c r="N640" s="30" t="n">
        <f aca="false">K640+(0.05*L640)+(M640/240)</f>
        <v>0.4</v>
      </c>
      <c r="O640" s="31" t="n">
        <v>1650</v>
      </c>
      <c r="P640" s="32"/>
      <c r="Q640" s="33"/>
      <c r="R640" s="34" t="n">
        <f aca="false">O640+(0.05*P640)+(Q640/240)</f>
        <v>1650</v>
      </c>
      <c r="S640" s="35" t="n">
        <f aca="false">I640*N640</f>
        <v>1650</v>
      </c>
      <c r="T640" s="35" t="n">
        <f aca="false">R640-S640</f>
        <v>0</v>
      </c>
      <c r="U640" s="47"/>
      <c r="V640" s="48"/>
      <c r="W640" s="48"/>
    </row>
    <row r="641" customFormat="false" ht="28" hidden="false" customHeight="false" outlineLevel="0" collapsed="false">
      <c r="A641" s="21" t="s">
        <v>28</v>
      </c>
      <c r="B641" s="22" t="s">
        <v>29</v>
      </c>
      <c r="C641" s="21" t="n">
        <v>2</v>
      </c>
      <c r="D641" s="36" t="n">
        <v>1738</v>
      </c>
      <c r="E641" s="23" t="s">
        <v>30</v>
      </c>
      <c r="F641" s="21" t="s">
        <v>65</v>
      </c>
      <c r="G641" s="21" t="s">
        <v>32</v>
      </c>
      <c r="H641" s="24" t="s">
        <v>357</v>
      </c>
      <c r="I641" s="25" t="n">
        <v>3820200</v>
      </c>
      <c r="J641" s="26" t="s">
        <v>37</v>
      </c>
      <c r="K641" s="27" t="n">
        <v>0.28</v>
      </c>
      <c r="L641" s="28"/>
      <c r="M641" s="29"/>
      <c r="N641" s="30" t="n">
        <f aca="false">K641+(0.05*L641)+(M641/240)</f>
        <v>0.28</v>
      </c>
      <c r="O641" s="31" t="n">
        <v>1069656</v>
      </c>
      <c r="P641" s="32"/>
      <c r="Q641" s="33"/>
      <c r="R641" s="34" t="n">
        <f aca="false">O641+(0.05*P641)+(Q641/240)</f>
        <v>1069656</v>
      </c>
      <c r="S641" s="35" t="n">
        <f aca="false">I641*N641</f>
        <v>1069656</v>
      </c>
      <c r="T641" s="35" t="n">
        <f aca="false">R641-S641</f>
        <v>0</v>
      </c>
      <c r="U641" s="47"/>
      <c r="V641" s="48"/>
      <c r="W641" s="48"/>
    </row>
    <row r="642" customFormat="false" ht="28" hidden="false" customHeight="false" outlineLevel="0" collapsed="false">
      <c r="A642" s="21" t="s">
        <v>28</v>
      </c>
      <c r="B642" s="22" t="s">
        <v>29</v>
      </c>
      <c r="C642" s="21" t="n">
        <v>2</v>
      </c>
      <c r="D642" s="36" t="n">
        <v>1738</v>
      </c>
      <c r="E642" s="23" t="s">
        <v>30</v>
      </c>
      <c r="F642" s="21" t="s">
        <v>364</v>
      </c>
      <c r="G642" s="21" t="s">
        <v>32</v>
      </c>
      <c r="H642" s="24" t="s">
        <v>357</v>
      </c>
      <c r="I642" s="25" t="n">
        <v>2749850</v>
      </c>
      <c r="J642" s="26" t="s">
        <v>37</v>
      </c>
      <c r="K642" s="27" t="n">
        <v>0.22</v>
      </c>
      <c r="L642" s="28"/>
      <c r="M642" s="29"/>
      <c r="N642" s="30" t="n">
        <f aca="false">K642+(0.05*L642)+(M642/240)</f>
        <v>0.22</v>
      </c>
      <c r="O642" s="31" t="n">
        <v>604967</v>
      </c>
      <c r="P642" s="32"/>
      <c r="Q642" s="33"/>
      <c r="R642" s="34" t="n">
        <f aca="false">O642+(0.05*P642)+(Q642/240)</f>
        <v>604967</v>
      </c>
      <c r="S642" s="35" t="n">
        <f aca="false">I642*N642</f>
        <v>604967</v>
      </c>
      <c r="T642" s="35" t="n">
        <f aca="false">R642-S642</f>
        <v>0</v>
      </c>
      <c r="U642" s="47"/>
      <c r="V642" s="48"/>
      <c r="W642" s="48"/>
    </row>
    <row r="643" customFormat="false" ht="28" hidden="false" customHeight="false" outlineLevel="0" collapsed="false">
      <c r="A643" s="21" t="s">
        <v>28</v>
      </c>
      <c r="B643" s="22" t="s">
        <v>29</v>
      </c>
      <c r="C643" s="21" t="n">
        <v>2</v>
      </c>
      <c r="D643" s="36" t="n">
        <v>1738</v>
      </c>
      <c r="E643" s="23" t="s">
        <v>30</v>
      </c>
      <c r="F643" s="21" t="s">
        <v>40</v>
      </c>
      <c r="G643" s="21" t="s">
        <v>32</v>
      </c>
      <c r="H643" s="24" t="s">
        <v>357</v>
      </c>
      <c r="I643" s="25" t="n">
        <v>5814700</v>
      </c>
      <c r="J643" s="26" t="s">
        <v>37</v>
      </c>
      <c r="K643" s="27" t="n">
        <v>0.18</v>
      </c>
      <c r="L643" s="28"/>
      <c r="M643" s="29"/>
      <c r="N643" s="30" t="n">
        <f aca="false">K643+(0.05*L643)+(M643/240)</f>
        <v>0.18</v>
      </c>
      <c r="O643" s="31" t="n">
        <v>1046646</v>
      </c>
      <c r="P643" s="32"/>
      <c r="Q643" s="33"/>
      <c r="R643" s="34" t="n">
        <f aca="false">O643+(0.05*P643)+(Q643/240)</f>
        <v>1046646</v>
      </c>
      <c r="S643" s="35" t="n">
        <f aca="false">I643*N643</f>
        <v>1046646</v>
      </c>
      <c r="T643" s="35" t="n">
        <f aca="false">R643-S643</f>
        <v>0</v>
      </c>
      <c r="U643" s="47"/>
      <c r="V643" s="38"/>
      <c r="W643" s="38"/>
    </row>
    <row r="644" customFormat="false" ht="28" hidden="false" customHeight="false" outlineLevel="0" collapsed="false">
      <c r="A644" s="21" t="s">
        <v>28</v>
      </c>
      <c r="B644" s="22" t="s">
        <v>29</v>
      </c>
      <c r="C644" s="21" t="n">
        <v>2</v>
      </c>
      <c r="D644" s="36" t="n">
        <v>1738</v>
      </c>
      <c r="E644" s="23" t="s">
        <v>30</v>
      </c>
      <c r="F644" s="21" t="s">
        <v>41</v>
      </c>
      <c r="G644" s="21" t="s">
        <v>32</v>
      </c>
      <c r="H644" s="24" t="s">
        <v>357</v>
      </c>
      <c r="I644" s="25" t="n">
        <v>323</v>
      </c>
      <c r="J644" s="26" t="s">
        <v>67</v>
      </c>
      <c r="K644" s="27" t="n">
        <v>50</v>
      </c>
      <c r="L644" s="28"/>
      <c r="M644" s="29"/>
      <c r="N644" s="30" t="n">
        <f aca="false">K644+(0.05*L644)+(M644/240)</f>
        <v>50</v>
      </c>
      <c r="O644" s="31" t="n">
        <v>16450</v>
      </c>
      <c r="P644" s="32"/>
      <c r="Q644" s="33"/>
      <c r="R644" s="34" t="n">
        <f aca="false">O644+(0.05*P644)+(Q644/240)</f>
        <v>16450</v>
      </c>
      <c r="S644" s="35" t="n">
        <f aca="false">I644*N644</f>
        <v>16150</v>
      </c>
      <c r="T644" s="35" t="n">
        <f aca="false">R644-S644</f>
        <v>300</v>
      </c>
      <c r="U644" s="37" t="s">
        <v>323</v>
      </c>
      <c r="V644" s="48"/>
      <c r="W644" s="48"/>
    </row>
    <row r="645" customFormat="false" ht="28" hidden="false" customHeight="false" outlineLevel="0" collapsed="false">
      <c r="A645" s="21" t="s">
        <v>28</v>
      </c>
      <c r="B645" s="22" t="s">
        <v>29</v>
      </c>
      <c r="C645" s="21" t="n">
        <v>2</v>
      </c>
      <c r="D645" s="36" t="n">
        <v>1738</v>
      </c>
      <c r="E645" s="23" t="s">
        <v>30</v>
      </c>
      <c r="F645" s="21" t="s">
        <v>66</v>
      </c>
      <c r="G645" s="21" t="s">
        <v>32</v>
      </c>
      <c r="H645" s="24" t="s">
        <v>357</v>
      </c>
      <c r="I645" s="25" t="n">
        <v>8400</v>
      </c>
      <c r="J645" s="26" t="s">
        <v>37</v>
      </c>
      <c r="K645" s="27" t="n">
        <v>0.07</v>
      </c>
      <c r="L645" s="28"/>
      <c r="M645" s="29"/>
      <c r="N645" s="30" t="n">
        <f aca="false">K645+(0.05*L645)+(M645/240)</f>
        <v>0.07</v>
      </c>
      <c r="O645" s="31" t="n">
        <v>588</v>
      </c>
      <c r="P645" s="32"/>
      <c r="Q645" s="33"/>
      <c r="R645" s="34" t="n">
        <f aca="false">O645+(0.05*P645)+(Q645/240)</f>
        <v>588</v>
      </c>
      <c r="S645" s="35" t="n">
        <f aca="false">I645*N645</f>
        <v>588</v>
      </c>
      <c r="T645" s="35" t="n">
        <f aca="false">R645-S645</f>
        <v>0</v>
      </c>
      <c r="U645" s="47"/>
      <c r="V645" s="38"/>
      <c r="W645" s="38"/>
    </row>
    <row r="646" customFormat="false" ht="28" hidden="false" customHeight="false" outlineLevel="0" collapsed="false">
      <c r="A646" s="21" t="s">
        <v>28</v>
      </c>
      <c r="B646" s="22" t="s">
        <v>29</v>
      </c>
      <c r="C646" s="21" t="n">
        <v>2</v>
      </c>
      <c r="D646" s="36" t="n">
        <v>1738</v>
      </c>
      <c r="E646" s="23" t="s">
        <v>30</v>
      </c>
      <c r="F646" s="21" t="s">
        <v>44</v>
      </c>
      <c r="G646" s="21" t="s">
        <v>32</v>
      </c>
      <c r="H646" s="24" t="s">
        <v>357</v>
      </c>
      <c r="I646" s="25" t="n">
        <v>800.75</v>
      </c>
      <c r="J646" s="26" t="s">
        <v>45</v>
      </c>
      <c r="K646" s="27" t="n">
        <v>120</v>
      </c>
      <c r="L646" s="28"/>
      <c r="M646" s="29"/>
      <c r="N646" s="30" t="n">
        <f aca="false">K646+(0.05*L646)+(M646/240)</f>
        <v>120</v>
      </c>
      <c r="O646" s="31" t="n">
        <v>96090</v>
      </c>
      <c r="P646" s="32"/>
      <c r="Q646" s="33"/>
      <c r="R646" s="34" t="n">
        <f aca="false">O646+(0.05*P646)+(Q646/240)</f>
        <v>96090</v>
      </c>
      <c r="S646" s="35" t="n">
        <f aca="false">I646*N646</f>
        <v>96090</v>
      </c>
      <c r="T646" s="35" t="n">
        <f aca="false">R646-S646</f>
        <v>0</v>
      </c>
      <c r="U646" s="37" t="s">
        <v>434</v>
      </c>
      <c r="V646" s="43" t="n">
        <v>800.75</v>
      </c>
      <c r="W646" s="43" t="s">
        <v>45</v>
      </c>
      <c r="X646" s="44" t="n">
        <v>11.45</v>
      </c>
      <c r="Y646" s="5" t="n">
        <v>0</v>
      </c>
      <c r="Z646" s="5" t="n">
        <v>9168.5875</v>
      </c>
      <c r="AA646" s="5" t="n">
        <v>-9168.5875</v>
      </c>
      <c r="AB646" s="0" t="s">
        <v>258</v>
      </c>
    </row>
    <row r="647" customFormat="false" ht="28" hidden="false" customHeight="false" outlineLevel="0" collapsed="false">
      <c r="A647" s="21" t="s">
        <v>28</v>
      </c>
      <c r="B647" s="22" t="s">
        <v>29</v>
      </c>
      <c r="C647" s="21" t="n">
        <v>2</v>
      </c>
      <c r="D647" s="36" t="n">
        <v>1738</v>
      </c>
      <c r="E647" s="23" t="s">
        <v>30</v>
      </c>
      <c r="F647" s="21" t="s">
        <v>48</v>
      </c>
      <c r="G647" s="21" t="s">
        <v>32</v>
      </c>
      <c r="H647" s="24" t="s">
        <v>357</v>
      </c>
      <c r="I647" s="25" t="n">
        <v>9936.75</v>
      </c>
      <c r="J647" s="26" t="s">
        <v>45</v>
      </c>
      <c r="K647" s="27" t="n">
        <v>100</v>
      </c>
      <c r="L647" s="28"/>
      <c r="M647" s="29"/>
      <c r="N647" s="30" t="n">
        <f aca="false">K647+(0.05*L647)+(M647/240)</f>
        <v>100</v>
      </c>
      <c r="O647" s="31" t="n">
        <v>993675</v>
      </c>
      <c r="P647" s="32"/>
      <c r="Q647" s="33"/>
      <c r="R647" s="34" t="n">
        <f aca="false">O647+(0.05*P647)+(Q647/240)</f>
        <v>993675</v>
      </c>
      <c r="S647" s="35" t="n">
        <f aca="false">I647*N647</f>
        <v>993675</v>
      </c>
      <c r="T647" s="35" t="n">
        <f aca="false">R647-S647</f>
        <v>0</v>
      </c>
      <c r="U647" s="47"/>
      <c r="V647" s="43" t="n">
        <v>9936.75</v>
      </c>
      <c r="W647" s="43" t="s">
        <v>45</v>
      </c>
      <c r="X647" s="44" t="n">
        <v>20.3583333333333</v>
      </c>
      <c r="Y647" s="5" t="n">
        <v>0</v>
      </c>
      <c r="Z647" s="5" t="n">
        <v>202295.66875</v>
      </c>
      <c r="AA647" s="5" t="n">
        <v>-202295.66875</v>
      </c>
      <c r="AB647" s="0" t="s">
        <v>258</v>
      </c>
    </row>
    <row r="648" customFormat="false" ht="28" hidden="false" customHeight="false" outlineLevel="0" collapsed="false">
      <c r="A648" s="21" t="s">
        <v>28</v>
      </c>
      <c r="B648" s="22" t="s">
        <v>29</v>
      </c>
      <c r="C648" s="21" t="n">
        <v>2</v>
      </c>
      <c r="D648" s="36" t="n">
        <v>1738</v>
      </c>
      <c r="E648" s="23" t="s">
        <v>30</v>
      </c>
      <c r="F648" s="21" t="s">
        <v>49</v>
      </c>
      <c r="G648" s="21" t="s">
        <v>32</v>
      </c>
      <c r="H648" s="24" t="s">
        <v>357</v>
      </c>
      <c r="I648" s="25" t="n">
        <v>177</v>
      </c>
      <c r="J648" s="26" t="s">
        <v>45</v>
      </c>
      <c r="K648" s="27" t="n">
        <v>100</v>
      </c>
      <c r="L648" s="28"/>
      <c r="M648" s="29"/>
      <c r="N648" s="30" t="n">
        <f aca="false">K648+(0.05*L648)+(M648/240)</f>
        <v>100</v>
      </c>
      <c r="O648" s="31" t="n">
        <v>17700</v>
      </c>
      <c r="P648" s="32"/>
      <c r="Q648" s="33"/>
      <c r="R648" s="34" t="n">
        <f aca="false">O648+(0.05*P648)+(Q648/240)</f>
        <v>17700</v>
      </c>
      <c r="S648" s="35" t="n">
        <f aca="false">I648*N648</f>
        <v>17700</v>
      </c>
      <c r="T648" s="35" t="n">
        <f aca="false">R648-S648</f>
        <v>0</v>
      </c>
      <c r="U648" s="47"/>
      <c r="V648" s="43" t="n">
        <v>177</v>
      </c>
      <c r="W648" s="43" t="s">
        <v>45</v>
      </c>
      <c r="X648" s="44" t="n">
        <v>15</v>
      </c>
      <c r="Y648" s="5" t="n">
        <v>0</v>
      </c>
      <c r="Z648" s="5" t="n">
        <v>2655</v>
      </c>
      <c r="AA648" s="5" t="n">
        <v>-2655</v>
      </c>
      <c r="AB648" s="0" t="s">
        <v>257</v>
      </c>
    </row>
    <row r="649" customFormat="false" ht="16" hidden="false" customHeight="false" outlineLevel="0" collapsed="false">
      <c r="A649" s="21" t="s">
        <v>28</v>
      </c>
      <c r="B649" s="22" t="s">
        <v>29</v>
      </c>
      <c r="C649" s="21" t="n">
        <v>3</v>
      </c>
      <c r="D649" s="36" t="n">
        <v>1738</v>
      </c>
      <c r="E649" s="23" t="s">
        <v>30</v>
      </c>
      <c r="F649" s="21" t="s">
        <v>417</v>
      </c>
      <c r="G649" s="21" t="s">
        <v>32</v>
      </c>
      <c r="H649" s="24" t="s">
        <v>435</v>
      </c>
      <c r="I649" s="25" t="n">
        <v>31682</v>
      </c>
      <c r="J649" s="26" t="s">
        <v>37</v>
      </c>
      <c r="K649" s="27"/>
      <c r="L649" s="28" t="n">
        <v>10</v>
      </c>
      <c r="M649" s="29"/>
      <c r="N649" s="30" t="n">
        <f aca="false">K649+(0.05*L649)+(M649/240)</f>
        <v>0.5</v>
      </c>
      <c r="O649" s="31" t="n">
        <v>15841</v>
      </c>
      <c r="P649" s="32"/>
      <c r="Q649" s="33"/>
      <c r="R649" s="34" t="n">
        <f aca="false">O649+(0.05*P649)+(Q649/240)</f>
        <v>15841</v>
      </c>
      <c r="S649" s="35" t="n">
        <f aca="false">I649*N649</f>
        <v>15841</v>
      </c>
      <c r="T649" s="35" t="n">
        <f aca="false">R649-S649</f>
        <v>0</v>
      </c>
      <c r="U649" s="47"/>
      <c r="V649" s="48"/>
      <c r="W649" s="48"/>
    </row>
    <row r="650" customFormat="false" ht="16" hidden="false" customHeight="false" outlineLevel="0" collapsed="false">
      <c r="A650" s="21" t="s">
        <v>28</v>
      </c>
      <c r="B650" s="22" t="s">
        <v>29</v>
      </c>
      <c r="C650" s="21" t="n">
        <v>3</v>
      </c>
      <c r="D650" s="36" t="n">
        <v>1738</v>
      </c>
      <c r="E650" s="23" t="s">
        <v>30</v>
      </c>
      <c r="F650" s="21" t="s">
        <v>31</v>
      </c>
      <c r="G650" s="21" t="s">
        <v>32</v>
      </c>
      <c r="H650" s="24" t="s">
        <v>435</v>
      </c>
      <c r="I650" s="25" t="n">
        <v>938</v>
      </c>
      <c r="J650" s="26" t="s">
        <v>67</v>
      </c>
      <c r="K650" s="27" t="n">
        <v>55</v>
      </c>
      <c r="L650" s="28"/>
      <c r="M650" s="29"/>
      <c r="N650" s="30" t="n">
        <f aca="false">K650+(0.05*L650)+(M650/240)</f>
        <v>55</v>
      </c>
      <c r="O650" s="31" t="n">
        <v>51590</v>
      </c>
      <c r="P650" s="32"/>
      <c r="Q650" s="33"/>
      <c r="R650" s="34" t="n">
        <f aca="false">O650+(0.05*P650)+(Q650/240)</f>
        <v>51590</v>
      </c>
      <c r="S650" s="35" t="n">
        <f aca="false">I650*N650</f>
        <v>51590</v>
      </c>
      <c r="T650" s="35" t="n">
        <f aca="false">R650-S650</f>
        <v>0</v>
      </c>
      <c r="U650" s="47"/>
      <c r="V650" s="43" t="n">
        <v>938</v>
      </c>
      <c r="W650" s="43" t="s">
        <v>67</v>
      </c>
      <c r="X650" s="44" t="n">
        <v>20</v>
      </c>
      <c r="Y650" s="5" t="n">
        <v>0</v>
      </c>
      <c r="Z650" s="5" t="n">
        <v>18760</v>
      </c>
      <c r="AA650" s="5" t="n">
        <v>-18760</v>
      </c>
      <c r="AB650" s="0" t="s">
        <v>257</v>
      </c>
    </row>
    <row r="651" customFormat="false" ht="16" hidden="false" customHeight="false" outlineLevel="0" collapsed="false">
      <c r="A651" s="21" t="s">
        <v>28</v>
      </c>
      <c r="B651" s="22" t="s">
        <v>29</v>
      </c>
      <c r="C651" s="21" t="n">
        <v>3</v>
      </c>
      <c r="D651" s="36" t="n">
        <v>1738</v>
      </c>
      <c r="E651" s="23" t="s">
        <v>30</v>
      </c>
      <c r="F651" s="21" t="s">
        <v>55</v>
      </c>
      <c r="G651" s="21" t="s">
        <v>32</v>
      </c>
      <c r="H651" s="24" t="s">
        <v>435</v>
      </c>
      <c r="I651" s="25" t="n">
        <v>1300</v>
      </c>
      <c r="J651" s="26" t="s">
        <v>37</v>
      </c>
      <c r="K651" s="27"/>
      <c r="L651" s="28" t="n">
        <v>8</v>
      </c>
      <c r="M651" s="29"/>
      <c r="N651" s="30" t="n">
        <f aca="false">K651+(0.05*L651)+(M651/240)</f>
        <v>0.4</v>
      </c>
      <c r="O651" s="31" t="n">
        <v>2080</v>
      </c>
      <c r="P651" s="32"/>
      <c r="Q651" s="33"/>
      <c r="R651" s="34" t="n">
        <f aca="false">O651+(0.05*P651)+(Q651/240)</f>
        <v>2080</v>
      </c>
      <c r="S651" s="35" t="n">
        <f aca="false">I651*N651</f>
        <v>520</v>
      </c>
      <c r="T651" s="35" t="n">
        <f aca="false">R651-S651</f>
        <v>1560</v>
      </c>
      <c r="U651" s="37" t="s">
        <v>323</v>
      </c>
      <c r="V651" s="38"/>
      <c r="W651" s="38"/>
    </row>
    <row r="652" customFormat="false" ht="16" hidden="false" customHeight="false" outlineLevel="0" collapsed="false">
      <c r="A652" s="21" t="s">
        <v>28</v>
      </c>
      <c r="B652" s="22" t="s">
        <v>29</v>
      </c>
      <c r="C652" s="21" t="n">
        <v>3</v>
      </c>
      <c r="D652" s="36" t="n">
        <v>1738</v>
      </c>
      <c r="E652" s="23" t="s">
        <v>30</v>
      </c>
      <c r="F652" s="76" t="s">
        <v>59</v>
      </c>
      <c r="G652" s="21" t="s">
        <v>32</v>
      </c>
      <c r="H652" s="24" t="s">
        <v>435</v>
      </c>
      <c r="I652" s="25" t="n">
        <v>10683</v>
      </c>
      <c r="J652" s="26" t="s">
        <v>37</v>
      </c>
      <c r="K652" s="27" t="n">
        <v>3</v>
      </c>
      <c r="L652" s="28" t="n">
        <v>15</v>
      </c>
      <c r="M652" s="29"/>
      <c r="N652" s="30" t="n">
        <f aca="false">K652+(0.05*L652)+(M652/240)</f>
        <v>3.75</v>
      </c>
      <c r="O652" s="31" t="n">
        <v>40061</v>
      </c>
      <c r="P652" s="32"/>
      <c r="Q652" s="33"/>
      <c r="R652" s="34" t="n">
        <f aca="false">O652+(0.05*P652)+(Q652/240)</f>
        <v>40061</v>
      </c>
      <c r="S652" s="35" t="n">
        <f aca="false">I652*N652</f>
        <v>40061.25</v>
      </c>
      <c r="T652" s="40" t="n">
        <f aca="false">R652-S652</f>
        <v>-0.25</v>
      </c>
      <c r="U652" s="37" t="s">
        <v>323</v>
      </c>
      <c r="V652" s="48"/>
      <c r="W652" s="48"/>
    </row>
    <row r="653" customFormat="false" ht="16" hidden="false" customHeight="false" outlineLevel="0" collapsed="false">
      <c r="A653" s="21" t="s">
        <v>28</v>
      </c>
      <c r="B653" s="22" t="s">
        <v>29</v>
      </c>
      <c r="C653" s="21" t="n">
        <v>3</v>
      </c>
      <c r="D653" s="36" t="n">
        <v>1738</v>
      </c>
      <c r="E653" s="23" t="s">
        <v>30</v>
      </c>
      <c r="F653" s="21" t="s">
        <v>36</v>
      </c>
      <c r="G653" s="21" t="s">
        <v>32</v>
      </c>
      <c r="H653" s="24" t="s">
        <v>435</v>
      </c>
      <c r="I653" s="25" t="n">
        <v>49400</v>
      </c>
      <c r="J653" s="26" t="s">
        <v>37</v>
      </c>
      <c r="K653" s="27" t="n">
        <v>0.03</v>
      </c>
      <c r="L653" s="28"/>
      <c r="M653" s="29"/>
      <c r="N653" s="30" t="n">
        <f aca="false">K653+(0.05*L653)+(M653/240)</f>
        <v>0.03</v>
      </c>
      <c r="O653" s="31" t="n">
        <v>1482</v>
      </c>
      <c r="P653" s="32"/>
      <c r="Q653" s="33"/>
      <c r="R653" s="34" t="n">
        <f aca="false">O653+(0.05*P653)+(Q653/240)</f>
        <v>1482</v>
      </c>
      <c r="S653" s="35" t="n">
        <f aca="false">I653*N653</f>
        <v>1482</v>
      </c>
      <c r="T653" s="35" t="n">
        <f aca="false">R653-S653</f>
        <v>0</v>
      </c>
      <c r="U653" s="47"/>
      <c r="V653" s="43" t="n">
        <v>49400</v>
      </c>
      <c r="W653" s="43" t="s">
        <v>37</v>
      </c>
      <c r="X653" s="44" t="n">
        <v>0.0155</v>
      </c>
      <c r="Y653" s="5" t="n">
        <v>0</v>
      </c>
      <c r="Z653" s="5" t="n">
        <v>765.7</v>
      </c>
      <c r="AA653" s="5" t="n">
        <v>-765.7</v>
      </c>
      <c r="AB653" s="0" t="s">
        <v>257</v>
      </c>
    </row>
    <row r="654" customFormat="false" ht="16" hidden="false" customHeight="false" outlineLevel="0" collapsed="false">
      <c r="A654" s="21" t="s">
        <v>28</v>
      </c>
      <c r="B654" s="22" t="s">
        <v>29</v>
      </c>
      <c r="C654" s="21" t="n">
        <v>3</v>
      </c>
      <c r="D654" s="36" t="n">
        <v>1738</v>
      </c>
      <c r="E654" s="23" t="s">
        <v>30</v>
      </c>
      <c r="F654" s="21" t="s">
        <v>428</v>
      </c>
      <c r="G654" s="21" t="s">
        <v>32</v>
      </c>
      <c r="H654" s="24" t="s">
        <v>435</v>
      </c>
      <c r="I654" s="25" t="n">
        <v>4150</v>
      </c>
      <c r="J654" s="26" t="s">
        <v>37</v>
      </c>
      <c r="K654" s="27"/>
      <c r="L654" s="28" t="n">
        <v>8</v>
      </c>
      <c r="M654" s="29"/>
      <c r="N654" s="30" t="n">
        <f aca="false">K654+(0.05*L654)+(M654/240)</f>
        <v>0.4</v>
      </c>
      <c r="O654" s="31" t="n">
        <v>332</v>
      </c>
      <c r="P654" s="32"/>
      <c r="Q654" s="33"/>
      <c r="R654" s="34" t="n">
        <f aca="false">O654+(0.05*P654)+(Q654/240)</f>
        <v>332</v>
      </c>
      <c r="S654" s="35" t="n">
        <f aca="false">I654*N654</f>
        <v>1660</v>
      </c>
      <c r="T654" s="40" t="n">
        <f aca="false">R654-S654</f>
        <v>-1328</v>
      </c>
      <c r="U654" s="37" t="s">
        <v>436</v>
      </c>
      <c r="V654" s="38"/>
      <c r="W654" s="38"/>
    </row>
    <row r="655" customFormat="false" ht="16" hidden="false" customHeight="false" outlineLevel="0" collapsed="false">
      <c r="A655" s="21" t="s">
        <v>28</v>
      </c>
      <c r="B655" s="22" t="s">
        <v>29</v>
      </c>
      <c r="C655" s="21" t="n">
        <v>3</v>
      </c>
      <c r="D655" s="36" t="n">
        <v>1738</v>
      </c>
      <c r="E655" s="23" t="s">
        <v>30</v>
      </c>
      <c r="F655" s="21" t="s">
        <v>40</v>
      </c>
      <c r="G655" s="21" t="s">
        <v>32</v>
      </c>
      <c r="H655" s="24" t="s">
        <v>435</v>
      </c>
      <c r="I655" s="25" t="n">
        <v>40800</v>
      </c>
      <c r="J655" s="26" t="s">
        <v>37</v>
      </c>
      <c r="K655" s="27" t="n">
        <v>0.18</v>
      </c>
      <c r="L655" s="28"/>
      <c r="M655" s="29"/>
      <c r="N655" s="30" t="n">
        <f aca="false">K655+(0.05*L655)+(M655/240)</f>
        <v>0.18</v>
      </c>
      <c r="O655" s="31" t="n">
        <v>7340</v>
      </c>
      <c r="P655" s="32"/>
      <c r="Q655" s="33"/>
      <c r="R655" s="34" t="n">
        <f aca="false">O655+(0.05*P655)+(Q655/240)</f>
        <v>7340</v>
      </c>
      <c r="S655" s="35" t="n">
        <f aca="false">I655*N655</f>
        <v>7344</v>
      </c>
      <c r="T655" s="40" t="n">
        <f aca="false">R655-S655</f>
        <v>-4</v>
      </c>
      <c r="U655" s="37" t="s">
        <v>323</v>
      </c>
      <c r="V655" s="38"/>
      <c r="W655" s="38"/>
    </row>
    <row r="656" customFormat="false" ht="16" hidden="false" customHeight="false" outlineLevel="0" collapsed="false">
      <c r="A656" s="21" t="s">
        <v>28</v>
      </c>
      <c r="B656" s="22" t="s">
        <v>29</v>
      </c>
      <c r="C656" s="21" t="n">
        <v>3</v>
      </c>
      <c r="D656" s="36" t="n">
        <v>1738</v>
      </c>
      <c r="E656" s="23" t="s">
        <v>30</v>
      </c>
      <c r="F656" s="21" t="s">
        <v>44</v>
      </c>
      <c r="G656" s="21" t="s">
        <v>32</v>
      </c>
      <c r="H656" s="24" t="s">
        <v>435</v>
      </c>
      <c r="I656" s="25" t="n">
        <v>154.75</v>
      </c>
      <c r="J656" s="26" t="s">
        <v>45</v>
      </c>
      <c r="K656" s="27" t="n">
        <v>120</v>
      </c>
      <c r="L656" s="28"/>
      <c r="M656" s="29"/>
      <c r="N656" s="30" t="n">
        <f aca="false">K656+(0.05*L656)+(M656/240)</f>
        <v>120</v>
      </c>
      <c r="O656" s="31" t="n">
        <v>18570</v>
      </c>
      <c r="P656" s="32"/>
      <c r="Q656" s="33"/>
      <c r="R656" s="34" t="n">
        <f aca="false">O656+(0.05*P656)+(Q656/240)</f>
        <v>18570</v>
      </c>
      <c r="S656" s="35" t="n">
        <f aca="false">I656*N656</f>
        <v>18570</v>
      </c>
      <c r="T656" s="35" t="n">
        <f aca="false">R656-S656</f>
        <v>0</v>
      </c>
      <c r="U656" s="37" t="s">
        <v>437</v>
      </c>
      <c r="V656" s="43" t="n">
        <v>154.75</v>
      </c>
      <c r="W656" s="43" t="s">
        <v>45</v>
      </c>
      <c r="X656" s="44" t="n">
        <v>11.45</v>
      </c>
      <c r="Y656" s="5" t="n">
        <v>0</v>
      </c>
      <c r="Z656" s="5" t="n">
        <v>1771.8875</v>
      </c>
      <c r="AA656" s="5" t="n">
        <v>-1771.8875</v>
      </c>
      <c r="AB656" s="0" t="s">
        <v>257</v>
      </c>
    </row>
    <row r="657" customFormat="false" ht="16" hidden="false" customHeight="false" outlineLevel="0" collapsed="false">
      <c r="A657" s="21" t="s">
        <v>28</v>
      </c>
      <c r="B657" s="22" t="s">
        <v>29</v>
      </c>
      <c r="C657" s="21" t="n">
        <v>3</v>
      </c>
      <c r="D657" s="36" t="n">
        <v>1738</v>
      </c>
      <c r="E657" s="23" t="s">
        <v>30</v>
      </c>
      <c r="F657" s="21" t="s">
        <v>48</v>
      </c>
      <c r="G657" s="21" t="s">
        <v>32</v>
      </c>
      <c r="H657" s="24" t="s">
        <v>435</v>
      </c>
      <c r="I657" s="25" t="n">
        <v>2358.25</v>
      </c>
      <c r="J657" s="26" t="s">
        <v>45</v>
      </c>
      <c r="K657" s="27" t="n">
        <v>100</v>
      </c>
      <c r="L657" s="28"/>
      <c r="M657" s="29"/>
      <c r="N657" s="30" t="n">
        <f aca="false">K657+(0.05*L657)+(M657/240)</f>
        <v>100</v>
      </c>
      <c r="O657" s="31" t="n">
        <v>235825</v>
      </c>
      <c r="P657" s="32"/>
      <c r="Q657" s="33"/>
      <c r="R657" s="34" t="n">
        <f aca="false">O657+(0.05*P657)+(Q657/240)</f>
        <v>235825</v>
      </c>
      <c r="S657" s="35" t="n">
        <f aca="false">I657*N657</f>
        <v>235825</v>
      </c>
      <c r="T657" s="35" t="n">
        <f aca="false">R657-S657</f>
        <v>0</v>
      </c>
      <c r="U657" s="47"/>
      <c r="V657" s="43" t="n">
        <v>2358.25</v>
      </c>
      <c r="W657" s="43" t="s">
        <v>45</v>
      </c>
      <c r="X657" s="44" t="n">
        <v>20.3583333333333</v>
      </c>
      <c r="Y657" s="5" t="n">
        <v>0</v>
      </c>
      <c r="Z657" s="5" t="n">
        <v>48010.0395833333</v>
      </c>
      <c r="AA657" s="5" t="n">
        <v>-48010.0395833333</v>
      </c>
      <c r="AB657" s="0" t="s">
        <v>258</v>
      </c>
    </row>
    <row r="658" customFormat="false" ht="16" hidden="false" customHeight="false" outlineLevel="0" collapsed="false">
      <c r="A658" s="21" t="s">
        <v>28</v>
      </c>
      <c r="B658" s="22" t="s">
        <v>29</v>
      </c>
      <c r="C658" s="21" t="n">
        <v>3</v>
      </c>
      <c r="D658" s="36" t="n">
        <v>1738</v>
      </c>
      <c r="E658" s="23" t="s">
        <v>30</v>
      </c>
      <c r="F658" s="21" t="s">
        <v>49</v>
      </c>
      <c r="G658" s="21" t="s">
        <v>32</v>
      </c>
      <c r="H658" s="24" t="s">
        <v>435</v>
      </c>
      <c r="I658" s="25" t="n">
        <v>13</v>
      </c>
      <c r="J658" s="26" t="s">
        <v>45</v>
      </c>
      <c r="K658" s="27" t="n">
        <v>100</v>
      </c>
      <c r="L658" s="28"/>
      <c r="M658" s="29"/>
      <c r="N658" s="30" t="n">
        <f aca="false">K658+(0.05*L658)+(M658/240)</f>
        <v>100</v>
      </c>
      <c r="O658" s="31" t="n">
        <v>1300</v>
      </c>
      <c r="P658" s="32"/>
      <c r="Q658" s="33"/>
      <c r="R658" s="34" t="n">
        <f aca="false">O658+(0.05*P658)+(Q658/240)</f>
        <v>1300</v>
      </c>
      <c r="S658" s="35" t="n">
        <f aca="false">I658*N658</f>
        <v>1300</v>
      </c>
      <c r="T658" s="35" t="n">
        <f aca="false">R658-S658</f>
        <v>0</v>
      </c>
      <c r="U658" s="47"/>
      <c r="V658" s="43" t="n">
        <v>13</v>
      </c>
      <c r="W658" s="43" t="s">
        <v>45</v>
      </c>
      <c r="X658" s="44" t="n">
        <v>15</v>
      </c>
      <c r="Y658" s="5" t="n">
        <v>0</v>
      </c>
      <c r="Z658" s="5" t="n">
        <v>195</v>
      </c>
      <c r="AA658" s="5" t="n">
        <v>-195</v>
      </c>
      <c r="AB658" s="0" t="s">
        <v>257</v>
      </c>
    </row>
    <row r="659" customFormat="false" ht="16" hidden="false" customHeight="false" outlineLevel="0" collapsed="false">
      <c r="A659" s="21" t="s">
        <v>28</v>
      </c>
      <c r="B659" s="22" t="s">
        <v>29</v>
      </c>
      <c r="C659" s="21" t="n">
        <v>3</v>
      </c>
      <c r="D659" s="36" t="n">
        <v>1738</v>
      </c>
      <c r="E659" s="23" t="s">
        <v>30</v>
      </c>
      <c r="F659" s="21" t="s">
        <v>417</v>
      </c>
      <c r="G659" s="21" t="s">
        <v>32</v>
      </c>
      <c r="H659" s="24" t="s">
        <v>361</v>
      </c>
      <c r="I659" s="25" t="n">
        <v>15945</v>
      </c>
      <c r="J659" s="26" t="s">
        <v>37</v>
      </c>
      <c r="K659" s="27"/>
      <c r="L659" s="28" t="n">
        <v>10</v>
      </c>
      <c r="M659" s="29"/>
      <c r="N659" s="30" t="n">
        <f aca="false">K659+(0.05*L659)+(M659/240)</f>
        <v>0.5</v>
      </c>
      <c r="O659" s="31" t="n">
        <v>7922</v>
      </c>
      <c r="P659" s="32" t="n">
        <v>10</v>
      </c>
      <c r="Q659" s="33"/>
      <c r="R659" s="34" t="n">
        <f aca="false">O659+(0.05*P659)+(Q659/240)</f>
        <v>7922.5</v>
      </c>
      <c r="S659" s="35" t="n">
        <f aca="false">I659*N659</f>
        <v>7972.5</v>
      </c>
      <c r="T659" s="40" t="n">
        <f aca="false">R659-S659</f>
        <v>-50</v>
      </c>
      <c r="U659" s="37" t="s">
        <v>323</v>
      </c>
      <c r="V659" s="48"/>
      <c r="W659" s="48"/>
    </row>
    <row r="660" customFormat="false" ht="16" hidden="false" customHeight="false" outlineLevel="0" collapsed="false">
      <c r="A660" s="21" t="s">
        <v>28</v>
      </c>
      <c r="B660" s="22" t="s">
        <v>29</v>
      </c>
      <c r="C660" s="21" t="n">
        <v>3</v>
      </c>
      <c r="D660" s="36" t="n">
        <v>1738</v>
      </c>
      <c r="E660" s="23" t="s">
        <v>30</v>
      </c>
      <c r="F660" s="21" t="s">
        <v>31</v>
      </c>
      <c r="G660" s="21" t="s">
        <v>32</v>
      </c>
      <c r="H660" s="24" t="s">
        <v>361</v>
      </c>
      <c r="I660" s="25" t="n">
        <v>188</v>
      </c>
      <c r="J660" s="26" t="s">
        <v>67</v>
      </c>
      <c r="K660" s="27" t="n">
        <v>55</v>
      </c>
      <c r="L660" s="28"/>
      <c r="M660" s="29"/>
      <c r="N660" s="30" t="n">
        <f aca="false">K660+(0.05*L660)+(M660/240)</f>
        <v>55</v>
      </c>
      <c r="O660" s="31" t="n">
        <v>10340</v>
      </c>
      <c r="P660" s="32"/>
      <c r="Q660" s="33"/>
      <c r="R660" s="34" t="n">
        <f aca="false">O660+(0.05*P660)+(Q660/240)</f>
        <v>10340</v>
      </c>
      <c r="S660" s="35" t="n">
        <f aca="false">I660*N660</f>
        <v>10340</v>
      </c>
      <c r="T660" s="35" t="n">
        <f aca="false">R660-S660</f>
        <v>0</v>
      </c>
      <c r="U660" s="47"/>
      <c r="V660" s="43" t="n">
        <v>188</v>
      </c>
      <c r="W660" s="43" t="s">
        <v>67</v>
      </c>
      <c r="X660" s="44" t="n">
        <v>20</v>
      </c>
      <c r="Y660" s="5" t="n">
        <v>0</v>
      </c>
      <c r="Z660" s="5" t="n">
        <v>3760</v>
      </c>
      <c r="AA660" s="5" t="n">
        <v>-3760</v>
      </c>
      <c r="AB660" s="0" t="s">
        <v>257</v>
      </c>
    </row>
    <row r="661" customFormat="false" ht="16" hidden="false" customHeight="false" outlineLevel="0" collapsed="false">
      <c r="A661" s="21" t="s">
        <v>28</v>
      </c>
      <c r="B661" s="22" t="s">
        <v>29</v>
      </c>
      <c r="C661" s="21" t="n">
        <v>3</v>
      </c>
      <c r="D661" s="36" t="n">
        <v>1738</v>
      </c>
      <c r="E661" s="23" t="s">
        <v>30</v>
      </c>
      <c r="F661" s="21" t="s">
        <v>55</v>
      </c>
      <c r="G661" s="21" t="s">
        <v>32</v>
      </c>
      <c r="H661" s="24" t="s">
        <v>361</v>
      </c>
      <c r="I661" s="25" t="n">
        <v>1975</v>
      </c>
      <c r="J661" s="26" t="s">
        <v>37</v>
      </c>
      <c r="K661" s="27" t="n">
        <v>0.16</v>
      </c>
      <c r="L661" s="28"/>
      <c r="M661" s="29"/>
      <c r="N661" s="30" t="n">
        <f aca="false">K661+(0.05*L661)+(M661/240)</f>
        <v>0.16</v>
      </c>
      <c r="O661" s="31" t="n">
        <v>316</v>
      </c>
      <c r="P661" s="32"/>
      <c r="Q661" s="33"/>
      <c r="R661" s="34" t="n">
        <f aca="false">O661+(0.05*P661)+(Q661/240)</f>
        <v>316</v>
      </c>
      <c r="S661" s="35" t="n">
        <f aca="false">I661*N661</f>
        <v>316</v>
      </c>
      <c r="T661" s="35" t="n">
        <f aca="false">R661-S661</f>
        <v>0</v>
      </c>
      <c r="U661" s="47"/>
      <c r="V661" s="38"/>
      <c r="W661" s="38"/>
    </row>
    <row r="662" customFormat="false" ht="16" hidden="false" customHeight="false" outlineLevel="0" collapsed="false">
      <c r="A662" s="21" t="s">
        <v>28</v>
      </c>
      <c r="B662" s="22" t="s">
        <v>29</v>
      </c>
      <c r="C662" s="21" t="n">
        <v>3</v>
      </c>
      <c r="D662" s="36" t="n">
        <v>1738</v>
      </c>
      <c r="E662" s="23" t="s">
        <v>30</v>
      </c>
      <c r="F662" s="21" t="s">
        <v>59</v>
      </c>
      <c r="G662" s="21" t="s">
        <v>32</v>
      </c>
      <c r="H662" s="24" t="s">
        <v>361</v>
      </c>
      <c r="I662" s="25" t="n">
        <v>17085</v>
      </c>
      <c r="J662" s="26" t="s">
        <v>37</v>
      </c>
      <c r="K662" s="27" t="n">
        <v>3</v>
      </c>
      <c r="L662" s="28" t="n">
        <v>15</v>
      </c>
      <c r="M662" s="29"/>
      <c r="N662" s="30" t="n">
        <f aca="false">K662+(0.05*L662)+(M662/240)</f>
        <v>3.75</v>
      </c>
      <c r="O662" s="31" t="n">
        <v>64068</v>
      </c>
      <c r="P662" s="32"/>
      <c r="Q662" s="33"/>
      <c r="R662" s="34" t="n">
        <f aca="false">O662+(0.05*P662)+(Q662/240)</f>
        <v>64068</v>
      </c>
      <c r="S662" s="35" t="n">
        <f aca="false">I662*N662</f>
        <v>64068.75</v>
      </c>
      <c r="T662" s="40" t="n">
        <f aca="false">R662-S662</f>
        <v>-0.75</v>
      </c>
      <c r="U662" s="37" t="s">
        <v>438</v>
      </c>
      <c r="V662" s="48"/>
      <c r="W662" s="48"/>
    </row>
    <row r="663" customFormat="false" ht="16" hidden="false" customHeight="false" outlineLevel="0" collapsed="false">
      <c r="A663" s="21" t="s">
        <v>28</v>
      </c>
      <c r="B663" s="22" t="s">
        <v>29</v>
      </c>
      <c r="C663" s="21" t="n">
        <v>3</v>
      </c>
      <c r="D663" s="36" t="n">
        <v>1738</v>
      </c>
      <c r="E663" s="23" t="s">
        <v>30</v>
      </c>
      <c r="F663" s="21" t="s">
        <v>36</v>
      </c>
      <c r="G663" s="21" t="s">
        <v>32</v>
      </c>
      <c r="H663" s="24" t="s">
        <v>361</v>
      </c>
      <c r="I663" s="25" t="n">
        <v>108900</v>
      </c>
      <c r="J663" s="26" t="s">
        <v>37</v>
      </c>
      <c r="K663" s="27" t="n">
        <v>0.03</v>
      </c>
      <c r="L663" s="28"/>
      <c r="M663" s="29"/>
      <c r="N663" s="30" t="n">
        <f aca="false">K663+(0.05*L663)+(M663/240)</f>
        <v>0.03</v>
      </c>
      <c r="O663" s="31" t="n">
        <v>3267</v>
      </c>
      <c r="P663" s="32"/>
      <c r="Q663" s="33"/>
      <c r="R663" s="34" t="n">
        <f aca="false">O663+(0.05*P663)+(Q663/240)</f>
        <v>3267</v>
      </c>
      <c r="S663" s="35" t="n">
        <f aca="false">I663*N663</f>
        <v>3267</v>
      </c>
      <c r="T663" s="35" t="n">
        <f aca="false">R663-S663</f>
        <v>0</v>
      </c>
      <c r="U663" s="47"/>
      <c r="V663" s="43" t="n">
        <v>108900</v>
      </c>
      <c r="W663" s="43" t="s">
        <v>37</v>
      </c>
      <c r="X663" s="44" t="n">
        <v>0.0155</v>
      </c>
      <c r="Y663" s="5" t="n">
        <v>0</v>
      </c>
      <c r="Z663" s="5" t="n">
        <v>1687.95</v>
      </c>
      <c r="AA663" s="5" t="n">
        <v>-1687.95</v>
      </c>
      <c r="AB663" s="0" t="s">
        <v>257</v>
      </c>
    </row>
    <row r="664" customFormat="false" ht="16" hidden="false" customHeight="false" outlineLevel="0" collapsed="false">
      <c r="A664" s="21" t="s">
        <v>28</v>
      </c>
      <c r="B664" s="22" t="s">
        <v>29</v>
      </c>
      <c r="C664" s="21" t="n">
        <v>3</v>
      </c>
      <c r="D664" s="36" t="n">
        <v>1738</v>
      </c>
      <c r="E664" s="23" t="s">
        <v>30</v>
      </c>
      <c r="F664" s="21" t="s">
        <v>428</v>
      </c>
      <c r="G664" s="21" t="s">
        <v>32</v>
      </c>
      <c r="H664" s="24" t="s">
        <v>361</v>
      </c>
      <c r="I664" s="25" t="n">
        <v>400</v>
      </c>
      <c r="J664" s="26" t="s">
        <v>37</v>
      </c>
      <c r="K664" s="27"/>
      <c r="L664" s="28" t="n">
        <v>8</v>
      </c>
      <c r="M664" s="29"/>
      <c r="N664" s="30" t="n">
        <f aca="false">K664+(0.05*L664)+(M664/240)</f>
        <v>0.4</v>
      </c>
      <c r="O664" s="31" t="n">
        <v>320</v>
      </c>
      <c r="P664" s="32"/>
      <c r="Q664" s="33"/>
      <c r="R664" s="34" t="n">
        <f aca="false">O664+(0.05*P664)+(Q664/240)</f>
        <v>320</v>
      </c>
      <c r="S664" s="35" t="n">
        <f aca="false">I664*N664</f>
        <v>160</v>
      </c>
      <c r="T664" s="35" t="n">
        <f aca="false">R664-S664</f>
        <v>160</v>
      </c>
      <c r="U664" s="37" t="s">
        <v>439</v>
      </c>
      <c r="V664" s="48"/>
      <c r="W664" s="48"/>
    </row>
    <row r="665" customFormat="false" ht="16" hidden="false" customHeight="false" outlineLevel="0" collapsed="false">
      <c r="A665" s="21" t="s">
        <v>28</v>
      </c>
      <c r="B665" s="22" t="s">
        <v>29</v>
      </c>
      <c r="C665" s="21" t="n">
        <v>3</v>
      </c>
      <c r="D665" s="36" t="n">
        <v>1738</v>
      </c>
      <c r="E665" s="23" t="s">
        <v>30</v>
      </c>
      <c r="F665" s="21" t="s">
        <v>65</v>
      </c>
      <c r="G665" s="21" t="s">
        <v>32</v>
      </c>
      <c r="H665" s="24" t="s">
        <v>361</v>
      </c>
      <c r="I665" s="25" t="n">
        <v>4150</v>
      </c>
      <c r="J665" s="26" t="s">
        <v>37</v>
      </c>
      <c r="K665" s="27" t="n">
        <v>0.28</v>
      </c>
      <c r="L665" s="28"/>
      <c r="M665" s="29"/>
      <c r="N665" s="30" t="n">
        <f aca="false">K665+(0.05*L665)+(M665/240)</f>
        <v>0.28</v>
      </c>
      <c r="O665" s="31" t="n">
        <v>1162</v>
      </c>
      <c r="P665" s="32"/>
      <c r="Q665" s="33"/>
      <c r="R665" s="34" t="n">
        <f aca="false">O665+(0.05*P665)+(Q665/240)</f>
        <v>1162</v>
      </c>
      <c r="S665" s="35" t="n">
        <f aca="false">I665*N665</f>
        <v>1162</v>
      </c>
      <c r="T665" s="35" t="n">
        <f aca="false">R665-S665</f>
        <v>0</v>
      </c>
      <c r="U665" s="47"/>
      <c r="V665" s="48"/>
      <c r="W665" s="48"/>
    </row>
    <row r="666" customFormat="false" ht="16" hidden="false" customHeight="false" outlineLevel="0" collapsed="false">
      <c r="A666" s="21" t="s">
        <v>28</v>
      </c>
      <c r="B666" s="22" t="s">
        <v>29</v>
      </c>
      <c r="C666" s="21" t="n">
        <v>3</v>
      </c>
      <c r="D666" s="36" t="n">
        <v>1738</v>
      </c>
      <c r="E666" s="23" t="s">
        <v>30</v>
      </c>
      <c r="F666" s="21" t="s">
        <v>41</v>
      </c>
      <c r="G666" s="21" t="s">
        <v>32</v>
      </c>
      <c r="H666" s="24" t="s">
        <v>361</v>
      </c>
      <c r="I666" s="25" t="n">
        <v>51</v>
      </c>
      <c r="J666" s="26" t="s">
        <v>67</v>
      </c>
      <c r="K666" s="27" t="n">
        <v>50</v>
      </c>
      <c r="L666" s="28"/>
      <c r="M666" s="29"/>
      <c r="N666" s="30" t="n">
        <f aca="false">K666+(0.05*L666)+(M666/240)</f>
        <v>50</v>
      </c>
      <c r="O666" s="31" t="n">
        <v>2550</v>
      </c>
      <c r="P666" s="32"/>
      <c r="Q666" s="33"/>
      <c r="R666" s="34" t="n">
        <f aca="false">O666+(0.05*P666)+(Q666/240)</f>
        <v>2550</v>
      </c>
      <c r="S666" s="35" t="n">
        <f aca="false">I666*N666</f>
        <v>2550</v>
      </c>
      <c r="T666" s="35" t="n">
        <f aca="false">R666-S666</f>
        <v>0</v>
      </c>
      <c r="U666" s="47"/>
      <c r="V666" s="38"/>
      <c r="W666" s="38"/>
    </row>
    <row r="667" customFormat="false" ht="16" hidden="false" customHeight="false" outlineLevel="0" collapsed="false">
      <c r="A667" s="21" t="s">
        <v>28</v>
      </c>
      <c r="B667" s="22" t="s">
        <v>29</v>
      </c>
      <c r="C667" s="21" t="n">
        <v>3</v>
      </c>
      <c r="D667" s="36" t="n">
        <v>1738</v>
      </c>
      <c r="E667" s="23" t="s">
        <v>30</v>
      </c>
      <c r="F667" s="21" t="s">
        <v>44</v>
      </c>
      <c r="G667" s="21" t="s">
        <v>32</v>
      </c>
      <c r="H667" s="24" t="s">
        <v>361</v>
      </c>
      <c r="I667" s="25" t="n">
        <v>107.25</v>
      </c>
      <c r="J667" s="26" t="s">
        <v>45</v>
      </c>
      <c r="K667" s="27" t="n">
        <v>120</v>
      </c>
      <c r="L667" s="28"/>
      <c r="M667" s="29"/>
      <c r="N667" s="30" t="n">
        <f aca="false">K667+(0.05*L667)+(M667/240)</f>
        <v>120</v>
      </c>
      <c r="O667" s="31" t="n">
        <v>12870</v>
      </c>
      <c r="P667" s="32"/>
      <c r="Q667" s="33"/>
      <c r="R667" s="34" t="n">
        <f aca="false">O667+(0.05*P667)+(Q667/240)</f>
        <v>12870</v>
      </c>
      <c r="S667" s="35" t="n">
        <f aca="false">I667*N667</f>
        <v>12870</v>
      </c>
      <c r="T667" s="35" t="n">
        <f aca="false">R667-S667</f>
        <v>0</v>
      </c>
      <c r="U667" s="37" t="s">
        <v>437</v>
      </c>
      <c r="V667" s="43" t="n">
        <v>107.25</v>
      </c>
      <c r="W667" s="43" t="s">
        <v>45</v>
      </c>
      <c r="X667" s="44" t="n">
        <v>11.45</v>
      </c>
      <c r="Y667" s="5" t="n">
        <v>0</v>
      </c>
      <c r="Z667" s="5" t="n">
        <v>1228.0125</v>
      </c>
      <c r="AA667" s="5" t="n">
        <v>-1228.0125</v>
      </c>
      <c r="AB667" s="0" t="s">
        <v>257</v>
      </c>
    </row>
    <row r="668" customFormat="false" ht="16" hidden="false" customHeight="false" outlineLevel="0" collapsed="false">
      <c r="A668" s="21" t="s">
        <v>28</v>
      </c>
      <c r="B668" s="22" t="s">
        <v>29</v>
      </c>
      <c r="C668" s="21" t="n">
        <v>3</v>
      </c>
      <c r="D668" s="36" t="n">
        <v>1738</v>
      </c>
      <c r="E668" s="23" t="s">
        <v>30</v>
      </c>
      <c r="F668" s="21" t="s">
        <v>48</v>
      </c>
      <c r="G668" s="21" t="s">
        <v>32</v>
      </c>
      <c r="H668" s="24" t="s">
        <v>361</v>
      </c>
      <c r="I668" s="25" t="n">
        <v>1293.75</v>
      </c>
      <c r="J668" s="26" t="s">
        <v>45</v>
      </c>
      <c r="K668" s="27" t="n">
        <v>100</v>
      </c>
      <c r="L668" s="28"/>
      <c r="M668" s="29"/>
      <c r="N668" s="30" t="n">
        <f aca="false">K668+(0.05*L668)+(M668/240)</f>
        <v>100</v>
      </c>
      <c r="O668" s="31" t="n">
        <v>129375</v>
      </c>
      <c r="P668" s="32"/>
      <c r="Q668" s="33"/>
      <c r="R668" s="34" t="n">
        <f aca="false">O668+(0.05*P668)+(Q668/240)</f>
        <v>129375</v>
      </c>
      <c r="S668" s="35" t="n">
        <f aca="false">I668*N668</f>
        <v>129375</v>
      </c>
      <c r="T668" s="35" t="n">
        <f aca="false">R668-S668</f>
        <v>0</v>
      </c>
      <c r="U668" s="47"/>
      <c r="V668" s="43" t="n">
        <v>1293.75</v>
      </c>
      <c r="W668" s="43" t="s">
        <v>45</v>
      </c>
      <c r="X668" s="44" t="n">
        <v>20.3583333333333</v>
      </c>
      <c r="Y668" s="5" t="n">
        <v>0</v>
      </c>
      <c r="Z668" s="5" t="n">
        <v>26338.59375</v>
      </c>
      <c r="AA668" s="5" t="n">
        <v>-26338.59375</v>
      </c>
      <c r="AB668" s="0" t="s">
        <v>257</v>
      </c>
    </row>
    <row r="669" customFormat="false" ht="16" hidden="false" customHeight="false" outlineLevel="0" collapsed="false">
      <c r="A669" s="21" t="s">
        <v>28</v>
      </c>
      <c r="B669" s="22" t="s">
        <v>29</v>
      </c>
      <c r="C669" s="21" t="n">
        <v>3</v>
      </c>
      <c r="D669" s="36" t="n">
        <v>1738</v>
      </c>
      <c r="E669" s="23" t="s">
        <v>30</v>
      </c>
      <c r="F669" s="21" t="s">
        <v>49</v>
      </c>
      <c r="G669" s="21" t="s">
        <v>32</v>
      </c>
      <c r="H669" s="24" t="s">
        <v>361</v>
      </c>
      <c r="I669" s="25" t="n">
        <v>29.25</v>
      </c>
      <c r="J669" s="26" t="s">
        <v>45</v>
      </c>
      <c r="K669" s="27" t="n">
        <v>100</v>
      </c>
      <c r="L669" s="28"/>
      <c r="M669" s="29"/>
      <c r="N669" s="30" t="n">
        <f aca="false">K669+(0.05*L669)+(M669/240)</f>
        <v>100</v>
      </c>
      <c r="O669" s="31" t="n">
        <v>2900</v>
      </c>
      <c r="P669" s="32"/>
      <c r="Q669" s="33"/>
      <c r="R669" s="34" t="n">
        <f aca="false">O669+(0.05*P669)+(Q669/240)</f>
        <v>2900</v>
      </c>
      <c r="S669" s="35" t="n">
        <f aca="false">I669*N669</f>
        <v>2925</v>
      </c>
      <c r="T669" s="35" t="n">
        <f aca="false">R669-S669</f>
        <v>-25</v>
      </c>
      <c r="U669" s="37" t="s">
        <v>440</v>
      </c>
      <c r="V669" s="43" t="n">
        <v>29.25</v>
      </c>
      <c r="W669" s="43" t="s">
        <v>45</v>
      </c>
      <c r="X669" s="44" t="n">
        <v>15</v>
      </c>
      <c r="Y669" s="5" t="n">
        <v>0</v>
      </c>
      <c r="Z669" s="5" t="n">
        <v>438.75</v>
      </c>
      <c r="AA669" s="5" t="n">
        <v>-438.75</v>
      </c>
      <c r="AB669" s="0" t="s">
        <v>257</v>
      </c>
    </row>
    <row r="670" customFormat="false" ht="16" hidden="false" customHeight="false" outlineLevel="0" collapsed="false">
      <c r="A670" s="21" t="s">
        <v>28</v>
      </c>
      <c r="B670" s="22" t="s">
        <v>29</v>
      </c>
      <c r="C670" s="21" t="n">
        <v>3</v>
      </c>
      <c r="D670" s="36" t="n">
        <v>1738</v>
      </c>
      <c r="E670" s="23" t="s">
        <v>30</v>
      </c>
      <c r="F670" s="21" t="s">
        <v>362</v>
      </c>
      <c r="G670" s="21" t="s">
        <v>32</v>
      </c>
      <c r="H670" s="24" t="s">
        <v>80</v>
      </c>
      <c r="I670" s="25" t="n">
        <v>400</v>
      </c>
      <c r="J670" s="26" t="s">
        <v>52</v>
      </c>
      <c r="K670" s="27" t="n">
        <v>5</v>
      </c>
      <c r="L670" s="28"/>
      <c r="M670" s="29"/>
      <c r="N670" s="30" t="n">
        <f aca="false">K670+(0.05*L670)+(M670/240)</f>
        <v>5</v>
      </c>
      <c r="O670" s="31" t="n">
        <v>2000</v>
      </c>
      <c r="P670" s="32"/>
      <c r="Q670" s="33"/>
      <c r="R670" s="34" t="n">
        <f aca="false">O670+(0.05*P670)+(Q670/240)</f>
        <v>2000</v>
      </c>
      <c r="S670" s="35" t="n">
        <f aca="false">I670*N670</f>
        <v>2000</v>
      </c>
      <c r="T670" s="35" t="n">
        <f aca="false">R670-S670</f>
        <v>0</v>
      </c>
      <c r="U670" s="47"/>
      <c r="V670" s="38"/>
      <c r="W670" s="38"/>
    </row>
    <row r="671" customFormat="false" ht="16" hidden="false" customHeight="false" outlineLevel="0" collapsed="false">
      <c r="A671" s="21" t="s">
        <v>28</v>
      </c>
      <c r="B671" s="22" t="s">
        <v>29</v>
      </c>
      <c r="C671" s="21" t="n">
        <v>3</v>
      </c>
      <c r="D671" s="36" t="n">
        <v>1738</v>
      </c>
      <c r="E671" s="23" t="s">
        <v>30</v>
      </c>
      <c r="F671" s="21" t="s">
        <v>425</v>
      </c>
      <c r="G671" s="21" t="s">
        <v>32</v>
      </c>
      <c r="H671" s="24" t="s">
        <v>80</v>
      </c>
      <c r="I671" s="25" t="n">
        <v>29730</v>
      </c>
      <c r="J671" s="26" t="s">
        <v>37</v>
      </c>
      <c r="K671" s="27"/>
      <c r="L671" s="28" t="n">
        <v>25</v>
      </c>
      <c r="M671" s="29"/>
      <c r="N671" s="30" t="n">
        <f aca="false">K671+(0.05*L671)+(M671/240)</f>
        <v>1.25</v>
      </c>
      <c r="O671" s="31" t="n">
        <v>37162</v>
      </c>
      <c r="P671" s="32"/>
      <c r="Q671" s="33"/>
      <c r="R671" s="34" t="n">
        <f aca="false">O671+(0.05*P671)+(Q671/240)</f>
        <v>37162</v>
      </c>
      <c r="S671" s="35" t="n">
        <f aca="false">I671*N671</f>
        <v>37162.5</v>
      </c>
      <c r="T671" s="40" t="n">
        <f aca="false">R671-S671</f>
        <v>-0.5</v>
      </c>
      <c r="U671" s="37" t="s">
        <v>441</v>
      </c>
      <c r="V671" s="48"/>
      <c r="W671" s="48"/>
    </row>
    <row r="672" customFormat="false" ht="16" hidden="false" customHeight="false" outlineLevel="0" collapsed="false">
      <c r="A672" s="21" t="s">
        <v>28</v>
      </c>
      <c r="B672" s="22" t="s">
        <v>29</v>
      </c>
      <c r="C672" s="21" t="n">
        <v>3</v>
      </c>
      <c r="D672" s="36" t="n">
        <v>1738</v>
      </c>
      <c r="E672" s="23" t="s">
        <v>30</v>
      </c>
      <c r="F672" s="21" t="s">
        <v>417</v>
      </c>
      <c r="G672" s="21" t="s">
        <v>32</v>
      </c>
      <c r="H672" s="24" t="s">
        <v>80</v>
      </c>
      <c r="I672" s="25" t="n">
        <v>180</v>
      </c>
      <c r="J672" s="26" t="s">
        <v>37</v>
      </c>
      <c r="K672" s="27"/>
      <c r="L672" s="28" t="n">
        <v>10</v>
      </c>
      <c r="M672" s="29"/>
      <c r="N672" s="30" t="n">
        <f aca="false">K672+(0.05*L672)+(M672/240)</f>
        <v>0.5</v>
      </c>
      <c r="O672" s="31" t="n">
        <v>90</v>
      </c>
      <c r="P672" s="32"/>
      <c r="Q672" s="33"/>
      <c r="R672" s="34" t="n">
        <f aca="false">O672+(0.05*P672)+(Q672/240)</f>
        <v>90</v>
      </c>
      <c r="S672" s="35" t="n">
        <f aca="false">I672*N672</f>
        <v>90</v>
      </c>
      <c r="T672" s="35" t="n">
        <f aca="false">R672-S672</f>
        <v>0</v>
      </c>
      <c r="U672" s="47"/>
      <c r="V672" s="48"/>
      <c r="W672" s="48"/>
    </row>
    <row r="673" customFormat="false" ht="16" hidden="false" customHeight="false" outlineLevel="0" collapsed="false">
      <c r="A673" s="21" t="s">
        <v>28</v>
      </c>
      <c r="B673" s="22" t="s">
        <v>29</v>
      </c>
      <c r="C673" s="21" t="n">
        <v>3</v>
      </c>
      <c r="D673" s="36" t="n">
        <v>1738</v>
      </c>
      <c r="E673" s="23" t="s">
        <v>30</v>
      </c>
      <c r="F673" s="21" t="s">
        <v>31</v>
      </c>
      <c r="G673" s="21" t="s">
        <v>32</v>
      </c>
      <c r="H673" s="24" t="s">
        <v>80</v>
      </c>
      <c r="I673" s="25" t="n">
        <v>10</v>
      </c>
      <c r="J673" s="26" t="s">
        <v>67</v>
      </c>
      <c r="K673" s="27" t="n">
        <v>55</v>
      </c>
      <c r="L673" s="28"/>
      <c r="M673" s="29"/>
      <c r="N673" s="30" t="n">
        <f aca="false">K673+(0.05*L673)+(M673/240)</f>
        <v>55</v>
      </c>
      <c r="O673" s="31" t="n">
        <v>550</v>
      </c>
      <c r="P673" s="32"/>
      <c r="Q673" s="33"/>
      <c r="R673" s="34" t="n">
        <f aca="false">O673+(0.05*P673)+(Q673/240)</f>
        <v>550</v>
      </c>
      <c r="S673" s="35" t="n">
        <f aca="false">I673*N673</f>
        <v>550</v>
      </c>
      <c r="T673" s="35" t="n">
        <f aca="false">R673-S673</f>
        <v>0</v>
      </c>
      <c r="U673" s="47"/>
      <c r="V673" s="43" t="n">
        <v>10</v>
      </c>
      <c r="W673" s="43" t="s">
        <v>67</v>
      </c>
      <c r="X673" s="44" t="n">
        <v>20</v>
      </c>
      <c r="Y673" s="5" t="n">
        <v>0</v>
      </c>
      <c r="Z673" s="5" t="n">
        <v>200</v>
      </c>
      <c r="AA673" s="5" t="n">
        <v>-200</v>
      </c>
      <c r="AB673" s="0" t="s">
        <v>257</v>
      </c>
    </row>
    <row r="674" customFormat="false" ht="16" hidden="false" customHeight="false" outlineLevel="0" collapsed="false">
      <c r="A674" s="21" t="s">
        <v>28</v>
      </c>
      <c r="B674" s="22" t="s">
        <v>29</v>
      </c>
      <c r="C674" s="21" t="n">
        <v>3</v>
      </c>
      <c r="D674" s="36" t="n">
        <v>1738</v>
      </c>
      <c r="E674" s="23" t="s">
        <v>30</v>
      </c>
      <c r="F674" s="21" t="s">
        <v>270</v>
      </c>
      <c r="G674" s="21" t="s">
        <v>32</v>
      </c>
      <c r="H674" s="24" t="s">
        <v>80</v>
      </c>
      <c r="I674" s="25" t="n">
        <v>1208</v>
      </c>
      <c r="J674" s="26" t="s">
        <v>442</v>
      </c>
      <c r="K674" s="27" t="n">
        <v>6</v>
      </c>
      <c r="L674" s="28"/>
      <c r="M674" s="29"/>
      <c r="N674" s="30" t="n">
        <f aca="false">K674+(0.05*L674)+(M674/240)</f>
        <v>6</v>
      </c>
      <c r="O674" s="31" t="n">
        <v>7248</v>
      </c>
      <c r="P674" s="32"/>
      <c r="Q674" s="33"/>
      <c r="R674" s="34" t="n">
        <f aca="false">O674+(0.05*P674)+(Q674/240)</f>
        <v>7248</v>
      </c>
      <c r="S674" s="35" t="n">
        <f aca="false">I674*N674</f>
        <v>7248</v>
      </c>
      <c r="T674" s="35" t="n">
        <f aca="false">R674-S674</f>
        <v>0</v>
      </c>
      <c r="U674" s="47"/>
      <c r="V674" s="48"/>
      <c r="W674" s="48"/>
    </row>
    <row r="675" customFormat="false" ht="16" hidden="false" customHeight="false" outlineLevel="0" collapsed="false">
      <c r="A675" s="21" t="s">
        <v>28</v>
      </c>
      <c r="B675" s="22" t="s">
        <v>29</v>
      </c>
      <c r="C675" s="21" t="n">
        <v>3</v>
      </c>
      <c r="D675" s="36" t="n">
        <v>1738</v>
      </c>
      <c r="E675" s="23" t="s">
        <v>30</v>
      </c>
      <c r="F675" s="21" t="s">
        <v>55</v>
      </c>
      <c r="G675" s="21" t="s">
        <v>32</v>
      </c>
      <c r="H675" s="24" t="s">
        <v>80</v>
      </c>
      <c r="I675" s="25" t="n">
        <v>970</v>
      </c>
      <c r="J675" s="26" t="s">
        <v>37</v>
      </c>
      <c r="K675" s="27" t="n">
        <v>0.16</v>
      </c>
      <c r="L675" s="28"/>
      <c r="M675" s="29"/>
      <c r="N675" s="30" t="n">
        <f aca="false">K675+(0.05*L675)+(M675/240)</f>
        <v>0.16</v>
      </c>
      <c r="O675" s="31" t="n">
        <v>155</v>
      </c>
      <c r="P675" s="32" t="n">
        <v>4</v>
      </c>
      <c r="Q675" s="33"/>
      <c r="R675" s="34" t="n">
        <f aca="false">O675+(0.05*P675)+(Q675/240)</f>
        <v>155.2</v>
      </c>
      <c r="S675" s="35" t="n">
        <f aca="false">I675*N675</f>
        <v>155.2</v>
      </c>
      <c r="T675" s="35" t="n">
        <f aca="false">R675-S675</f>
        <v>0</v>
      </c>
      <c r="U675" s="47"/>
      <c r="V675" s="48"/>
      <c r="W675" s="48"/>
    </row>
    <row r="676" customFormat="false" ht="16" hidden="false" customHeight="false" outlineLevel="0" collapsed="false">
      <c r="A676" s="21" t="s">
        <v>28</v>
      </c>
      <c r="B676" s="22" t="s">
        <v>29</v>
      </c>
      <c r="C676" s="21" t="n">
        <v>3</v>
      </c>
      <c r="D676" s="36" t="n">
        <v>1738</v>
      </c>
      <c r="E676" s="23" t="s">
        <v>30</v>
      </c>
      <c r="F676" s="21" t="s">
        <v>59</v>
      </c>
      <c r="G676" s="21" t="s">
        <v>32</v>
      </c>
      <c r="H676" s="24" t="s">
        <v>80</v>
      </c>
      <c r="I676" s="25" t="n">
        <v>48377</v>
      </c>
      <c r="J676" s="26" t="s">
        <v>37</v>
      </c>
      <c r="K676" s="27" t="n">
        <v>3</v>
      </c>
      <c r="L676" s="28" t="n">
        <v>15</v>
      </c>
      <c r="M676" s="29"/>
      <c r="N676" s="30" t="n">
        <f aca="false">K676+(0.05*L676)+(M676/240)</f>
        <v>3.75</v>
      </c>
      <c r="O676" s="31" t="n">
        <v>181413</v>
      </c>
      <c r="P676" s="32" t="n">
        <v>15</v>
      </c>
      <c r="Q676" s="33"/>
      <c r="R676" s="34" t="n">
        <f aca="false">O676+(0.05*P676)+(Q676/240)</f>
        <v>181413.75</v>
      </c>
      <c r="S676" s="35" t="n">
        <f aca="false">I676*N676</f>
        <v>181413.75</v>
      </c>
      <c r="T676" s="35" t="n">
        <f aca="false">R676-S676</f>
        <v>0</v>
      </c>
      <c r="U676" s="47"/>
      <c r="V676" s="48"/>
      <c r="W676" s="48"/>
    </row>
    <row r="677" customFormat="false" ht="16" hidden="false" customHeight="false" outlineLevel="0" collapsed="false">
      <c r="A677" s="21" t="s">
        <v>28</v>
      </c>
      <c r="B677" s="22" t="s">
        <v>29</v>
      </c>
      <c r="C677" s="21" t="n">
        <v>3</v>
      </c>
      <c r="D677" s="36" t="n">
        <v>1738</v>
      </c>
      <c r="E677" s="23" t="s">
        <v>30</v>
      </c>
      <c r="F677" s="21" t="s">
        <v>428</v>
      </c>
      <c r="G677" s="21" t="s">
        <v>32</v>
      </c>
      <c r="H677" s="24" t="s">
        <v>80</v>
      </c>
      <c r="I677" s="25" t="n">
        <v>3100</v>
      </c>
      <c r="J677" s="26" t="s">
        <v>37</v>
      </c>
      <c r="K677" s="27"/>
      <c r="L677" s="28" t="n">
        <v>8</v>
      </c>
      <c r="M677" s="29"/>
      <c r="N677" s="30" t="n">
        <f aca="false">K677+(0.05*L677)+(M677/240)</f>
        <v>0.4</v>
      </c>
      <c r="O677" s="31" t="n">
        <v>1240</v>
      </c>
      <c r="P677" s="32"/>
      <c r="Q677" s="33"/>
      <c r="R677" s="34" t="n">
        <f aca="false">O677+(0.05*P677)+(Q677/240)</f>
        <v>1240</v>
      </c>
      <c r="S677" s="35" t="n">
        <f aca="false">I677*N677</f>
        <v>1240</v>
      </c>
      <c r="T677" s="35" t="n">
        <f aca="false">R677-S677</f>
        <v>0</v>
      </c>
      <c r="U677" s="47"/>
      <c r="V677" s="48"/>
      <c r="W677" s="48"/>
    </row>
    <row r="678" customFormat="false" ht="16" hidden="false" customHeight="false" outlineLevel="0" collapsed="false">
      <c r="A678" s="21" t="s">
        <v>28</v>
      </c>
      <c r="B678" s="22" t="s">
        <v>29</v>
      </c>
      <c r="C678" s="21" t="n">
        <v>3</v>
      </c>
      <c r="D678" s="36" t="n">
        <v>1738</v>
      </c>
      <c r="E678" s="23" t="s">
        <v>30</v>
      </c>
      <c r="F678" s="21" t="s">
        <v>65</v>
      </c>
      <c r="G678" s="21" t="s">
        <v>32</v>
      </c>
      <c r="H678" s="24" t="s">
        <v>80</v>
      </c>
      <c r="I678" s="25" t="n">
        <v>1499300</v>
      </c>
      <c r="J678" s="26" t="s">
        <v>37</v>
      </c>
      <c r="K678" s="27" t="n">
        <v>0.28</v>
      </c>
      <c r="L678" s="28"/>
      <c r="M678" s="29"/>
      <c r="N678" s="30" t="n">
        <f aca="false">K678+(0.05*L678)+(M678/240)</f>
        <v>0.28</v>
      </c>
      <c r="O678" s="31" t="n">
        <v>419804</v>
      </c>
      <c r="P678" s="32"/>
      <c r="Q678" s="33"/>
      <c r="R678" s="34" t="n">
        <f aca="false">O678+(0.05*P678)+(Q678/240)</f>
        <v>419804</v>
      </c>
      <c r="S678" s="35" t="n">
        <f aca="false">I678*N678</f>
        <v>419804</v>
      </c>
      <c r="T678" s="35" t="n">
        <f aca="false">R678-S678</f>
        <v>0</v>
      </c>
      <c r="U678" s="47"/>
      <c r="V678" s="48"/>
      <c r="W678" s="48"/>
    </row>
    <row r="679" customFormat="false" ht="16" hidden="false" customHeight="false" outlineLevel="0" collapsed="false">
      <c r="A679" s="21" t="s">
        <v>28</v>
      </c>
      <c r="B679" s="22" t="s">
        <v>29</v>
      </c>
      <c r="C679" s="21" t="n">
        <v>3</v>
      </c>
      <c r="D679" s="36" t="n">
        <v>1738</v>
      </c>
      <c r="E679" s="23" t="s">
        <v>30</v>
      </c>
      <c r="F679" s="21" t="s">
        <v>364</v>
      </c>
      <c r="G679" s="21" t="s">
        <v>32</v>
      </c>
      <c r="H679" s="24" t="s">
        <v>80</v>
      </c>
      <c r="I679" s="25" t="n">
        <v>38050</v>
      </c>
      <c r="J679" s="26" t="s">
        <v>37</v>
      </c>
      <c r="K679" s="27" t="n">
        <v>0.22</v>
      </c>
      <c r="L679" s="28"/>
      <c r="M679" s="29"/>
      <c r="N679" s="30" t="n">
        <f aca="false">K679+(0.05*L679)+(M679/240)</f>
        <v>0.22</v>
      </c>
      <c r="O679" s="31" t="n">
        <v>8371</v>
      </c>
      <c r="P679" s="32"/>
      <c r="Q679" s="33"/>
      <c r="R679" s="34" t="n">
        <f aca="false">O679+(0.05*P679)+(Q679/240)</f>
        <v>8371</v>
      </c>
      <c r="S679" s="35" t="n">
        <f aca="false">I679*N679</f>
        <v>8371</v>
      </c>
      <c r="T679" s="35" t="n">
        <f aca="false">R679-S679</f>
        <v>0</v>
      </c>
      <c r="U679" s="47"/>
      <c r="V679" s="48"/>
      <c r="W679" s="48"/>
    </row>
    <row r="680" customFormat="false" ht="16" hidden="false" customHeight="false" outlineLevel="0" collapsed="false">
      <c r="A680" s="21" t="s">
        <v>28</v>
      </c>
      <c r="B680" s="22" t="s">
        <v>29</v>
      </c>
      <c r="C680" s="21" t="n">
        <v>3</v>
      </c>
      <c r="D680" s="36" t="n">
        <v>1738</v>
      </c>
      <c r="E680" s="23" t="s">
        <v>30</v>
      </c>
      <c r="F680" s="21" t="s">
        <v>40</v>
      </c>
      <c r="G680" s="21" t="s">
        <v>32</v>
      </c>
      <c r="H680" s="24" t="s">
        <v>80</v>
      </c>
      <c r="I680" s="25" t="n">
        <v>31250</v>
      </c>
      <c r="J680" s="26" t="s">
        <v>37</v>
      </c>
      <c r="K680" s="27" t="n">
        <v>0.18</v>
      </c>
      <c r="L680" s="28"/>
      <c r="M680" s="29"/>
      <c r="N680" s="30" t="n">
        <f aca="false">K680+(0.05*L680)+(M680/240)</f>
        <v>0.18</v>
      </c>
      <c r="O680" s="31" t="n">
        <v>5625</v>
      </c>
      <c r="P680" s="32"/>
      <c r="Q680" s="33"/>
      <c r="R680" s="34" t="n">
        <f aca="false">O680+(0.05*P680)+(Q680/240)</f>
        <v>5625</v>
      </c>
      <c r="S680" s="35" t="n">
        <f aca="false">I680*N680</f>
        <v>5625</v>
      </c>
      <c r="T680" s="35" t="n">
        <f aca="false">R680-S680</f>
        <v>0</v>
      </c>
      <c r="U680" s="47"/>
      <c r="V680" s="38"/>
      <c r="W680" s="38"/>
    </row>
    <row r="681" customFormat="false" ht="16" hidden="false" customHeight="false" outlineLevel="0" collapsed="false">
      <c r="A681" s="21" t="s">
        <v>28</v>
      </c>
      <c r="B681" s="22" t="s">
        <v>29</v>
      </c>
      <c r="C681" s="21" t="n">
        <v>3</v>
      </c>
      <c r="D681" s="36" t="n">
        <v>1738</v>
      </c>
      <c r="E681" s="23" t="s">
        <v>30</v>
      </c>
      <c r="F681" s="21" t="s">
        <v>44</v>
      </c>
      <c r="G681" s="21" t="s">
        <v>32</v>
      </c>
      <c r="H681" s="24" t="s">
        <v>80</v>
      </c>
      <c r="I681" s="25" t="n">
        <v>16.5</v>
      </c>
      <c r="J681" s="26" t="s">
        <v>45</v>
      </c>
      <c r="K681" s="27" t="n">
        <v>120</v>
      </c>
      <c r="L681" s="28"/>
      <c r="M681" s="29"/>
      <c r="N681" s="30" t="n">
        <f aca="false">K681+(0.05*L681)+(M681/240)</f>
        <v>120</v>
      </c>
      <c r="O681" s="31" t="n">
        <v>1980</v>
      </c>
      <c r="P681" s="32"/>
      <c r="Q681" s="33"/>
      <c r="R681" s="34" t="n">
        <f aca="false">O681+(0.05*P681)+(Q681/240)</f>
        <v>1980</v>
      </c>
      <c r="S681" s="35" t="n">
        <f aca="false">I681*N681</f>
        <v>1980</v>
      </c>
      <c r="T681" s="35" t="n">
        <f aca="false">R681-S681</f>
        <v>0</v>
      </c>
      <c r="U681" s="37" t="s">
        <v>437</v>
      </c>
      <c r="V681" s="43" t="n">
        <v>16.5</v>
      </c>
      <c r="W681" s="43" t="s">
        <v>45</v>
      </c>
      <c r="X681" s="44" t="n">
        <v>11.45</v>
      </c>
      <c r="Y681" s="5" t="n">
        <v>0</v>
      </c>
      <c r="Z681" s="5" t="n">
        <v>188.925</v>
      </c>
      <c r="AA681" s="5" t="n">
        <v>-188.925</v>
      </c>
      <c r="AB681" s="0" t="s">
        <v>257</v>
      </c>
    </row>
    <row r="682" customFormat="false" ht="16" hidden="false" customHeight="false" outlineLevel="0" collapsed="false">
      <c r="A682" s="21" t="s">
        <v>28</v>
      </c>
      <c r="B682" s="22" t="s">
        <v>29</v>
      </c>
      <c r="C682" s="21" t="n">
        <v>3</v>
      </c>
      <c r="D682" s="36" t="n">
        <v>1738</v>
      </c>
      <c r="E682" s="23" t="s">
        <v>30</v>
      </c>
      <c r="F682" s="21" t="s">
        <v>48</v>
      </c>
      <c r="G682" s="21" t="s">
        <v>32</v>
      </c>
      <c r="H682" s="24" t="s">
        <v>80</v>
      </c>
      <c r="I682" s="25" t="n">
        <v>459.5</v>
      </c>
      <c r="J682" s="26" t="s">
        <v>45</v>
      </c>
      <c r="K682" s="27" t="n">
        <v>100</v>
      </c>
      <c r="L682" s="28"/>
      <c r="M682" s="29"/>
      <c r="N682" s="30" t="n">
        <f aca="false">K682+(0.05*L682)+(M682/240)</f>
        <v>100</v>
      </c>
      <c r="O682" s="31" t="n">
        <v>45900</v>
      </c>
      <c r="P682" s="32"/>
      <c r="Q682" s="33"/>
      <c r="R682" s="34" t="n">
        <f aca="false">O682+(0.05*P682)+(Q682/240)</f>
        <v>45900</v>
      </c>
      <c r="S682" s="35" t="n">
        <f aca="false">I682*N682</f>
        <v>45950</v>
      </c>
      <c r="T682" s="35" t="n">
        <f aca="false">R682-S682</f>
        <v>-50</v>
      </c>
      <c r="U682" s="37" t="s">
        <v>443</v>
      </c>
      <c r="V682" s="43" t="n">
        <v>459.5</v>
      </c>
      <c r="W682" s="43" t="s">
        <v>45</v>
      </c>
      <c r="X682" s="44" t="n">
        <v>20.3583333333333</v>
      </c>
      <c r="Y682" s="5" t="n">
        <v>0</v>
      </c>
      <c r="Z682" s="5" t="n">
        <v>9354.65416666667</v>
      </c>
      <c r="AA682" s="5" t="n">
        <v>-9354.65416666667</v>
      </c>
      <c r="AB682" s="0" t="s">
        <v>257</v>
      </c>
    </row>
    <row r="683" customFormat="false" ht="16" hidden="false" customHeight="false" outlineLevel="0" collapsed="false">
      <c r="A683" s="21" t="s">
        <v>28</v>
      </c>
      <c r="B683" s="22" t="s">
        <v>29</v>
      </c>
      <c r="C683" s="21" t="n">
        <v>3</v>
      </c>
      <c r="D683" s="36" t="n">
        <v>1738</v>
      </c>
      <c r="E683" s="23" t="s">
        <v>30</v>
      </c>
      <c r="F683" s="21" t="s">
        <v>69</v>
      </c>
      <c r="G683" s="21" t="s">
        <v>32</v>
      </c>
      <c r="H683" s="24" t="s">
        <v>80</v>
      </c>
      <c r="I683" s="25" t="n">
        <v>126.75</v>
      </c>
      <c r="J683" s="26" t="s">
        <v>45</v>
      </c>
      <c r="K683" s="27" t="n">
        <v>60</v>
      </c>
      <c r="L683" s="28"/>
      <c r="M683" s="29"/>
      <c r="N683" s="30" t="n">
        <f aca="false">K683+(0.05*L683)+(M683/240)</f>
        <v>60</v>
      </c>
      <c r="O683" s="31" t="n">
        <v>7560</v>
      </c>
      <c r="P683" s="32"/>
      <c r="Q683" s="33"/>
      <c r="R683" s="34" t="n">
        <f aca="false">O683+(0.05*P683)+(Q683/240)</f>
        <v>7560</v>
      </c>
      <c r="S683" s="35" t="n">
        <f aca="false">I683*N683</f>
        <v>7605</v>
      </c>
      <c r="T683" s="35" t="n">
        <f aca="false">R683-S683</f>
        <v>-45</v>
      </c>
      <c r="U683" s="37" t="s">
        <v>443</v>
      </c>
      <c r="V683" s="43" t="n">
        <v>126.75</v>
      </c>
      <c r="W683" s="43" t="s">
        <v>45</v>
      </c>
      <c r="X683" s="44" t="n">
        <v>20.3583333333333</v>
      </c>
      <c r="Y683" s="5" t="n">
        <v>0</v>
      </c>
      <c r="Z683" s="5" t="n">
        <v>2580.41875</v>
      </c>
      <c r="AA683" s="5" t="n">
        <v>-2580.41875</v>
      </c>
      <c r="AB683" s="0" t="s">
        <v>258</v>
      </c>
    </row>
    <row r="684" customFormat="false" ht="16" hidden="false" customHeight="false" outlineLevel="0" collapsed="false">
      <c r="A684" s="21" t="s">
        <v>28</v>
      </c>
      <c r="B684" s="22" t="s">
        <v>29</v>
      </c>
      <c r="C684" s="21" t="n">
        <v>3</v>
      </c>
      <c r="D684" s="36" t="n">
        <v>1738</v>
      </c>
      <c r="E684" s="23" t="s">
        <v>30</v>
      </c>
      <c r="F684" s="21" t="s">
        <v>49</v>
      </c>
      <c r="G684" s="21" t="s">
        <v>32</v>
      </c>
      <c r="H684" s="24" t="s">
        <v>80</v>
      </c>
      <c r="I684" s="25" t="n">
        <v>1</v>
      </c>
      <c r="J684" s="26" t="s">
        <v>45</v>
      </c>
      <c r="K684" s="27" t="n">
        <v>100</v>
      </c>
      <c r="L684" s="28"/>
      <c r="M684" s="29"/>
      <c r="N684" s="30" t="n">
        <f aca="false">K684+(0.05*L684)+(M684/240)</f>
        <v>100</v>
      </c>
      <c r="O684" s="31" t="n">
        <v>100</v>
      </c>
      <c r="P684" s="32"/>
      <c r="Q684" s="33"/>
      <c r="R684" s="34" t="n">
        <f aca="false">O684+(0.05*P684)+(Q684/240)</f>
        <v>100</v>
      </c>
      <c r="S684" s="35" t="n">
        <f aca="false">I684*N684</f>
        <v>100</v>
      </c>
      <c r="T684" s="35" t="n">
        <f aca="false">R684-S684</f>
        <v>0</v>
      </c>
      <c r="U684" s="47"/>
      <c r="V684" s="38"/>
      <c r="W684" s="38"/>
    </row>
    <row r="685" customFormat="false" ht="16" hidden="false" customHeight="false" outlineLevel="0" collapsed="false">
      <c r="A685" s="21" t="s">
        <v>28</v>
      </c>
      <c r="B685" s="22" t="s">
        <v>29</v>
      </c>
      <c r="C685" s="21" t="n">
        <v>3</v>
      </c>
      <c r="D685" s="36" t="n">
        <v>1738</v>
      </c>
      <c r="E685" s="23" t="s">
        <v>30</v>
      </c>
      <c r="F685" s="21" t="s">
        <v>444</v>
      </c>
      <c r="G685" s="21" t="s">
        <v>32</v>
      </c>
      <c r="H685" s="24" t="s">
        <v>80</v>
      </c>
      <c r="I685" s="25" t="n">
        <v>1</v>
      </c>
      <c r="J685" s="26" t="s">
        <v>45</v>
      </c>
      <c r="K685" s="27" t="n">
        <v>15</v>
      </c>
      <c r="L685" s="28"/>
      <c r="M685" s="29"/>
      <c r="N685" s="30" t="n">
        <f aca="false">K685+(0.05*L685)+(M685/240)</f>
        <v>15</v>
      </c>
      <c r="O685" s="31"/>
      <c r="P685" s="32"/>
      <c r="Q685" s="33"/>
      <c r="R685" s="34" t="n">
        <f aca="false">O685+(0.05*P685)+(Q685/240)</f>
        <v>0</v>
      </c>
      <c r="S685" s="35" t="n">
        <f aca="false">I685*N685</f>
        <v>15</v>
      </c>
      <c r="T685" s="35" t="n">
        <f aca="false">R685-S685</f>
        <v>-15</v>
      </c>
      <c r="U685" s="37" t="s">
        <v>257</v>
      </c>
      <c r="V685" s="48"/>
      <c r="W685" s="48"/>
    </row>
    <row r="686" customFormat="false" ht="16" hidden="false" customHeight="false" outlineLevel="0" collapsed="false">
      <c r="A686" s="21" t="s">
        <v>28</v>
      </c>
      <c r="B686" s="22" t="s">
        <v>29</v>
      </c>
      <c r="C686" s="21" t="n">
        <v>3</v>
      </c>
      <c r="D686" s="36" t="n">
        <v>1738</v>
      </c>
      <c r="E686" s="23" t="s">
        <v>30</v>
      </c>
      <c r="F686" s="21" t="s">
        <v>362</v>
      </c>
      <c r="G686" s="21" t="s">
        <v>32</v>
      </c>
      <c r="H686" s="24" t="s">
        <v>365</v>
      </c>
      <c r="I686" s="25" t="n">
        <v>1200</v>
      </c>
      <c r="J686" s="26" t="s">
        <v>52</v>
      </c>
      <c r="K686" s="27" t="n">
        <v>5</v>
      </c>
      <c r="L686" s="28"/>
      <c r="M686" s="29"/>
      <c r="N686" s="30" t="n">
        <f aca="false">K686+(0.05*L686)+(M686/240)</f>
        <v>5</v>
      </c>
      <c r="O686" s="31" t="n">
        <v>6000</v>
      </c>
      <c r="P686" s="32"/>
      <c r="Q686" s="33"/>
      <c r="R686" s="34" t="n">
        <f aca="false">O686+(0.05*P686)+(Q686/240)</f>
        <v>6000</v>
      </c>
      <c r="S686" s="35" t="n">
        <f aca="false">I686*N686</f>
        <v>6000</v>
      </c>
      <c r="T686" s="35" t="n">
        <f aca="false">R686-S686</f>
        <v>0</v>
      </c>
      <c r="U686" s="47"/>
      <c r="V686" s="48"/>
      <c r="W686" s="48"/>
    </row>
    <row r="687" customFormat="false" ht="16" hidden="false" customHeight="false" outlineLevel="0" collapsed="false">
      <c r="A687" s="21" t="s">
        <v>28</v>
      </c>
      <c r="B687" s="22" t="s">
        <v>29</v>
      </c>
      <c r="C687" s="21" t="n">
        <v>3</v>
      </c>
      <c r="D687" s="36" t="n">
        <v>1738</v>
      </c>
      <c r="E687" s="23" t="s">
        <v>30</v>
      </c>
      <c r="F687" s="21" t="s">
        <v>417</v>
      </c>
      <c r="G687" s="21" t="s">
        <v>32</v>
      </c>
      <c r="H687" s="24" t="s">
        <v>445</v>
      </c>
      <c r="I687" s="25" t="n">
        <v>10710</v>
      </c>
      <c r="J687" s="26" t="s">
        <v>37</v>
      </c>
      <c r="K687" s="27"/>
      <c r="L687" s="28" t="n">
        <v>10</v>
      </c>
      <c r="M687" s="29"/>
      <c r="N687" s="30" t="n">
        <f aca="false">K687+(0.05*L687)+(M687/240)</f>
        <v>0.5</v>
      </c>
      <c r="O687" s="31" t="n">
        <v>5355</v>
      </c>
      <c r="P687" s="32"/>
      <c r="Q687" s="33"/>
      <c r="R687" s="34" t="n">
        <f aca="false">O687+(0.05*P687)+(Q687/240)</f>
        <v>5355</v>
      </c>
      <c r="S687" s="35" t="n">
        <f aca="false">I687*N687</f>
        <v>5355</v>
      </c>
      <c r="T687" s="35" t="n">
        <f aca="false">R687-S687</f>
        <v>0</v>
      </c>
      <c r="U687" s="47"/>
      <c r="V687" s="48"/>
      <c r="W687" s="48"/>
    </row>
    <row r="688" customFormat="false" ht="16" hidden="false" customHeight="false" outlineLevel="0" collapsed="false">
      <c r="A688" s="21" t="s">
        <v>28</v>
      </c>
      <c r="B688" s="22" t="s">
        <v>29</v>
      </c>
      <c r="C688" s="21" t="n">
        <v>3</v>
      </c>
      <c r="D688" s="36" t="n">
        <v>1738</v>
      </c>
      <c r="E688" s="23" t="s">
        <v>30</v>
      </c>
      <c r="F688" s="21" t="s">
        <v>59</v>
      </c>
      <c r="G688" s="21" t="s">
        <v>32</v>
      </c>
      <c r="H688" s="24" t="s">
        <v>445</v>
      </c>
      <c r="I688" s="25" t="n">
        <v>306427</v>
      </c>
      <c r="J688" s="26" t="s">
        <v>37</v>
      </c>
      <c r="K688" s="27" t="n">
        <v>3</v>
      </c>
      <c r="L688" s="28" t="n">
        <v>15</v>
      </c>
      <c r="M688" s="29"/>
      <c r="N688" s="30" t="n">
        <f aca="false">K688+(0.05*L688)+(M688/240)</f>
        <v>3.75</v>
      </c>
      <c r="O688" s="31" t="n">
        <v>1149101</v>
      </c>
      <c r="P688" s="32" t="n">
        <v>5</v>
      </c>
      <c r="Q688" s="33"/>
      <c r="R688" s="34" t="n">
        <f aca="false">O688+(0.05*P688)+(Q688/240)</f>
        <v>1149101.25</v>
      </c>
      <c r="S688" s="35" t="n">
        <f aca="false">I688*N688</f>
        <v>1149101.25</v>
      </c>
      <c r="T688" s="35" t="n">
        <f aca="false">R688-S688</f>
        <v>0</v>
      </c>
      <c r="U688" s="47"/>
      <c r="V688" s="48"/>
      <c r="W688" s="48"/>
    </row>
    <row r="689" customFormat="false" ht="16" hidden="false" customHeight="false" outlineLevel="0" collapsed="false">
      <c r="A689" s="21" t="s">
        <v>28</v>
      </c>
      <c r="B689" s="22" t="s">
        <v>29</v>
      </c>
      <c r="C689" s="21" t="n">
        <v>3</v>
      </c>
      <c r="D689" s="36" t="n">
        <v>1738</v>
      </c>
      <c r="E689" s="23" t="s">
        <v>30</v>
      </c>
      <c r="F689" s="21" t="s">
        <v>428</v>
      </c>
      <c r="G689" s="21" t="s">
        <v>32</v>
      </c>
      <c r="H689" s="24" t="s">
        <v>445</v>
      </c>
      <c r="I689" s="25" t="n">
        <v>4080</v>
      </c>
      <c r="J689" s="26" t="s">
        <v>37</v>
      </c>
      <c r="K689" s="27"/>
      <c r="L689" s="28" t="n">
        <v>8</v>
      </c>
      <c r="M689" s="29"/>
      <c r="N689" s="30" t="n">
        <f aca="false">K689+(0.05*L689)+(M689/240)</f>
        <v>0.4</v>
      </c>
      <c r="O689" s="31" t="n">
        <v>1632</v>
      </c>
      <c r="P689" s="32"/>
      <c r="Q689" s="33"/>
      <c r="R689" s="34" t="n">
        <f aca="false">O689+(0.05*P689)+(Q689/240)</f>
        <v>1632</v>
      </c>
      <c r="S689" s="35" t="n">
        <f aca="false">I689*N689</f>
        <v>1632</v>
      </c>
      <c r="T689" s="35" t="n">
        <f aca="false">R689-S689</f>
        <v>0</v>
      </c>
      <c r="U689" s="47"/>
      <c r="V689" s="38"/>
      <c r="W689" s="38"/>
    </row>
    <row r="690" customFormat="false" ht="16" hidden="false" customHeight="false" outlineLevel="0" collapsed="false">
      <c r="A690" s="21" t="s">
        <v>28</v>
      </c>
      <c r="B690" s="22" t="s">
        <v>29</v>
      </c>
      <c r="C690" s="21" t="n">
        <v>4</v>
      </c>
      <c r="D690" s="36" t="n">
        <v>1738</v>
      </c>
      <c r="E690" s="23" t="s">
        <v>30</v>
      </c>
      <c r="F690" s="21" t="s">
        <v>65</v>
      </c>
      <c r="G690" s="21" t="s">
        <v>32</v>
      </c>
      <c r="H690" s="24" t="s">
        <v>445</v>
      </c>
      <c r="I690" s="25" t="n">
        <v>3200</v>
      </c>
      <c r="J690" s="26" t="s">
        <v>37</v>
      </c>
      <c r="K690" s="27" t="n">
        <v>0.28</v>
      </c>
      <c r="L690" s="28"/>
      <c r="M690" s="29"/>
      <c r="N690" s="30" t="n">
        <f aca="false">K690+(0.05*L690)+(M690/240)</f>
        <v>0.28</v>
      </c>
      <c r="O690" s="31" t="n">
        <v>696</v>
      </c>
      <c r="P690" s="32"/>
      <c r="Q690" s="33"/>
      <c r="R690" s="34" t="n">
        <f aca="false">O690+(0.05*P690)+(Q690/240)</f>
        <v>696</v>
      </c>
      <c r="S690" s="35" t="n">
        <f aca="false">I690*N690</f>
        <v>896</v>
      </c>
      <c r="T690" s="35" t="n">
        <f aca="false">R690-S690</f>
        <v>-200</v>
      </c>
      <c r="U690" s="37" t="s">
        <v>300</v>
      </c>
      <c r="V690" s="48"/>
      <c r="W690" s="48"/>
    </row>
    <row r="691" customFormat="false" ht="16" hidden="false" customHeight="false" outlineLevel="0" collapsed="false">
      <c r="A691" s="21" t="s">
        <v>28</v>
      </c>
      <c r="B691" s="22" t="s">
        <v>29</v>
      </c>
      <c r="C691" s="21" t="n">
        <v>4</v>
      </c>
      <c r="D691" s="36" t="n">
        <v>1738</v>
      </c>
      <c r="E691" s="23" t="s">
        <v>30</v>
      </c>
      <c r="F691" s="21" t="s">
        <v>417</v>
      </c>
      <c r="G691" s="21" t="s">
        <v>32</v>
      </c>
      <c r="H691" s="24" t="s">
        <v>361</v>
      </c>
      <c r="I691" s="25" t="n">
        <v>3770</v>
      </c>
      <c r="J691" s="26" t="s">
        <v>37</v>
      </c>
      <c r="K691" s="27"/>
      <c r="L691" s="28" t="n">
        <v>10</v>
      </c>
      <c r="M691" s="29"/>
      <c r="N691" s="30" t="n">
        <f aca="false">K691+(0.05*L691)+(M691/240)</f>
        <v>0.5</v>
      </c>
      <c r="O691" s="31" t="n">
        <v>1885</v>
      </c>
      <c r="P691" s="32"/>
      <c r="Q691" s="33"/>
      <c r="R691" s="34" t="n">
        <f aca="false">O691+(0.05*P691)+(Q691/240)</f>
        <v>1885</v>
      </c>
      <c r="S691" s="35" t="n">
        <f aca="false">I691*N691</f>
        <v>1885</v>
      </c>
      <c r="T691" s="35" t="n">
        <f aca="false">R691-S691</f>
        <v>0</v>
      </c>
      <c r="U691" s="47"/>
      <c r="V691" s="48"/>
      <c r="W691" s="48"/>
    </row>
    <row r="692" customFormat="false" ht="16" hidden="false" customHeight="false" outlineLevel="0" collapsed="false">
      <c r="A692" s="21" t="s">
        <v>28</v>
      </c>
      <c r="B692" s="22" t="s">
        <v>29</v>
      </c>
      <c r="C692" s="21" t="n">
        <v>4</v>
      </c>
      <c r="D692" s="36" t="n">
        <v>1738</v>
      </c>
      <c r="E692" s="23" t="s">
        <v>30</v>
      </c>
      <c r="F692" s="21" t="s">
        <v>417</v>
      </c>
      <c r="G692" s="21" t="s">
        <v>32</v>
      </c>
      <c r="H692" s="24" t="s">
        <v>446</v>
      </c>
      <c r="I692" s="25" t="n">
        <v>13175</v>
      </c>
      <c r="J692" s="26" t="s">
        <v>37</v>
      </c>
      <c r="K692" s="27"/>
      <c r="L692" s="28" t="n">
        <v>10</v>
      </c>
      <c r="M692" s="29"/>
      <c r="N692" s="30" t="n">
        <f aca="false">K692+(0.05*L692)+(M692/240)</f>
        <v>0.5</v>
      </c>
      <c r="O692" s="31" t="n">
        <v>6587</v>
      </c>
      <c r="P692" s="32" t="n">
        <v>10</v>
      </c>
      <c r="Q692" s="33"/>
      <c r="R692" s="34" t="n">
        <f aca="false">O692+(0.05*P692)+(Q692/240)</f>
        <v>6587.5</v>
      </c>
      <c r="S692" s="35" t="n">
        <f aca="false">I692*N692</f>
        <v>6587.5</v>
      </c>
      <c r="T692" s="35" t="n">
        <f aca="false">R692-S692</f>
        <v>0</v>
      </c>
      <c r="U692" s="47"/>
      <c r="V692" s="48"/>
      <c r="W692" s="48"/>
    </row>
    <row r="693" customFormat="false" ht="16" hidden="false" customHeight="false" outlineLevel="0" collapsed="false">
      <c r="A693" s="21" t="s">
        <v>28</v>
      </c>
      <c r="B693" s="22" t="s">
        <v>29</v>
      </c>
      <c r="C693" s="21" t="n">
        <v>4</v>
      </c>
      <c r="D693" s="36" t="n">
        <v>1738</v>
      </c>
      <c r="E693" s="23" t="s">
        <v>30</v>
      </c>
      <c r="F693" s="21" t="s">
        <v>91</v>
      </c>
      <c r="G693" s="21" t="s">
        <v>32</v>
      </c>
      <c r="H693" s="24" t="s">
        <v>447</v>
      </c>
      <c r="I693" s="25" t="n">
        <v>25</v>
      </c>
      <c r="J693" s="26" t="s">
        <v>103</v>
      </c>
      <c r="K693" s="27" t="n">
        <v>20</v>
      </c>
      <c r="L693" s="28"/>
      <c r="M693" s="29"/>
      <c r="N693" s="30" t="n">
        <f aca="false">K693+(0.05*L693)+(M693/240)</f>
        <v>20</v>
      </c>
      <c r="O693" s="31" t="n">
        <v>500</v>
      </c>
      <c r="P693" s="32"/>
      <c r="Q693" s="33"/>
      <c r="R693" s="34" t="n">
        <f aca="false">O693+(0.05*P693)+(Q693/240)</f>
        <v>500</v>
      </c>
      <c r="S693" s="35" t="n">
        <f aca="false">I693*N693</f>
        <v>500</v>
      </c>
      <c r="T693" s="35" t="n">
        <f aca="false">R693-S693</f>
        <v>0</v>
      </c>
      <c r="U693" s="47"/>
      <c r="V693" s="48"/>
      <c r="W693" s="48"/>
    </row>
    <row r="694" customFormat="false" ht="16" hidden="false" customHeight="false" outlineLevel="0" collapsed="false">
      <c r="A694" s="21" t="s">
        <v>28</v>
      </c>
      <c r="B694" s="22" t="s">
        <v>29</v>
      </c>
      <c r="C694" s="21" t="n">
        <v>4</v>
      </c>
      <c r="D694" s="36" t="n">
        <v>1738</v>
      </c>
      <c r="E694" s="23" t="s">
        <v>30</v>
      </c>
      <c r="F694" s="21" t="s">
        <v>130</v>
      </c>
      <c r="G694" s="21" t="s">
        <v>32</v>
      </c>
      <c r="H694" s="24" t="s">
        <v>447</v>
      </c>
      <c r="I694" s="25" t="n">
        <v>12</v>
      </c>
      <c r="J694" s="26" t="s">
        <v>131</v>
      </c>
      <c r="K694" s="27" t="n">
        <v>10</v>
      </c>
      <c r="L694" s="28"/>
      <c r="M694" s="29"/>
      <c r="N694" s="30" t="n">
        <f aca="false">K694+(0.05*L694)+(M694/240)</f>
        <v>10</v>
      </c>
      <c r="O694" s="31" t="n">
        <v>120</v>
      </c>
      <c r="P694" s="32"/>
      <c r="Q694" s="33"/>
      <c r="R694" s="34" t="n">
        <f aca="false">O694+(0.05*P694)+(Q694/240)</f>
        <v>120</v>
      </c>
      <c r="S694" s="35" t="n">
        <f aca="false">I694*N694</f>
        <v>120</v>
      </c>
      <c r="T694" s="35" t="n">
        <f aca="false">R694-S694</f>
        <v>0</v>
      </c>
      <c r="U694" s="47"/>
      <c r="V694" s="48"/>
      <c r="W694" s="48"/>
    </row>
    <row r="695" customFormat="false" ht="16" hidden="false" customHeight="false" outlineLevel="0" collapsed="false">
      <c r="A695" s="21" t="s">
        <v>28</v>
      </c>
      <c r="B695" s="22" t="s">
        <v>29</v>
      </c>
      <c r="C695" s="21" t="n">
        <v>4</v>
      </c>
      <c r="D695" s="36" t="n">
        <v>1738</v>
      </c>
      <c r="E695" s="23" t="s">
        <v>30</v>
      </c>
      <c r="F695" s="21" t="s">
        <v>448</v>
      </c>
      <c r="G695" s="21" t="s">
        <v>32</v>
      </c>
      <c r="H695" s="24" t="s">
        <v>447</v>
      </c>
      <c r="I695" s="25" t="n">
        <v>18</v>
      </c>
      <c r="J695" s="26" t="s">
        <v>96</v>
      </c>
      <c r="K695" s="27" t="n">
        <v>16</v>
      </c>
      <c r="L695" s="28"/>
      <c r="M695" s="29"/>
      <c r="N695" s="30" t="n">
        <f aca="false">K695+(0.05*L695)+(M695/240)</f>
        <v>16</v>
      </c>
      <c r="O695" s="31" t="n">
        <v>288</v>
      </c>
      <c r="P695" s="32"/>
      <c r="Q695" s="33"/>
      <c r="R695" s="34" t="n">
        <f aca="false">O695+(0.05*P695)+(Q695/240)</f>
        <v>288</v>
      </c>
      <c r="S695" s="35" t="n">
        <f aca="false">I695*N695</f>
        <v>288</v>
      </c>
      <c r="T695" s="35" t="n">
        <f aca="false">R695-S695</f>
        <v>0</v>
      </c>
      <c r="U695" s="47"/>
      <c r="V695" s="48"/>
      <c r="W695" s="48"/>
    </row>
    <row r="696" customFormat="false" ht="16" hidden="false" customHeight="false" outlineLevel="0" collapsed="false">
      <c r="A696" s="21" t="s">
        <v>28</v>
      </c>
      <c r="B696" s="22" t="s">
        <v>29</v>
      </c>
      <c r="C696" s="21" t="n">
        <v>4</v>
      </c>
      <c r="D696" s="36" t="n">
        <v>1738</v>
      </c>
      <c r="E696" s="23" t="s">
        <v>30</v>
      </c>
      <c r="F696" s="21" t="s">
        <v>449</v>
      </c>
      <c r="G696" s="21" t="s">
        <v>32</v>
      </c>
      <c r="H696" s="24" t="s">
        <v>447</v>
      </c>
      <c r="I696" s="25" t="n">
        <v>1050000</v>
      </c>
      <c r="J696" s="26" t="s">
        <v>37</v>
      </c>
      <c r="K696" s="27" t="n">
        <v>0.2</v>
      </c>
      <c r="L696" s="28"/>
      <c r="M696" s="29"/>
      <c r="N696" s="30" t="n">
        <f aca="false">K696+(0.05*L696)+(M696/240)</f>
        <v>0.2</v>
      </c>
      <c r="O696" s="31" t="n">
        <v>210000</v>
      </c>
      <c r="P696" s="32"/>
      <c r="Q696" s="33"/>
      <c r="R696" s="34" t="n">
        <f aca="false">O696+(0.05*P696)+(Q696/240)</f>
        <v>210000</v>
      </c>
      <c r="S696" s="35" t="n">
        <f aca="false">I696*N696</f>
        <v>210000</v>
      </c>
      <c r="T696" s="35" t="n">
        <f aca="false">R696-S696</f>
        <v>0</v>
      </c>
      <c r="U696" s="47"/>
      <c r="V696" s="48"/>
      <c r="W696" s="48"/>
    </row>
    <row r="697" customFormat="false" ht="16" hidden="false" customHeight="false" outlineLevel="0" collapsed="false">
      <c r="A697" s="21" t="s">
        <v>28</v>
      </c>
      <c r="B697" s="22" t="s">
        <v>29</v>
      </c>
      <c r="C697" s="21" t="n">
        <v>4</v>
      </c>
      <c r="D697" s="36" t="n">
        <v>1738</v>
      </c>
      <c r="E697" s="23" t="s">
        <v>30</v>
      </c>
      <c r="F697" s="21" t="s">
        <v>169</v>
      </c>
      <c r="G697" s="21" t="s">
        <v>32</v>
      </c>
      <c r="H697" s="24" t="s">
        <v>447</v>
      </c>
      <c r="I697" s="25" t="n">
        <v>40000</v>
      </c>
      <c r="J697" s="26" t="s">
        <v>37</v>
      </c>
      <c r="K697" s="27"/>
      <c r="L697" s="28" t="n">
        <v>28</v>
      </c>
      <c r="M697" s="29"/>
      <c r="N697" s="30" t="n">
        <f aca="false">K697+(0.05*L697)+(M697/240)</f>
        <v>1.4</v>
      </c>
      <c r="O697" s="31" t="n">
        <v>56000</v>
      </c>
      <c r="P697" s="32"/>
      <c r="Q697" s="33"/>
      <c r="R697" s="34" t="n">
        <f aca="false">O697+(0.05*P697)+(Q697/240)</f>
        <v>56000</v>
      </c>
      <c r="S697" s="35" t="n">
        <f aca="false">I697*N697</f>
        <v>56000</v>
      </c>
      <c r="T697" s="35" t="n">
        <f aca="false">R697-S697</f>
        <v>0</v>
      </c>
      <c r="U697" s="47"/>
      <c r="V697" s="48"/>
      <c r="W697" s="48"/>
    </row>
    <row r="698" customFormat="false" ht="16" hidden="false" customHeight="false" outlineLevel="0" collapsed="false">
      <c r="A698" s="21" t="s">
        <v>28</v>
      </c>
      <c r="B698" s="22" t="s">
        <v>29</v>
      </c>
      <c r="C698" s="21" t="n">
        <v>4</v>
      </c>
      <c r="D698" s="36" t="n">
        <v>1738</v>
      </c>
      <c r="E698" s="23" t="s">
        <v>30</v>
      </c>
      <c r="F698" s="21" t="s">
        <v>31</v>
      </c>
      <c r="G698" s="21" t="s">
        <v>32</v>
      </c>
      <c r="H698" s="24" t="s">
        <v>447</v>
      </c>
      <c r="I698" s="25" t="n">
        <v>323</v>
      </c>
      <c r="J698" s="26" t="s">
        <v>450</v>
      </c>
      <c r="K698" s="27" t="n">
        <v>55</v>
      </c>
      <c r="L698" s="28"/>
      <c r="M698" s="29"/>
      <c r="N698" s="30" t="n">
        <f aca="false">K698+(0.05*L698)+(M698/240)</f>
        <v>55</v>
      </c>
      <c r="O698" s="31" t="n">
        <v>17765</v>
      </c>
      <c r="P698" s="32"/>
      <c r="Q698" s="33"/>
      <c r="R698" s="34" t="n">
        <f aca="false">O698+(0.05*P698)+(Q698/240)</f>
        <v>17765</v>
      </c>
      <c r="S698" s="35" t="n">
        <f aca="false">I698*N698</f>
        <v>17765</v>
      </c>
      <c r="T698" s="35" t="n">
        <f aca="false">R698-S698</f>
        <v>0</v>
      </c>
      <c r="U698" s="47"/>
      <c r="V698" s="48"/>
      <c r="W698" s="48"/>
    </row>
    <row r="699" customFormat="false" ht="16" hidden="false" customHeight="false" outlineLevel="0" collapsed="false">
      <c r="A699" s="21" t="s">
        <v>28</v>
      </c>
      <c r="B699" s="22" t="s">
        <v>29</v>
      </c>
      <c r="C699" s="21" t="n">
        <v>4</v>
      </c>
      <c r="D699" s="36" t="n">
        <v>1738</v>
      </c>
      <c r="E699" s="23" t="s">
        <v>30</v>
      </c>
      <c r="F699" s="21" t="s">
        <v>451</v>
      </c>
      <c r="G699" s="21" t="s">
        <v>32</v>
      </c>
      <c r="H699" s="24" t="s">
        <v>447</v>
      </c>
      <c r="I699" s="25" t="n">
        <v>200</v>
      </c>
      <c r="J699" s="26" t="s">
        <v>37</v>
      </c>
      <c r="K699" s="27"/>
      <c r="L699" s="28" t="n">
        <v>35</v>
      </c>
      <c r="M699" s="29"/>
      <c r="N699" s="30" t="n">
        <f aca="false">K699+(0.05*L699)+(M699/240)</f>
        <v>1.75</v>
      </c>
      <c r="O699" s="31" t="n">
        <v>350</v>
      </c>
      <c r="P699" s="32"/>
      <c r="Q699" s="33"/>
      <c r="R699" s="34" t="n">
        <f aca="false">O699+(0.05*P699)+(Q699/240)</f>
        <v>350</v>
      </c>
      <c r="S699" s="35" t="n">
        <f aca="false">I699*N699</f>
        <v>350</v>
      </c>
      <c r="T699" s="35" t="n">
        <f aca="false">R699-S699</f>
        <v>0</v>
      </c>
      <c r="U699" s="47"/>
      <c r="V699" s="48"/>
      <c r="W699" s="48"/>
    </row>
    <row r="700" customFormat="false" ht="16" hidden="false" customHeight="false" outlineLevel="0" collapsed="false">
      <c r="A700" s="21" t="s">
        <v>28</v>
      </c>
      <c r="B700" s="22" t="s">
        <v>29</v>
      </c>
      <c r="C700" s="21" t="n">
        <v>4</v>
      </c>
      <c r="D700" s="36" t="n">
        <v>1738</v>
      </c>
      <c r="E700" s="23" t="s">
        <v>30</v>
      </c>
      <c r="F700" s="21" t="s">
        <v>193</v>
      </c>
      <c r="G700" s="21" t="s">
        <v>32</v>
      </c>
      <c r="H700" s="24" t="s">
        <v>447</v>
      </c>
      <c r="I700" s="25" t="n">
        <v>100</v>
      </c>
      <c r="J700" s="26" t="s">
        <v>96</v>
      </c>
      <c r="K700" s="27" t="n">
        <v>15</v>
      </c>
      <c r="L700" s="28"/>
      <c r="M700" s="29"/>
      <c r="N700" s="30" t="n">
        <f aca="false">K700+(0.05*L700)+(M700/240)</f>
        <v>15</v>
      </c>
      <c r="O700" s="31" t="n">
        <v>1500</v>
      </c>
      <c r="P700" s="32"/>
      <c r="Q700" s="33"/>
      <c r="R700" s="34" t="n">
        <f aca="false">O700+(0.05*P700)+(Q700/240)</f>
        <v>1500</v>
      </c>
      <c r="S700" s="35" t="n">
        <f aca="false">I700*N700</f>
        <v>1500</v>
      </c>
      <c r="T700" s="35" t="n">
        <f aca="false">R700-S700</f>
        <v>0</v>
      </c>
      <c r="U700" s="47"/>
      <c r="V700" s="48"/>
      <c r="W700" s="48"/>
    </row>
    <row r="701" customFormat="false" ht="16" hidden="false" customHeight="false" outlineLevel="0" collapsed="false">
      <c r="A701" s="21" t="s">
        <v>28</v>
      </c>
      <c r="B701" s="22" t="s">
        <v>29</v>
      </c>
      <c r="C701" s="21" t="n">
        <v>4</v>
      </c>
      <c r="D701" s="36" t="n">
        <v>1738</v>
      </c>
      <c r="E701" s="23" t="s">
        <v>30</v>
      </c>
      <c r="F701" s="21" t="s">
        <v>196</v>
      </c>
      <c r="G701" s="21" t="s">
        <v>32</v>
      </c>
      <c r="H701" s="24" t="s">
        <v>447</v>
      </c>
      <c r="I701" s="25" t="n">
        <v>20430</v>
      </c>
      <c r="J701" s="26" t="s">
        <v>37</v>
      </c>
      <c r="K701" s="27" t="n">
        <v>0.16</v>
      </c>
      <c r="L701" s="28"/>
      <c r="M701" s="29"/>
      <c r="N701" s="30" t="n">
        <f aca="false">K701+(0.05*L701)+(M701/240)</f>
        <v>0.16</v>
      </c>
      <c r="O701" s="31" t="n">
        <v>3268</v>
      </c>
      <c r="P701" s="32" t="n">
        <v>16</v>
      </c>
      <c r="Q701" s="33"/>
      <c r="R701" s="34" t="n">
        <f aca="false">O701+(0.05*P701)+(Q701/240)</f>
        <v>3268.8</v>
      </c>
      <c r="S701" s="35" t="n">
        <f aca="false">I701*N701</f>
        <v>3268.8</v>
      </c>
      <c r="T701" s="35" t="n">
        <f aca="false">R701-S701</f>
        <v>0</v>
      </c>
      <c r="U701" s="47"/>
      <c r="V701" s="48"/>
      <c r="W701" s="48"/>
    </row>
    <row r="702" customFormat="false" ht="16" hidden="false" customHeight="false" outlineLevel="0" collapsed="false">
      <c r="A702" s="21" t="s">
        <v>28</v>
      </c>
      <c r="B702" s="22" t="s">
        <v>29</v>
      </c>
      <c r="C702" s="21" t="n">
        <v>4</v>
      </c>
      <c r="D702" s="36" t="n">
        <v>1738</v>
      </c>
      <c r="E702" s="23" t="s">
        <v>30</v>
      </c>
      <c r="F702" s="21" t="s">
        <v>452</v>
      </c>
      <c r="G702" s="21" t="s">
        <v>32</v>
      </c>
      <c r="H702" s="24" t="s">
        <v>447</v>
      </c>
      <c r="I702" s="25" t="n">
        <v>50</v>
      </c>
      <c r="J702" s="26" t="s">
        <v>52</v>
      </c>
      <c r="K702" s="27" t="n">
        <v>10</v>
      </c>
      <c r="L702" s="28"/>
      <c r="M702" s="29"/>
      <c r="N702" s="30" t="n">
        <f aca="false">K702+(0.05*L702)+(M702/240)</f>
        <v>10</v>
      </c>
      <c r="O702" s="31" t="n">
        <v>500</v>
      </c>
      <c r="P702" s="32"/>
      <c r="Q702" s="33"/>
      <c r="R702" s="34" t="n">
        <f aca="false">O702+(0.05*P702)+(Q702/240)</f>
        <v>500</v>
      </c>
      <c r="S702" s="35" t="n">
        <f aca="false">I702*N702</f>
        <v>500</v>
      </c>
      <c r="T702" s="35" t="n">
        <f aca="false">R702-S702</f>
        <v>0</v>
      </c>
      <c r="U702" s="47"/>
      <c r="V702" s="48"/>
      <c r="W702" s="48"/>
    </row>
    <row r="703" customFormat="false" ht="16" hidden="false" customHeight="false" outlineLevel="0" collapsed="false">
      <c r="A703" s="21" t="s">
        <v>28</v>
      </c>
      <c r="B703" s="22" t="s">
        <v>29</v>
      </c>
      <c r="C703" s="21" t="n">
        <v>4</v>
      </c>
      <c r="D703" s="36" t="n">
        <v>1738</v>
      </c>
      <c r="E703" s="23" t="s">
        <v>30</v>
      </c>
      <c r="F703" s="21" t="s">
        <v>453</v>
      </c>
      <c r="G703" s="21" t="s">
        <v>32</v>
      </c>
      <c r="H703" s="24" t="s">
        <v>447</v>
      </c>
      <c r="I703" s="25" t="n">
        <v>1700</v>
      </c>
      <c r="J703" s="26" t="s">
        <v>37</v>
      </c>
      <c r="K703" s="27" t="n">
        <v>3</v>
      </c>
      <c r="L703" s="28"/>
      <c r="M703" s="29"/>
      <c r="N703" s="30" t="n">
        <f aca="false">K703+(0.05*L703)+(M703/240)</f>
        <v>3</v>
      </c>
      <c r="O703" s="31" t="n">
        <v>5100</v>
      </c>
      <c r="P703" s="32"/>
      <c r="Q703" s="33"/>
      <c r="R703" s="34" t="n">
        <f aca="false">O703+(0.05*P703)+(Q703/240)</f>
        <v>5100</v>
      </c>
      <c r="S703" s="35" t="n">
        <f aca="false">I703*N703</f>
        <v>5100</v>
      </c>
      <c r="T703" s="35" t="n">
        <f aca="false">R703-S703</f>
        <v>0</v>
      </c>
      <c r="U703" s="47"/>
      <c r="V703" s="48"/>
      <c r="W703" s="48"/>
    </row>
    <row r="704" customFormat="false" ht="16" hidden="false" customHeight="false" outlineLevel="0" collapsed="false">
      <c r="A704" s="21" t="s">
        <v>28</v>
      </c>
      <c r="B704" s="22" t="s">
        <v>29</v>
      </c>
      <c r="C704" s="21" t="n">
        <v>4</v>
      </c>
      <c r="D704" s="36" t="n">
        <v>1738</v>
      </c>
      <c r="E704" s="23" t="s">
        <v>30</v>
      </c>
      <c r="F704" s="21" t="s">
        <v>230</v>
      </c>
      <c r="G704" s="21" t="s">
        <v>32</v>
      </c>
      <c r="H704" s="24" t="s">
        <v>447</v>
      </c>
      <c r="I704" s="25" t="n">
        <v>2000</v>
      </c>
      <c r="J704" s="26" t="s">
        <v>37</v>
      </c>
      <c r="K704" s="27"/>
      <c r="L704" s="28" t="n">
        <v>24</v>
      </c>
      <c r="M704" s="29"/>
      <c r="N704" s="30" t="n">
        <f aca="false">K704+(0.05*L704)+(M704/240)</f>
        <v>1.2</v>
      </c>
      <c r="O704" s="31" t="n">
        <v>2400</v>
      </c>
      <c r="P704" s="32"/>
      <c r="Q704" s="33"/>
      <c r="R704" s="34" t="n">
        <f aca="false">O704+(0.05*P704)+(Q704/240)</f>
        <v>2400</v>
      </c>
      <c r="S704" s="35" t="n">
        <f aca="false">I704*N704</f>
        <v>2400</v>
      </c>
      <c r="T704" s="35" t="n">
        <f aca="false">R704-S704</f>
        <v>0</v>
      </c>
      <c r="U704" s="47"/>
      <c r="V704" s="48"/>
      <c r="W704" s="48"/>
    </row>
    <row r="705" customFormat="false" ht="16" hidden="false" customHeight="false" outlineLevel="0" collapsed="false">
      <c r="A705" s="21" t="s">
        <v>28</v>
      </c>
      <c r="B705" s="22" t="s">
        <v>29</v>
      </c>
      <c r="C705" s="21" t="n">
        <v>4</v>
      </c>
      <c r="D705" s="36" t="n">
        <v>1738</v>
      </c>
      <c r="E705" s="23" t="s">
        <v>30</v>
      </c>
      <c r="F705" s="21" t="s">
        <v>224</v>
      </c>
      <c r="G705" s="21" t="s">
        <v>32</v>
      </c>
      <c r="H705" s="24" t="s">
        <v>447</v>
      </c>
      <c r="I705" s="25" t="n">
        <v>200</v>
      </c>
      <c r="J705" s="26" t="s">
        <v>139</v>
      </c>
      <c r="K705" s="27"/>
      <c r="L705" s="28" t="n">
        <v>45</v>
      </c>
      <c r="M705" s="29"/>
      <c r="N705" s="30" t="n">
        <f aca="false">K705+(0.05*L705)+(M705/240)</f>
        <v>2.25</v>
      </c>
      <c r="O705" s="31" t="n">
        <v>450</v>
      </c>
      <c r="P705" s="32"/>
      <c r="Q705" s="33"/>
      <c r="R705" s="34" t="n">
        <f aca="false">O705+(0.05*P705)+(Q705/240)</f>
        <v>450</v>
      </c>
      <c r="S705" s="35" t="n">
        <f aca="false">I705*N705</f>
        <v>450</v>
      </c>
      <c r="T705" s="35" t="n">
        <f aca="false">R705-S705</f>
        <v>0</v>
      </c>
      <c r="U705" s="47"/>
      <c r="V705" s="48"/>
      <c r="W705" s="48"/>
    </row>
    <row r="706" customFormat="false" ht="16" hidden="false" customHeight="false" outlineLevel="0" collapsed="false">
      <c r="A706" s="21" t="s">
        <v>28</v>
      </c>
      <c r="B706" s="22" t="s">
        <v>29</v>
      </c>
      <c r="C706" s="21" t="n">
        <v>4</v>
      </c>
      <c r="D706" s="36" t="n">
        <v>1738</v>
      </c>
      <c r="E706" s="23" t="s">
        <v>30</v>
      </c>
      <c r="F706" s="21" t="s">
        <v>454</v>
      </c>
      <c r="G706" s="21" t="s">
        <v>32</v>
      </c>
      <c r="H706" s="24" t="s">
        <v>447</v>
      </c>
      <c r="I706" s="25" t="n">
        <v>2000</v>
      </c>
      <c r="J706" s="26" t="s">
        <v>37</v>
      </c>
      <c r="K706" s="27" t="n">
        <v>3</v>
      </c>
      <c r="L706" s="28"/>
      <c r="M706" s="29"/>
      <c r="N706" s="30" t="n">
        <f aca="false">K706+(0.05*L706)+(M706/240)</f>
        <v>3</v>
      </c>
      <c r="O706" s="31" t="n">
        <v>6000</v>
      </c>
      <c r="P706" s="32"/>
      <c r="Q706" s="33"/>
      <c r="R706" s="34" t="n">
        <f aca="false">O706+(0.05*P706)+(Q706/240)</f>
        <v>6000</v>
      </c>
      <c r="S706" s="35" t="n">
        <f aca="false">I706*N706</f>
        <v>6000</v>
      </c>
      <c r="T706" s="35" t="n">
        <f aca="false">R706-S706</f>
        <v>0</v>
      </c>
      <c r="U706" s="47"/>
      <c r="V706" s="48"/>
      <c r="W706" s="48"/>
    </row>
    <row r="707" customFormat="false" ht="16" hidden="false" customHeight="false" outlineLevel="0" collapsed="false">
      <c r="A707" s="21" t="s">
        <v>28</v>
      </c>
      <c r="B707" s="22" t="s">
        <v>29</v>
      </c>
      <c r="C707" s="21" t="n">
        <v>4</v>
      </c>
      <c r="D707" s="36" t="n">
        <v>1738</v>
      </c>
      <c r="E707" s="23" t="s">
        <v>30</v>
      </c>
      <c r="F707" s="21" t="s">
        <v>117</v>
      </c>
      <c r="G707" s="21" t="s">
        <v>32</v>
      </c>
      <c r="H707" s="24" t="s">
        <v>447</v>
      </c>
      <c r="I707" s="25" t="n">
        <v>10</v>
      </c>
      <c r="J707" s="26" t="s">
        <v>67</v>
      </c>
      <c r="K707" s="27" t="n">
        <v>50</v>
      </c>
      <c r="L707" s="28"/>
      <c r="M707" s="29"/>
      <c r="N707" s="30" t="n">
        <f aca="false">K707+(0.05*L707)+(M707/240)</f>
        <v>50</v>
      </c>
      <c r="O707" s="31" t="n">
        <v>500</v>
      </c>
      <c r="P707" s="32"/>
      <c r="Q707" s="33"/>
      <c r="R707" s="34" t="n">
        <f aca="false">O707+(0.05*P707)+(Q707/240)</f>
        <v>500</v>
      </c>
      <c r="S707" s="35" t="n">
        <f aca="false">I707*N707</f>
        <v>500</v>
      </c>
      <c r="T707" s="35" t="n">
        <f aca="false">R707-S707</f>
        <v>0</v>
      </c>
      <c r="U707" s="47"/>
      <c r="V707" s="48"/>
      <c r="W707" s="48"/>
    </row>
    <row r="708" customFormat="false" ht="16" hidden="false" customHeight="false" outlineLevel="0" collapsed="false">
      <c r="A708" s="21" t="s">
        <v>28</v>
      </c>
      <c r="B708" s="22" t="s">
        <v>29</v>
      </c>
      <c r="C708" s="21" t="n">
        <v>4</v>
      </c>
      <c r="D708" s="36" t="n">
        <v>1738</v>
      </c>
      <c r="E708" s="23" t="s">
        <v>30</v>
      </c>
      <c r="F708" s="21" t="s">
        <v>455</v>
      </c>
      <c r="G708" s="21" t="s">
        <v>32</v>
      </c>
      <c r="H708" s="24" t="s">
        <v>447</v>
      </c>
      <c r="I708" s="25" t="n">
        <v>80</v>
      </c>
      <c r="J708" s="26" t="s">
        <v>129</v>
      </c>
      <c r="K708" s="27" t="n">
        <v>7</v>
      </c>
      <c r="L708" s="28" t="n">
        <v>10</v>
      </c>
      <c r="M708" s="29"/>
      <c r="N708" s="30" t="n">
        <f aca="false">K708+(0.05*L708)+(M708/240)</f>
        <v>7.5</v>
      </c>
      <c r="O708" s="31" t="n">
        <v>600</v>
      </c>
      <c r="P708" s="32"/>
      <c r="Q708" s="33"/>
      <c r="R708" s="34" t="n">
        <f aca="false">O708+(0.05*P708)+(Q708/240)</f>
        <v>600</v>
      </c>
      <c r="S708" s="35" t="n">
        <f aca="false">I708*N708</f>
        <v>600</v>
      </c>
      <c r="T708" s="35" t="n">
        <f aca="false">R708-S708</f>
        <v>0</v>
      </c>
      <c r="U708" s="47"/>
      <c r="V708" s="48"/>
      <c r="W708" s="48"/>
    </row>
    <row r="709" customFormat="false" ht="16" hidden="false" customHeight="false" outlineLevel="0" collapsed="false">
      <c r="A709" s="21" t="s">
        <v>28</v>
      </c>
      <c r="B709" s="22" t="s">
        <v>29</v>
      </c>
      <c r="C709" s="21" t="n">
        <v>4</v>
      </c>
      <c r="D709" s="36" t="n">
        <v>1738</v>
      </c>
      <c r="E709" s="23" t="s">
        <v>30</v>
      </c>
      <c r="F709" s="21" t="s">
        <v>240</v>
      </c>
      <c r="G709" s="21" t="s">
        <v>32</v>
      </c>
      <c r="H709" s="24" t="s">
        <v>447</v>
      </c>
      <c r="I709" s="25" t="n">
        <v>150</v>
      </c>
      <c r="J709" s="26" t="s">
        <v>131</v>
      </c>
      <c r="K709" s="27" t="n">
        <v>2</v>
      </c>
      <c r="L709" s="28" t="n">
        <v>10</v>
      </c>
      <c r="M709" s="29"/>
      <c r="N709" s="30" t="n">
        <f aca="false">K709+(0.05*L709)+(M709/240)</f>
        <v>2.5</v>
      </c>
      <c r="O709" s="31" t="n">
        <v>375</v>
      </c>
      <c r="P709" s="32"/>
      <c r="Q709" s="33"/>
      <c r="R709" s="34" t="n">
        <f aca="false">O709+(0.05*P709)+(Q709/240)</f>
        <v>375</v>
      </c>
      <c r="S709" s="35" t="n">
        <f aca="false">I709*N709</f>
        <v>375</v>
      </c>
      <c r="T709" s="35" t="n">
        <f aca="false">R709-S709</f>
        <v>0</v>
      </c>
      <c r="U709" s="47"/>
      <c r="V709" s="48"/>
      <c r="W709" s="48"/>
    </row>
    <row r="710" customFormat="false" ht="16" hidden="false" customHeight="false" outlineLevel="0" collapsed="false">
      <c r="A710" s="21" t="s">
        <v>28</v>
      </c>
      <c r="B710" s="22" t="s">
        <v>29</v>
      </c>
      <c r="C710" s="21" t="n">
        <v>4</v>
      </c>
      <c r="D710" s="36" t="n">
        <v>1738</v>
      </c>
      <c r="E710" s="23" t="s">
        <v>30</v>
      </c>
      <c r="F710" s="21" t="s">
        <v>406</v>
      </c>
      <c r="G710" s="21" t="s">
        <v>32</v>
      </c>
      <c r="H710" s="24" t="s">
        <v>447</v>
      </c>
      <c r="I710" s="25" t="n">
        <v>120</v>
      </c>
      <c r="J710" s="26" t="s">
        <v>129</v>
      </c>
      <c r="K710" s="27" t="n">
        <v>6</v>
      </c>
      <c r="L710" s="28"/>
      <c r="M710" s="29"/>
      <c r="N710" s="30" t="n">
        <f aca="false">K710+(0.05*L710)+(M710/240)</f>
        <v>6</v>
      </c>
      <c r="O710" s="31" t="n">
        <v>720</v>
      </c>
      <c r="P710" s="32"/>
      <c r="Q710" s="33"/>
      <c r="R710" s="34" t="n">
        <f aca="false">O710+(0.05*P710)+(Q710/240)</f>
        <v>720</v>
      </c>
      <c r="S710" s="35" t="n">
        <f aca="false">I710*N710</f>
        <v>720</v>
      </c>
      <c r="T710" s="35" t="n">
        <f aca="false">R710-S710</f>
        <v>0</v>
      </c>
      <c r="U710" s="47"/>
      <c r="V710" s="48"/>
      <c r="W710" s="48"/>
    </row>
    <row r="711" customFormat="false" ht="16" hidden="false" customHeight="false" outlineLevel="0" collapsed="false">
      <c r="A711" s="21" t="s">
        <v>28</v>
      </c>
      <c r="B711" s="22" t="s">
        <v>29</v>
      </c>
      <c r="C711" s="21" t="n">
        <v>4</v>
      </c>
      <c r="D711" s="36" t="n">
        <v>1738</v>
      </c>
      <c r="E711" s="23" t="s">
        <v>30</v>
      </c>
      <c r="F711" s="21" t="s">
        <v>408</v>
      </c>
      <c r="G711" s="21" t="s">
        <v>32</v>
      </c>
      <c r="H711" s="24" t="s">
        <v>447</v>
      </c>
      <c r="I711" s="25" t="n">
        <v>1041</v>
      </c>
      <c r="J711" s="26" t="s">
        <v>42</v>
      </c>
      <c r="K711" s="27" t="n">
        <v>40</v>
      </c>
      <c r="L711" s="28"/>
      <c r="M711" s="29"/>
      <c r="N711" s="30" t="n">
        <f aca="false">K711+(0.05*L711)+(M711/240)</f>
        <v>40</v>
      </c>
      <c r="O711" s="31" t="n">
        <v>41640</v>
      </c>
      <c r="P711" s="32"/>
      <c r="Q711" s="33"/>
      <c r="R711" s="34" t="n">
        <f aca="false">O711+(0.05*P711)+(Q711/240)</f>
        <v>41640</v>
      </c>
      <c r="S711" s="35" t="n">
        <f aca="false">I711*N711</f>
        <v>41640</v>
      </c>
      <c r="T711" s="35" t="n">
        <f aca="false">R711-S711</f>
        <v>0</v>
      </c>
      <c r="U711" s="47"/>
      <c r="V711" s="48"/>
      <c r="W711" s="48"/>
    </row>
    <row r="712" customFormat="false" ht="16" hidden="false" customHeight="false" outlineLevel="0" collapsed="false">
      <c r="A712" s="21" t="s">
        <v>28</v>
      </c>
      <c r="B712" s="22" t="s">
        <v>29</v>
      </c>
      <c r="C712" s="21" t="n">
        <v>4</v>
      </c>
      <c r="D712" s="36" t="n">
        <v>1738</v>
      </c>
      <c r="E712" s="23" t="s">
        <v>30</v>
      </c>
      <c r="F712" s="21" t="s">
        <v>456</v>
      </c>
      <c r="G712" s="21" t="s">
        <v>32</v>
      </c>
      <c r="H712" s="24" t="s">
        <v>447</v>
      </c>
      <c r="I712" s="25" t="n">
        <v>700</v>
      </c>
      <c r="J712" s="26" t="s">
        <v>42</v>
      </c>
      <c r="K712" s="27" t="n">
        <v>30</v>
      </c>
      <c r="L712" s="28"/>
      <c r="M712" s="29"/>
      <c r="N712" s="30" t="n">
        <f aca="false">K712+(0.05*L712)+(M712/240)</f>
        <v>30</v>
      </c>
      <c r="O712" s="31" t="n">
        <v>21000</v>
      </c>
      <c r="P712" s="32"/>
      <c r="Q712" s="33"/>
      <c r="R712" s="34" t="n">
        <f aca="false">O712+(0.05*P712)+(Q712/240)</f>
        <v>21000</v>
      </c>
      <c r="S712" s="35" t="n">
        <f aca="false">I712*N712</f>
        <v>21000</v>
      </c>
      <c r="T712" s="35" t="n">
        <f aca="false">R712-S712</f>
        <v>0</v>
      </c>
      <c r="U712" s="47"/>
      <c r="V712" s="48"/>
      <c r="W712" s="48"/>
    </row>
    <row r="713" customFormat="false" ht="16" hidden="false" customHeight="false" outlineLevel="0" collapsed="false">
      <c r="A713" s="21" t="s">
        <v>28</v>
      </c>
      <c r="B713" s="22" t="s">
        <v>29</v>
      </c>
      <c r="C713" s="21" t="n">
        <v>4</v>
      </c>
      <c r="D713" s="36" t="n">
        <v>1738</v>
      </c>
      <c r="E713" s="23" t="s">
        <v>30</v>
      </c>
      <c r="F713" s="21" t="s">
        <v>457</v>
      </c>
      <c r="G713" s="21" t="s">
        <v>32</v>
      </c>
      <c r="H713" s="24" t="s">
        <v>447</v>
      </c>
      <c r="I713" s="25" t="n">
        <v>132</v>
      </c>
      <c r="J713" s="26" t="s">
        <v>42</v>
      </c>
      <c r="K713" s="27" t="n">
        <v>30</v>
      </c>
      <c r="L713" s="28"/>
      <c r="M713" s="29"/>
      <c r="N713" s="30" t="n">
        <f aca="false">K713+(0.05*L713)+(M713/240)</f>
        <v>30</v>
      </c>
      <c r="O713" s="31" t="n">
        <v>3960</v>
      </c>
      <c r="P713" s="32"/>
      <c r="Q713" s="33"/>
      <c r="R713" s="34" t="n">
        <f aca="false">O713+(0.05*P713)+(Q713/240)</f>
        <v>3960</v>
      </c>
      <c r="S713" s="35" t="n">
        <f aca="false">I713*N713</f>
        <v>3960</v>
      </c>
      <c r="T713" s="35" t="n">
        <f aca="false">R713-S713</f>
        <v>0</v>
      </c>
      <c r="U713" s="47"/>
      <c r="V713" s="48"/>
      <c r="W713" s="48"/>
    </row>
    <row r="714" customFormat="false" ht="16" hidden="false" customHeight="false" outlineLevel="0" collapsed="false">
      <c r="A714" s="21" t="s">
        <v>28</v>
      </c>
      <c r="B714" s="22" t="s">
        <v>29</v>
      </c>
      <c r="C714" s="21" t="n">
        <v>4</v>
      </c>
      <c r="D714" s="36" t="n">
        <v>1738</v>
      </c>
      <c r="E714" s="23" t="s">
        <v>30</v>
      </c>
      <c r="F714" s="21" t="s">
        <v>412</v>
      </c>
      <c r="G714" s="21" t="s">
        <v>32</v>
      </c>
      <c r="H714" s="24" t="s">
        <v>447</v>
      </c>
      <c r="I714" s="25" t="n">
        <v>1400</v>
      </c>
      <c r="J714" s="26" t="s">
        <v>129</v>
      </c>
      <c r="K714" s="27"/>
      <c r="L714" s="28" t="n">
        <v>15</v>
      </c>
      <c r="M714" s="29"/>
      <c r="N714" s="30" t="n">
        <f aca="false">K714+(0.05*L714)+(M714/240)</f>
        <v>0.75</v>
      </c>
      <c r="O714" s="31" t="n">
        <v>1050</v>
      </c>
      <c r="P714" s="32"/>
      <c r="Q714" s="33"/>
      <c r="R714" s="34" t="n">
        <f aca="false">O714+(0.05*P714)+(Q714/240)</f>
        <v>1050</v>
      </c>
      <c r="S714" s="35" t="n">
        <f aca="false">I714*N714</f>
        <v>1050</v>
      </c>
      <c r="T714" s="35" t="n">
        <f aca="false">R714-S714</f>
        <v>0</v>
      </c>
      <c r="U714" s="47"/>
      <c r="V714" s="48"/>
      <c r="W714" s="48"/>
    </row>
    <row r="715" customFormat="false" ht="16" hidden="false" customHeight="false" outlineLevel="0" collapsed="false">
      <c r="A715" s="21" t="s">
        <v>28</v>
      </c>
      <c r="B715" s="22" t="s">
        <v>29</v>
      </c>
      <c r="C715" s="21" t="n">
        <v>4</v>
      </c>
      <c r="D715" s="36" t="n">
        <v>1738</v>
      </c>
      <c r="E715" s="23" t="s">
        <v>30</v>
      </c>
      <c r="F715" s="21" t="s">
        <v>48</v>
      </c>
      <c r="G715" s="21" t="s">
        <v>32</v>
      </c>
      <c r="H715" s="24" t="s">
        <v>447</v>
      </c>
      <c r="I715" s="25" t="n">
        <v>50</v>
      </c>
      <c r="J715" s="26" t="s">
        <v>45</v>
      </c>
      <c r="K715" s="27" t="n">
        <v>120</v>
      </c>
      <c r="L715" s="28"/>
      <c r="M715" s="29"/>
      <c r="N715" s="30" t="n">
        <f aca="false">K715+(0.05*L715)+(M715/240)</f>
        <v>120</v>
      </c>
      <c r="O715" s="31" t="n">
        <v>6000</v>
      </c>
      <c r="P715" s="32"/>
      <c r="Q715" s="33"/>
      <c r="R715" s="34" t="n">
        <f aca="false">O715+(0.05*P715)+(Q715/240)</f>
        <v>6000</v>
      </c>
      <c r="S715" s="35" t="n">
        <f aca="false">I715*N715</f>
        <v>6000</v>
      </c>
      <c r="T715" s="35" t="n">
        <f aca="false">R715-S715</f>
        <v>0</v>
      </c>
      <c r="U715" s="47"/>
      <c r="V715" s="48"/>
      <c r="W715" s="48"/>
    </row>
    <row r="716" customFormat="false" ht="16" hidden="false" customHeight="false" outlineLevel="0" collapsed="false">
      <c r="A716" s="21" t="s">
        <v>28</v>
      </c>
      <c r="B716" s="22" t="s">
        <v>29</v>
      </c>
      <c r="C716" s="21" t="n">
        <v>4</v>
      </c>
      <c r="D716" s="36" t="n">
        <v>1738</v>
      </c>
      <c r="E716" s="23" t="s">
        <v>30</v>
      </c>
      <c r="F716" s="21" t="s">
        <v>124</v>
      </c>
      <c r="G716" s="21" t="s">
        <v>32</v>
      </c>
      <c r="H716" s="24" t="s">
        <v>447</v>
      </c>
      <c r="I716" s="25" t="n">
        <v>100</v>
      </c>
      <c r="J716" s="26" t="s">
        <v>85</v>
      </c>
      <c r="K716" s="27"/>
      <c r="L716" s="28" t="n">
        <v>30</v>
      </c>
      <c r="M716" s="29"/>
      <c r="N716" s="30" t="n">
        <f aca="false">K716+(0.05*L716)+(M716/240)</f>
        <v>1.5</v>
      </c>
      <c r="O716" s="31" t="n">
        <v>150</v>
      </c>
      <c r="P716" s="32"/>
      <c r="Q716" s="33"/>
      <c r="R716" s="34" t="n">
        <f aca="false">O716+(0.05*P716)+(Q716/240)</f>
        <v>150</v>
      </c>
      <c r="S716" s="35" t="n">
        <f aca="false">I716*N716</f>
        <v>150</v>
      </c>
      <c r="T716" s="35" t="n">
        <f aca="false">R716-S716</f>
        <v>0</v>
      </c>
      <c r="U716" s="47"/>
      <c r="V716" s="48"/>
      <c r="W716" s="48"/>
    </row>
    <row r="717" customFormat="false" ht="28" hidden="false" customHeight="false" outlineLevel="0" collapsed="false">
      <c r="A717" s="21" t="s">
        <v>28</v>
      </c>
      <c r="B717" s="22" t="s">
        <v>29</v>
      </c>
      <c r="C717" s="21" t="n">
        <v>4</v>
      </c>
      <c r="D717" s="36" t="n">
        <v>1738</v>
      </c>
      <c r="E717" s="23" t="s">
        <v>30</v>
      </c>
      <c r="F717" s="21" t="s">
        <v>272</v>
      </c>
      <c r="G717" s="21" t="s">
        <v>32</v>
      </c>
      <c r="H717" s="24" t="s">
        <v>458</v>
      </c>
      <c r="I717" s="25" t="n">
        <v>166</v>
      </c>
      <c r="J717" s="26" t="s">
        <v>103</v>
      </c>
      <c r="K717" s="27" t="n">
        <v>7</v>
      </c>
      <c r="L717" s="28"/>
      <c r="M717" s="29"/>
      <c r="N717" s="30" t="n">
        <f aca="false">K717+(0.05*L717)+(M717/240)</f>
        <v>7</v>
      </c>
      <c r="O717" s="31" t="n">
        <v>1162</v>
      </c>
      <c r="P717" s="32"/>
      <c r="Q717" s="33"/>
      <c r="R717" s="34" t="n">
        <f aca="false">O717+(0.05*P717)+(Q717/240)</f>
        <v>1162</v>
      </c>
      <c r="S717" s="35" t="n">
        <f aca="false">I717*N717</f>
        <v>1162</v>
      </c>
      <c r="T717" s="35" t="n">
        <f aca="false">R717-S717</f>
        <v>0</v>
      </c>
      <c r="U717" s="47"/>
      <c r="V717" s="48"/>
      <c r="W717" s="48"/>
    </row>
    <row r="718" customFormat="false" ht="28" hidden="false" customHeight="false" outlineLevel="0" collapsed="false">
      <c r="A718" s="21" t="s">
        <v>28</v>
      </c>
      <c r="B718" s="22" t="s">
        <v>29</v>
      </c>
      <c r="C718" s="21" t="n">
        <v>4</v>
      </c>
      <c r="D718" s="36" t="n">
        <v>1738</v>
      </c>
      <c r="E718" s="23" t="s">
        <v>30</v>
      </c>
      <c r="F718" s="21" t="s">
        <v>459</v>
      </c>
      <c r="G718" s="21" t="s">
        <v>32</v>
      </c>
      <c r="H718" s="24" t="s">
        <v>458</v>
      </c>
      <c r="I718" s="25" t="n">
        <v>796</v>
      </c>
      <c r="J718" s="26" t="s">
        <v>103</v>
      </c>
      <c r="K718" s="27" t="n">
        <v>5</v>
      </c>
      <c r="L718" s="28"/>
      <c r="M718" s="29"/>
      <c r="N718" s="30" t="n">
        <f aca="false">K718+(0.05*L718)+(M718/240)</f>
        <v>5</v>
      </c>
      <c r="O718" s="31" t="n">
        <v>3980</v>
      </c>
      <c r="P718" s="32"/>
      <c r="Q718" s="33"/>
      <c r="R718" s="34" t="n">
        <f aca="false">O718+(0.05*P718)+(Q718/240)</f>
        <v>3980</v>
      </c>
      <c r="S718" s="35" t="n">
        <f aca="false">I718*N718</f>
        <v>3980</v>
      </c>
      <c r="T718" s="35" t="n">
        <f aca="false">R718-S718</f>
        <v>0</v>
      </c>
      <c r="U718" s="47"/>
      <c r="V718" s="48"/>
      <c r="W718" s="48"/>
    </row>
    <row r="719" customFormat="false" ht="28" hidden="false" customHeight="false" outlineLevel="0" collapsed="false">
      <c r="A719" s="21" t="s">
        <v>28</v>
      </c>
      <c r="B719" s="22" t="s">
        <v>29</v>
      </c>
      <c r="C719" s="21" t="n">
        <v>4</v>
      </c>
      <c r="D719" s="36" t="n">
        <v>1738</v>
      </c>
      <c r="E719" s="23" t="s">
        <v>30</v>
      </c>
      <c r="F719" s="21" t="s">
        <v>90</v>
      </c>
      <c r="G719" s="21" t="s">
        <v>32</v>
      </c>
      <c r="H719" s="24" t="s">
        <v>458</v>
      </c>
      <c r="I719" s="25" t="n">
        <v>26900</v>
      </c>
      <c r="J719" s="26" t="s">
        <v>37</v>
      </c>
      <c r="K719" s="27" t="n">
        <v>0.15</v>
      </c>
      <c r="L719" s="28"/>
      <c r="M719" s="29"/>
      <c r="N719" s="30" t="n">
        <f aca="false">K719+(0.05*L719)+(M719/240)</f>
        <v>0.15</v>
      </c>
      <c r="O719" s="31" t="n">
        <v>4035</v>
      </c>
      <c r="P719" s="32"/>
      <c r="Q719" s="33"/>
      <c r="R719" s="34" t="n">
        <f aca="false">O719+(0.05*P719)+(Q719/240)</f>
        <v>4035</v>
      </c>
      <c r="S719" s="35" t="n">
        <f aca="false">I719*N719</f>
        <v>4035</v>
      </c>
      <c r="T719" s="35" t="n">
        <f aca="false">R719-S719</f>
        <v>0</v>
      </c>
      <c r="U719" s="47"/>
      <c r="V719" s="48"/>
      <c r="W719" s="48"/>
    </row>
    <row r="720" customFormat="false" ht="28" hidden="false" customHeight="false" outlineLevel="0" collapsed="false">
      <c r="A720" s="21" t="s">
        <v>28</v>
      </c>
      <c r="B720" s="22" t="s">
        <v>29</v>
      </c>
      <c r="C720" s="21" t="n">
        <v>4</v>
      </c>
      <c r="D720" s="36" t="n">
        <v>1738</v>
      </c>
      <c r="E720" s="23" t="s">
        <v>30</v>
      </c>
      <c r="F720" s="21" t="s">
        <v>277</v>
      </c>
      <c r="G720" s="21" t="s">
        <v>32</v>
      </c>
      <c r="H720" s="24" t="s">
        <v>458</v>
      </c>
      <c r="I720" s="25" t="n">
        <v>2400</v>
      </c>
      <c r="J720" s="26" t="s">
        <v>85</v>
      </c>
      <c r="K720" s="27"/>
      <c r="L720" s="28" t="n">
        <v>30</v>
      </c>
      <c r="M720" s="29"/>
      <c r="N720" s="30" t="n">
        <f aca="false">K720+(0.05*L720)+(M720/240)</f>
        <v>1.5</v>
      </c>
      <c r="O720" s="31" t="n">
        <v>3600</v>
      </c>
      <c r="P720" s="32"/>
      <c r="Q720" s="33"/>
      <c r="R720" s="34" t="n">
        <f aca="false">O720+(0.05*P720)+(Q720/240)</f>
        <v>3600</v>
      </c>
      <c r="S720" s="35" t="n">
        <f aca="false">I720*N720</f>
        <v>3600</v>
      </c>
      <c r="T720" s="35" t="n">
        <f aca="false">R720-S720</f>
        <v>0</v>
      </c>
      <c r="U720" s="47"/>
      <c r="V720" s="48"/>
      <c r="W720" s="48"/>
    </row>
    <row r="721" customFormat="false" ht="28" hidden="false" customHeight="false" outlineLevel="0" collapsed="false">
      <c r="A721" s="21" t="s">
        <v>28</v>
      </c>
      <c r="B721" s="22" t="s">
        <v>29</v>
      </c>
      <c r="C721" s="21" t="n">
        <v>4</v>
      </c>
      <c r="D721" s="36" t="n">
        <v>1738</v>
      </c>
      <c r="E721" s="23" t="s">
        <v>30</v>
      </c>
      <c r="F721" s="21" t="s">
        <v>279</v>
      </c>
      <c r="G721" s="21" t="s">
        <v>32</v>
      </c>
      <c r="H721" s="24" t="s">
        <v>458</v>
      </c>
      <c r="I721" s="25" t="n">
        <v>1500</v>
      </c>
      <c r="J721" s="26" t="s">
        <v>37</v>
      </c>
      <c r="K721" s="27" t="n">
        <v>0.24</v>
      </c>
      <c r="L721" s="28"/>
      <c r="M721" s="29"/>
      <c r="N721" s="30" t="n">
        <f aca="false">K721+(0.05*L721)+(M721/240)</f>
        <v>0.24</v>
      </c>
      <c r="O721" s="31" t="n">
        <v>360</v>
      </c>
      <c r="P721" s="32"/>
      <c r="Q721" s="33"/>
      <c r="R721" s="34" t="n">
        <f aca="false">O721+(0.05*P721)+(Q721/240)</f>
        <v>360</v>
      </c>
      <c r="S721" s="35" t="n">
        <f aca="false">I721*N721</f>
        <v>360</v>
      </c>
      <c r="T721" s="35" t="n">
        <f aca="false">R721-S721</f>
        <v>0</v>
      </c>
      <c r="U721" s="47"/>
      <c r="V721" s="48"/>
      <c r="W721" s="48"/>
    </row>
    <row r="722" customFormat="false" ht="28" hidden="false" customHeight="false" outlineLevel="0" collapsed="false">
      <c r="A722" s="21" t="s">
        <v>28</v>
      </c>
      <c r="B722" s="22" t="s">
        <v>29</v>
      </c>
      <c r="C722" s="21" t="n">
        <v>4</v>
      </c>
      <c r="D722" s="36" t="n">
        <v>1738</v>
      </c>
      <c r="E722" s="23" t="s">
        <v>30</v>
      </c>
      <c r="F722" s="21" t="s">
        <v>278</v>
      </c>
      <c r="G722" s="21" t="s">
        <v>32</v>
      </c>
      <c r="H722" s="24" t="s">
        <v>458</v>
      </c>
      <c r="I722" s="25" t="n">
        <v>300</v>
      </c>
      <c r="J722" s="26" t="s">
        <v>37</v>
      </c>
      <c r="K722" s="27" t="n">
        <v>0.11</v>
      </c>
      <c r="L722" s="28"/>
      <c r="M722" s="29"/>
      <c r="N722" s="30" t="n">
        <f aca="false">K722+(0.05*L722)+(M722/240)</f>
        <v>0.11</v>
      </c>
      <c r="O722" s="31" t="n">
        <v>33</v>
      </c>
      <c r="P722" s="32"/>
      <c r="Q722" s="33"/>
      <c r="R722" s="34" t="n">
        <f aca="false">O722+(0.05*P722)+(Q722/240)</f>
        <v>33</v>
      </c>
      <c r="S722" s="35" t="n">
        <f aca="false">I722*N722</f>
        <v>33</v>
      </c>
      <c r="T722" s="35" t="n">
        <f aca="false">R722-S722</f>
        <v>0</v>
      </c>
      <c r="U722" s="47"/>
      <c r="V722" s="48"/>
      <c r="W722" s="48"/>
    </row>
    <row r="723" customFormat="false" ht="28" hidden="false" customHeight="false" outlineLevel="0" collapsed="false">
      <c r="A723" s="21" t="s">
        <v>28</v>
      </c>
      <c r="B723" s="22" t="s">
        <v>29</v>
      </c>
      <c r="C723" s="21" t="n">
        <v>4</v>
      </c>
      <c r="D723" s="36" t="n">
        <v>1738</v>
      </c>
      <c r="E723" s="23" t="s">
        <v>30</v>
      </c>
      <c r="F723" s="21" t="s">
        <v>460</v>
      </c>
      <c r="G723" s="21" t="s">
        <v>32</v>
      </c>
      <c r="H723" s="24" t="s">
        <v>458</v>
      </c>
      <c r="I723" s="25" t="n">
        <v>4000</v>
      </c>
      <c r="J723" s="26" t="s">
        <v>37</v>
      </c>
      <c r="K723" s="27"/>
      <c r="L723" s="28" t="n">
        <v>7</v>
      </c>
      <c r="M723" s="29"/>
      <c r="N723" s="30" t="n">
        <f aca="false">K723+(0.05*L723)+(M723/240)</f>
        <v>0.35</v>
      </c>
      <c r="O723" s="31" t="n">
        <v>1400</v>
      </c>
      <c r="P723" s="32"/>
      <c r="Q723" s="33"/>
      <c r="R723" s="34" t="n">
        <f aca="false">O723+(0.05*P723)+(Q723/240)</f>
        <v>1400</v>
      </c>
      <c r="S723" s="35" t="n">
        <f aca="false">I723*N723</f>
        <v>1400</v>
      </c>
      <c r="T723" s="35" t="n">
        <f aca="false">R723-S723</f>
        <v>0</v>
      </c>
      <c r="U723" s="47"/>
      <c r="V723" s="48"/>
      <c r="W723" s="48"/>
    </row>
    <row r="724" customFormat="false" ht="28" hidden="false" customHeight="false" outlineLevel="0" collapsed="false">
      <c r="A724" s="21" t="s">
        <v>28</v>
      </c>
      <c r="B724" s="22" t="s">
        <v>29</v>
      </c>
      <c r="C724" s="21" t="n">
        <v>4</v>
      </c>
      <c r="D724" s="36" t="n">
        <v>1738</v>
      </c>
      <c r="E724" s="23" t="s">
        <v>30</v>
      </c>
      <c r="F724" s="21" t="s">
        <v>91</v>
      </c>
      <c r="G724" s="21" t="s">
        <v>32</v>
      </c>
      <c r="H724" s="24" t="s">
        <v>458</v>
      </c>
      <c r="I724" s="25" t="n">
        <v>14530</v>
      </c>
      <c r="J724" s="26" t="s">
        <v>103</v>
      </c>
      <c r="K724" s="27" t="n">
        <v>20</v>
      </c>
      <c r="L724" s="28"/>
      <c r="M724" s="29"/>
      <c r="N724" s="30" t="n">
        <f aca="false">K724+(0.05*L724)+(M724/240)</f>
        <v>20</v>
      </c>
      <c r="O724" s="31" t="n">
        <v>290600</v>
      </c>
      <c r="P724" s="32"/>
      <c r="Q724" s="33"/>
      <c r="R724" s="34" t="n">
        <f aca="false">O724+(0.05*P724)+(Q724/240)</f>
        <v>290600</v>
      </c>
      <c r="S724" s="35" t="n">
        <f aca="false">I724*N724</f>
        <v>290600</v>
      </c>
      <c r="T724" s="35" t="n">
        <f aca="false">R724-S724</f>
        <v>0</v>
      </c>
      <c r="U724" s="47"/>
      <c r="V724" s="48"/>
      <c r="W724" s="48"/>
    </row>
    <row r="725" customFormat="false" ht="28" hidden="false" customHeight="false" outlineLevel="0" collapsed="false">
      <c r="A725" s="21" t="s">
        <v>28</v>
      </c>
      <c r="B725" s="22" t="s">
        <v>29</v>
      </c>
      <c r="C725" s="21" t="n">
        <v>4</v>
      </c>
      <c r="D725" s="36" t="n">
        <v>1738</v>
      </c>
      <c r="E725" s="23" t="s">
        <v>30</v>
      </c>
      <c r="F725" s="21" t="s">
        <v>92</v>
      </c>
      <c r="G725" s="21" t="s">
        <v>32</v>
      </c>
      <c r="H725" s="24" t="s">
        <v>458</v>
      </c>
      <c r="I725" s="25" t="n">
        <v>321200</v>
      </c>
      <c r="J725" s="26" t="s">
        <v>37</v>
      </c>
      <c r="K725" s="27" t="n">
        <v>0.3</v>
      </c>
      <c r="L725" s="28"/>
      <c r="M725" s="29"/>
      <c r="N725" s="30" t="n">
        <f aca="false">K725+(0.05*L725)+(M725/240)</f>
        <v>0.3</v>
      </c>
      <c r="O725" s="31" t="n">
        <v>96360</v>
      </c>
      <c r="P725" s="32"/>
      <c r="Q725" s="33"/>
      <c r="R725" s="34" t="n">
        <f aca="false">O725+(0.05*P725)+(Q725/240)</f>
        <v>96360</v>
      </c>
      <c r="S725" s="35" t="n">
        <f aca="false">I725*N725</f>
        <v>96360</v>
      </c>
      <c r="T725" s="35" t="n">
        <f aca="false">R725-S725</f>
        <v>0</v>
      </c>
      <c r="U725" s="47"/>
      <c r="V725" s="48"/>
      <c r="W725" s="48"/>
    </row>
    <row r="726" customFormat="false" ht="28" hidden="false" customHeight="false" outlineLevel="0" collapsed="false">
      <c r="A726" s="21" t="s">
        <v>28</v>
      </c>
      <c r="B726" s="22" t="s">
        <v>29</v>
      </c>
      <c r="C726" s="21" t="n">
        <v>4</v>
      </c>
      <c r="D726" s="36" t="n">
        <v>1738</v>
      </c>
      <c r="E726" s="23" t="s">
        <v>30</v>
      </c>
      <c r="F726" s="21" t="s">
        <v>93</v>
      </c>
      <c r="G726" s="21" t="s">
        <v>32</v>
      </c>
      <c r="H726" s="24" t="s">
        <v>458</v>
      </c>
      <c r="I726" s="25" t="n">
        <v>206.75</v>
      </c>
      <c r="J726" s="26" t="s">
        <v>45</v>
      </c>
      <c r="K726" s="27" t="n">
        <v>80</v>
      </c>
      <c r="L726" s="28"/>
      <c r="M726" s="29"/>
      <c r="N726" s="30" t="n">
        <f aca="false">K726+(0.05*L726)+(M726/240)</f>
        <v>80</v>
      </c>
      <c r="O726" s="31" t="n">
        <v>16540</v>
      </c>
      <c r="P726" s="32"/>
      <c r="Q726" s="33"/>
      <c r="R726" s="34" t="n">
        <f aca="false">O726+(0.05*P726)+(Q726/240)</f>
        <v>16540</v>
      </c>
      <c r="S726" s="35" t="n">
        <f aca="false">I726*N726</f>
        <v>16540</v>
      </c>
      <c r="T726" s="35" t="n">
        <f aca="false">R726-S726</f>
        <v>0</v>
      </c>
      <c r="U726" s="47"/>
      <c r="V726" s="48"/>
      <c r="W726" s="48"/>
    </row>
    <row r="727" customFormat="false" ht="28" hidden="false" customHeight="false" outlineLevel="0" collapsed="false">
      <c r="A727" s="21" t="s">
        <v>28</v>
      </c>
      <c r="B727" s="22" t="s">
        <v>29</v>
      </c>
      <c r="C727" s="21" t="n">
        <v>4</v>
      </c>
      <c r="D727" s="36" t="n">
        <v>1738</v>
      </c>
      <c r="E727" s="23" t="s">
        <v>30</v>
      </c>
      <c r="F727" s="21" t="s">
        <v>147</v>
      </c>
      <c r="G727" s="21" t="s">
        <v>32</v>
      </c>
      <c r="H727" s="24" t="s">
        <v>458</v>
      </c>
      <c r="I727" s="25" t="n">
        <v>84</v>
      </c>
      <c r="J727" s="26" t="s">
        <v>461</v>
      </c>
      <c r="K727" s="27" t="n">
        <v>16</v>
      </c>
      <c r="L727" s="28"/>
      <c r="M727" s="29"/>
      <c r="N727" s="30" t="n">
        <f aca="false">K727+(0.05*L727)+(M727/240)</f>
        <v>16</v>
      </c>
      <c r="O727" s="31" t="n">
        <v>1344</v>
      </c>
      <c r="P727" s="32"/>
      <c r="Q727" s="33"/>
      <c r="R727" s="34" t="n">
        <f aca="false">O727+(0.05*P727)+(Q727/240)</f>
        <v>1344</v>
      </c>
      <c r="S727" s="35" t="n">
        <f aca="false">I727*N727</f>
        <v>1344</v>
      </c>
      <c r="T727" s="35" t="n">
        <f aca="false">R727-S727</f>
        <v>0</v>
      </c>
      <c r="U727" s="47"/>
      <c r="V727" s="48"/>
      <c r="W727" s="48"/>
    </row>
    <row r="728" customFormat="false" ht="28" hidden="false" customHeight="false" outlineLevel="0" collapsed="false">
      <c r="A728" s="21" t="s">
        <v>28</v>
      </c>
      <c r="B728" s="22" t="s">
        <v>29</v>
      </c>
      <c r="C728" s="21" t="n">
        <v>4</v>
      </c>
      <c r="D728" s="36" t="n">
        <v>1738</v>
      </c>
      <c r="E728" s="23" t="s">
        <v>30</v>
      </c>
      <c r="F728" s="21" t="s">
        <v>462</v>
      </c>
      <c r="G728" s="21" t="s">
        <v>32</v>
      </c>
      <c r="H728" s="24" t="s">
        <v>458</v>
      </c>
      <c r="I728" s="25" t="n">
        <v>6580</v>
      </c>
      <c r="J728" s="26" t="s">
        <v>37</v>
      </c>
      <c r="K728" s="27"/>
      <c r="L728" s="28" t="n">
        <v>36</v>
      </c>
      <c r="M728" s="29"/>
      <c r="N728" s="30" t="n">
        <f aca="false">K728+(0.05*L728)+(M728/240)</f>
        <v>1.8</v>
      </c>
      <c r="O728" s="31" t="n">
        <v>11844</v>
      </c>
      <c r="P728" s="32"/>
      <c r="Q728" s="33"/>
      <c r="R728" s="34" t="n">
        <f aca="false">O728+(0.05*P728)+(Q728/240)</f>
        <v>11844</v>
      </c>
      <c r="S728" s="35" t="n">
        <f aca="false">I728*N728</f>
        <v>11844</v>
      </c>
      <c r="T728" s="35" t="n">
        <f aca="false">R728-S728</f>
        <v>0</v>
      </c>
      <c r="U728" s="47"/>
      <c r="V728" s="48"/>
      <c r="W728" s="48"/>
    </row>
    <row r="729" customFormat="false" ht="28" hidden="false" customHeight="false" outlineLevel="0" collapsed="false">
      <c r="A729" s="21" t="s">
        <v>28</v>
      </c>
      <c r="B729" s="22" t="s">
        <v>29</v>
      </c>
      <c r="C729" s="21" t="n">
        <v>4</v>
      </c>
      <c r="D729" s="36" t="n">
        <v>1738</v>
      </c>
      <c r="E729" s="23" t="s">
        <v>30</v>
      </c>
      <c r="F729" s="21" t="s">
        <v>463</v>
      </c>
      <c r="G729" s="21" t="s">
        <v>32</v>
      </c>
      <c r="H729" s="24" t="s">
        <v>458</v>
      </c>
      <c r="I729" s="25" t="n">
        <v>240</v>
      </c>
      <c r="J729" s="26" t="s">
        <v>96</v>
      </c>
      <c r="K729" s="27"/>
      <c r="L729" s="28" t="n">
        <v>5</v>
      </c>
      <c r="M729" s="29"/>
      <c r="N729" s="30" t="n">
        <f aca="false">K729+(0.05*L729)+(M729/240)</f>
        <v>0.25</v>
      </c>
      <c r="O729" s="31" t="n">
        <v>60</v>
      </c>
      <c r="P729" s="32"/>
      <c r="Q729" s="33"/>
      <c r="R729" s="34" t="n">
        <f aca="false">O729+(0.05*P729)+(Q729/240)</f>
        <v>60</v>
      </c>
      <c r="S729" s="35" t="n">
        <f aca="false">I729*N729</f>
        <v>60</v>
      </c>
      <c r="T729" s="35" t="n">
        <f aca="false">R729-S729</f>
        <v>0</v>
      </c>
      <c r="U729" s="47"/>
      <c r="V729" s="48"/>
      <c r="W729" s="48"/>
    </row>
    <row r="730" customFormat="false" ht="28" hidden="false" customHeight="false" outlineLevel="0" collapsed="false">
      <c r="A730" s="21" t="s">
        <v>28</v>
      </c>
      <c r="B730" s="22" t="s">
        <v>29</v>
      </c>
      <c r="C730" s="21" t="n">
        <v>4</v>
      </c>
      <c r="D730" s="36" t="n">
        <v>1738</v>
      </c>
      <c r="E730" s="23" t="s">
        <v>30</v>
      </c>
      <c r="F730" s="21" t="s">
        <v>128</v>
      </c>
      <c r="G730" s="21" t="s">
        <v>32</v>
      </c>
      <c r="H730" s="24" t="s">
        <v>458</v>
      </c>
      <c r="I730" s="25" t="n">
        <v>3</v>
      </c>
      <c r="J730" s="26" t="s">
        <v>42</v>
      </c>
      <c r="K730" s="27" t="n">
        <v>30</v>
      </c>
      <c r="L730" s="28"/>
      <c r="M730" s="29"/>
      <c r="N730" s="30" t="n">
        <f aca="false">K730+(0.05*L730)+(M730/240)</f>
        <v>30</v>
      </c>
      <c r="O730" s="31" t="n">
        <v>90</v>
      </c>
      <c r="P730" s="32"/>
      <c r="Q730" s="33"/>
      <c r="R730" s="34" t="n">
        <f aca="false">O730+(0.05*P730)+(Q730/240)</f>
        <v>90</v>
      </c>
      <c r="S730" s="35" t="n">
        <f aca="false">I730*N730</f>
        <v>90</v>
      </c>
      <c r="T730" s="35" t="n">
        <f aca="false">R730-S730</f>
        <v>0</v>
      </c>
      <c r="U730" s="47"/>
      <c r="V730" s="48"/>
      <c r="W730" s="48"/>
    </row>
    <row r="731" customFormat="false" ht="28" hidden="false" customHeight="false" outlineLevel="0" collapsed="false">
      <c r="A731" s="21" t="s">
        <v>28</v>
      </c>
      <c r="B731" s="22" t="s">
        <v>29</v>
      </c>
      <c r="C731" s="21" t="n">
        <v>4</v>
      </c>
      <c r="D731" s="36" t="n">
        <v>1738</v>
      </c>
      <c r="E731" s="23" t="s">
        <v>30</v>
      </c>
      <c r="F731" s="21" t="s">
        <v>128</v>
      </c>
      <c r="G731" s="21" t="s">
        <v>32</v>
      </c>
      <c r="H731" s="24" t="s">
        <v>458</v>
      </c>
      <c r="I731" s="25" t="n">
        <v>1246</v>
      </c>
      <c r="J731" s="26" t="s">
        <v>129</v>
      </c>
      <c r="K731" s="27"/>
      <c r="L731" s="28" t="n">
        <v>45</v>
      </c>
      <c r="M731" s="29"/>
      <c r="N731" s="30" t="n">
        <f aca="false">K731+(0.05*L731)+(M731/240)</f>
        <v>2.25</v>
      </c>
      <c r="O731" s="31" t="n">
        <v>2803</v>
      </c>
      <c r="P731" s="32" t="n">
        <v>10</v>
      </c>
      <c r="Q731" s="33"/>
      <c r="R731" s="34" t="n">
        <f aca="false">O731+(0.05*P731)+(Q731/240)</f>
        <v>2803.5</v>
      </c>
      <c r="S731" s="35" t="n">
        <f aca="false">I731*N731</f>
        <v>2803.5</v>
      </c>
      <c r="T731" s="35" t="n">
        <f aca="false">R731-S731</f>
        <v>0</v>
      </c>
      <c r="U731" s="47"/>
      <c r="V731" s="48"/>
      <c r="W731" s="48"/>
    </row>
    <row r="732" customFormat="false" ht="28" hidden="false" customHeight="false" outlineLevel="0" collapsed="false">
      <c r="A732" s="21" t="s">
        <v>28</v>
      </c>
      <c r="B732" s="22" t="s">
        <v>29</v>
      </c>
      <c r="C732" s="21" t="n">
        <v>4</v>
      </c>
      <c r="D732" s="36" t="n">
        <v>1738</v>
      </c>
      <c r="E732" s="23" t="s">
        <v>30</v>
      </c>
      <c r="F732" s="21" t="s">
        <v>130</v>
      </c>
      <c r="G732" s="21" t="s">
        <v>32</v>
      </c>
      <c r="H732" s="24" t="s">
        <v>458</v>
      </c>
      <c r="I732" s="25" t="n">
        <v>4302</v>
      </c>
      <c r="J732" s="26" t="s">
        <v>131</v>
      </c>
      <c r="K732" s="27" t="n">
        <v>10</v>
      </c>
      <c r="L732" s="28"/>
      <c r="M732" s="29"/>
      <c r="N732" s="30" t="n">
        <f aca="false">K732+(0.05*L732)+(M732/240)</f>
        <v>10</v>
      </c>
      <c r="O732" s="31" t="n">
        <v>43020</v>
      </c>
      <c r="P732" s="32"/>
      <c r="Q732" s="33"/>
      <c r="R732" s="34" t="n">
        <f aca="false">O732+(0.05*P732)+(Q732/240)</f>
        <v>43020</v>
      </c>
      <c r="S732" s="35" t="n">
        <f aca="false">I732*N732</f>
        <v>43020</v>
      </c>
      <c r="T732" s="35" t="n">
        <f aca="false">R732-S732</f>
        <v>0</v>
      </c>
      <c r="U732" s="47"/>
      <c r="V732" s="48"/>
      <c r="W732" s="48"/>
    </row>
    <row r="733" customFormat="false" ht="28" hidden="false" customHeight="false" outlineLevel="0" collapsed="false">
      <c r="A733" s="21" t="s">
        <v>28</v>
      </c>
      <c r="B733" s="22" t="s">
        <v>29</v>
      </c>
      <c r="C733" s="21" t="n">
        <v>4</v>
      </c>
      <c r="D733" s="36" t="n">
        <v>1738</v>
      </c>
      <c r="E733" s="23" t="s">
        <v>30</v>
      </c>
      <c r="F733" s="21" t="s">
        <v>132</v>
      </c>
      <c r="G733" s="21" t="s">
        <v>32</v>
      </c>
      <c r="H733" s="24" t="s">
        <v>458</v>
      </c>
      <c r="I733" s="25" t="n">
        <v>1536</v>
      </c>
      <c r="J733" s="26" t="s">
        <v>131</v>
      </c>
      <c r="K733" s="27"/>
      <c r="L733" s="28" t="n">
        <v>50</v>
      </c>
      <c r="M733" s="29"/>
      <c r="N733" s="30" t="n">
        <f aca="false">K733+(0.05*L733)+(M733/240)</f>
        <v>2.5</v>
      </c>
      <c r="O733" s="31" t="n">
        <v>3840</v>
      </c>
      <c r="P733" s="32"/>
      <c r="Q733" s="33"/>
      <c r="R733" s="34" t="n">
        <f aca="false">O733+(0.05*P733)+(Q733/240)</f>
        <v>3840</v>
      </c>
      <c r="S733" s="35" t="n">
        <f aca="false">I733*N733</f>
        <v>3840</v>
      </c>
      <c r="T733" s="35" t="n">
        <f aca="false">R733-S733</f>
        <v>0</v>
      </c>
      <c r="U733" s="47"/>
      <c r="V733" s="48"/>
      <c r="W733" s="48"/>
    </row>
    <row r="734" customFormat="false" ht="28" hidden="false" customHeight="false" outlineLevel="0" collapsed="false">
      <c r="A734" s="21" t="s">
        <v>28</v>
      </c>
      <c r="B734" s="22" t="s">
        <v>29</v>
      </c>
      <c r="C734" s="21" t="n">
        <v>4</v>
      </c>
      <c r="D734" s="36" t="n">
        <v>1738</v>
      </c>
      <c r="E734" s="23" t="s">
        <v>30</v>
      </c>
      <c r="F734" s="21" t="s">
        <v>134</v>
      </c>
      <c r="G734" s="21" t="s">
        <v>32</v>
      </c>
      <c r="H734" s="24" t="s">
        <v>458</v>
      </c>
      <c r="I734" s="25" t="n">
        <v>1245</v>
      </c>
      <c r="J734" s="26" t="s">
        <v>131</v>
      </c>
      <c r="K734" s="27"/>
      <c r="L734" s="28" t="n">
        <v>40</v>
      </c>
      <c r="M734" s="29"/>
      <c r="N734" s="30" t="n">
        <f aca="false">K734+(0.05*L734)+(M734/240)</f>
        <v>2</v>
      </c>
      <c r="O734" s="31" t="n">
        <v>2490</v>
      </c>
      <c r="P734" s="32"/>
      <c r="Q734" s="33"/>
      <c r="R734" s="34" t="n">
        <f aca="false">O734+(0.05*P734)+(Q734/240)</f>
        <v>2490</v>
      </c>
      <c r="S734" s="35" t="n">
        <f aca="false">I734*N734</f>
        <v>2490</v>
      </c>
      <c r="T734" s="35" t="n">
        <f aca="false">R734-S734</f>
        <v>0</v>
      </c>
      <c r="U734" s="47"/>
      <c r="V734" s="48"/>
      <c r="W734" s="48"/>
    </row>
    <row r="735" customFormat="false" ht="28" hidden="false" customHeight="false" outlineLevel="0" collapsed="false">
      <c r="A735" s="21" t="s">
        <v>28</v>
      </c>
      <c r="B735" s="22" t="s">
        <v>29</v>
      </c>
      <c r="C735" s="21" t="n">
        <v>4</v>
      </c>
      <c r="D735" s="36" t="n">
        <v>1738</v>
      </c>
      <c r="E735" s="23" t="s">
        <v>30</v>
      </c>
      <c r="F735" s="21" t="s">
        <v>464</v>
      </c>
      <c r="G735" s="21" t="s">
        <v>32</v>
      </c>
      <c r="H735" s="24" t="s">
        <v>458</v>
      </c>
      <c r="I735" s="25" t="n">
        <v>144</v>
      </c>
      <c r="J735" s="26" t="s">
        <v>96</v>
      </c>
      <c r="K735" s="27"/>
      <c r="L735" s="28" t="n">
        <v>15</v>
      </c>
      <c r="M735" s="29"/>
      <c r="N735" s="30" t="n">
        <f aca="false">K735+(0.05*L735)+(M735/240)</f>
        <v>0.75</v>
      </c>
      <c r="O735" s="31" t="n">
        <v>108</v>
      </c>
      <c r="P735" s="32"/>
      <c r="Q735" s="33"/>
      <c r="R735" s="34" t="n">
        <f aca="false">O735+(0.05*P735)+(Q735/240)</f>
        <v>108</v>
      </c>
      <c r="S735" s="35" t="n">
        <f aca="false">I735*N735</f>
        <v>108</v>
      </c>
      <c r="T735" s="35" t="n">
        <f aca="false">R735-S735</f>
        <v>0</v>
      </c>
      <c r="U735" s="47"/>
      <c r="V735" s="48"/>
      <c r="W735" s="48"/>
    </row>
    <row r="736" customFormat="false" ht="28" hidden="false" customHeight="false" outlineLevel="0" collapsed="false">
      <c r="A736" s="21" t="s">
        <v>28</v>
      </c>
      <c r="B736" s="22" t="s">
        <v>29</v>
      </c>
      <c r="C736" s="21" t="n">
        <v>4</v>
      </c>
      <c r="D736" s="36" t="n">
        <v>1738</v>
      </c>
      <c r="E736" s="23" t="s">
        <v>30</v>
      </c>
      <c r="F736" s="21" t="s">
        <v>465</v>
      </c>
      <c r="G736" s="21" t="s">
        <v>32</v>
      </c>
      <c r="H736" s="24" t="s">
        <v>458</v>
      </c>
      <c r="I736" s="25" t="n">
        <v>100</v>
      </c>
      <c r="J736" s="26" t="s">
        <v>131</v>
      </c>
      <c r="K736" s="27" t="n">
        <v>5</v>
      </c>
      <c r="L736" s="28"/>
      <c r="M736" s="29"/>
      <c r="N736" s="30" t="n">
        <f aca="false">K736+(0.05*L736)+(M736/240)</f>
        <v>5</v>
      </c>
      <c r="O736" s="31" t="n">
        <v>500</v>
      </c>
      <c r="P736" s="32"/>
      <c r="Q736" s="33"/>
      <c r="R736" s="34" t="n">
        <f aca="false">O736+(0.05*P736)+(Q736/240)</f>
        <v>500</v>
      </c>
      <c r="S736" s="35" t="n">
        <f aca="false">I736*N736</f>
        <v>500</v>
      </c>
      <c r="T736" s="35" t="n">
        <f aca="false">R736-S736</f>
        <v>0</v>
      </c>
      <c r="U736" s="47"/>
      <c r="V736" s="48"/>
      <c r="W736" s="48"/>
    </row>
    <row r="737" customFormat="false" ht="28" hidden="false" customHeight="false" outlineLevel="0" collapsed="false">
      <c r="A737" s="21" t="s">
        <v>28</v>
      </c>
      <c r="B737" s="22" t="s">
        <v>29</v>
      </c>
      <c r="C737" s="21" t="n">
        <v>4</v>
      </c>
      <c r="D737" s="36" t="n">
        <v>1738</v>
      </c>
      <c r="E737" s="23" t="s">
        <v>30</v>
      </c>
      <c r="F737" s="21" t="s">
        <v>145</v>
      </c>
      <c r="G737" s="21" t="s">
        <v>32</v>
      </c>
      <c r="H737" s="24" t="s">
        <v>458</v>
      </c>
      <c r="I737" s="25" t="n">
        <v>27000</v>
      </c>
      <c r="J737" s="26" t="s">
        <v>96</v>
      </c>
      <c r="K737" s="27" t="n">
        <v>0.007</v>
      </c>
      <c r="L737" s="28"/>
      <c r="M737" s="29"/>
      <c r="N737" s="30" t="n">
        <f aca="false">K737+(0.05*L737)+(M737/240)</f>
        <v>0.007</v>
      </c>
      <c r="O737" s="31" t="n">
        <v>189</v>
      </c>
      <c r="P737" s="32"/>
      <c r="Q737" s="33"/>
      <c r="R737" s="34" t="n">
        <f aca="false">O737+(0.05*P737)+(Q737/240)</f>
        <v>189</v>
      </c>
      <c r="S737" s="35" t="n">
        <f aca="false">I737*N737</f>
        <v>189</v>
      </c>
      <c r="T737" s="35" t="n">
        <f aca="false">R737-S737</f>
        <v>0</v>
      </c>
      <c r="U737" s="47"/>
      <c r="V737" s="48"/>
      <c r="W737" s="48"/>
    </row>
    <row r="738" customFormat="false" ht="28" hidden="false" customHeight="false" outlineLevel="0" collapsed="false">
      <c r="A738" s="21" t="s">
        <v>28</v>
      </c>
      <c r="B738" s="22" t="s">
        <v>29</v>
      </c>
      <c r="C738" s="21" t="n">
        <v>4</v>
      </c>
      <c r="D738" s="36" t="n">
        <v>1738</v>
      </c>
      <c r="E738" s="23" t="s">
        <v>30</v>
      </c>
      <c r="F738" s="21" t="s">
        <v>95</v>
      </c>
      <c r="G738" s="21" t="s">
        <v>32</v>
      </c>
      <c r="H738" s="24" t="s">
        <v>458</v>
      </c>
      <c r="I738" s="25" t="n">
        <v>114</v>
      </c>
      <c r="J738" s="26" t="s">
        <v>103</v>
      </c>
      <c r="K738" s="27" t="n">
        <v>8</v>
      </c>
      <c r="L738" s="28"/>
      <c r="M738" s="29"/>
      <c r="N738" s="30" t="n">
        <f aca="false">K738+(0.05*L738)+(M738/240)</f>
        <v>8</v>
      </c>
      <c r="O738" s="31" t="n">
        <v>912</v>
      </c>
      <c r="P738" s="32"/>
      <c r="Q738" s="33"/>
      <c r="R738" s="34" t="n">
        <f aca="false">O738+(0.05*P738)+(Q738/240)</f>
        <v>912</v>
      </c>
      <c r="S738" s="35" t="n">
        <f aca="false">I738*N738</f>
        <v>912</v>
      </c>
      <c r="T738" s="35" t="n">
        <f aca="false">R738-S738</f>
        <v>0</v>
      </c>
      <c r="U738" s="47"/>
      <c r="V738" s="48"/>
      <c r="W738" s="48"/>
    </row>
    <row r="739" customFormat="false" ht="28" hidden="false" customHeight="false" outlineLevel="0" collapsed="false">
      <c r="A739" s="21" t="s">
        <v>28</v>
      </c>
      <c r="B739" s="22" t="s">
        <v>29</v>
      </c>
      <c r="C739" s="21" t="n">
        <v>4</v>
      </c>
      <c r="D739" s="36" t="n">
        <v>1738</v>
      </c>
      <c r="E739" s="23" t="s">
        <v>30</v>
      </c>
      <c r="F739" s="21" t="s">
        <v>95</v>
      </c>
      <c r="G739" s="21" t="s">
        <v>32</v>
      </c>
      <c r="H739" s="24" t="s">
        <v>458</v>
      </c>
      <c r="I739" s="25" t="n">
        <v>72</v>
      </c>
      <c r="J739" s="26" t="s">
        <v>85</v>
      </c>
      <c r="K739" s="27" t="n">
        <v>6</v>
      </c>
      <c r="L739" s="28"/>
      <c r="M739" s="29"/>
      <c r="N739" s="30" t="n">
        <f aca="false">K739+(0.05*L739)+(M739/240)</f>
        <v>6</v>
      </c>
      <c r="O739" s="31" t="n">
        <v>432</v>
      </c>
      <c r="P739" s="32"/>
      <c r="Q739" s="33"/>
      <c r="R739" s="34" t="n">
        <f aca="false">O739+(0.05*P739)+(Q739/240)</f>
        <v>432</v>
      </c>
      <c r="S739" s="35" t="n">
        <f aca="false">I739*N739</f>
        <v>432</v>
      </c>
      <c r="T739" s="35" t="n">
        <f aca="false">R739-S739</f>
        <v>0</v>
      </c>
      <c r="U739" s="47"/>
      <c r="V739" s="48"/>
      <c r="W739" s="48"/>
    </row>
    <row r="740" customFormat="false" ht="28" hidden="false" customHeight="false" outlineLevel="0" collapsed="false">
      <c r="A740" s="21" t="s">
        <v>28</v>
      </c>
      <c r="B740" s="22" t="s">
        <v>29</v>
      </c>
      <c r="C740" s="21" t="n">
        <v>4</v>
      </c>
      <c r="D740" s="36" t="n">
        <v>1738</v>
      </c>
      <c r="E740" s="23" t="s">
        <v>30</v>
      </c>
      <c r="F740" s="21" t="s">
        <v>95</v>
      </c>
      <c r="G740" s="21" t="s">
        <v>32</v>
      </c>
      <c r="H740" s="24" t="s">
        <v>458</v>
      </c>
      <c r="I740" s="25" t="n">
        <v>3432</v>
      </c>
      <c r="J740" s="26" t="s">
        <v>96</v>
      </c>
      <c r="K740" s="27"/>
      <c r="L740" s="28" t="n">
        <v>10</v>
      </c>
      <c r="M740" s="29"/>
      <c r="N740" s="30" t="n">
        <f aca="false">K740+(0.05*L740)+(M740/240)</f>
        <v>0.5</v>
      </c>
      <c r="O740" s="31" t="n">
        <v>1716</v>
      </c>
      <c r="P740" s="32"/>
      <c r="Q740" s="33"/>
      <c r="R740" s="34" t="n">
        <f aca="false">O740+(0.05*P740)+(Q740/240)</f>
        <v>1716</v>
      </c>
      <c r="S740" s="35" t="n">
        <f aca="false">I740*N740</f>
        <v>1716</v>
      </c>
      <c r="T740" s="35" t="n">
        <f aca="false">R740-S740</f>
        <v>0</v>
      </c>
      <c r="U740" s="47"/>
      <c r="V740" s="48"/>
      <c r="W740" s="48"/>
    </row>
    <row r="741" customFormat="false" ht="28" hidden="false" customHeight="false" outlineLevel="0" collapsed="false">
      <c r="A741" s="21" t="s">
        <v>28</v>
      </c>
      <c r="B741" s="22" t="s">
        <v>29</v>
      </c>
      <c r="C741" s="21" t="n">
        <v>4</v>
      </c>
      <c r="D741" s="36" t="n">
        <v>1738</v>
      </c>
      <c r="E741" s="23" t="s">
        <v>30</v>
      </c>
      <c r="F741" s="21" t="s">
        <v>95</v>
      </c>
      <c r="G741" s="21" t="s">
        <v>32</v>
      </c>
      <c r="H741" s="24" t="s">
        <v>458</v>
      </c>
      <c r="I741" s="25" t="n">
        <v>300</v>
      </c>
      <c r="J741" s="26" t="s">
        <v>37</v>
      </c>
      <c r="K741" s="27"/>
      <c r="L741" s="28" t="n">
        <v>20</v>
      </c>
      <c r="M741" s="29"/>
      <c r="N741" s="30" t="n">
        <f aca="false">K741+(0.05*L741)+(M741/240)</f>
        <v>1</v>
      </c>
      <c r="O741" s="31"/>
      <c r="P741" s="32" t="n">
        <v>300</v>
      </c>
      <c r="Q741" s="33"/>
      <c r="R741" s="34" t="n">
        <f aca="false">O741+(0.05*P741)+(Q741/240)</f>
        <v>15</v>
      </c>
      <c r="S741" s="35" t="n">
        <f aca="false">I741*N741</f>
        <v>300</v>
      </c>
      <c r="T741" s="35" t="n">
        <f aca="false">R741-S741</f>
        <v>-285</v>
      </c>
      <c r="U741" s="47"/>
      <c r="V741" s="48"/>
      <c r="W741" s="48"/>
    </row>
    <row r="742" customFormat="false" ht="28" hidden="false" customHeight="false" outlineLevel="0" collapsed="false">
      <c r="A742" s="21" t="s">
        <v>28</v>
      </c>
      <c r="B742" s="22" t="s">
        <v>29</v>
      </c>
      <c r="C742" s="21" t="n">
        <v>4</v>
      </c>
      <c r="D742" s="36" t="n">
        <v>1738</v>
      </c>
      <c r="E742" s="23" t="s">
        <v>30</v>
      </c>
      <c r="F742" s="21" t="s">
        <v>284</v>
      </c>
      <c r="G742" s="21" t="s">
        <v>32</v>
      </c>
      <c r="H742" s="24" t="s">
        <v>458</v>
      </c>
      <c r="I742" s="25" t="n">
        <v>10</v>
      </c>
      <c r="J742" s="26" t="s">
        <v>37</v>
      </c>
      <c r="K742" s="27" t="n">
        <v>3</v>
      </c>
      <c r="L742" s="28"/>
      <c r="M742" s="29"/>
      <c r="N742" s="30" t="n">
        <f aca="false">K742+(0.05*L742)+(M742/240)</f>
        <v>3</v>
      </c>
      <c r="O742" s="31" t="n">
        <v>30</v>
      </c>
      <c r="P742" s="32"/>
      <c r="Q742" s="33"/>
      <c r="R742" s="34" t="n">
        <f aca="false">O742+(0.05*P742)+(Q742/240)</f>
        <v>30</v>
      </c>
      <c r="S742" s="35" t="n">
        <f aca="false">I742*N742</f>
        <v>30</v>
      </c>
      <c r="T742" s="35" t="n">
        <f aca="false">R742-S742</f>
        <v>0</v>
      </c>
      <c r="U742" s="47"/>
      <c r="V742" s="48"/>
      <c r="W742" s="48"/>
    </row>
    <row r="743" customFormat="false" ht="28" hidden="false" customHeight="false" outlineLevel="0" collapsed="false">
      <c r="A743" s="21" t="s">
        <v>28</v>
      </c>
      <c r="B743" s="22" t="s">
        <v>29</v>
      </c>
      <c r="C743" s="21" t="n">
        <v>4</v>
      </c>
      <c r="D743" s="36" t="n">
        <v>1738</v>
      </c>
      <c r="E743" s="23" t="s">
        <v>30</v>
      </c>
      <c r="F743" s="21" t="s">
        <v>371</v>
      </c>
      <c r="G743" s="21" t="s">
        <v>32</v>
      </c>
      <c r="H743" s="24" t="s">
        <v>458</v>
      </c>
      <c r="I743" s="25" t="n">
        <v>200</v>
      </c>
      <c r="J743" s="26" t="s">
        <v>37</v>
      </c>
      <c r="K743" s="27" t="n">
        <v>2</v>
      </c>
      <c r="L743" s="28"/>
      <c r="M743" s="29"/>
      <c r="N743" s="30" t="n">
        <f aca="false">K743+(0.05*L743)+(M743/240)</f>
        <v>2</v>
      </c>
      <c r="O743" s="31" t="n">
        <v>400</v>
      </c>
      <c r="P743" s="32"/>
      <c r="Q743" s="33"/>
      <c r="R743" s="34" t="n">
        <f aca="false">O743+(0.05*P743)+(Q743/240)</f>
        <v>400</v>
      </c>
      <c r="S743" s="35" t="n">
        <f aca="false">I743*N743</f>
        <v>400</v>
      </c>
      <c r="T743" s="35" t="n">
        <f aca="false">R743-S743</f>
        <v>0</v>
      </c>
      <c r="U743" s="47"/>
      <c r="V743" s="48"/>
      <c r="W743" s="48"/>
    </row>
    <row r="744" customFormat="false" ht="28" hidden="false" customHeight="false" outlineLevel="0" collapsed="false">
      <c r="A744" s="21" t="s">
        <v>28</v>
      </c>
      <c r="B744" s="22" t="s">
        <v>29</v>
      </c>
      <c r="C744" s="21" t="n">
        <v>4</v>
      </c>
      <c r="D744" s="36" t="n">
        <v>1738</v>
      </c>
      <c r="E744" s="23" t="s">
        <v>30</v>
      </c>
      <c r="F744" s="21" t="s">
        <v>166</v>
      </c>
      <c r="G744" s="21" t="s">
        <v>32</v>
      </c>
      <c r="H744" s="24" t="s">
        <v>458</v>
      </c>
      <c r="I744" s="25" t="n">
        <v>241600</v>
      </c>
      <c r="J744" s="26" t="s">
        <v>37</v>
      </c>
      <c r="K744" s="27" t="n">
        <v>0.35</v>
      </c>
      <c r="L744" s="28"/>
      <c r="M744" s="29"/>
      <c r="N744" s="30" t="n">
        <f aca="false">K744+(0.05*L744)+(M744/240)</f>
        <v>0.35</v>
      </c>
      <c r="O744" s="31" t="n">
        <v>84560</v>
      </c>
      <c r="P744" s="32"/>
      <c r="Q744" s="33"/>
      <c r="R744" s="34" t="n">
        <f aca="false">O744+(0.05*P744)+(Q744/240)</f>
        <v>84560</v>
      </c>
      <c r="S744" s="35" t="n">
        <f aca="false">I744*N744</f>
        <v>84560</v>
      </c>
      <c r="T744" s="35" t="n">
        <f aca="false">R744-S744</f>
        <v>0</v>
      </c>
      <c r="U744" s="47"/>
      <c r="V744" s="48"/>
      <c r="W744" s="48"/>
    </row>
    <row r="745" customFormat="false" ht="28" hidden="false" customHeight="false" outlineLevel="0" collapsed="false">
      <c r="A745" s="21" t="s">
        <v>28</v>
      </c>
      <c r="B745" s="22" t="s">
        <v>29</v>
      </c>
      <c r="C745" s="21" t="n">
        <v>4</v>
      </c>
      <c r="D745" s="36" t="n">
        <v>1738</v>
      </c>
      <c r="E745" s="23" t="s">
        <v>30</v>
      </c>
      <c r="F745" s="21" t="s">
        <v>286</v>
      </c>
      <c r="G745" s="21" t="s">
        <v>32</v>
      </c>
      <c r="H745" s="24" t="s">
        <v>458</v>
      </c>
      <c r="I745" s="25" t="n">
        <v>7500</v>
      </c>
      <c r="J745" s="26" t="s">
        <v>37</v>
      </c>
      <c r="K745" s="27"/>
      <c r="L745" s="28" t="n">
        <v>40</v>
      </c>
      <c r="M745" s="29"/>
      <c r="N745" s="30" t="n">
        <f aca="false">K745+(0.05*L745)+(M745/240)</f>
        <v>2</v>
      </c>
      <c r="O745" s="31" t="n">
        <v>15000</v>
      </c>
      <c r="P745" s="32"/>
      <c r="Q745" s="33"/>
      <c r="R745" s="34" t="n">
        <f aca="false">O745+(0.05*P745)+(Q745/240)</f>
        <v>15000</v>
      </c>
      <c r="S745" s="35" t="n">
        <f aca="false">I745*N745</f>
        <v>15000</v>
      </c>
      <c r="T745" s="35" t="n">
        <f aca="false">R745-S745</f>
        <v>0</v>
      </c>
      <c r="U745" s="47"/>
      <c r="V745" s="70"/>
      <c r="W745" s="70"/>
    </row>
    <row r="746" customFormat="false" ht="28" hidden="false" customHeight="false" outlineLevel="0" collapsed="false">
      <c r="A746" s="21" t="s">
        <v>28</v>
      </c>
      <c r="B746" s="22" t="s">
        <v>29</v>
      </c>
      <c r="C746" s="21" t="n">
        <v>4</v>
      </c>
      <c r="D746" s="36" t="n">
        <v>1738</v>
      </c>
      <c r="E746" s="23" t="s">
        <v>30</v>
      </c>
      <c r="F746" s="49" t="s">
        <v>149</v>
      </c>
      <c r="G746" s="21" t="s">
        <v>32</v>
      </c>
      <c r="H746" s="24" t="s">
        <v>458</v>
      </c>
      <c r="I746" s="25" t="n">
        <v>680</v>
      </c>
      <c r="J746" s="26" t="s">
        <v>129</v>
      </c>
      <c r="K746" s="27" t="n">
        <v>3</v>
      </c>
      <c r="L746" s="28"/>
      <c r="M746" s="29"/>
      <c r="N746" s="30" t="n">
        <f aca="false">K746+(0.05*L746)+(M746/240)</f>
        <v>3</v>
      </c>
      <c r="O746" s="31" t="n">
        <v>2040</v>
      </c>
      <c r="P746" s="32"/>
      <c r="Q746" s="33"/>
      <c r="R746" s="34" t="n">
        <f aca="false">O746+(0.05*P746)+(Q746/240)</f>
        <v>2040</v>
      </c>
      <c r="S746" s="35" t="n">
        <f aca="false">I746*N746</f>
        <v>2040</v>
      </c>
      <c r="T746" s="35" t="n">
        <f aca="false">R746-S746</f>
        <v>0</v>
      </c>
      <c r="U746" s="71" t="s">
        <v>466</v>
      </c>
      <c r="V746" s="48"/>
      <c r="W746" s="48"/>
    </row>
    <row r="747" customFormat="false" ht="28" hidden="false" customHeight="false" outlineLevel="0" collapsed="false">
      <c r="A747" s="21" t="s">
        <v>28</v>
      </c>
      <c r="B747" s="22" t="s">
        <v>29</v>
      </c>
      <c r="C747" s="21" t="n">
        <v>5</v>
      </c>
      <c r="D747" s="36" t="n">
        <v>1738</v>
      </c>
      <c r="E747" s="23" t="s">
        <v>30</v>
      </c>
      <c r="F747" s="21" t="s">
        <v>467</v>
      </c>
      <c r="G747" s="21" t="s">
        <v>32</v>
      </c>
      <c r="H747" s="24" t="s">
        <v>458</v>
      </c>
      <c r="I747" s="25" t="n">
        <v>1550</v>
      </c>
      <c r="J747" s="26" t="s">
        <v>129</v>
      </c>
      <c r="K747" s="27" t="n">
        <v>2</v>
      </c>
      <c r="L747" s="28"/>
      <c r="M747" s="29"/>
      <c r="N747" s="30" t="n">
        <f aca="false">K747+(0.05*L747)+(M747/240)</f>
        <v>2</v>
      </c>
      <c r="O747" s="31" t="n">
        <v>3100</v>
      </c>
      <c r="P747" s="32"/>
      <c r="Q747" s="33"/>
      <c r="R747" s="34" t="n">
        <f aca="false">O747+(0.05*P747)+(Q747/240)</f>
        <v>3100</v>
      </c>
      <c r="S747" s="35" t="n">
        <f aca="false">I747*N747</f>
        <v>3100</v>
      </c>
      <c r="T747" s="35" t="n">
        <f aca="false">R747-S747</f>
        <v>0</v>
      </c>
      <c r="U747" s="47"/>
      <c r="V747" s="48"/>
      <c r="W747" s="48"/>
    </row>
    <row r="748" customFormat="false" ht="28" hidden="false" customHeight="false" outlineLevel="0" collapsed="false">
      <c r="A748" s="21" t="s">
        <v>28</v>
      </c>
      <c r="B748" s="22" t="s">
        <v>29</v>
      </c>
      <c r="C748" s="21" t="n">
        <v>5</v>
      </c>
      <c r="D748" s="36" t="n">
        <v>1738</v>
      </c>
      <c r="E748" s="23" t="s">
        <v>30</v>
      </c>
      <c r="F748" s="21" t="s">
        <v>152</v>
      </c>
      <c r="G748" s="21" t="s">
        <v>32</v>
      </c>
      <c r="H748" s="24" t="s">
        <v>458</v>
      </c>
      <c r="I748" s="25" t="n">
        <v>660</v>
      </c>
      <c r="J748" s="26" t="s">
        <v>129</v>
      </c>
      <c r="K748" s="27" t="n">
        <v>2</v>
      </c>
      <c r="L748" s="28"/>
      <c r="M748" s="29"/>
      <c r="N748" s="30" t="n">
        <f aca="false">K748+(0.05*L748)+(M748/240)</f>
        <v>2</v>
      </c>
      <c r="O748" s="31" t="n">
        <v>1320</v>
      </c>
      <c r="P748" s="32"/>
      <c r="Q748" s="33"/>
      <c r="R748" s="34" t="n">
        <f aca="false">O748+(0.05*P748)+(Q748/240)</f>
        <v>1320</v>
      </c>
      <c r="S748" s="35" t="n">
        <f aca="false">I748*N748</f>
        <v>1320</v>
      </c>
      <c r="T748" s="35" t="n">
        <f aca="false">R748-S748</f>
        <v>0</v>
      </c>
      <c r="U748" s="47"/>
      <c r="V748" s="48"/>
      <c r="W748" s="48"/>
    </row>
    <row r="749" customFormat="false" ht="28" hidden="false" customHeight="false" outlineLevel="0" collapsed="false">
      <c r="A749" s="21" t="s">
        <v>28</v>
      </c>
      <c r="B749" s="22" t="s">
        <v>29</v>
      </c>
      <c r="C749" s="21" t="n">
        <v>5</v>
      </c>
      <c r="D749" s="36" t="n">
        <v>1738</v>
      </c>
      <c r="E749" s="23" t="s">
        <v>30</v>
      </c>
      <c r="F749" s="21" t="s">
        <v>154</v>
      </c>
      <c r="G749" s="21" t="s">
        <v>32</v>
      </c>
      <c r="H749" s="24" t="s">
        <v>458</v>
      </c>
      <c r="I749" s="25" t="n">
        <v>48</v>
      </c>
      <c r="J749" s="26" t="s">
        <v>96</v>
      </c>
      <c r="K749" s="27" t="n">
        <v>5</v>
      </c>
      <c r="L749" s="28"/>
      <c r="M749" s="29"/>
      <c r="N749" s="30" t="n">
        <f aca="false">K749+(0.05*L749)+(M749/240)</f>
        <v>5</v>
      </c>
      <c r="O749" s="31" t="n">
        <v>240</v>
      </c>
      <c r="P749" s="32"/>
      <c r="Q749" s="33"/>
      <c r="R749" s="34" t="n">
        <f aca="false">O749+(0.05*P749)+(Q749/240)</f>
        <v>240</v>
      </c>
      <c r="S749" s="35" t="n">
        <f aca="false">I749*N749</f>
        <v>240</v>
      </c>
      <c r="T749" s="35" t="n">
        <f aca="false">R749-S749</f>
        <v>0</v>
      </c>
      <c r="U749" s="47"/>
      <c r="V749" s="48"/>
      <c r="W749" s="48"/>
    </row>
    <row r="750" customFormat="false" ht="28" hidden="false" customHeight="false" outlineLevel="0" collapsed="false">
      <c r="A750" s="21" t="s">
        <v>28</v>
      </c>
      <c r="B750" s="22" t="s">
        <v>29</v>
      </c>
      <c r="C750" s="21" t="n">
        <v>5</v>
      </c>
      <c r="D750" s="36" t="n">
        <v>1738</v>
      </c>
      <c r="E750" s="23" t="s">
        <v>30</v>
      </c>
      <c r="F750" s="21" t="s">
        <v>154</v>
      </c>
      <c r="G750" s="21" t="s">
        <v>32</v>
      </c>
      <c r="H750" s="24" t="s">
        <v>458</v>
      </c>
      <c r="I750" s="25" t="n">
        <v>36</v>
      </c>
      <c r="J750" s="26" t="s">
        <v>135</v>
      </c>
      <c r="K750" s="27" t="n">
        <v>50</v>
      </c>
      <c r="L750" s="28"/>
      <c r="M750" s="29"/>
      <c r="N750" s="30" t="n">
        <f aca="false">K750+(0.05*L750)+(M750/240)</f>
        <v>50</v>
      </c>
      <c r="O750" s="31" t="n">
        <v>1800</v>
      </c>
      <c r="P750" s="32"/>
      <c r="Q750" s="33"/>
      <c r="R750" s="34" t="n">
        <f aca="false">O750+(0.05*P750)+(Q750/240)</f>
        <v>1800</v>
      </c>
      <c r="S750" s="35" t="n">
        <f aca="false">I750*N750</f>
        <v>1800</v>
      </c>
      <c r="T750" s="35" t="n">
        <f aca="false">R750-S750</f>
        <v>0</v>
      </c>
      <c r="U750" s="47"/>
      <c r="V750" s="38"/>
      <c r="W750" s="38"/>
    </row>
    <row r="751" customFormat="false" ht="28" hidden="false" customHeight="false" outlineLevel="0" collapsed="false">
      <c r="A751" s="21" t="s">
        <v>28</v>
      </c>
      <c r="B751" s="22" t="s">
        <v>29</v>
      </c>
      <c r="C751" s="21" t="n">
        <v>5</v>
      </c>
      <c r="D751" s="36" t="n">
        <v>1738</v>
      </c>
      <c r="E751" s="23" t="s">
        <v>30</v>
      </c>
      <c r="F751" s="21" t="s">
        <v>154</v>
      </c>
      <c r="G751" s="21" t="s">
        <v>32</v>
      </c>
      <c r="H751" s="24" t="s">
        <v>458</v>
      </c>
      <c r="I751" s="25" t="n">
        <v>1056</v>
      </c>
      <c r="J751" s="26" t="s">
        <v>96</v>
      </c>
      <c r="K751" s="27" t="n">
        <v>3</v>
      </c>
      <c r="L751" s="28"/>
      <c r="M751" s="29"/>
      <c r="N751" s="30" t="n">
        <f aca="false">K751+(0.05*L751)+(M751/240)</f>
        <v>3</v>
      </c>
      <c r="O751" s="31" t="n">
        <v>3186</v>
      </c>
      <c r="P751" s="32"/>
      <c r="Q751" s="33"/>
      <c r="R751" s="34" t="n">
        <f aca="false">O751+(0.05*P751)+(Q751/240)</f>
        <v>3186</v>
      </c>
      <c r="S751" s="35" t="n">
        <f aca="false">I751*N751</f>
        <v>3168</v>
      </c>
      <c r="T751" s="35" t="n">
        <f aca="false">R751-S751</f>
        <v>18</v>
      </c>
      <c r="U751" s="37" t="s">
        <v>323</v>
      </c>
      <c r="V751" s="38"/>
      <c r="W751" s="38"/>
    </row>
    <row r="752" customFormat="false" ht="28" hidden="false" customHeight="false" outlineLevel="0" collapsed="false">
      <c r="A752" s="21" t="s">
        <v>28</v>
      </c>
      <c r="B752" s="22" t="s">
        <v>29</v>
      </c>
      <c r="C752" s="21" t="n">
        <v>5</v>
      </c>
      <c r="D752" s="36" t="n">
        <v>1738</v>
      </c>
      <c r="E752" s="23" t="s">
        <v>30</v>
      </c>
      <c r="F752" s="21" t="s">
        <v>154</v>
      </c>
      <c r="G752" s="21" t="s">
        <v>32</v>
      </c>
      <c r="H752" s="24" t="s">
        <v>458</v>
      </c>
      <c r="I752" s="25" t="n">
        <v>1740</v>
      </c>
      <c r="J752" s="26" t="s">
        <v>96</v>
      </c>
      <c r="K752" s="27" t="n">
        <v>2</v>
      </c>
      <c r="L752" s="28"/>
      <c r="M752" s="29"/>
      <c r="N752" s="30" t="n">
        <f aca="false">K752+(0.05*L752)+(M752/240)</f>
        <v>2</v>
      </c>
      <c r="O752" s="31" t="n">
        <v>3380</v>
      </c>
      <c r="P752" s="32"/>
      <c r="Q752" s="33"/>
      <c r="R752" s="34" t="n">
        <f aca="false">O752+(0.05*P752)+(Q752/240)</f>
        <v>3380</v>
      </c>
      <c r="S752" s="35" t="n">
        <f aca="false">I752*N752</f>
        <v>3480</v>
      </c>
      <c r="T752" s="40" t="n">
        <f aca="false">R752-S752</f>
        <v>-100</v>
      </c>
      <c r="U752" s="37" t="s">
        <v>323</v>
      </c>
      <c r="V752" s="48"/>
      <c r="W752" s="48"/>
    </row>
    <row r="753" customFormat="false" ht="28" hidden="false" customHeight="false" outlineLevel="0" collapsed="false">
      <c r="A753" s="21" t="s">
        <v>28</v>
      </c>
      <c r="B753" s="22" t="s">
        <v>29</v>
      </c>
      <c r="C753" s="21" t="n">
        <v>5</v>
      </c>
      <c r="D753" s="36" t="n">
        <v>1738</v>
      </c>
      <c r="E753" s="23" t="s">
        <v>30</v>
      </c>
      <c r="F753" s="21" t="s">
        <v>154</v>
      </c>
      <c r="G753" s="21" t="s">
        <v>32</v>
      </c>
      <c r="H753" s="24" t="s">
        <v>458</v>
      </c>
      <c r="I753" s="25" t="n">
        <v>960</v>
      </c>
      <c r="J753" s="26" t="s">
        <v>96</v>
      </c>
      <c r="K753" s="27" t="n">
        <v>1</v>
      </c>
      <c r="L753" s="28" t="n">
        <v>10</v>
      </c>
      <c r="M753" s="29"/>
      <c r="N753" s="30" t="n">
        <f aca="false">K753+(0.05*L753)+(M753/240)</f>
        <v>1.5</v>
      </c>
      <c r="O753" s="31" t="n">
        <v>1440</v>
      </c>
      <c r="P753" s="32"/>
      <c r="Q753" s="33"/>
      <c r="R753" s="34" t="n">
        <f aca="false">O753+(0.05*P753)+(Q753/240)</f>
        <v>1440</v>
      </c>
      <c r="S753" s="35" t="n">
        <f aca="false">I753*N753</f>
        <v>1440</v>
      </c>
      <c r="T753" s="35" t="n">
        <f aca="false">R753-S753</f>
        <v>0</v>
      </c>
      <c r="U753" s="47"/>
      <c r="V753" s="48"/>
      <c r="W753" s="48"/>
    </row>
    <row r="754" customFormat="false" ht="28" hidden="false" customHeight="false" outlineLevel="0" collapsed="false">
      <c r="A754" s="21" t="s">
        <v>28</v>
      </c>
      <c r="B754" s="22" t="s">
        <v>29</v>
      </c>
      <c r="C754" s="21" t="n">
        <v>5</v>
      </c>
      <c r="D754" s="36" t="n">
        <v>1738</v>
      </c>
      <c r="E754" s="23" t="s">
        <v>30</v>
      </c>
      <c r="F754" s="21" t="s">
        <v>468</v>
      </c>
      <c r="G754" s="21" t="s">
        <v>32</v>
      </c>
      <c r="H754" s="24" t="s">
        <v>458</v>
      </c>
      <c r="I754" s="25" t="n">
        <v>684</v>
      </c>
      <c r="J754" s="26" t="s">
        <v>96</v>
      </c>
      <c r="K754" s="27" t="n">
        <v>1</v>
      </c>
      <c r="L754" s="28" t="n">
        <v>10</v>
      </c>
      <c r="M754" s="29"/>
      <c r="N754" s="30" t="n">
        <f aca="false">K754+(0.05*L754)+(M754/240)</f>
        <v>1.5</v>
      </c>
      <c r="O754" s="31" t="n">
        <v>1026</v>
      </c>
      <c r="P754" s="32"/>
      <c r="Q754" s="33"/>
      <c r="R754" s="34" t="n">
        <f aca="false">O754+(0.05*P754)+(Q754/240)</f>
        <v>1026</v>
      </c>
      <c r="S754" s="35" t="n">
        <f aca="false">I754*N754</f>
        <v>1026</v>
      </c>
      <c r="T754" s="35" t="n">
        <f aca="false">R754-S754</f>
        <v>0</v>
      </c>
      <c r="U754" s="47"/>
      <c r="V754" s="48"/>
      <c r="W754" s="48"/>
    </row>
    <row r="755" customFormat="false" ht="28" hidden="false" customHeight="false" outlineLevel="0" collapsed="false">
      <c r="A755" s="21" t="s">
        <v>28</v>
      </c>
      <c r="B755" s="22" t="s">
        <v>29</v>
      </c>
      <c r="C755" s="21" t="n">
        <v>5</v>
      </c>
      <c r="D755" s="36" t="n">
        <v>1738</v>
      </c>
      <c r="E755" s="23" t="s">
        <v>30</v>
      </c>
      <c r="F755" s="21" t="s">
        <v>155</v>
      </c>
      <c r="G755" s="21" t="s">
        <v>32</v>
      </c>
      <c r="H755" s="24" t="s">
        <v>458</v>
      </c>
      <c r="I755" s="25" t="n">
        <v>1459</v>
      </c>
      <c r="J755" s="26" t="s">
        <v>96</v>
      </c>
      <c r="K755" s="27" t="n">
        <v>16</v>
      </c>
      <c r="L755" s="28"/>
      <c r="M755" s="29"/>
      <c r="N755" s="30" t="n">
        <f aca="false">K755+(0.05*L755)+(M755/240)</f>
        <v>16</v>
      </c>
      <c r="O755" s="31" t="n">
        <v>23344</v>
      </c>
      <c r="P755" s="32"/>
      <c r="Q755" s="33"/>
      <c r="R755" s="34" t="n">
        <f aca="false">O755+(0.05*P755)+(Q755/240)</f>
        <v>23344</v>
      </c>
      <c r="S755" s="35" t="n">
        <f aca="false">I755*N755</f>
        <v>23344</v>
      </c>
      <c r="T755" s="35" t="n">
        <f aca="false">R755-S755</f>
        <v>0</v>
      </c>
      <c r="U755" s="47"/>
      <c r="V755" s="48"/>
      <c r="W755" s="48"/>
    </row>
    <row r="756" customFormat="false" ht="28" hidden="false" customHeight="false" outlineLevel="0" collapsed="false">
      <c r="A756" s="21" t="s">
        <v>28</v>
      </c>
      <c r="B756" s="22" t="s">
        <v>29</v>
      </c>
      <c r="C756" s="21" t="n">
        <v>5</v>
      </c>
      <c r="D756" s="36" t="n">
        <v>1738</v>
      </c>
      <c r="E756" s="23" t="s">
        <v>30</v>
      </c>
      <c r="F756" s="21" t="s">
        <v>469</v>
      </c>
      <c r="G756" s="21" t="s">
        <v>32</v>
      </c>
      <c r="H756" s="24" t="s">
        <v>458</v>
      </c>
      <c r="I756" s="25" t="n">
        <v>240</v>
      </c>
      <c r="J756" s="26" t="s">
        <v>96</v>
      </c>
      <c r="K756" s="27" t="n">
        <v>3</v>
      </c>
      <c r="L756" s="28"/>
      <c r="M756" s="29"/>
      <c r="N756" s="30" t="n">
        <f aca="false">K756+(0.05*L756)+(M756/240)</f>
        <v>3</v>
      </c>
      <c r="O756" s="31" t="n">
        <v>720</v>
      </c>
      <c r="P756" s="32"/>
      <c r="Q756" s="33"/>
      <c r="R756" s="34" t="n">
        <f aca="false">O756+(0.05*P756)+(Q756/240)</f>
        <v>720</v>
      </c>
      <c r="S756" s="35" t="n">
        <f aca="false">I756*N756</f>
        <v>720</v>
      </c>
      <c r="T756" s="35" t="n">
        <f aca="false">R756-S756</f>
        <v>0</v>
      </c>
      <c r="U756" s="47"/>
      <c r="V756" s="48"/>
      <c r="W756" s="48"/>
    </row>
    <row r="757" customFormat="false" ht="28" hidden="false" customHeight="false" outlineLevel="0" collapsed="false">
      <c r="A757" s="21" t="s">
        <v>28</v>
      </c>
      <c r="B757" s="22" t="s">
        <v>29</v>
      </c>
      <c r="C757" s="21" t="n">
        <v>5</v>
      </c>
      <c r="D757" s="36" t="n">
        <v>1738</v>
      </c>
      <c r="E757" s="23" t="s">
        <v>30</v>
      </c>
      <c r="F757" s="21" t="s">
        <v>470</v>
      </c>
      <c r="G757" s="21" t="s">
        <v>32</v>
      </c>
      <c r="H757" s="24" t="s">
        <v>458</v>
      </c>
      <c r="I757" s="25" t="n">
        <v>12</v>
      </c>
      <c r="J757" s="26" t="s">
        <v>42</v>
      </c>
      <c r="K757" s="27" t="n">
        <v>35</v>
      </c>
      <c r="L757" s="28"/>
      <c r="M757" s="29"/>
      <c r="N757" s="30" t="n">
        <f aca="false">K757+(0.05*L757)+(M757/240)</f>
        <v>35</v>
      </c>
      <c r="O757" s="31" t="n">
        <v>420</v>
      </c>
      <c r="P757" s="32"/>
      <c r="Q757" s="33"/>
      <c r="R757" s="34" t="n">
        <f aca="false">O757+(0.05*P757)+(Q757/240)</f>
        <v>420</v>
      </c>
      <c r="S757" s="35" t="n">
        <f aca="false">I757*N757</f>
        <v>420</v>
      </c>
      <c r="T757" s="35" t="n">
        <f aca="false">R757-S757</f>
        <v>0</v>
      </c>
      <c r="U757" s="47"/>
      <c r="V757" s="48"/>
      <c r="W757" s="48"/>
    </row>
    <row r="758" customFormat="false" ht="28" hidden="false" customHeight="false" outlineLevel="0" collapsed="false">
      <c r="A758" s="21" t="s">
        <v>28</v>
      </c>
      <c r="B758" s="22" t="s">
        <v>29</v>
      </c>
      <c r="C758" s="21" t="n">
        <v>5</v>
      </c>
      <c r="D758" s="36" t="n">
        <v>1738</v>
      </c>
      <c r="E758" s="23" t="s">
        <v>30</v>
      </c>
      <c r="F758" s="21" t="s">
        <v>470</v>
      </c>
      <c r="G758" s="21" t="s">
        <v>32</v>
      </c>
      <c r="H758" s="24" t="s">
        <v>458</v>
      </c>
      <c r="I758" s="25" t="n">
        <v>36</v>
      </c>
      <c r="J758" s="26" t="s">
        <v>42</v>
      </c>
      <c r="K758" s="27" t="n">
        <v>30</v>
      </c>
      <c r="L758" s="28"/>
      <c r="M758" s="29"/>
      <c r="N758" s="30" t="n">
        <f aca="false">K758+(0.05*L758)+(M758/240)</f>
        <v>30</v>
      </c>
      <c r="O758" s="31" t="n">
        <v>1080</v>
      </c>
      <c r="P758" s="32"/>
      <c r="Q758" s="33"/>
      <c r="R758" s="34" t="n">
        <f aca="false">O758+(0.05*P758)+(Q758/240)</f>
        <v>1080</v>
      </c>
      <c r="S758" s="35" t="n">
        <f aca="false">I758*N758</f>
        <v>1080</v>
      </c>
      <c r="T758" s="35" t="n">
        <f aca="false">R758-S758</f>
        <v>0</v>
      </c>
      <c r="U758" s="47"/>
      <c r="V758" s="48"/>
      <c r="W758" s="48"/>
    </row>
    <row r="759" customFormat="false" ht="28" hidden="false" customHeight="false" outlineLevel="0" collapsed="false">
      <c r="A759" s="21" t="s">
        <v>28</v>
      </c>
      <c r="B759" s="22" t="s">
        <v>29</v>
      </c>
      <c r="C759" s="21" t="n">
        <v>5</v>
      </c>
      <c r="D759" s="36" t="n">
        <v>1738</v>
      </c>
      <c r="E759" s="23" t="s">
        <v>30</v>
      </c>
      <c r="F759" s="21" t="s">
        <v>470</v>
      </c>
      <c r="G759" s="21" t="s">
        <v>32</v>
      </c>
      <c r="H759" s="24" t="s">
        <v>458</v>
      </c>
      <c r="I759" s="25" t="n">
        <v>56</v>
      </c>
      <c r="J759" s="26" t="s">
        <v>42</v>
      </c>
      <c r="K759" s="27" t="n">
        <v>25</v>
      </c>
      <c r="L759" s="28"/>
      <c r="M759" s="29"/>
      <c r="N759" s="30" t="n">
        <f aca="false">K759+(0.05*L759)+(M759/240)</f>
        <v>25</v>
      </c>
      <c r="O759" s="31" t="n">
        <v>1400</v>
      </c>
      <c r="P759" s="32"/>
      <c r="Q759" s="33"/>
      <c r="R759" s="34" t="n">
        <f aca="false">O759+(0.05*P759)+(Q759/240)</f>
        <v>1400</v>
      </c>
      <c r="S759" s="35" t="n">
        <f aca="false">I759*N759</f>
        <v>1400</v>
      </c>
      <c r="T759" s="35" t="n">
        <f aca="false">R759-S759</f>
        <v>0</v>
      </c>
      <c r="U759" s="47"/>
      <c r="V759" s="48"/>
      <c r="W759" s="48"/>
    </row>
    <row r="760" customFormat="false" ht="28" hidden="false" customHeight="false" outlineLevel="0" collapsed="false">
      <c r="A760" s="21" t="s">
        <v>28</v>
      </c>
      <c r="B760" s="22" t="s">
        <v>29</v>
      </c>
      <c r="C760" s="21" t="n">
        <v>5</v>
      </c>
      <c r="D760" s="36" t="n">
        <v>1738</v>
      </c>
      <c r="E760" s="23" t="s">
        <v>30</v>
      </c>
      <c r="F760" s="21" t="s">
        <v>470</v>
      </c>
      <c r="G760" s="21" t="s">
        <v>32</v>
      </c>
      <c r="H760" s="24" t="s">
        <v>458</v>
      </c>
      <c r="I760" s="25" t="n">
        <v>54</v>
      </c>
      <c r="J760" s="26" t="s">
        <v>42</v>
      </c>
      <c r="K760" s="27" t="n">
        <v>20</v>
      </c>
      <c r="L760" s="28"/>
      <c r="M760" s="29"/>
      <c r="N760" s="30" t="n">
        <f aca="false">K760+(0.05*L760)+(M760/240)</f>
        <v>20</v>
      </c>
      <c r="O760" s="31" t="n">
        <v>1080</v>
      </c>
      <c r="P760" s="32"/>
      <c r="Q760" s="33"/>
      <c r="R760" s="34" t="n">
        <f aca="false">O760+(0.05*P760)+(Q760/240)</f>
        <v>1080</v>
      </c>
      <c r="S760" s="35" t="n">
        <f aca="false">I760*N760</f>
        <v>1080</v>
      </c>
      <c r="T760" s="35" t="n">
        <f aca="false">R760-S760</f>
        <v>0</v>
      </c>
      <c r="U760" s="47"/>
      <c r="V760" s="48"/>
      <c r="W760" s="48"/>
    </row>
    <row r="761" customFormat="false" ht="28" hidden="false" customHeight="false" outlineLevel="0" collapsed="false">
      <c r="A761" s="21" t="s">
        <v>28</v>
      </c>
      <c r="B761" s="22" t="s">
        <v>29</v>
      </c>
      <c r="C761" s="21" t="n">
        <v>5</v>
      </c>
      <c r="D761" s="36" t="n">
        <v>1738</v>
      </c>
      <c r="E761" s="23" t="s">
        <v>30</v>
      </c>
      <c r="F761" s="21" t="s">
        <v>158</v>
      </c>
      <c r="G761" s="21" t="s">
        <v>32</v>
      </c>
      <c r="H761" s="24" t="s">
        <v>458</v>
      </c>
      <c r="I761" s="25" t="n">
        <v>187.5</v>
      </c>
      <c r="J761" s="26" t="s">
        <v>135</v>
      </c>
      <c r="K761" s="27" t="n">
        <v>25</v>
      </c>
      <c r="L761" s="28"/>
      <c r="M761" s="29"/>
      <c r="N761" s="30" t="n">
        <f aca="false">K761+(0.05*L761)+(M761/240)</f>
        <v>25</v>
      </c>
      <c r="O761" s="31" t="n">
        <v>4687</v>
      </c>
      <c r="P761" s="32" t="n">
        <v>10</v>
      </c>
      <c r="Q761" s="33"/>
      <c r="R761" s="34" t="n">
        <f aca="false">O761+(0.05*P761)+(Q761/240)</f>
        <v>4687.5</v>
      </c>
      <c r="S761" s="35" t="n">
        <f aca="false">I761*N761</f>
        <v>4687.5</v>
      </c>
      <c r="T761" s="35" t="n">
        <f aca="false">R761-S761</f>
        <v>0</v>
      </c>
      <c r="U761" s="47"/>
      <c r="V761" s="48"/>
      <c r="W761" s="48"/>
    </row>
    <row r="762" customFormat="false" ht="28" hidden="false" customHeight="false" outlineLevel="0" collapsed="false">
      <c r="A762" s="21" t="s">
        <v>28</v>
      </c>
      <c r="B762" s="22" t="s">
        <v>29</v>
      </c>
      <c r="C762" s="21" t="n">
        <v>5</v>
      </c>
      <c r="D762" s="36" t="n">
        <v>1738</v>
      </c>
      <c r="E762" s="23" t="s">
        <v>30</v>
      </c>
      <c r="F762" s="76" t="s">
        <v>159</v>
      </c>
      <c r="G762" s="21" t="s">
        <v>32</v>
      </c>
      <c r="H762" s="24" t="s">
        <v>458</v>
      </c>
      <c r="I762" s="25" t="n">
        <v>137</v>
      </c>
      <c r="J762" s="26" t="s">
        <v>135</v>
      </c>
      <c r="K762" s="27" t="n">
        <v>16</v>
      </c>
      <c r="L762" s="28"/>
      <c r="M762" s="29"/>
      <c r="N762" s="30" t="n">
        <f aca="false">K762+(0.05*L762)+(M762/240)</f>
        <v>16</v>
      </c>
      <c r="O762" s="31" t="n">
        <v>2192</v>
      </c>
      <c r="P762" s="32"/>
      <c r="Q762" s="33"/>
      <c r="R762" s="34" t="n">
        <f aca="false">O762+(0.05*P762)+(Q762/240)</f>
        <v>2192</v>
      </c>
      <c r="S762" s="35" t="n">
        <f aca="false">I762*N762</f>
        <v>2192</v>
      </c>
      <c r="T762" s="35" t="n">
        <f aca="false">R762-S762</f>
        <v>0</v>
      </c>
      <c r="U762" s="47"/>
      <c r="V762" s="48"/>
      <c r="W762" s="48"/>
    </row>
    <row r="763" customFormat="false" ht="28" hidden="false" customHeight="false" outlineLevel="0" collapsed="false">
      <c r="A763" s="21" t="s">
        <v>28</v>
      </c>
      <c r="B763" s="22" t="s">
        <v>29</v>
      </c>
      <c r="C763" s="21" t="n">
        <v>5</v>
      </c>
      <c r="D763" s="36" t="n">
        <v>1738</v>
      </c>
      <c r="E763" s="23" t="s">
        <v>30</v>
      </c>
      <c r="F763" s="21" t="s">
        <v>471</v>
      </c>
      <c r="G763" s="21" t="s">
        <v>32</v>
      </c>
      <c r="H763" s="24" t="s">
        <v>458</v>
      </c>
      <c r="I763" s="25" t="n">
        <v>402</v>
      </c>
      <c r="J763" s="26" t="s">
        <v>96</v>
      </c>
      <c r="K763" s="27" t="n">
        <v>5</v>
      </c>
      <c r="L763" s="28"/>
      <c r="M763" s="29"/>
      <c r="N763" s="30" t="n">
        <f aca="false">K763+(0.05*L763)+(M763/240)</f>
        <v>5</v>
      </c>
      <c r="O763" s="31" t="n">
        <v>2010</v>
      </c>
      <c r="P763" s="32"/>
      <c r="Q763" s="33"/>
      <c r="R763" s="34" t="n">
        <f aca="false">O763+(0.05*P763)+(Q763/240)</f>
        <v>2010</v>
      </c>
      <c r="S763" s="35" t="n">
        <f aca="false">I763*N763</f>
        <v>2010</v>
      </c>
      <c r="T763" s="35" t="n">
        <f aca="false">R763-S763</f>
        <v>0</v>
      </c>
      <c r="U763" s="47"/>
      <c r="V763" s="48"/>
      <c r="W763" s="48"/>
    </row>
    <row r="764" customFormat="false" ht="28" hidden="false" customHeight="false" outlineLevel="0" collapsed="false">
      <c r="A764" s="21" t="s">
        <v>28</v>
      </c>
      <c r="B764" s="22" t="s">
        <v>29</v>
      </c>
      <c r="C764" s="21" t="n">
        <v>5</v>
      </c>
      <c r="D764" s="36" t="n">
        <v>1738</v>
      </c>
      <c r="E764" s="23" t="s">
        <v>30</v>
      </c>
      <c r="F764" s="21" t="s">
        <v>377</v>
      </c>
      <c r="G764" s="21" t="s">
        <v>32</v>
      </c>
      <c r="H764" s="24" t="s">
        <v>458</v>
      </c>
      <c r="I764" s="25" t="n">
        <v>1300</v>
      </c>
      <c r="J764" s="26" t="s">
        <v>37</v>
      </c>
      <c r="K764" s="27"/>
      <c r="L764" s="28" t="n">
        <v>16</v>
      </c>
      <c r="M764" s="29"/>
      <c r="N764" s="30" t="n">
        <f aca="false">K764+(0.05*L764)+(M764/240)</f>
        <v>0.8</v>
      </c>
      <c r="O764" s="31" t="n">
        <v>1040</v>
      </c>
      <c r="P764" s="32"/>
      <c r="Q764" s="33"/>
      <c r="R764" s="34" t="n">
        <f aca="false">O764+(0.05*P764)+(Q764/240)</f>
        <v>1040</v>
      </c>
      <c r="S764" s="35" t="n">
        <f aca="false">I764*N764</f>
        <v>1040</v>
      </c>
      <c r="T764" s="35" t="n">
        <f aca="false">R764-S764</f>
        <v>0</v>
      </c>
      <c r="U764" s="47"/>
      <c r="V764" s="48"/>
      <c r="W764" s="48"/>
    </row>
    <row r="765" customFormat="false" ht="28" hidden="false" customHeight="false" outlineLevel="0" collapsed="false">
      <c r="A765" s="21" t="s">
        <v>28</v>
      </c>
      <c r="B765" s="22" t="s">
        <v>29</v>
      </c>
      <c r="C765" s="21" t="n">
        <v>5</v>
      </c>
      <c r="D765" s="36" t="n">
        <v>1738</v>
      </c>
      <c r="E765" s="23" t="s">
        <v>30</v>
      </c>
      <c r="F765" s="21" t="s">
        <v>162</v>
      </c>
      <c r="G765" s="21" t="s">
        <v>32</v>
      </c>
      <c r="H765" s="24" t="s">
        <v>458</v>
      </c>
      <c r="I765" s="25" t="n">
        <v>394</v>
      </c>
      <c r="J765" s="26" t="s">
        <v>139</v>
      </c>
      <c r="K765" s="27" t="n">
        <v>18</v>
      </c>
      <c r="L765" s="28"/>
      <c r="M765" s="29"/>
      <c r="N765" s="30" t="n">
        <f aca="false">K765+(0.05*L765)+(M765/240)</f>
        <v>18</v>
      </c>
      <c r="O765" s="31" t="n">
        <v>7092</v>
      </c>
      <c r="P765" s="32"/>
      <c r="Q765" s="33"/>
      <c r="R765" s="34" t="n">
        <f aca="false">O765+(0.05*P765)+(Q765/240)</f>
        <v>7092</v>
      </c>
      <c r="S765" s="35" t="n">
        <f aca="false">I765*N765</f>
        <v>7092</v>
      </c>
      <c r="T765" s="35" t="n">
        <f aca="false">R765-S765</f>
        <v>0</v>
      </c>
      <c r="U765" s="47"/>
      <c r="V765" s="48"/>
      <c r="W765" s="48"/>
    </row>
    <row r="766" customFormat="false" ht="28" hidden="false" customHeight="false" outlineLevel="0" collapsed="false">
      <c r="A766" s="21" t="s">
        <v>28</v>
      </c>
      <c r="B766" s="22" t="s">
        <v>29</v>
      </c>
      <c r="C766" s="21" t="n">
        <v>5</v>
      </c>
      <c r="D766" s="36" t="n">
        <v>1738</v>
      </c>
      <c r="E766" s="23" t="s">
        <v>30</v>
      </c>
      <c r="F766" s="21" t="s">
        <v>449</v>
      </c>
      <c r="G766" s="21" t="s">
        <v>32</v>
      </c>
      <c r="H766" s="24" t="s">
        <v>458</v>
      </c>
      <c r="I766" s="25" t="n">
        <v>2401275</v>
      </c>
      <c r="J766" s="26" t="s">
        <v>37</v>
      </c>
      <c r="K766" s="27" t="n">
        <v>0.2</v>
      </c>
      <c r="L766" s="28"/>
      <c r="M766" s="29"/>
      <c r="N766" s="30" t="n">
        <f aca="false">K766+(0.05*L766)+(M766/240)</f>
        <v>0.2</v>
      </c>
      <c r="O766" s="31" t="n">
        <v>480255</v>
      </c>
      <c r="P766" s="32"/>
      <c r="Q766" s="33"/>
      <c r="R766" s="34" t="n">
        <f aca="false">O766+(0.05*P766)+(Q766/240)</f>
        <v>480255</v>
      </c>
      <c r="S766" s="35" t="n">
        <f aca="false">I766*N766</f>
        <v>480255</v>
      </c>
      <c r="T766" s="35" t="n">
        <f aca="false">R766-S766</f>
        <v>0</v>
      </c>
      <c r="U766" s="47"/>
      <c r="V766" s="48"/>
      <c r="W766" s="48"/>
    </row>
    <row r="767" customFormat="false" ht="28" hidden="false" customHeight="false" outlineLevel="0" collapsed="false">
      <c r="A767" s="21" t="s">
        <v>28</v>
      </c>
      <c r="B767" s="22" t="s">
        <v>29</v>
      </c>
      <c r="C767" s="21" t="n">
        <v>5</v>
      </c>
      <c r="D767" s="36" t="n">
        <v>1738</v>
      </c>
      <c r="E767" s="23" t="s">
        <v>30</v>
      </c>
      <c r="F767" s="21" t="s">
        <v>168</v>
      </c>
      <c r="G767" s="21" t="s">
        <v>32</v>
      </c>
      <c r="H767" s="24" t="s">
        <v>458</v>
      </c>
      <c r="I767" s="25" t="n">
        <v>4294</v>
      </c>
      <c r="J767" s="26" t="s">
        <v>37</v>
      </c>
      <c r="K767" s="27"/>
      <c r="L767" s="28" t="n">
        <v>32</v>
      </c>
      <c r="M767" s="29"/>
      <c r="N767" s="30" t="n">
        <f aca="false">K767+(0.05*L767)+(M767/240)</f>
        <v>1.6</v>
      </c>
      <c r="O767" s="31" t="n">
        <v>6870</v>
      </c>
      <c r="P767" s="32" t="n">
        <v>8</v>
      </c>
      <c r="Q767" s="33"/>
      <c r="R767" s="34" t="n">
        <f aca="false">O767+(0.05*P767)+(Q767/240)</f>
        <v>6870.4</v>
      </c>
      <c r="S767" s="35" t="n">
        <f aca="false">I767*N767</f>
        <v>6870.4</v>
      </c>
      <c r="T767" s="35" t="n">
        <f aca="false">R767-S767</f>
        <v>0</v>
      </c>
      <c r="U767" s="47"/>
      <c r="V767" s="48"/>
      <c r="W767" s="48"/>
    </row>
    <row r="768" customFormat="false" ht="28" hidden="false" customHeight="false" outlineLevel="0" collapsed="false">
      <c r="A768" s="21" t="s">
        <v>28</v>
      </c>
      <c r="B768" s="22" t="s">
        <v>29</v>
      </c>
      <c r="C768" s="21" t="n">
        <v>5</v>
      </c>
      <c r="D768" s="36" t="n">
        <v>1738</v>
      </c>
      <c r="E768" s="23" t="s">
        <v>30</v>
      </c>
      <c r="F768" s="21" t="s">
        <v>472</v>
      </c>
      <c r="G768" s="21" t="s">
        <v>32</v>
      </c>
      <c r="H768" s="24" t="s">
        <v>458</v>
      </c>
      <c r="I768" s="25" t="n">
        <v>58500</v>
      </c>
      <c r="J768" s="26" t="s">
        <v>37</v>
      </c>
      <c r="K768" s="27"/>
      <c r="L768" s="28" t="n">
        <v>5</v>
      </c>
      <c r="M768" s="29"/>
      <c r="N768" s="30" t="n">
        <f aca="false">K768+(0.05*L768)+(M768/240)</f>
        <v>0.25</v>
      </c>
      <c r="O768" s="31" t="n">
        <v>14625</v>
      </c>
      <c r="P768" s="32"/>
      <c r="Q768" s="33"/>
      <c r="R768" s="34" t="n">
        <f aca="false">O768+(0.05*P768)+(Q768/240)</f>
        <v>14625</v>
      </c>
      <c r="S768" s="35" t="n">
        <f aca="false">I768*N768</f>
        <v>14625</v>
      </c>
      <c r="T768" s="35" t="n">
        <f aca="false">R768-S768</f>
        <v>0</v>
      </c>
      <c r="U768" s="47"/>
      <c r="V768" s="38"/>
      <c r="W768" s="38"/>
    </row>
    <row r="769" customFormat="false" ht="28" hidden="false" customHeight="false" outlineLevel="0" collapsed="false">
      <c r="A769" s="21" t="s">
        <v>28</v>
      </c>
      <c r="B769" s="22" t="s">
        <v>29</v>
      </c>
      <c r="C769" s="21" t="n">
        <v>5</v>
      </c>
      <c r="D769" s="36" t="n">
        <v>1738</v>
      </c>
      <c r="E769" s="23" t="s">
        <v>30</v>
      </c>
      <c r="F769" s="21" t="s">
        <v>473</v>
      </c>
      <c r="G769" s="21" t="s">
        <v>32</v>
      </c>
      <c r="H769" s="24" t="s">
        <v>458</v>
      </c>
      <c r="I769" s="25" t="n">
        <v>1000</v>
      </c>
      <c r="J769" s="26" t="s">
        <v>37</v>
      </c>
      <c r="K769" s="27" t="n">
        <v>0.06</v>
      </c>
      <c r="L769" s="28"/>
      <c r="M769" s="29"/>
      <c r="N769" s="30" t="n">
        <f aca="false">K769+(0.05*L769)+(M769/240)</f>
        <v>0.06</v>
      </c>
      <c r="O769" s="31" t="n">
        <v>300</v>
      </c>
      <c r="P769" s="32"/>
      <c r="Q769" s="33"/>
      <c r="R769" s="34" t="n">
        <f aca="false">O769+(0.05*P769)+(Q769/240)</f>
        <v>300</v>
      </c>
      <c r="S769" s="35" t="n">
        <f aca="false">I769*N769</f>
        <v>60</v>
      </c>
      <c r="T769" s="35" t="n">
        <f aca="false">R769-S769</f>
        <v>240</v>
      </c>
      <c r="U769" s="37" t="s">
        <v>323</v>
      </c>
      <c r="V769" s="48"/>
      <c r="W769" s="48"/>
    </row>
    <row r="770" customFormat="false" ht="28" hidden="false" customHeight="false" outlineLevel="0" collapsed="false">
      <c r="A770" s="21" t="s">
        <v>28</v>
      </c>
      <c r="B770" s="22" t="s">
        <v>29</v>
      </c>
      <c r="C770" s="21" t="n">
        <v>5</v>
      </c>
      <c r="D770" s="36" t="n">
        <v>1738</v>
      </c>
      <c r="E770" s="23" t="s">
        <v>30</v>
      </c>
      <c r="F770" s="21" t="s">
        <v>474</v>
      </c>
      <c r="G770" s="21" t="s">
        <v>32</v>
      </c>
      <c r="H770" s="24" t="s">
        <v>458</v>
      </c>
      <c r="I770" s="25" t="n">
        <v>600</v>
      </c>
      <c r="J770" s="26" t="s">
        <v>37</v>
      </c>
      <c r="K770" s="27"/>
      <c r="L770" s="28" t="n">
        <v>12</v>
      </c>
      <c r="M770" s="29"/>
      <c r="N770" s="30" t="n">
        <f aca="false">K770+(0.05*L770)+(M770/240)</f>
        <v>0.6</v>
      </c>
      <c r="O770" s="31" t="n">
        <v>360</v>
      </c>
      <c r="P770" s="32"/>
      <c r="Q770" s="33"/>
      <c r="R770" s="34" t="n">
        <f aca="false">O770+(0.05*P770)+(Q770/240)</f>
        <v>360</v>
      </c>
      <c r="S770" s="35" t="n">
        <f aca="false">I770*N770</f>
        <v>360</v>
      </c>
      <c r="T770" s="35" t="n">
        <f aca="false">R770-S770</f>
        <v>0</v>
      </c>
      <c r="U770" s="47"/>
      <c r="V770" s="48"/>
      <c r="W770" s="48"/>
    </row>
    <row r="771" customFormat="false" ht="28" hidden="false" customHeight="false" outlineLevel="0" collapsed="false">
      <c r="A771" s="21" t="s">
        <v>28</v>
      </c>
      <c r="B771" s="22" t="s">
        <v>29</v>
      </c>
      <c r="C771" s="21" t="n">
        <v>5</v>
      </c>
      <c r="D771" s="36" t="n">
        <v>1738</v>
      </c>
      <c r="E771" s="23" t="s">
        <v>30</v>
      </c>
      <c r="F771" s="21" t="s">
        <v>475</v>
      </c>
      <c r="G771" s="21" t="s">
        <v>32</v>
      </c>
      <c r="H771" s="24" t="s">
        <v>458</v>
      </c>
      <c r="I771" s="25" t="n">
        <v>1</v>
      </c>
      <c r="J771" s="26" t="s">
        <v>171</v>
      </c>
      <c r="K771" s="27" t="n">
        <v>1000</v>
      </c>
      <c r="L771" s="28"/>
      <c r="M771" s="29"/>
      <c r="N771" s="30" t="n">
        <f aca="false">K771+(0.05*L771)+(M771/240)</f>
        <v>1000</v>
      </c>
      <c r="O771" s="31" t="n">
        <v>1000</v>
      </c>
      <c r="P771" s="32"/>
      <c r="Q771" s="33"/>
      <c r="R771" s="34" t="n">
        <f aca="false">O771+(0.05*P771)+(Q771/240)</f>
        <v>1000</v>
      </c>
      <c r="S771" s="35" t="n">
        <f aca="false">I771*N771</f>
        <v>1000</v>
      </c>
      <c r="T771" s="35" t="n">
        <f aca="false">R771-S771</f>
        <v>0</v>
      </c>
      <c r="U771" s="47"/>
      <c r="V771" s="48"/>
      <c r="W771" s="48"/>
    </row>
    <row r="772" customFormat="false" ht="28" hidden="false" customHeight="false" outlineLevel="0" collapsed="false">
      <c r="A772" s="21" t="s">
        <v>28</v>
      </c>
      <c r="B772" s="22" t="s">
        <v>29</v>
      </c>
      <c r="C772" s="21" t="n">
        <v>5</v>
      </c>
      <c r="D772" s="36" t="n">
        <v>1738</v>
      </c>
      <c r="E772" s="23" t="s">
        <v>30</v>
      </c>
      <c r="F772" s="21" t="s">
        <v>178</v>
      </c>
      <c r="G772" s="21" t="s">
        <v>32</v>
      </c>
      <c r="H772" s="24" t="s">
        <v>458</v>
      </c>
      <c r="I772" s="25" t="n">
        <v>2</v>
      </c>
      <c r="J772" s="26" t="s">
        <v>45</v>
      </c>
      <c r="K772" s="27" t="n">
        <v>200</v>
      </c>
      <c r="L772" s="28"/>
      <c r="M772" s="29"/>
      <c r="N772" s="30" t="n">
        <f aca="false">K772+(0.05*L772)+(M772/240)</f>
        <v>200</v>
      </c>
      <c r="O772" s="31" t="n">
        <v>400</v>
      </c>
      <c r="P772" s="32"/>
      <c r="Q772" s="33"/>
      <c r="R772" s="34" t="n">
        <f aca="false">O772+(0.05*P772)+(Q772/240)</f>
        <v>400</v>
      </c>
      <c r="S772" s="35" t="n">
        <f aca="false">I772*N772</f>
        <v>400</v>
      </c>
      <c r="T772" s="35" t="n">
        <f aca="false">R772-S772</f>
        <v>0</v>
      </c>
      <c r="U772" s="47"/>
      <c r="V772" s="48"/>
      <c r="W772" s="48"/>
    </row>
    <row r="773" customFormat="false" ht="28" hidden="false" customHeight="false" outlineLevel="0" collapsed="false">
      <c r="A773" s="21" t="s">
        <v>28</v>
      </c>
      <c r="B773" s="22" t="s">
        <v>29</v>
      </c>
      <c r="C773" s="21" t="n">
        <v>5</v>
      </c>
      <c r="D773" s="36" t="n">
        <v>1738</v>
      </c>
      <c r="E773" s="23" t="s">
        <v>30</v>
      </c>
      <c r="F773" s="21" t="s">
        <v>476</v>
      </c>
      <c r="G773" s="21" t="s">
        <v>32</v>
      </c>
      <c r="H773" s="24" t="s">
        <v>458</v>
      </c>
      <c r="I773" s="25" t="n">
        <v>4267</v>
      </c>
      <c r="J773" s="26" t="s">
        <v>37</v>
      </c>
      <c r="K773" s="27"/>
      <c r="L773" s="28" t="n">
        <v>10</v>
      </c>
      <c r="M773" s="29"/>
      <c r="N773" s="30" t="n">
        <f aca="false">K773+(0.05*L773)+(M773/240)</f>
        <v>0.5</v>
      </c>
      <c r="O773" s="31" t="n">
        <v>2133</v>
      </c>
      <c r="P773" s="32" t="n">
        <v>10</v>
      </c>
      <c r="Q773" s="33"/>
      <c r="R773" s="34" t="n">
        <f aca="false">O773+(0.05*P773)+(Q773/240)</f>
        <v>2133.5</v>
      </c>
      <c r="S773" s="35" t="n">
        <f aca="false">I773*N773</f>
        <v>2133.5</v>
      </c>
      <c r="T773" s="35" t="n">
        <f aca="false">R773-S773</f>
        <v>0</v>
      </c>
      <c r="U773" s="47"/>
      <c r="V773" s="48"/>
      <c r="W773" s="48"/>
    </row>
    <row r="774" customFormat="false" ht="28" hidden="false" customHeight="false" outlineLevel="0" collapsed="false">
      <c r="A774" s="21" t="s">
        <v>28</v>
      </c>
      <c r="B774" s="22" t="s">
        <v>29</v>
      </c>
      <c r="C774" s="21" t="n">
        <v>5</v>
      </c>
      <c r="D774" s="36" t="n">
        <v>1738</v>
      </c>
      <c r="E774" s="23" t="s">
        <v>30</v>
      </c>
      <c r="F774" s="21" t="s">
        <v>477</v>
      </c>
      <c r="G774" s="21" t="s">
        <v>32</v>
      </c>
      <c r="H774" s="24" t="s">
        <v>458</v>
      </c>
      <c r="I774" s="25" t="n">
        <v>1</v>
      </c>
      <c r="J774" s="26" t="s">
        <v>112</v>
      </c>
      <c r="K774" s="27" t="n">
        <v>1000</v>
      </c>
      <c r="L774" s="28"/>
      <c r="M774" s="29"/>
      <c r="N774" s="30" t="n">
        <f aca="false">K774+(0.05*L774)+(M774/240)</f>
        <v>1000</v>
      </c>
      <c r="O774" s="31" t="n">
        <v>1000</v>
      </c>
      <c r="P774" s="32"/>
      <c r="Q774" s="33"/>
      <c r="R774" s="34" t="n">
        <f aca="false">O774+(0.05*P774)+(Q774/240)</f>
        <v>1000</v>
      </c>
      <c r="S774" s="35" t="n">
        <f aca="false">I774*N774</f>
        <v>1000</v>
      </c>
      <c r="T774" s="35" t="n">
        <f aca="false">R774-S774</f>
        <v>0</v>
      </c>
      <c r="U774" s="47"/>
      <c r="V774" s="48"/>
      <c r="W774" s="48"/>
    </row>
    <row r="775" customFormat="false" ht="28" hidden="false" customHeight="false" outlineLevel="0" collapsed="false">
      <c r="A775" s="21" t="s">
        <v>478</v>
      </c>
      <c r="B775" s="22" t="s">
        <v>29</v>
      </c>
      <c r="C775" s="21" t="n">
        <v>5</v>
      </c>
      <c r="D775" s="36" t="n">
        <v>1738</v>
      </c>
      <c r="E775" s="23" t="s">
        <v>30</v>
      </c>
      <c r="F775" s="21" t="s">
        <v>479</v>
      </c>
      <c r="G775" s="21" t="s">
        <v>32</v>
      </c>
      <c r="H775" s="24" t="s">
        <v>458</v>
      </c>
      <c r="I775" s="25" t="n">
        <v>118</v>
      </c>
      <c r="J775" s="26" t="s">
        <v>129</v>
      </c>
      <c r="K775" s="27" t="n">
        <v>20</v>
      </c>
      <c r="L775" s="28"/>
      <c r="M775" s="29"/>
      <c r="N775" s="30" t="n">
        <f aca="false">K775+(0.05*L775)+(M775/240)</f>
        <v>20</v>
      </c>
      <c r="O775" s="31" t="n">
        <v>2360</v>
      </c>
      <c r="P775" s="32"/>
      <c r="Q775" s="33"/>
      <c r="R775" s="34" t="n">
        <f aca="false">O775+(0.05*P775)+(Q775/240)</f>
        <v>2360</v>
      </c>
      <c r="S775" s="35" t="n">
        <f aca="false">I775*N775</f>
        <v>2360</v>
      </c>
      <c r="T775" s="35" t="n">
        <f aca="false">R775-S775</f>
        <v>0</v>
      </c>
      <c r="U775" s="47"/>
      <c r="V775" s="48"/>
      <c r="W775" s="48"/>
    </row>
    <row r="776" customFormat="false" ht="28" hidden="false" customHeight="false" outlineLevel="0" collapsed="false">
      <c r="A776" s="21" t="s">
        <v>28</v>
      </c>
      <c r="B776" s="22" t="s">
        <v>29</v>
      </c>
      <c r="C776" s="21" t="n">
        <v>5</v>
      </c>
      <c r="D776" s="36" t="n">
        <v>1738</v>
      </c>
      <c r="E776" s="23" t="s">
        <v>30</v>
      </c>
      <c r="F776" s="21" t="s">
        <v>480</v>
      </c>
      <c r="G776" s="21" t="s">
        <v>32</v>
      </c>
      <c r="H776" s="24" t="s">
        <v>458</v>
      </c>
      <c r="I776" s="25" t="n">
        <v>7650</v>
      </c>
      <c r="J776" s="26" t="s">
        <v>37</v>
      </c>
      <c r="K776" s="27" t="n">
        <v>6</v>
      </c>
      <c r="L776" s="28"/>
      <c r="M776" s="29"/>
      <c r="N776" s="30" t="n">
        <f aca="false">K776+(0.05*L776)+(M776/240)</f>
        <v>6</v>
      </c>
      <c r="O776" s="31" t="n">
        <v>45900</v>
      </c>
      <c r="P776" s="32"/>
      <c r="Q776" s="33"/>
      <c r="R776" s="34" t="n">
        <f aca="false">O776+(0.05*P776)+(Q776/240)</f>
        <v>45900</v>
      </c>
      <c r="S776" s="35" t="n">
        <f aca="false">I776*N776</f>
        <v>45900</v>
      </c>
      <c r="T776" s="35" t="n">
        <f aca="false">R776-S776</f>
        <v>0</v>
      </c>
      <c r="U776" s="47"/>
      <c r="V776" s="48"/>
      <c r="W776" s="48"/>
    </row>
    <row r="777" customFormat="false" ht="28" hidden="false" customHeight="false" outlineLevel="0" collapsed="false">
      <c r="A777" s="21" t="s">
        <v>28</v>
      </c>
      <c r="B777" s="22" t="s">
        <v>29</v>
      </c>
      <c r="C777" s="21" t="n">
        <v>5</v>
      </c>
      <c r="D777" s="36" t="n">
        <v>1738</v>
      </c>
      <c r="E777" s="23" t="s">
        <v>30</v>
      </c>
      <c r="F777" s="21" t="s">
        <v>481</v>
      </c>
      <c r="G777" s="21" t="s">
        <v>32</v>
      </c>
      <c r="H777" s="24" t="s">
        <v>458</v>
      </c>
      <c r="I777" s="25" t="n">
        <v>200</v>
      </c>
      <c r="J777" s="26" t="s">
        <v>37</v>
      </c>
      <c r="K777" s="27" t="n">
        <v>3</v>
      </c>
      <c r="L777" s="28"/>
      <c r="M777" s="29"/>
      <c r="N777" s="30" t="n">
        <f aca="false">K777+(0.05*L777)+(M777/240)</f>
        <v>3</v>
      </c>
      <c r="O777" s="31" t="n">
        <v>600</v>
      </c>
      <c r="P777" s="32"/>
      <c r="Q777" s="33"/>
      <c r="R777" s="34" t="n">
        <f aca="false">O777+(0.05*P777)+(Q777/240)</f>
        <v>600</v>
      </c>
      <c r="S777" s="35" t="n">
        <f aca="false">I777*N777</f>
        <v>600</v>
      </c>
      <c r="T777" s="35" t="n">
        <f aca="false">R777-S777</f>
        <v>0</v>
      </c>
      <c r="U777" s="47"/>
      <c r="V777" s="48"/>
      <c r="W777" s="48"/>
    </row>
    <row r="778" customFormat="false" ht="28" hidden="false" customHeight="false" outlineLevel="0" collapsed="false">
      <c r="A778" s="21" t="s">
        <v>28</v>
      </c>
      <c r="B778" s="22" t="s">
        <v>29</v>
      </c>
      <c r="C778" s="21" t="n">
        <v>5</v>
      </c>
      <c r="D778" s="36" t="n">
        <v>1738</v>
      </c>
      <c r="E778" s="23" t="s">
        <v>30</v>
      </c>
      <c r="F778" s="21" t="s">
        <v>31</v>
      </c>
      <c r="G778" s="21" t="s">
        <v>32</v>
      </c>
      <c r="H778" s="24" t="s">
        <v>458</v>
      </c>
      <c r="I778" s="25" t="n">
        <v>1714</v>
      </c>
      <c r="J778" s="26" t="s">
        <v>67</v>
      </c>
      <c r="K778" s="27" t="n">
        <v>55</v>
      </c>
      <c r="L778" s="28"/>
      <c r="M778" s="29"/>
      <c r="N778" s="30" t="n">
        <f aca="false">K778+(0.05*L778)+(M778/240)</f>
        <v>55</v>
      </c>
      <c r="O778" s="31" t="n">
        <v>94270</v>
      </c>
      <c r="P778" s="32"/>
      <c r="Q778" s="33"/>
      <c r="R778" s="34" t="n">
        <f aca="false">O778+(0.05*P778)+(Q778/240)</f>
        <v>94270</v>
      </c>
      <c r="S778" s="35" t="n">
        <f aca="false">I778*N778</f>
        <v>94270</v>
      </c>
      <c r="T778" s="35" t="n">
        <f aca="false">R778-S778</f>
        <v>0</v>
      </c>
      <c r="U778" s="47"/>
      <c r="V778" s="48"/>
      <c r="W778" s="48"/>
    </row>
    <row r="779" customFormat="false" ht="28" hidden="false" customHeight="false" outlineLevel="0" collapsed="false">
      <c r="A779" s="21" t="s">
        <v>28</v>
      </c>
      <c r="B779" s="22" t="s">
        <v>29</v>
      </c>
      <c r="C779" s="21" t="n">
        <v>5</v>
      </c>
      <c r="D779" s="36" t="n">
        <v>1738</v>
      </c>
      <c r="E779" s="23" t="s">
        <v>30</v>
      </c>
      <c r="F779" s="21" t="s">
        <v>482</v>
      </c>
      <c r="G779" s="21" t="s">
        <v>32</v>
      </c>
      <c r="H779" s="24" t="s">
        <v>458</v>
      </c>
      <c r="I779" s="25" t="n">
        <v>8</v>
      </c>
      <c r="J779" s="26" t="s">
        <v>42</v>
      </c>
      <c r="K779" s="27" t="n">
        <v>400</v>
      </c>
      <c r="L779" s="28"/>
      <c r="M779" s="29"/>
      <c r="N779" s="30" t="n">
        <f aca="false">K779+(0.05*L779)+(M779/240)</f>
        <v>400</v>
      </c>
      <c r="O779" s="31" t="n">
        <v>3200</v>
      </c>
      <c r="P779" s="32"/>
      <c r="Q779" s="33"/>
      <c r="R779" s="34" t="n">
        <f aca="false">O779+(0.05*P779)+(Q779/240)</f>
        <v>3200</v>
      </c>
      <c r="S779" s="35" t="n">
        <f aca="false">I779*N779</f>
        <v>3200</v>
      </c>
      <c r="T779" s="35" t="n">
        <f aca="false">R779-S779</f>
        <v>0</v>
      </c>
      <c r="U779" s="47"/>
      <c r="V779" s="48"/>
      <c r="W779" s="48"/>
    </row>
    <row r="780" customFormat="false" ht="28" hidden="false" customHeight="false" outlineLevel="0" collapsed="false">
      <c r="A780" s="21" t="s">
        <v>28</v>
      </c>
      <c r="B780" s="22" t="s">
        <v>29</v>
      </c>
      <c r="C780" s="21" t="n">
        <v>5</v>
      </c>
      <c r="D780" s="36" t="n">
        <v>1738</v>
      </c>
      <c r="E780" s="23" t="s">
        <v>30</v>
      </c>
      <c r="F780" s="21" t="s">
        <v>482</v>
      </c>
      <c r="G780" s="21" t="s">
        <v>32</v>
      </c>
      <c r="H780" s="24" t="s">
        <v>458</v>
      </c>
      <c r="I780" s="25" t="n">
        <v>30</v>
      </c>
      <c r="J780" s="26" t="s">
        <v>129</v>
      </c>
      <c r="K780" s="27" t="n">
        <v>12</v>
      </c>
      <c r="L780" s="28"/>
      <c r="M780" s="29"/>
      <c r="N780" s="30" t="n">
        <f aca="false">K780+(0.05*L780)+(M780/240)</f>
        <v>12</v>
      </c>
      <c r="O780" s="31" t="n">
        <v>360</v>
      </c>
      <c r="P780" s="32"/>
      <c r="Q780" s="33"/>
      <c r="R780" s="34" t="n">
        <f aca="false">O780+(0.05*P780)+(Q780/240)</f>
        <v>360</v>
      </c>
      <c r="S780" s="35" t="n">
        <f aca="false">I780*N780</f>
        <v>360</v>
      </c>
      <c r="T780" s="35" t="n">
        <f aca="false">R780-S780</f>
        <v>0</v>
      </c>
      <c r="U780" s="47"/>
      <c r="V780" s="48"/>
      <c r="W780" s="48"/>
    </row>
    <row r="781" customFormat="false" ht="28" hidden="false" customHeight="false" outlineLevel="0" collapsed="false">
      <c r="A781" s="21" t="s">
        <v>28</v>
      </c>
      <c r="B781" s="22" t="s">
        <v>29</v>
      </c>
      <c r="C781" s="21" t="n">
        <v>5</v>
      </c>
      <c r="D781" s="36" t="n">
        <v>1738</v>
      </c>
      <c r="E781" s="23" t="s">
        <v>30</v>
      </c>
      <c r="F781" s="21" t="s">
        <v>482</v>
      </c>
      <c r="G781" s="21" t="s">
        <v>32</v>
      </c>
      <c r="H781" s="24" t="s">
        <v>458</v>
      </c>
      <c r="I781" s="25" t="n">
        <v>213</v>
      </c>
      <c r="J781" s="26" t="s">
        <v>37</v>
      </c>
      <c r="K781" s="27" t="n">
        <v>40</v>
      </c>
      <c r="L781" s="28"/>
      <c r="M781" s="29"/>
      <c r="N781" s="30" t="n">
        <f aca="false">K781+(0.05*L781)+(M781/240)</f>
        <v>40</v>
      </c>
      <c r="O781" s="31" t="n">
        <v>8520</v>
      </c>
      <c r="P781" s="32"/>
      <c r="Q781" s="33"/>
      <c r="R781" s="34" t="n">
        <f aca="false">O781+(0.05*P781)+(Q781/240)</f>
        <v>8520</v>
      </c>
      <c r="S781" s="35" t="n">
        <f aca="false">I781*N781</f>
        <v>8520</v>
      </c>
      <c r="T781" s="35" t="n">
        <f aca="false">R781-S781</f>
        <v>0</v>
      </c>
      <c r="U781" s="47"/>
      <c r="V781" s="48"/>
      <c r="W781" s="48"/>
    </row>
    <row r="782" customFormat="false" ht="28" hidden="false" customHeight="false" outlineLevel="0" collapsed="false">
      <c r="A782" s="21" t="s">
        <v>28</v>
      </c>
      <c r="B782" s="22" t="s">
        <v>29</v>
      </c>
      <c r="C782" s="21" t="n">
        <v>5</v>
      </c>
      <c r="D782" s="36" t="n">
        <v>1738</v>
      </c>
      <c r="E782" s="23" t="s">
        <v>30</v>
      </c>
      <c r="F782" s="21" t="s">
        <v>483</v>
      </c>
      <c r="G782" s="21" t="s">
        <v>32</v>
      </c>
      <c r="H782" s="24" t="s">
        <v>458</v>
      </c>
      <c r="I782" s="25" t="n">
        <v>660</v>
      </c>
      <c r="J782" s="26" t="s">
        <v>129</v>
      </c>
      <c r="K782" s="27" t="n">
        <v>6</v>
      </c>
      <c r="L782" s="28"/>
      <c r="M782" s="29"/>
      <c r="N782" s="30" t="n">
        <f aca="false">K782+(0.05*L782)+(M782/240)</f>
        <v>6</v>
      </c>
      <c r="O782" s="31" t="n">
        <v>3960</v>
      </c>
      <c r="P782" s="32"/>
      <c r="Q782" s="33"/>
      <c r="R782" s="34" t="n">
        <f aca="false">O782+(0.05*P782)+(Q782/240)</f>
        <v>3960</v>
      </c>
      <c r="S782" s="35" t="n">
        <f aca="false">I782*N782</f>
        <v>3960</v>
      </c>
      <c r="T782" s="35" t="n">
        <f aca="false">R782-S782</f>
        <v>0</v>
      </c>
      <c r="U782" s="47"/>
      <c r="V782" s="48"/>
      <c r="W782" s="48"/>
    </row>
    <row r="783" customFormat="false" ht="28" hidden="false" customHeight="false" outlineLevel="0" collapsed="false">
      <c r="A783" s="21" t="s">
        <v>28</v>
      </c>
      <c r="B783" s="22" t="s">
        <v>29</v>
      </c>
      <c r="C783" s="21" t="n">
        <v>5</v>
      </c>
      <c r="D783" s="36" t="n">
        <v>1738</v>
      </c>
      <c r="E783" s="23" t="s">
        <v>30</v>
      </c>
      <c r="F783" s="21" t="s">
        <v>483</v>
      </c>
      <c r="G783" s="21" t="s">
        <v>32</v>
      </c>
      <c r="H783" s="24" t="s">
        <v>458</v>
      </c>
      <c r="I783" s="25" t="n">
        <v>2600</v>
      </c>
      <c r="J783" s="26" t="s">
        <v>37</v>
      </c>
      <c r="K783" s="27" t="n">
        <v>7</v>
      </c>
      <c r="L783" s="28"/>
      <c r="M783" s="29"/>
      <c r="N783" s="30" t="n">
        <f aca="false">K783+(0.05*L783)+(M783/240)</f>
        <v>7</v>
      </c>
      <c r="O783" s="31" t="n">
        <v>18200</v>
      </c>
      <c r="P783" s="32"/>
      <c r="Q783" s="33"/>
      <c r="R783" s="34" t="n">
        <f aca="false">O783+(0.05*P783)+(Q783/240)</f>
        <v>18200</v>
      </c>
      <c r="S783" s="35" t="n">
        <f aca="false">I783*N783</f>
        <v>18200</v>
      </c>
      <c r="T783" s="35" t="n">
        <f aca="false">R783-S783</f>
        <v>0</v>
      </c>
      <c r="U783" s="47"/>
      <c r="V783" s="48"/>
      <c r="W783" s="48"/>
    </row>
    <row r="784" customFormat="false" ht="28" hidden="false" customHeight="false" outlineLevel="0" collapsed="false">
      <c r="A784" s="21" t="s">
        <v>28</v>
      </c>
      <c r="B784" s="22" t="s">
        <v>29</v>
      </c>
      <c r="C784" s="21" t="n">
        <v>5</v>
      </c>
      <c r="D784" s="36" t="n">
        <v>1738</v>
      </c>
      <c r="E784" s="23" t="s">
        <v>30</v>
      </c>
      <c r="F784" s="21" t="s">
        <v>484</v>
      </c>
      <c r="G784" s="21" t="s">
        <v>32</v>
      </c>
      <c r="H784" s="24" t="s">
        <v>458</v>
      </c>
      <c r="I784" s="25" t="n">
        <v>74</v>
      </c>
      <c r="J784" s="26" t="s">
        <v>42</v>
      </c>
      <c r="K784" s="27" t="n">
        <v>80</v>
      </c>
      <c r="L784" s="28"/>
      <c r="M784" s="29"/>
      <c r="N784" s="30" t="n">
        <f aca="false">K784+(0.05*L784)+(M784/240)</f>
        <v>80</v>
      </c>
      <c r="O784" s="31" t="n">
        <v>5920</v>
      </c>
      <c r="P784" s="32"/>
      <c r="Q784" s="33"/>
      <c r="R784" s="34" t="n">
        <f aca="false">O784+(0.05*P784)+(Q784/240)</f>
        <v>5920</v>
      </c>
      <c r="S784" s="35" t="n">
        <f aca="false">I784*N784</f>
        <v>5920</v>
      </c>
      <c r="T784" s="35" t="n">
        <f aca="false">R784-S784</f>
        <v>0</v>
      </c>
      <c r="U784" s="47"/>
      <c r="V784" s="48"/>
      <c r="W784" s="48"/>
    </row>
    <row r="785" customFormat="false" ht="28" hidden="false" customHeight="false" outlineLevel="0" collapsed="false">
      <c r="A785" s="21" t="s">
        <v>28</v>
      </c>
      <c r="B785" s="22" t="s">
        <v>29</v>
      </c>
      <c r="C785" s="21" t="n">
        <v>5</v>
      </c>
      <c r="D785" s="36" t="n">
        <v>1738</v>
      </c>
      <c r="E785" s="23" t="s">
        <v>30</v>
      </c>
      <c r="F785" s="21" t="s">
        <v>485</v>
      </c>
      <c r="G785" s="21" t="s">
        <v>32</v>
      </c>
      <c r="H785" s="24" t="s">
        <v>458</v>
      </c>
      <c r="I785" s="25" t="n">
        <v>5100</v>
      </c>
      <c r="J785" s="26" t="s">
        <v>37</v>
      </c>
      <c r="K785" s="27" t="n">
        <v>0.1</v>
      </c>
      <c r="L785" s="28"/>
      <c r="M785" s="29"/>
      <c r="N785" s="30" t="n">
        <f aca="false">K785+(0.05*L785)+(M785/240)</f>
        <v>0.1</v>
      </c>
      <c r="O785" s="31" t="n">
        <v>510</v>
      </c>
      <c r="P785" s="32"/>
      <c r="Q785" s="33"/>
      <c r="R785" s="34" t="n">
        <f aca="false">O785+(0.05*P785)+(Q785/240)</f>
        <v>510</v>
      </c>
      <c r="S785" s="35" t="n">
        <f aca="false">I785*N785</f>
        <v>510</v>
      </c>
      <c r="T785" s="35" t="n">
        <f aca="false">R785-S785</f>
        <v>0</v>
      </c>
      <c r="U785" s="47"/>
      <c r="V785" s="48"/>
      <c r="W785" s="48"/>
    </row>
    <row r="786" customFormat="false" ht="28" hidden="false" customHeight="false" outlineLevel="0" collapsed="false">
      <c r="A786" s="21" t="s">
        <v>28</v>
      </c>
      <c r="B786" s="22" t="s">
        <v>29</v>
      </c>
      <c r="C786" s="21" t="n">
        <v>5</v>
      </c>
      <c r="D786" s="36" t="n">
        <v>1738</v>
      </c>
      <c r="E786" s="23" t="s">
        <v>30</v>
      </c>
      <c r="F786" s="21" t="s">
        <v>486</v>
      </c>
      <c r="G786" s="21" t="s">
        <v>32</v>
      </c>
      <c r="H786" s="24" t="s">
        <v>458</v>
      </c>
      <c r="I786" s="25" t="n">
        <v>1</v>
      </c>
      <c r="J786" s="26" t="s">
        <v>112</v>
      </c>
      <c r="K786" s="27" t="n">
        <v>1400</v>
      </c>
      <c r="L786" s="28"/>
      <c r="M786" s="29"/>
      <c r="N786" s="30" t="n">
        <f aca="false">K786+(0.05*L786)+(M786/240)</f>
        <v>1400</v>
      </c>
      <c r="O786" s="31" t="n">
        <v>1400</v>
      </c>
      <c r="P786" s="32"/>
      <c r="Q786" s="33"/>
      <c r="R786" s="34" t="n">
        <f aca="false">O786+(0.05*P786)+(Q786/240)</f>
        <v>1400</v>
      </c>
      <c r="S786" s="35" t="n">
        <f aca="false">I786*N786</f>
        <v>1400</v>
      </c>
      <c r="T786" s="35" t="n">
        <f aca="false">R786-S786</f>
        <v>0</v>
      </c>
      <c r="U786" s="47"/>
      <c r="V786" s="48"/>
      <c r="W786" s="48"/>
    </row>
    <row r="787" customFormat="false" ht="28" hidden="false" customHeight="false" outlineLevel="0" collapsed="false">
      <c r="A787" s="21" t="s">
        <v>28</v>
      </c>
      <c r="B787" s="22" t="s">
        <v>29</v>
      </c>
      <c r="C787" s="21" t="n">
        <v>5</v>
      </c>
      <c r="D787" s="36" t="n">
        <v>1738</v>
      </c>
      <c r="E787" s="23" t="s">
        <v>30</v>
      </c>
      <c r="F787" s="21" t="s">
        <v>186</v>
      </c>
      <c r="G787" s="21" t="s">
        <v>32</v>
      </c>
      <c r="H787" s="24" t="s">
        <v>458</v>
      </c>
      <c r="I787" s="25" t="n">
        <v>400</v>
      </c>
      <c r="J787" s="26" t="s">
        <v>37</v>
      </c>
      <c r="K787" s="27"/>
      <c r="L787" s="28" t="n">
        <v>25</v>
      </c>
      <c r="M787" s="29"/>
      <c r="N787" s="30" t="n">
        <f aca="false">K787+(0.05*L787)+(M787/240)</f>
        <v>1.25</v>
      </c>
      <c r="O787" s="31" t="n">
        <v>500</v>
      </c>
      <c r="P787" s="32"/>
      <c r="Q787" s="33"/>
      <c r="R787" s="34" t="n">
        <f aca="false">O787+(0.05*P787)+(Q787/240)</f>
        <v>500</v>
      </c>
      <c r="S787" s="35" t="n">
        <f aca="false">I787*N787</f>
        <v>500</v>
      </c>
      <c r="T787" s="35" t="n">
        <f aca="false">R787-S787</f>
        <v>0</v>
      </c>
      <c r="U787" s="47"/>
      <c r="V787" s="48"/>
      <c r="W787" s="48"/>
    </row>
    <row r="788" customFormat="false" ht="28" hidden="false" customHeight="false" outlineLevel="0" collapsed="false">
      <c r="A788" s="21" t="s">
        <v>28</v>
      </c>
      <c r="B788" s="22" t="s">
        <v>29</v>
      </c>
      <c r="C788" s="21" t="n">
        <v>5</v>
      </c>
      <c r="D788" s="36" t="n">
        <v>1738</v>
      </c>
      <c r="E788" s="23" t="s">
        <v>30</v>
      </c>
      <c r="F788" s="21" t="s">
        <v>98</v>
      </c>
      <c r="G788" s="21" t="s">
        <v>32</v>
      </c>
      <c r="H788" s="24" t="s">
        <v>458</v>
      </c>
      <c r="I788" s="25" t="n">
        <v>38103</v>
      </c>
      <c r="J788" s="26" t="s">
        <v>103</v>
      </c>
      <c r="K788" s="27" t="n">
        <v>25</v>
      </c>
      <c r="L788" s="28"/>
      <c r="M788" s="29"/>
      <c r="N788" s="30" t="n">
        <f aca="false">K788+(0.05*L788)+(M788/240)</f>
        <v>25</v>
      </c>
      <c r="O788" s="31" t="n">
        <v>652575</v>
      </c>
      <c r="P788" s="32"/>
      <c r="Q788" s="33"/>
      <c r="R788" s="34" t="n">
        <f aca="false">O788+(0.05*P788)+(Q788/240)</f>
        <v>652575</v>
      </c>
      <c r="S788" s="35" t="n">
        <f aca="false">I788*N788</f>
        <v>952575</v>
      </c>
      <c r="T788" s="35" t="n">
        <f aca="false">R788-S788</f>
        <v>-300000</v>
      </c>
      <c r="U788" s="47"/>
      <c r="V788" s="48"/>
      <c r="W788" s="48"/>
    </row>
    <row r="789" customFormat="false" ht="28" hidden="false" customHeight="false" outlineLevel="0" collapsed="false">
      <c r="A789" s="21" t="s">
        <v>28</v>
      </c>
      <c r="B789" s="22" t="s">
        <v>29</v>
      </c>
      <c r="C789" s="21" t="n">
        <v>5</v>
      </c>
      <c r="D789" s="36" t="n">
        <v>1738</v>
      </c>
      <c r="E789" s="23" t="s">
        <v>30</v>
      </c>
      <c r="F789" s="21" t="s">
        <v>487</v>
      </c>
      <c r="G789" s="21" t="s">
        <v>32</v>
      </c>
      <c r="H789" s="24" t="s">
        <v>458</v>
      </c>
      <c r="I789" s="25" t="n">
        <v>1200</v>
      </c>
      <c r="J789" s="26" t="s">
        <v>37</v>
      </c>
      <c r="K789" s="27" t="n">
        <v>0.12</v>
      </c>
      <c r="L789" s="28"/>
      <c r="M789" s="29"/>
      <c r="N789" s="30" t="n">
        <f aca="false">K789+(0.05*L789)+(M789/240)</f>
        <v>0.12</v>
      </c>
      <c r="O789" s="31" t="n">
        <v>144</v>
      </c>
      <c r="P789" s="32"/>
      <c r="Q789" s="33"/>
      <c r="R789" s="34" t="n">
        <f aca="false">O789+(0.05*P789)+(Q789/240)</f>
        <v>144</v>
      </c>
      <c r="S789" s="35" t="n">
        <f aca="false">I789*N789</f>
        <v>144</v>
      </c>
      <c r="T789" s="35" t="n">
        <f aca="false">R789-S789</f>
        <v>0</v>
      </c>
      <c r="U789" s="47"/>
      <c r="V789" s="48"/>
      <c r="W789" s="48"/>
    </row>
    <row r="790" customFormat="false" ht="28" hidden="false" customHeight="false" outlineLevel="0" collapsed="false">
      <c r="A790" s="21" t="s">
        <v>28</v>
      </c>
      <c r="B790" s="22" t="s">
        <v>29</v>
      </c>
      <c r="C790" s="21" t="n">
        <v>5</v>
      </c>
      <c r="D790" s="36" t="n">
        <v>1738</v>
      </c>
      <c r="E790" s="23" t="s">
        <v>30</v>
      </c>
      <c r="F790" s="21" t="s">
        <v>384</v>
      </c>
      <c r="G790" s="21" t="s">
        <v>32</v>
      </c>
      <c r="H790" s="24" t="s">
        <v>458</v>
      </c>
      <c r="I790" s="25" t="n">
        <v>42700</v>
      </c>
      <c r="J790" s="26" t="s">
        <v>37</v>
      </c>
      <c r="K790" s="27" t="n">
        <v>0.25</v>
      </c>
      <c r="L790" s="28"/>
      <c r="M790" s="29"/>
      <c r="N790" s="30" t="n">
        <f aca="false">K790+(0.05*L790)+(M790/240)</f>
        <v>0.25</v>
      </c>
      <c r="O790" s="31" t="n">
        <v>10675</v>
      </c>
      <c r="P790" s="32"/>
      <c r="Q790" s="33"/>
      <c r="R790" s="34" t="n">
        <f aca="false">O790+(0.05*P790)+(Q790/240)</f>
        <v>10675</v>
      </c>
      <c r="S790" s="35" t="n">
        <f aca="false">I790*N790</f>
        <v>10675</v>
      </c>
      <c r="T790" s="35" t="n">
        <f aca="false">R790-S790</f>
        <v>0</v>
      </c>
      <c r="U790" s="47"/>
      <c r="V790" s="48"/>
      <c r="W790" s="48"/>
    </row>
    <row r="791" customFormat="false" ht="28" hidden="false" customHeight="false" outlineLevel="0" collapsed="false">
      <c r="A791" s="21" t="s">
        <v>28</v>
      </c>
      <c r="B791" s="22" t="s">
        <v>29</v>
      </c>
      <c r="C791" s="21" t="n">
        <v>5</v>
      </c>
      <c r="D791" s="36" t="n">
        <v>1738</v>
      </c>
      <c r="E791" s="23" t="s">
        <v>30</v>
      </c>
      <c r="F791" s="21" t="s">
        <v>488</v>
      </c>
      <c r="G791" s="21" t="s">
        <v>32</v>
      </c>
      <c r="H791" s="24" t="s">
        <v>458</v>
      </c>
      <c r="I791" s="25" t="n">
        <v>400</v>
      </c>
      <c r="J791" s="26" t="s">
        <v>37</v>
      </c>
      <c r="K791" s="27"/>
      <c r="L791" s="28" t="n">
        <v>35</v>
      </c>
      <c r="M791" s="29"/>
      <c r="N791" s="30" t="n">
        <f aca="false">K791+(0.05*L791)+(M791/240)</f>
        <v>1.75</v>
      </c>
      <c r="O791" s="31" t="n">
        <v>700</v>
      </c>
      <c r="P791" s="32"/>
      <c r="Q791" s="33"/>
      <c r="R791" s="34" t="n">
        <f aca="false">O791+(0.05*P791)+(Q791/240)</f>
        <v>700</v>
      </c>
      <c r="S791" s="35" t="n">
        <f aca="false">I791*N791</f>
        <v>700</v>
      </c>
      <c r="T791" s="35" t="n">
        <f aca="false">R791-S791</f>
        <v>0</v>
      </c>
      <c r="U791" s="47"/>
      <c r="V791" s="48"/>
      <c r="W791" s="48"/>
    </row>
    <row r="792" customFormat="false" ht="28" hidden="false" customHeight="false" outlineLevel="0" collapsed="false">
      <c r="A792" s="21" t="s">
        <v>28</v>
      </c>
      <c r="B792" s="22" t="s">
        <v>29</v>
      </c>
      <c r="C792" s="21" t="n">
        <v>5</v>
      </c>
      <c r="D792" s="36" t="n">
        <v>1738</v>
      </c>
      <c r="E792" s="23" t="s">
        <v>30</v>
      </c>
      <c r="F792" s="21" t="s">
        <v>189</v>
      </c>
      <c r="G792" s="21" t="s">
        <v>32</v>
      </c>
      <c r="H792" s="24" t="s">
        <v>458</v>
      </c>
      <c r="I792" s="25" t="n">
        <v>18600</v>
      </c>
      <c r="J792" s="26" t="s">
        <v>37</v>
      </c>
      <c r="K792" s="27"/>
      <c r="L792" s="28" t="n">
        <v>16</v>
      </c>
      <c r="M792" s="29"/>
      <c r="N792" s="30" t="n">
        <f aca="false">K792+(0.05*L792)+(M792/240)</f>
        <v>0.8</v>
      </c>
      <c r="O792" s="31" t="n">
        <v>14880</v>
      </c>
      <c r="P792" s="32"/>
      <c r="Q792" s="33"/>
      <c r="R792" s="34" t="n">
        <f aca="false">O792+(0.05*P792)+(Q792/240)</f>
        <v>14880</v>
      </c>
      <c r="S792" s="35" t="n">
        <f aca="false">I792*N792</f>
        <v>14880</v>
      </c>
      <c r="T792" s="35" t="n">
        <f aca="false">R792-S792</f>
        <v>0</v>
      </c>
      <c r="U792" s="47"/>
      <c r="V792" s="48"/>
      <c r="W792" s="48"/>
    </row>
    <row r="793" customFormat="false" ht="28" hidden="false" customHeight="false" outlineLevel="0" collapsed="false">
      <c r="A793" s="21" t="s">
        <v>28</v>
      </c>
      <c r="B793" s="22" t="s">
        <v>29</v>
      </c>
      <c r="C793" s="21" t="n">
        <v>5</v>
      </c>
      <c r="D793" s="36" t="n">
        <v>1738</v>
      </c>
      <c r="E793" s="23" t="s">
        <v>30</v>
      </c>
      <c r="F793" s="21" t="s">
        <v>489</v>
      </c>
      <c r="G793" s="21" t="s">
        <v>32</v>
      </c>
      <c r="H793" s="24" t="s">
        <v>458</v>
      </c>
      <c r="I793" s="25" t="n">
        <v>16700</v>
      </c>
      <c r="J793" s="26" t="s">
        <v>37</v>
      </c>
      <c r="K793" s="27"/>
      <c r="L793" s="28" t="n">
        <v>16</v>
      </c>
      <c r="M793" s="29"/>
      <c r="N793" s="30" t="n">
        <f aca="false">K793+(0.05*L793)+(M793/240)</f>
        <v>0.8</v>
      </c>
      <c r="O793" s="31" t="n">
        <v>13360</v>
      </c>
      <c r="P793" s="32"/>
      <c r="Q793" s="33"/>
      <c r="R793" s="34" t="n">
        <f aca="false">O793+(0.05*P793)+(Q793/240)</f>
        <v>13360</v>
      </c>
      <c r="S793" s="35" t="n">
        <f aca="false">I793*N793</f>
        <v>13360</v>
      </c>
      <c r="T793" s="35" t="n">
        <f aca="false">R793-S793</f>
        <v>0</v>
      </c>
      <c r="U793" s="47"/>
      <c r="V793" s="48"/>
      <c r="W793" s="48"/>
    </row>
    <row r="794" customFormat="false" ht="28" hidden="false" customHeight="false" outlineLevel="0" collapsed="false">
      <c r="A794" s="21" t="s">
        <v>28</v>
      </c>
      <c r="B794" s="22" t="s">
        <v>29</v>
      </c>
      <c r="C794" s="21" t="n">
        <v>5</v>
      </c>
      <c r="D794" s="36" t="n">
        <v>1738</v>
      </c>
      <c r="E794" s="23" t="s">
        <v>30</v>
      </c>
      <c r="F794" s="21" t="s">
        <v>490</v>
      </c>
      <c r="G794" s="21" t="s">
        <v>32</v>
      </c>
      <c r="H794" s="24" t="s">
        <v>458</v>
      </c>
      <c r="I794" s="25" t="n">
        <v>300</v>
      </c>
      <c r="J794" s="26" t="s">
        <v>37</v>
      </c>
      <c r="K794" s="27"/>
      <c r="L794" s="28" t="n">
        <v>28</v>
      </c>
      <c r="M794" s="29"/>
      <c r="N794" s="30" t="n">
        <f aca="false">K794+(0.05*L794)+(M794/240)</f>
        <v>1.4</v>
      </c>
      <c r="O794" s="31" t="n">
        <v>420</v>
      </c>
      <c r="P794" s="32"/>
      <c r="Q794" s="33"/>
      <c r="R794" s="34" t="n">
        <f aca="false">O794+(0.05*P794)+(Q794/240)</f>
        <v>420</v>
      </c>
      <c r="S794" s="35" t="n">
        <f aca="false">I794*N794</f>
        <v>420</v>
      </c>
      <c r="T794" s="35" t="n">
        <f aca="false">R794-S794</f>
        <v>0</v>
      </c>
      <c r="U794" s="47"/>
      <c r="V794" s="48"/>
      <c r="W794" s="48"/>
    </row>
    <row r="795" customFormat="false" ht="28" hidden="false" customHeight="false" outlineLevel="0" collapsed="false">
      <c r="A795" s="21" t="s">
        <v>28</v>
      </c>
      <c r="B795" s="22" t="s">
        <v>29</v>
      </c>
      <c r="C795" s="21" t="n">
        <v>5</v>
      </c>
      <c r="D795" s="36" t="n">
        <v>1738</v>
      </c>
      <c r="E795" s="23" t="s">
        <v>30</v>
      </c>
      <c r="F795" s="21" t="s">
        <v>491</v>
      </c>
      <c r="G795" s="21" t="s">
        <v>32</v>
      </c>
      <c r="H795" s="24" t="s">
        <v>458</v>
      </c>
      <c r="I795" s="25" t="n">
        <v>1</v>
      </c>
      <c r="J795" s="26" t="s">
        <v>112</v>
      </c>
      <c r="K795" s="27" t="n">
        <v>300</v>
      </c>
      <c r="L795" s="28"/>
      <c r="M795" s="29"/>
      <c r="N795" s="30" t="n">
        <f aca="false">K795+(0.05*L795)+(M795/240)</f>
        <v>300</v>
      </c>
      <c r="O795" s="31" t="n">
        <v>300</v>
      </c>
      <c r="P795" s="32"/>
      <c r="Q795" s="33"/>
      <c r="R795" s="34" t="n">
        <f aca="false">O795+(0.05*P795)+(Q795/240)</f>
        <v>300</v>
      </c>
      <c r="S795" s="35" t="n">
        <f aca="false">I795*N795</f>
        <v>300</v>
      </c>
      <c r="T795" s="35" t="n">
        <f aca="false">R795-S795</f>
        <v>0</v>
      </c>
      <c r="U795" s="47"/>
      <c r="V795" s="48"/>
      <c r="W795" s="48"/>
    </row>
    <row r="796" customFormat="false" ht="28" hidden="false" customHeight="false" outlineLevel="0" collapsed="false">
      <c r="A796" s="21" t="s">
        <v>28</v>
      </c>
      <c r="B796" s="22" t="s">
        <v>29</v>
      </c>
      <c r="C796" s="21" t="n">
        <v>5</v>
      </c>
      <c r="D796" s="36" t="n">
        <v>1738</v>
      </c>
      <c r="E796" s="23" t="s">
        <v>30</v>
      </c>
      <c r="F796" s="21" t="s">
        <v>193</v>
      </c>
      <c r="G796" s="21" t="s">
        <v>32</v>
      </c>
      <c r="H796" s="24" t="s">
        <v>458</v>
      </c>
      <c r="I796" s="25" t="n">
        <v>446</v>
      </c>
      <c r="J796" s="26" t="s">
        <v>96</v>
      </c>
      <c r="K796" s="27" t="n">
        <v>15</v>
      </c>
      <c r="L796" s="28"/>
      <c r="M796" s="29"/>
      <c r="N796" s="30" t="n">
        <f aca="false">K796+(0.05*L796)+(M796/240)</f>
        <v>15</v>
      </c>
      <c r="O796" s="31" t="n">
        <v>6690</v>
      </c>
      <c r="P796" s="32"/>
      <c r="Q796" s="33"/>
      <c r="R796" s="34" t="n">
        <f aca="false">O796+(0.05*P796)+(Q796/240)</f>
        <v>6690</v>
      </c>
      <c r="S796" s="35" t="n">
        <f aca="false">I796*N796</f>
        <v>6690</v>
      </c>
      <c r="T796" s="35" t="n">
        <f aca="false">R796-S796</f>
        <v>0</v>
      </c>
      <c r="U796" s="47"/>
      <c r="V796" s="48"/>
      <c r="W796" s="48"/>
    </row>
    <row r="797" customFormat="false" ht="28" hidden="false" customHeight="false" outlineLevel="0" collapsed="false">
      <c r="A797" s="21" t="s">
        <v>28</v>
      </c>
      <c r="B797" s="22" t="s">
        <v>29</v>
      </c>
      <c r="C797" s="21" t="n">
        <v>5</v>
      </c>
      <c r="D797" s="36" t="n">
        <v>1738</v>
      </c>
      <c r="E797" s="23" t="s">
        <v>30</v>
      </c>
      <c r="F797" s="21" t="s">
        <v>492</v>
      </c>
      <c r="G797" s="21" t="s">
        <v>32</v>
      </c>
      <c r="H797" s="24" t="s">
        <v>458</v>
      </c>
      <c r="I797" s="25" t="n">
        <v>3000</v>
      </c>
      <c r="J797" s="26" t="s">
        <v>37</v>
      </c>
      <c r="K797" s="27"/>
      <c r="L797" s="28" t="n">
        <v>8</v>
      </c>
      <c r="M797" s="29"/>
      <c r="N797" s="30" t="n">
        <f aca="false">K797+(0.05*L797)+(M797/240)</f>
        <v>0.4</v>
      </c>
      <c r="O797" s="31" t="n">
        <v>1200</v>
      </c>
      <c r="P797" s="32"/>
      <c r="Q797" s="33"/>
      <c r="R797" s="34" t="n">
        <f aca="false">O797+(0.05*P797)+(Q797/240)</f>
        <v>1200</v>
      </c>
      <c r="S797" s="35" t="n">
        <f aca="false">I797*N797</f>
        <v>1200</v>
      </c>
      <c r="T797" s="35" t="n">
        <f aca="false">R797-S797</f>
        <v>0</v>
      </c>
      <c r="U797" s="47"/>
      <c r="V797" s="48"/>
      <c r="W797" s="48"/>
    </row>
    <row r="798" customFormat="false" ht="28" hidden="false" customHeight="false" outlineLevel="0" collapsed="false">
      <c r="A798" s="21" t="s">
        <v>28</v>
      </c>
      <c r="B798" s="22" t="s">
        <v>29</v>
      </c>
      <c r="C798" s="21" t="n">
        <v>5</v>
      </c>
      <c r="D798" s="36" t="n">
        <v>1738</v>
      </c>
      <c r="E798" s="23" t="s">
        <v>30</v>
      </c>
      <c r="F798" s="21" t="s">
        <v>493</v>
      </c>
      <c r="G798" s="21" t="s">
        <v>32</v>
      </c>
      <c r="H798" s="24" t="s">
        <v>458</v>
      </c>
      <c r="I798" s="25" t="n">
        <v>9</v>
      </c>
      <c r="J798" s="26" t="s">
        <v>103</v>
      </c>
      <c r="K798" s="27" t="n">
        <v>100</v>
      </c>
      <c r="L798" s="28"/>
      <c r="M798" s="29"/>
      <c r="N798" s="30" t="n">
        <f aca="false">K798+(0.05*L798)+(M798/240)</f>
        <v>100</v>
      </c>
      <c r="O798" s="31" t="n">
        <v>900</v>
      </c>
      <c r="P798" s="32"/>
      <c r="Q798" s="33"/>
      <c r="R798" s="34" t="n">
        <f aca="false">O798+(0.05*P798)+(Q798/240)</f>
        <v>900</v>
      </c>
      <c r="S798" s="35" t="n">
        <f aca="false">I798*N798</f>
        <v>900</v>
      </c>
      <c r="T798" s="35" t="n">
        <f aca="false">R798-S798</f>
        <v>0</v>
      </c>
      <c r="U798" s="47"/>
      <c r="V798" s="48"/>
      <c r="W798" s="48"/>
    </row>
    <row r="799" customFormat="false" ht="28" hidden="false" customHeight="false" outlineLevel="0" collapsed="false">
      <c r="A799" s="21" t="s">
        <v>28</v>
      </c>
      <c r="B799" s="22" t="s">
        <v>29</v>
      </c>
      <c r="C799" s="21" t="n">
        <v>5</v>
      </c>
      <c r="D799" s="36" t="n">
        <v>1738</v>
      </c>
      <c r="E799" s="23" t="s">
        <v>30</v>
      </c>
      <c r="F799" s="21" t="s">
        <v>494</v>
      </c>
      <c r="G799" s="21" t="s">
        <v>32</v>
      </c>
      <c r="H799" s="24" t="s">
        <v>458</v>
      </c>
      <c r="I799" s="25" t="n">
        <v>600</v>
      </c>
      <c r="J799" s="26" t="s">
        <v>37</v>
      </c>
      <c r="K799" s="27"/>
      <c r="L799" s="28" t="n">
        <v>5</v>
      </c>
      <c r="M799" s="29"/>
      <c r="N799" s="30" t="n">
        <f aca="false">K799+(0.05*L799)+(M799/240)</f>
        <v>0.25</v>
      </c>
      <c r="O799" s="31" t="n">
        <v>150</v>
      </c>
      <c r="P799" s="32"/>
      <c r="Q799" s="33"/>
      <c r="R799" s="34" t="n">
        <f aca="false">O799+(0.05*P799)+(Q799/240)</f>
        <v>150</v>
      </c>
      <c r="S799" s="35" t="n">
        <f aca="false">I799*N799</f>
        <v>150</v>
      </c>
      <c r="T799" s="35" t="n">
        <f aca="false">R799-S799</f>
        <v>0</v>
      </c>
      <c r="U799" s="47"/>
      <c r="V799" s="48"/>
      <c r="W799" s="48"/>
    </row>
    <row r="800" customFormat="false" ht="28" hidden="false" customHeight="false" outlineLevel="0" collapsed="false">
      <c r="A800" s="21" t="s">
        <v>28</v>
      </c>
      <c r="B800" s="22" t="s">
        <v>29</v>
      </c>
      <c r="C800" s="21" t="n">
        <v>5</v>
      </c>
      <c r="D800" s="36" t="n">
        <v>1738</v>
      </c>
      <c r="E800" s="23" t="s">
        <v>30</v>
      </c>
      <c r="F800" s="21" t="s">
        <v>194</v>
      </c>
      <c r="G800" s="21" t="s">
        <v>32</v>
      </c>
      <c r="H800" s="24" t="s">
        <v>458</v>
      </c>
      <c r="I800" s="25" t="n">
        <v>35100</v>
      </c>
      <c r="J800" s="26" t="s">
        <v>37</v>
      </c>
      <c r="K800" s="27"/>
      <c r="L800" s="28" t="n">
        <v>5</v>
      </c>
      <c r="M800" s="29"/>
      <c r="N800" s="30" t="n">
        <f aca="false">K800+(0.05*L800)+(M800/240)</f>
        <v>0.25</v>
      </c>
      <c r="O800" s="31" t="n">
        <v>8775</v>
      </c>
      <c r="P800" s="32"/>
      <c r="Q800" s="33"/>
      <c r="R800" s="34" t="n">
        <f aca="false">O800+(0.05*P800)+(Q800/240)</f>
        <v>8775</v>
      </c>
      <c r="S800" s="35" t="n">
        <f aca="false">I800*N800</f>
        <v>8775</v>
      </c>
      <c r="T800" s="35" t="n">
        <f aca="false">R800-S800</f>
        <v>0</v>
      </c>
      <c r="U800" s="47"/>
      <c r="V800" s="48"/>
      <c r="W800" s="48"/>
    </row>
    <row r="801" customFormat="false" ht="28" hidden="false" customHeight="false" outlineLevel="0" collapsed="false">
      <c r="A801" s="21" t="s">
        <v>28</v>
      </c>
      <c r="B801" s="22" t="s">
        <v>29</v>
      </c>
      <c r="C801" s="21" t="n">
        <v>5</v>
      </c>
      <c r="D801" s="36" t="n">
        <v>1738</v>
      </c>
      <c r="E801" s="23" t="s">
        <v>30</v>
      </c>
      <c r="F801" s="21" t="s">
        <v>196</v>
      </c>
      <c r="G801" s="21" t="s">
        <v>32</v>
      </c>
      <c r="H801" s="24" t="s">
        <v>458</v>
      </c>
      <c r="I801" s="25" t="n">
        <v>145700</v>
      </c>
      <c r="J801" s="26" t="s">
        <v>37</v>
      </c>
      <c r="K801" s="27" t="n">
        <v>0.16</v>
      </c>
      <c r="L801" s="28"/>
      <c r="M801" s="29"/>
      <c r="N801" s="30" t="n">
        <f aca="false">K801+(0.05*L801)+(M801/240)</f>
        <v>0.16</v>
      </c>
      <c r="O801" s="31" t="n">
        <v>23312</v>
      </c>
      <c r="P801" s="32"/>
      <c r="Q801" s="33"/>
      <c r="R801" s="34" t="n">
        <f aca="false">O801+(0.05*P801)+(Q801/240)</f>
        <v>23312</v>
      </c>
      <c r="S801" s="35" t="n">
        <f aca="false">I801*N801</f>
        <v>23312</v>
      </c>
      <c r="T801" s="35" t="n">
        <f aca="false">R801-S801</f>
        <v>0</v>
      </c>
      <c r="U801" s="47"/>
      <c r="V801" s="48"/>
      <c r="W801" s="48"/>
    </row>
    <row r="802" customFormat="false" ht="28" hidden="false" customHeight="false" outlineLevel="0" collapsed="false">
      <c r="A802" s="21" t="s">
        <v>28</v>
      </c>
      <c r="B802" s="22" t="s">
        <v>29</v>
      </c>
      <c r="C802" s="21" t="n">
        <v>5</v>
      </c>
      <c r="D802" s="36" t="n">
        <v>1738</v>
      </c>
      <c r="E802" s="23" t="s">
        <v>30</v>
      </c>
      <c r="F802" s="21" t="s">
        <v>195</v>
      </c>
      <c r="G802" s="21" t="s">
        <v>32</v>
      </c>
      <c r="H802" s="24" t="s">
        <v>458</v>
      </c>
      <c r="I802" s="25" t="n">
        <v>269600</v>
      </c>
      <c r="J802" s="26" t="s">
        <v>37</v>
      </c>
      <c r="K802" s="27"/>
      <c r="L802" s="28" t="n">
        <v>2</v>
      </c>
      <c r="M802" s="29"/>
      <c r="N802" s="30" t="n">
        <f aca="false">K802+(0.05*L802)+(M802/240)</f>
        <v>0.1</v>
      </c>
      <c r="O802" s="31" t="n">
        <v>26960</v>
      </c>
      <c r="P802" s="32"/>
      <c r="Q802" s="33"/>
      <c r="R802" s="34" t="n">
        <f aca="false">O802+(0.05*P802)+(Q802/240)</f>
        <v>26960</v>
      </c>
      <c r="S802" s="35" t="n">
        <f aca="false">I802*N802</f>
        <v>26960</v>
      </c>
      <c r="T802" s="35" t="n">
        <f aca="false">R802-S802</f>
        <v>0</v>
      </c>
      <c r="U802" s="47"/>
      <c r="V802" s="48"/>
      <c r="W802" s="48"/>
    </row>
    <row r="803" customFormat="false" ht="28" hidden="false" customHeight="false" outlineLevel="0" collapsed="false">
      <c r="A803" s="21" t="s">
        <v>28</v>
      </c>
      <c r="B803" s="22" t="s">
        <v>29</v>
      </c>
      <c r="C803" s="21" t="n">
        <v>5</v>
      </c>
      <c r="D803" s="36" t="n">
        <v>1738</v>
      </c>
      <c r="E803" s="23" t="s">
        <v>30</v>
      </c>
      <c r="F803" s="21" t="s">
        <v>495</v>
      </c>
      <c r="G803" s="21" t="s">
        <v>32</v>
      </c>
      <c r="H803" s="24" t="s">
        <v>458</v>
      </c>
      <c r="I803" s="25" t="n">
        <v>92549</v>
      </c>
      <c r="J803" s="26" t="s">
        <v>496</v>
      </c>
      <c r="K803" s="27"/>
      <c r="L803" s="28" t="n">
        <v>30</v>
      </c>
      <c r="M803" s="29"/>
      <c r="N803" s="30" t="n">
        <f aca="false">K803+(0.05*L803)+(M803/240)</f>
        <v>1.5</v>
      </c>
      <c r="O803" s="31" t="n">
        <v>138823</v>
      </c>
      <c r="P803" s="32" t="n">
        <v>10</v>
      </c>
      <c r="Q803" s="33"/>
      <c r="R803" s="34" t="n">
        <f aca="false">O803+(0.05*P803)+(Q803/240)</f>
        <v>138823.5</v>
      </c>
      <c r="S803" s="35" t="n">
        <f aca="false">I803*N803</f>
        <v>138823.5</v>
      </c>
      <c r="T803" s="35" t="n">
        <f aca="false">R803-S803</f>
        <v>0</v>
      </c>
      <c r="U803" s="47"/>
      <c r="V803" s="48"/>
      <c r="W803" s="48"/>
    </row>
    <row r="804" customFormat="false" ht="28" hidden="false" customHeight="false" outlineLevel="0" collapsed="false">
      <c r="A804" s="21" t="s">
        <v>28</v>
      </c>
      <c r="B804" s="22" t="s">
        <v>29</v>
      </c>
      <c r="C804" s="21" t="n">
        <v>5</v>
      </c>
      <c r="D804" s="36" t="n">
        <v>1738</v>
      </c>
      <c r="E804" s="23" t="s">
        <v>30</v>
      </c>
      <c r="F804" s="21" t="s">
        <v>192</v>
      </c>
      <c r="G804" s="21" t="s">
        <v>32</v>
      </c>
      <c r="H804" s="24" t="s">
        <v>458</v>
      </c>
      <c r="I804" s="25" t="n">
        <v>9650</v>
      </c>
      <c r="J804" s="26" t="s">
        <v>37</v>
      </c>
      <c r="K804" s="27" t="n">
        <v>0.2</v>
      </c>
      <c r="L804" s="28"/>
      <c r="M804" s="29"/>
      <c r="N804" s="30" t="n">
        <f aca="false">K804+(0.05*L804)+(M804/240)</f>
        <v>0.2</v>
      </c>
      <c r="O804" s="31" t="n">
        <v>1930</v>
      </c>
      <c r="P804" s="32"/>
      <c r="Q804" s="33"/>
      <c r="R804" s="34" t="n">
        <f aca="false">O804+(0.05*P804)+(Q804/240)</f>
        <v>1930</v>
      </c>
      <c r="S804" s="35" t="n">
        <f aca="false">I804*N804</f>
        <v>1930</v>
      </c>
      <c r="T804" s="35" t="n">
        <f aca="false">R804-S804</f>
        <v>0</v>
      </c>
      <c r="U804" s="47"/>
      <c r="V804" s="48"/>
      <c r="W804" s="48"/>
    </row>
    <row r="805" customFormat="false" ht="28" hidden="false" customHeight="false" outlineLevel="0" collapsed="false">
      <c r="A805" s="21" t="s">
        <v>28</v>
      </c>
      <c r="B805" s="22" t="s">
        <v>29</v>
      </c>
      <c r="C805" s="21" t="n">
        <v>5</v>
      </c>
      <c r="D805" s="36" t="n">
        <v>1738</v>
      </c>
      <c r="E805" s="23" t="s">
        <v>30</v>
      </c>
      <c r="F805" s="21" t="s">
        <v>452</v>
      </c>
      <c r="G805" s="21" t="s">
        <v>32</v>
      </c>
      <c r="H805" s="24" t="s">
        <v>458</v>
      </c>
      <c r="I805" s="25" t="n">
        <v>2</v>
      </c>
      <c r="J805" s="26" t="s">
        <v>52</v>
      </c>
      <c r="K805" s="27" t="n">
        <v>10</v>
      </c>
      <c r="L805" s="28"/>
      <c r="M805" s="29"/>
      <c r="N805" s="30" t="n">
        <f aca="false">K805+(0.05*L805)+(M805/240)</f>
        <v>10</v>
      </c>
      <c r="O805" s="31" t="n">
        <v>20</v>
      </c>
      <c r="P805" s="32"/>
      <c r="Q805" s="33"/>
      <c r="R805" s="34" t="n">
        <f aca="false">O805+(0.05*P805)+(Q805/240)</f>
        <v>20</v>
      </c>
      <c r="S805" s="35" t="n">
        <f aca="false">I805*N805</f>
        <v>20</v>
      </c>
      <c r="T805" s="35" t="n">
        <f aca="false">R805-S805</f>
        <v>0</v>
      </c>
      <c r="U805" s="47"/>
      <c r="V805" s="38"/>
      <c r="W805" s="38"/>
    </row>
    <row r="806" customFormat="false" ht="28" hidden="false" customHeight="false" outlineLevel="0" collapsed="false">
      <c r="A806" s="21" t="s">
        <v>28</v>
      </c>
      <c r="B806" s="22" t="s">
        <v>29</v>
      </c>
      <c r="C806" s="21" t="n">
        <v>5</v>
      </c>
      <c r="D806" s="36" t="n">
        <v>1738</v>
      </c>
      <c r="E806" s="23" t="s">
        <v>30</v>
      </c>
      <c r="F806" s="21" t="s">
        <v>56</v>
      </c>
      <c r="G806" s="21" t="s">
        <v>32</v>
      </c>
      <c r="H806" s="24" t="s">
        <v>458</v>
      </c>
      <c r="I806" s="25" t="n">
        <v>50</v>
      </c>
      <c r="J806" s="26" t="s">
        <v>37</v>
      </c>
      <c r="K806" s="27"/>
      <c r="L806" s="28" t="n">
        <v>40</v>
      </c>
      <c r="M806" s="29"/>
      <c r="N806" s="30" t="n">
        <f aca="false">K806+(0.05*L806)+(M806/240)</f>
        <v>2</v>
      </c>
      <c r="O806" s="31" t="n">
        <v>2000</v>
      </c>
      <c r="P806" s="32"/>
      <c r="Q806" s="33"/>
      <c r="R806" s="34" t="n">
        <f aca="false">O806+(0.05*P806)+(Q806/240)</f>
        <v>2000</v>
      </c>
      <c r="S806" s="35" t="n">
        <f aca="false">I806*N806</f>
        <v>100</v>
      </c>
      <c r="T806" s="35" t="n">
        <f aca="false">R806-S806</f>
        <v>1900</v>
      </c>
      <c r="U806" s="37" t="s">
        <v>497</v>
      </c>
      <c r="V806" s="38"/>
      <c r="W806" s="38"/>
    </row>
    <row r="807" customFormat="false" ht="28" hidden="false" customHeight="false" outlineLevel="0" collapsed="false">
      <c r="A807" s="21" t="s">
        <v>28</v>
      </c>
      <c r="B807" s="22" t="s">
        <v>29</v>
      </c>
      <c r="C807" s="21" t="n">
        <v>5</v>
      </c>
      <c r="D807" s="36" t="n">
        <v>1738</v>
      </c>
      <c r="E807" s="23" t="s">
        <v>30</v>
      </c>
      <c r="F807" s="21" t="s">
        <v>498</v>
      </c>
      <c r="G807" s="21" t="s">
        <v>32</v>
      </c>
      <c r="H807" s="24" t="s">
        <v>458</v>
      </c>
      <c r="I807" s="25" t="n">
        <v>50</v>
      </c>
      <c r="J807" s="26" t="s">
        <v>126</v>
      </c>
      <c r="K807" s="27" t="n">
        <v>40</v>
      </c>
      <c r="L807" s="28"/>
      <c r="M807" s="29"/>
      <c r="N807" s="30" t="n">
        <f aca="false">K807+(0.05*L807)+(M807/240)</f>
        <v>40</v>
      </c>
      <c r="O807" s="31" t="n">
        <v>100</v>
      </c>
      <c r="P807" s="32"/>
      <c r="Q807" s="33"/>
      <c r="R807" s="34" t="n">
        <f aca="false">O807+(0.05*P807)+(Q807/240)</f>
        <v>100</v>
      </c>
      <c r="S807" s="35" t="n">
        <f aca="false">I807*N807</f>
        <v>2000</v>
      </c>
      <c r="T807" s="40" t="n">
        <f aca="false">R807-S807</f>
        <v>-1900</v>
      </c>
      <c r="U807" s="37" t="s">
        <v>499</v>
      </c>
      <c r="V807" s="48"/>
      <c r="W807" s="48"/>
    </row>
    <row r="808" customFormat="false" ht="28" hidden="false" customHeight="false" outlineLevel="0" collapsed="false">
      <c r="A808" s="21" t="s">
        <v>28</v>
      </c>
      <c r="B808" s="22" t="s">
        <v>29</v>
      </c>
      <c r="C808" s="21" t="n">
        <v>5</v>
      </c>
      <c r="D808" s="36" t="n">
        <v>1738</v>
      </c>
      <c r="E808" s="23" t="s">
        <v>30</v>
      </c>
      <c r="F808" s="21" t="s">
        <v>199</v>
      </c>
      <c r="G808" s="21" t="s">
        <v>32</v>
      </c>
      <c r="H808" s="24" t="s">
        <v>458</v>
      </c>
      <c r="I808" s="25" t="n">
        <v>24</v>
      </c>
      <c r="J808" s="26" t="s">
        <v>131</v>
      </c>
      <c r="K808" s="27" t="n">
        <v>6</v>
      </c>
      <c r="L808" s="28"/>
      <c r="M808" s="29"/>
      <c r="N808" s="30" t="n">
        <f aca="false">K808+(0.05*L808)+(M808/240)</f>
        <v>6</v>
      </c>
      <c r="O808" s="31" t="n">
        <v>144</v>
      </c>
      <c r="P808" s="32"/>
      <c r="Q808" s="33"/>
      <c r="R808" s="34" t="n">
        <f aca="false">O808+(0.05*P808)+(Q808/240)</f>
        <v>144</v>
      </c>
      <c r="S808" s="35" t="n">
        <f aca="false">I808*N808</f>
        <v>144</v>
      </c>
      <c r="T808" s="35" t="n">
        <f aca="false">R808-S808</f>
        <v>0</v>
      </c>
      <c r="U808" s="47"/>
      <c r="V808" s="48"/>
      <c r="W808" s="48"/>
    </row>
    <row r="809" customFormat="false" ht="28" hidden="false" customHeight="false" outlineLevel="0" collapsed="false">
      <c r="A809" s="21" t="s">
        <v>28</v>
      </c>
      <c r="B809" s="22" t="s">
        <v>29</v>
      </c>
      <c r="C809" s="21" t="n">
        <v>5</v>
      </c>
      <c r="D809" s="36" t="n">
        <v>1738</v>
      </c>
      <c r="E809" s="23" t="s">
        <v>30</v>
      </c>
      <c r="F809" s="21" t="s">
        <v>500</v>
      </c>
      <c r="G809" s="21" t="s">
        <v>32</v>
      </c>
      <c r="H809" s="24" t="s">
        <v>458</v>
      </c>
      <c r="I809" s="25" t="n">
        <v>600</v>
      </c>
      <c r="J809" s="26" t="s">
        <v>282</v>
      </c>
      <c r="K809" s="27"/>
      <c r="L809" s="28" t="n">
        <v>16</v>
      </c>
      <c r="M809" s="29" t="n">
        <v>8</v>
      </c>
      <c r="N809" s="30" t="n">
        <f aca="false">K809+(0.05*L809)+(M809/240)</f>
        <v>0.833333333333333</v>
      </c>
      <c r="O809" s="31" t="n">
        <v>500</v>
      </c>
      <c r="P809" s="32"/>
      <c r="Q809" s="33"/>
      <c r="R809" s="34" t="n">
        <f aca="false">O809+(0.05*P809)+(Q809/240)</f>
        <v>500</v>
      </c>
      <c r="S809" s="35" t="n">
        <f aca="false">I809*N809</f>
        <v>500</v>
      </c>
      <c r="T809" s="35" t="n">
        <f aca="false">R809-S809</f>
        <v>0</v>
      </c>
      <c r="U809" s="47"/>
      <c r="V809" s="48"/>
      <c r="W809" s="48"/>
    </row>
    <row r="810" customFormat="false" ht="28" hidden="false" customHeight="false" outlineLevel="0" collapsed="false">
      <c r="A810" s="21" t="s">
        <v>28</v>
      </c>
      <c r="B810" s="22" t="s">
        <v>29</v>
      </c>
      <c r="C810" s="21" t="n">
        <v>5</v>
      </c>
      <c r="D810" s="36" t="n">
        <v>1738</v>
      </c>
      <c r="E810" s="23" t="s">
        <v>30</v>
      </c>
      <c r="F810" s="21" t="s">
        <v>501</v>
      </c>
      <c r="G810" s="21" t="s">
        <v>32</v>
      </c>
      <c r="H810" s="24" t="s">
        <v>458</v>
      </c>
      <c r="I810" s="25" t="n">
        <v>1000</v>
      </c>
      <c r="J810" s="26" t="s">
        <v>96</v>
      </c>
      <c r="K810" s="27"/>
      <c r="L810" s="28" t="n">
        <v>5</v>
      </c>
      <c r="M810" s="29"/>
      <c r="N810" s="30" t="n">
        <f aca="false">K810+(0.05*L810)+(M810/240)</f>
        <v>0.25</v>
      </c>
      <c r="O810" s="31" t="n">
        <v>250</v>
      </c>
      <c r="P810" s="32"/>
      <c r="Q810" s="33"/>
      <c r="R810" s="34" t="n">
        <f aca="false">O810+(0.05*P810)+(Q810/240)</f>
        <v>250</v>
      </c>
      <c r="S810" s="35" t="n">
        <f aca="false">I810*N810</f>
        <v>250</v>
      </c>
      <c r="T810" s="35" t="n">
        <f aca="false">R810-S810</f>
        <v>0</v>
      </c>
      <c r="U810" s="47"/>
      <c r="V810" s="48"/>
      <c r="W810" s="48"/>
    </row>
    <row r="811" customFormat="false" ht="28" hidden="false" customHeight="false" outlineLevel="0" collapsed="false">
      <c r="A811" s="21" t="s">
        <v>28</v>
      </c>
      <c r="B811" s="22" t="s">
        <v>29</v>
      </c>
      <c r="C811" s="21" t="n">
        <v>5</v>
      </c>
      <c r="D811" s="36" t="n">
        <v>1738</v>
      </c>
      <c r="E811" s="23" t="s">
        <v>30</v>
      </c>
      <c r="F811" s="21" t="s">
        <v>501</v>
      </c>
      <c r="G811" s="21" t="s">
        <v>32</v>
      </c>
      <c r="H811" s="24" t="s">
        <v>458</v>
      </c>
      <c r="I811" s="25" t="n">
        <v>1000</v>
      </c>
      <c r="J811" s="26" t="s">
        <v>37</v>
      </c>
      <c r="K811" s="27"/>
      <c r="L811" s="28" t="n">
        <v>10</v>
      </c>
      <c r="M811" s="29"/>
      <c r="N811" s="30" t="n">
        <f aca="false">K811+(0.05*L811)+(M811/240)</f>
        <v>0.5</v>
      </c>
      <c r="O811" s="31" t="n">
        <v>500</v>
      </c>
      <c r="P811" s="32"/>
      <c r="Q811" s="33"/>
      <c r="R811" s="34" t="n">
        <f aca="false">O811+(0.05*P811)+(Q811/240)</f>
        <v>500</v>
      </c>
      <c r="S811" s="35" t="n">
        <f aca="false">I811*N811</f>
        <v>500</v>
      </c>
      <c r="T811" s="35" t="n">
        <f aca="false">R811-S811</f>
        <v>0</v>
      </c>
      <c r="U811" s="47"/>
      <c r="V811" s="48"/>
      <c r="W811" s="48"/>
    </row>
    <row r="812" customFormat="false" ht="28" hidden="false" customHeight="false" outlineLevel="0" collapsed="false">
      <c r="A812" s="21" t="s">
        <v>28</v>
      </c>
      <c r="B812" s="22" t="s">
        <v>29</v>
      </c>
      <c r="C812" s="21" t="n">
        <v>5</v>
      </c>
      <c r="D812" s="36" t="n">
        <v>1738</v>
      </c>
      <c r="E812" s="23" t="s">
        <v>30</v>
      </c>
      <c r="F812" s="21" t="s">
        <v>201</v>
      </c>
      <c r="G812" s="21" t="s">
        <v>32</v>
      </c>
      <c r="H812" s="24" t="s">
        <v>458</v>
      </c>
      <c r="I812" s="25" t="n">
        <v>16</v>
      </c>
      <c r="J812" s="26" t="s">
        <v>103</v>
      </c>
      <c r="K812" s="27" t="n">
        <v>16</v>
      </c>
      <c r="L812" s="28"/>
      <c r="M812" s="29"/>
      <c r="N812" s="30" t="n">
        <f aca="false">K812+(0.05*L812)+(M812/240)</f>
        <v>16</v>
      </c>
      <c r="O812" s="31" t="n">
        <v>256</v>
      </c>
      <c r="P812" s="32"/>
      <c r="Q812" s="33"/>
      <c r="R812" s="34" t="n">
        <f aca="false">O812+(0.05*P812)+(Q812/240)</f>
        <v>256</v>
      </c>
      <c r="S812" s="35" t="n">
        <f aca="false">I812*N812</f>
        <v>256</v>
      </c>
      <c r="T812" s="35" t="n">
        <f aca="false">R812-S812</f>
        <v>0</v>
      </c>
      <c r="U812" s="47"/>
      <c r="V812" s="48"/>
      <c r="W812" s="48"/>
    </row>
    <row r="813" customFormat="false" ht="28" hidden="false" customHeight="false" outlineLevel="0" collapsed="false">
      <c r="A813" s="21" t="s">
        <v>28</v>
      </c>
      <c r="B813" s="22" t="s">
        <v>29</v>
      </c>
      <c r="C813" s="21" t="n">
        <v>5</v>
      </c>
      <c r="D813" s="36" t="n">
        <v>1738</v>
      </c>
      <c r="E813" s="23" t="s">
        <v>30</v>
      </c>
      <c r="F813" s="21" t="s">
        <v>313</v>
      </c>
      <c r="G813" s="21" t="s">
        <v>32</v>
      </c>
      <c r="H813" s="24" t="s">
        <v>458</v>
      </c>
      <c r="I813" s="25" t="n">
        <v>85</v>
      </c>
      <c r="J813" s="26" t="s">
        <v>103</v>
      </c>
      <c r="K813" s="27" t="n">
        <v>30</v>
      </c>
      <c r="L813" s="28"/>
      <c r="M813" s="29"/>
      <c r="N813" s="30" t="n">
        <f aca="false">K813+(0.05*L813)+(M813/240)</f>
        <v>30</v>
      </c>
      <c r="O813" s="31" t="n">
        <v>2550</v>
      </c>
      <c r="P813" s="32"/>
      <c r="Q813" s="33"/>
      <c r="R813" s="34" t="n">
        <f aca="false">O813+(0.05*P813)+(Q813/240)</f>
        <v>2550</v>
      </c>
      <c r="S813" s="35" t="n">
        <f aca="false">I813*N813</f>
        <v>2550</v>
      </c>
      <c r="T813" s="35" t="n">
        <f aca="false">R813-S813</f>
        <v>0</v>
      </c>
      <c r="U813" s="47"/>
      <c r="V813" s="48"/>
      <c r="W813" s="48"/>
    </row>
    <row r="814" customFormat="false" ht="28" hidden="false" customHeight="false" outlineLevel="0" collapsed="false">
      <c r="A814" s="21" t="s">
        <v>28</v>
      </c>
      <c r="B814" s="22" t="s">
        <v>29</v>
      </c>
      <c r="C814" s="21" t="n">
        <v>5</v>
      </c>
      <c r="D814" s="36" t="n">
        <v>1738</v>
      </c>
      <c r="E814" s="23" t="s">
        <v>30</v>
      </c>
      <c r="F814" s="21" t="s">
        <v>102</v>
      </c>
      <c r="G814" s="21" t="s">
        <v>32</v>
      </c>
      <c r="H814" s="24" t="s">
        <v>458</v>
      </c>
      <c r="I814" s="25" t="n">
        <v>50</v>
      </c>
      <c r="J814" s="26" t="s">
        <v>103</v>
      </c>
      <c r="K814" s="27"/>
      <c r="L814" s="28" t="n">
        <v>25</v>
      </c>
      <c r="M814" s="29"/>
      <c r="N814" s="30" t="n">
        <f aca="false">K814+(0.05*L814)+(M814/240)</f>
        <v>1.25</v>
      </c>
      <c r="O814" s="31" t="n">
        <v>62</v>
      </c>
      <c r="P814" s="32" t="n">
        <v>10</v>
      </c>
      <c r="Q814" s="33"/>
      <c r="R814" s="34" t="n">
        <f aca="false">O814+(0.05*P814)+(Q814/240)</f>
        <v>62.5</v>
      </c>
      <c r="S814" s="35" t="n">
        <f aca="false">I814*N814</f>
        <v>62.5</v>
      </c>
      <c r="T814" s="35" t="n">
        <f aca="false">R814-S814</f>
        <v>0</v>
      </c>
      <c r="U814" s="47"/>
      <c r="V814" s="48"/>
      <c r="W814" s="48"/>
    </row>
    <row r="815" customFormat="false" ht="28" hidden="false" customHeight="false" outlineLevel="0" collapsed="false">
      <c r="A815" s="21" t="s">
        <v>28</v>
      </c>
      <c r="B815" s="22" t="s">
        <v>29</v>
      </c>
      <c r="C815" s="21" t="n">
        <v>5</v>
      </c>
      <c r="D815" s="36" t="n">
        <v>1738</v>
      </c>
      <c r="E815" s="23" t="s">
        <v>30</v>
      </c>
      <c r="F815" s="21" t="s">
        <v>502</v>
      </c>
      <c r="G815" s="21" t="s">
        <v>32</v>
      </c>
      <c r="H815" s="24" t="s">
        <v>458</v>
      </c>
      <c r="I815" s="25" t="n">
        <v>30050</v>
      </c>
      <c r="J815" s="26" t="s">
        <v>37</v>
      </c>
      <c r="K815" s="27" t="n">
        <v>0.4</v>
      </c>
      <c r="L815" s="28"/>
      <c r="M815" s="29"/>
      <c r="N815" s="30" t="n">
        <f aca="false">K815+(0.05*L815)+(M815/240)</f>
        <v>0.4</v>
      </c>
      <c r="O815" s="31" t="n">
        <v>12020</v>
      </c>
      <c r="P815" s="32"/>
      <c r="Q815" s="33"/>
      <c r="R815" s="34" t="n">
        <f aca="false">O815+(0.05*P815)+(Q815/240)</f>
        <v>12020</v>
      </c>
      <c r="S815" s="35" t="n">
        <f aca="false">I815*N815</f>
        <v>12020</v>
      </c>
      <c r="T815" s="35" t="n">
        <f aca="false">R815-S815</f>
        <v>0</v>
      </c>
      <c r="U815" s="47"/>
      <c r="V815" s="48"/>
      <c r="W815" s="48"/>
    </row>
    <row r="816" customFormat="false" ht="28" hidden="false" customHeight="false" outlineLevel="0" collapsed="false">
      <c r="A816" s="21" t="s">
        <v>28</v>
      </c>
      <c r="B816" s="22" t="s">
        <v>29</v>
      </c>
      <c r="C816" s="21" t="n">
        <v>5</v>
      </c>
      <c r="D816" s="36" t="n">
        <v>1738</v>
      </c>
      <c r="E816" s="23" t="s">
        <v>30</v>
      </c>
      <c r="F816" s="21" t="s">
        <v>503</v>
      </c>
      <c r="G816" s="21" t="s">
        <v>32</v>
      </c>
      <c r="H816" s="24" t="s">
        <v>458</v>
      </c>
      <c r="I816" s="25" t="n">
        <v>300</v>
      </c>
      <c r="J816" s="26" t="s">
        <v>85</v>
      </c>
      <c r="K816" s="27"/>
      <c r="L816" s="28" t="n">
        <v>50</v>
      </c>
      <c r="M816" s="29"/>
      <c r="N816" s="30" t="n">
        <f aca="false">K816+(0.05*L816)+(M816/240)</f>
        <v>2.5</v>
      </c>
      <c r="O816" s="31" t="n">
        <v>750</v>
      </c>
      <c r="P816" s="32"/>
      <c r="Q816" s="33"/>
      <c r="R816" s="34" t="n">
        <f aca="false">O816+(0.05*P816)+(Q816/240)</f>
        <v>750</v>
      </c>
      <c r="S816" s="35" t="n">
        <f aca="false">I816*N816</f>
        <v>750</v>
      </c>
      <c r="T816" s="35" t="n">
        <f aca="false">R816-S816</f>
        <v>0</v>
      </c>
      <c r="U816" s="47"/>
      <c r="V816" s="38"/>
      <c r="W816" s="38"/>
    </row>
    <row r="817" customFormat="false" ht="28" hidden="false" customHeight="false" outlineLevel="0" collapsed="false">
      <c r="A817" s="21" t="s">
        <v>28</v>
      </c>
      <c r="B817" s="22" t="s">
        <v>29</v>
      </c>
      <c r="C817" s="21" t="n">
        <v>6</v>
      </c>
      <c r="D817" s="36" t="n">
        <v>1738</v>
      </c>
      <c r="E817" s="23" t="s">
        <v>30</v>
      </c>
      <c r="F817" s="21" t="s">
        <v>504</v>
      </c>
      <c r="G817" s="21" t="s">
        <v>32</v>
      </c>
      <c r="H817" s="24" t="s">
        <v>458</v>
      </c>
      <c r="I817" s="25" t="n">
        <v>4</v>
      </c>
      <c r="J817" s="26" t="s">
        <v>96</v>
      </c>
      <c r="K817" s="27" t="n">
        <v>100</v>
      </c>
      <c r="L817" s="28"/>
      <c r="M817" s="29"/>
      <c r="N817" s="30" t="n">
        <f aca="false">K817+(0.05*L817)+(M817/240)</f>
        <v>100</v>
      </c>
      <c r="O817" s="31" t="n">
        <v>400</v>
      </c>
      <c r="P817" s="32"/>
      <c r="Q817" s="33"/>
      <c r="R817" s="34" t="n">
        <f aca="false">O817+(0.05*P817)+(Q817/240)</f>
        <v>400</v>
      </c>
      <c r="S817" s="35" t="n">
        <f aca="false">I817*N817</f>
        <v>400</v>
      </c>
      <c r="T817" s="35" t="n">
        <f aca="false">R817-S817</f>
        <v>0</v>
      </c>
      <c r="U817" s="37" t="s">
        <v>505</v>
      </c>
      <c r="V817" s="48"/>
      <c r="W817" s="48"/>
    </row>
    <row r="818" customFormat="false" ht="28" hidden="false" customHeight="false" outlineLevel="0" collapsed="false">
      <c r="A818" s="21" t="s">
        <v>28</v>
      </c>
      <c r="B818" s="22" t="s">
        <v>29</v>
      </c>
      <c r="C818" s="21" t="n">
        <v>6</v>
      </c>
      <c r="D818" s="36" t="n">
        <v>1738</v>
      </c>
      <c r="E818" s="23" t="s">
        <v>30</v>
      </c>
      <c r="F818" s="21" t="s">
        <v>506</v>
      </c>
      <c r="G818" s="21" t="s">
        <v>32</v>
      </c>
      <c r="H818" s="24" t="s">
        <v>458</v>
      </c>
      <c r="I818" s="25" t="n">
        <v>1</v>
      </c>
      <c r="J818" s="26" t="s">
        <v>112</v>
      </c>
      <c r="K818" s="27" t="n">
        <v>400</v>
      </c>
      <c r="L818" s="28"/>
      <c r="M818" s="29"/>
      <c r="N818" s="30" t="n">
        <f aca="false">K818+(0.05*L818)+(M818/240)</f>
        <v>400</v>
      </c>
      <c r="O818" s="31" t="n">
        <v>400</v>
      </c>
      <c r="P818" s="32"/>
      <c r="Q818" s="33"/>
      <c r="R818" s="34" t="n">
        <f aca="false">O818+(0.05*P818)+(Q818/240)</f>
        <v>400</v>
      </c>
      <c r="S818" s="35" t="n">
        <f aca="false">I818*N818</f>
        <v>400</v>
      </c>
      <c r="T818" s="35" t="n">
        <f aca="false">R818-S818</f>
        <v>0</v>
      </c>
      <c r="U818" s="47"/>
      <c r="V818" s="48"/>
      <c r="W818" s="48"/>
    </row>
    <row r="819" customFormat="false" ht="28" hidden="false" customHeight="false" outlineLevel="0" collapsed="false">
      <c r="A819" s="21" t="s">
        <v>28</v>
      </c>
      <c r="B819" s="22" t="s">
        <v>29</v>
      </c>
      <c r="C819" s="21" t="n">
        <v>6</v>
      </c>
      <c r="D819" s="36" t="n">
        <v>1738</v>
      </c>
      <c r="E819" s="23" t="s">
        <v>30</v>
      </c>
      <c r="F819" s="21" t="s">
        <v>507</v>
      </c>
      <c r="G819" s="21" t="s">
        <v>32</v>
      </c>
      <c r="H819" s="24" t="s">
        <v>458</v>
      </c>
      <c r="I819" s="25" t="n">
        <v>2900</v>
      </c>
      <c r="J819" s="26" t="s">
        <v>37</v>
      </c>
      <c r="K819" s="27" t="n">
        <v>0.2</v>
      </c>
      <c r="L819" s="28"/>
      <c r="M819" s="29"/>
      <c r="N819" s="30" t="n">
        <f aca="false">K819+(0.05*L819)+(M819/240)</f>
        <v>0.2</v>
      </c>
      <c r="O819" s="31" t="n">
        <v>580</v>
      </c>
      <c r="P819" s="32"/>
      <c r="Q819" s="33"/>
      <c r="R819" s="34" t="n">
        <f aca="false">O819+(0.05*P819)+(Q819/240)</f>
        <v>580</v>
      </c>
      <c r="S819" s="35" t="n">
        <f aca="false">I819*N819</f>
        <v>580</v>
      </c>
      <c r="T819" s="35" t="n">
        <f aca="false">R819-S819</f>
        <v>0</v>
      </c>
      <c r="U819" s="47"/>
      <c r="V819" s="48"/>
      <c r="W819" s="48"/>
    </row>
    <row r="820" customFormat="false" ht="28" hidden="false" customHeight="false" outlineLevel="0" collapsed="false">
      <c r="A820" s="21" t="s">
        <v>28</v>
      </c>
      <c r="B820" s="22" t="s">
        <v>29</v>
      </c>
      <c r="C820" s="21" t="n">
        <v>6</v>
      </c>
      <c r="D820" s="36" t="n">
        <v>1738</v>
      </c>
      <c r="E820" s="23" t="s">
        <v>30</v>
      </c>
      <c r="F820" s="21" t="s">
        <v>508</v>
      </c>
      <c r="G820" s="21" t="s">
        <v>32</v>
      </c>
      <c r="H820" s="24" t="s">
        <v>458</v>
      </c>
      <c r="I820" s="25" t="n">
        <v>75190</v>
      </c>
      <c r="J820" s="26" t="s">
        <v>37</v>
      </c>
      <c r="K820" s="27" t="n">
        <v>0.3</v>
      </c>
      <c r="L820" s="28"/>
      <c r="M820" s="29"/>
      <c r="N820" s="30" t="n">
        <f aca="false">K820+(0.05*L820)+(M820/240)</f>
        <v>0.3</v>
      </c>
      <c r="O820" s="31" t="n">
        <v>22557</v>
      </c>
      <c r="P820" s="32"/>
      <c r="Q820" s="33"/>
      <c r="R820" s="34" t="n">
        <f aca="false">O820+(0.05*P820)+(Q820/240)</f>
        <v>22557</v>
      </c>
      <c r="S820" s="35" t="n">
        <f aca="false">I820*N820</f>
        <v>22557</v>
      </c>
      <c r="T820" s="35" t="n">
        <f aca="false">R820-S820</f>
        <v>0</v>
      </c>
      <c r="U820" s="47"/>
      <c r="V820" s="38"/>
      <c r="W820" s="38"/>
    </row>
    <row r="821" customFormat="false" ht="28" hidden="false" customHeight="false" outlineLevel="0" collapsed="false">
      <c r="A821" s="21" t="s">
        <v>28</v>
      </c>
      <c r="B821" s="22" t="s">
        <v>29</v>
      </c>
      <c r="C821" s="21" t="n">
        <v>6</v>
      </c>
      <c r="D821" s="36" t="n">
        <v>1738</v>
      </c>
      <c r="E821" s="23" t="s">
        <v>30</v>
      </c>
      <c r="F821" s="21" t="s">
        <v>107</v>
      </c>
      <c r="G821" s="21" t="s">
        <v>32</v>
      </c>
      <c r="H821" s="24" t="s">
        <v>458</v>
      </c>
      <c r="I821" s="25" t="n">
        <v>262600</v>
      </c>
      <c r="J821" s="26" t="s">
        <v>37</v>
      </c>
      <c r="K821" s="27"/>
      <c r="L821" s="28" t="n">
        <v>5</v>
      </c>
      <c r="M821" s="29"/>
      <c r="N821" s="30" t="n">
        <f aca="false">K821+(0.05*L821)+(M821/240)</f>
        <v>0.25</v>
      </c>
      <c r="O821" s="31" t="n">
        <v>65450</v>
      </c>
      <c r="P821" s="32"/>
      <c r="Q821" s="33"/>
      <c r="R821" s="34" t="n">
        <f aca="false">O821+(0.05*P821)+(Q821/240)</f>
        <v>65450</v>
      </c>
      <c r="S821" s="35" t="n">
        <f aca="false">I821*N821</f>
        <v>65650</v>
      </c>
      <c r="T821" s="40" t="n">
        <f aca="false">R821-S821</f>
        <v>-200</v>
      </c>
      <c r="U821" s="37" t="s">
        <v>323</v>
      </c>
      <c r="V821" s="48"/>
      <c r="W821" s="48"/>
    </row>
    <row r="822" customFormat="false" ht="28" hidden="false" customHeight="false" outlineLevel="0" collapsed="false">
      <c r="A822" s="21" t="s">
        <v>28</v>
      </c>
      <c r="B822" s="22" t="s">
        <v>29</v>
      </c>
      <c r="C822" s="21" t="n">
        <v>6</v>
      </c>
      <c r="D822" s="36" t="n">
        <v>1738</v>
      </c>
      <c r="E822" s="23" t="s">
        <v>30</v>
      </c>
      <c r="F822" s="21" t="s">
        <v>509</v>
      </c>
      <c r="G822" s="21" t="s">
        <v>32</v>
      </c>
      <c r="H822" s="24" t="s">
        <v>458</v>
      </c>
      <c r="I822" s="25" t="n">
        <v>1584</v>
      </c>
      <c r="J822" s="26" t="s">
        <v>96</v>
      </c>
      <c r="K822" s="27" t="n">
        <v>1</v>
      </c>
      <c r="L822" s="28"/>
      <c r="M822" s="29"/>
      <c r="N822" s="30" t="n">
        <f aca="false">K822+(0.05*L822)+(M822/240)</f>
        <v>1</v>
      </c>
      <c r="O822" s="31" t="n">
        <v>1584</v>
      </c>
      <c r="P822" s="32"/>
      <c r="Q822" s="33"/>
      <c r="R822" s="34" t="n">
        <f aca="false">O822+(0.05*P822)+(Q822/240)</f>
        <v>1584</v>
      </c>
      <c r="S822" s="35" t="n">
        <f aca="false">I822*N822</f>
        <v>1584</v>
      </c>
      <c r="T822" s="35" t="n">
        <f aca="false">R822-S822</f>
        <v>0</v>
      </c>
      <c r="U822" s="47"/>
      <c r="V822" s="48"/>
      <c r="W822" s="48"/>
    </row>
    <row r="823" customFormat="false" ht="28" hidden="false" customHeight="false" outlineLevel="0" collapsed="false">
      <c r="A823" s="21" t="s">
        <v>28</v>
      </c>
      <c r="B823" s="22" t="s">
        <v>29</v>
      </c>
      <c r="C823" s="21" t="n">
        <v>6</v>
      </c>
      <c r="D823" s="36" t="n">
        <v>1738</v>
      </c>
      <c r="E823" s="23" t="s">
        <v>30</v>
      </c>
      <c r="F823" s="21" t="s">
        <v>509</v>
      </c>
      <c r="G823" s="21" t="s">
        <v>32</v>
      </c>
      <c r="H823" s="24" t="s">
        <v>458</v>
      </c>
      <c r="I823" s="25" t="n">
        <v>600</v>
      </c>
      <c r="J823" s="26" t="s">
        <v>37</v>
      </c>
      <c r="K823" s="27"/>
      <c r="L823" s="28" t="n">
        <v>5</v>
      </c>
      <c r="M823" s="29"/>
      <c r="N823" s="30" t="n">
        <f aca="false">K823+(0.05*L823)+(M823/240)</f>
        <v>0.25</v>
      </c>
      <c r="O823" s="31" t="n">
        <v>150</v>
      </c>
      <c r="P823" s="32"/>
      <c r="Q823" s="33"/>
      <c r="R823" s="34" t="n">
        <f aca="false">O823+(0.05*P823)+(Q823/240)</f>
        <v>150</v>
      </c>
      <c r="S823" s="35" t="n">
        <f aca="false">I823*N823</f>
        <v>150</v>
      </c>
      <c r="T823" s="35" t="n">
        <f aca="false">R823-S823</f>
        <v>0</v>
      </c>
      <c r="U823" s="47"/>
      <c r="V823" s="48"/>
      <c r="W823" s="48"/>
    </row>
    <row r="824" customFormat="false" ht="28" hidden="false" customHeight="false" outlineLevel="0" collapsed="false">
      <c r="A824" s="21" t="s">
        <v>28</v>
      </c>
      <c r="B824" s="22" t="s">
        <v>29</v>
      </c>
      <c r="C824" s="21" t="n">
        <v>6</v>
      </c>
      <c r="D824" s="36" t="n">
        <v>1738</v>
      </c>
      <c r="E824" s="23" t="s">
        <v>30</v>
      </c>
      <c r="F824" s="21" t="s">
        <v>510</v>
      </c>
      <c r="G824" s="21" t="s">
        <v>32</v>
      </c>
      <c r="H824" s="24" t="s">
        <v>458</v>
      </c>
      <c r="I824" s="25" t="n">
        <v>850</v>
      </c>
      <c r="J824" s="26" t="s">
        <v>52</v>
      </c>
      <c r="K824" s="27" t="n">
        <v>10</v>
      </c>
      <c r="L824" s="28"/>
      <c r="M824" s="29"/>
      <c r="N824" s="30" t="n">
        <f aca="false">K824+(0.05*L824)+(M824/240)</f>
        <v>10</v>
      </c>
      <c r="O824" s="31" t="n">
        <v>8500</v>
      </c>
      <c r="P824" s="32"/>
      <c r="Q824" s="33"/>
      <c r="R824" s="34" t="n">
        <f aca="false">O824+(0.05*P824)+(Q824/240)</f>
        <v>8500</v>
      </c>
      <c r="S824" s="35" t="n">
        <f aca="false">I824*N824</f>
        <v>8500</v>
      </c>
      <c r="T824" s="35" t="n">
        <f aca="false">R824-S824</f>
        <v>0</v>
      </c>
      <c r="U824" s="47"/>
      <c r="V824" s="48"/>
      <c r="W824" s="48"/>
    </row>
    <row r="825" customFormat="false" ht="28" hidden="false" customHeight="false" outlineLevel="0" collapsed="false">
      <c r="A825" s="21" t="s">
        <v>28</v>
      </c>
      <c r="B825" s="22" t="s">
        <v>29</v>
      </c>
      <c r="C825" s="21" t="n">
        <v>6</v>
      </c>
      <c r="D825" s="36" t="n">
        <v>1738</v>
      </c>
      <c r="E825" s="23" t="s">
        <v>30</v>
      </c>
      <c r="F825" s="21" t="s">
        <v>390</v>
      </c>
      <c r="G825" s="21" t="s">
        <v>32</v>
      </c>
      <c r="H825" s="24" t="s">
        <v>458</v>
      </c>
      <c r="I825" s="25" t="n">
        <v>32216</v>
      </c>
      <c r="J825" s="26" t="s">
        <v>85</v>
      </c>
      <c r="K825" s="27" t="n">
        <v>3</v>
      </c>
      <c r="L825" s="28"/>
      <c r="M825" s="29"/>
      <c r="N825" s="30" t="n">
        <f aca="false">K825+(0.05*L825)+(M825/240)</f>
        <v>3</v>
      </c>
      <c r="O825" s="31" t="n">
        <v>96648</v>
      </c>
      <c r="P825" s="32"/>
      <c r="Q825" s="33"/>
      <c r="R825" s="34" t="n">
        <f aca="false">O825+(0.05*P825)+(Q825/240)</f>
        <v>96648</v>
      </c>
      <c r="S825" s="35" t="n">
        <f aca="false">I825*N825</f>
        <v>96648</v>
      </c>
      <c r="T825" s="35" t="n">
        <f aca="false">R825-S825</f>
        <v>0</v>
      </c>
      <c r="U825" s="47"/>
      <c r="V825" s="48"/>
      <c r="W825" s="48"/>
    </row>
    <row r="826" customFormat="false" ht="28" hidden="false" customHeight="false" outlineLevel="0" collapsed="false">
      <c r="A826" s="21" t="s">
        <v>28</v>
      </c>
      <c r="B826" s="22" t="s">
        <v>29</v>
      </c>
      <c r="C826" s="21" t="n">
        <v>6</v>
      </c>
      <c r="D826" s="36" t="n">
        <v>1738</v>
      </c>
      <c r="E826" s="23" t="s">
        <v>30</v>
      </c>
      <c r="F826" s="21" t="s">
        <v>207</v>
      </c>
      <c r="G826" s="21" t="s">
        <v>32</v>
      </c>
      <c r="H826" s="24" t="s">
        <v>458</v>
      </c>
      <c r="I826" s="25" t="n">
        <v>300</v>
      </c>
      <c r="J826" s="26" t="s">
        <v>37</v>
      </c>
      <c r="K826" s="27"/>
      <c r="L826" s="28" t="n">
        <v>10</v>
      </c>
      <c r="M826" s="29"/>
      <c r="N826" s="30" t="n">
        <f aca="false">K826+(0.05*L826)+(M826/240)</f>
        <v>0.5</v>
      </c>
      <c r="O826" s="31" t="n">
        <v>150</v>
      </c>
      <c r="P826" s="32"/>
      <c r="Q826" s="33"/>
      <c r="R826" s="34" t="n">
        <f aca="false">O826+(0.05*P826)+(Q826/240)</f>
        <v>150</v>
      </c>
      <c r="S826" s="35" t="n">
        <f aca="false">I826*N826</f>
        <v>150</v>
      </c>
      <c r="T826" s="35" t="n">
        <f aca="false">R826-S826</f>
        <v>0</v>
      </c>
      <c r="U826" s="47"/>
      <c r="V826" s="48"/>
      <c r="W826" s="48"/>
    </row>
    <row r="827" customFormat="false" ht="28" hidden="false" customHeight="false" outlineLevel="0" collapsed="false">
      <c r="A827" s="21" t="s">
        <v>28</v>
      </c>
      <c r="B827" s="22" t="s">
        <v>29</v>
      </c>
      <c r="C827" s="21" t="n">
        <v>6</v>
      </c>
      <c r="D827" s="36" t="n">
        <v>1738</v>
      </c>
      <c r="E827" s="23" t="s">
        <v>30</v>
      </c>
      <c r="F827" s="21" t="s">
        <v>392</v>
      </c>
      <c r="G827" s="21" t="s">
        <v>32</v>
      </c>
      <c r="H827" s="24" t="s">
        <v>458</v>
      </c>
      <c r="I827" s="25" t="n">
        <v>39500</v>
      </c>
      <c r="J827" s="26" t="s">
        <v>37</v>
      </c>
      <c r="K827" s="27"/>
      <c r="L827" s="28" t="n">
        <v>3</v>
      </c>
      <c r="M827" s="29"/>
      <c r="N827" s="30" t="n">
        <f aca="false">K827+(0.05*L827)+(M827/240)</f>
        <v>0.15</v>
      </c>
      <c r="O827" s="31" t="n">
        <v>5925</v>
      </c>
      <c r="P827" s="32"/>
      <c r="Q827" s="33"/>
      <c r="R827" s="34" t="n">
        <f aca="false">O827+(0.05*P827)+(Q827/240)</f>
        <v>5925</v>
      </c>
      <c r="S827" s="35" t="n">
        <f aca="false">I827*N827</f>
        <v>5925</v>
      </c>
      <c r="T827" s="35" t="n">
        <f aca="false">R827-S827</f>
        <v>0</v>
      </c>
      <c r="U827" s="47"/>
      <c r="V827" s="48"/>
      <c r="W827" s="48"/>
    </row>
    <row r="828" customFormat="false" ht="28" hidden="false" customHeight="false" outlineLevel="0" collapsed="false">
      <c r="A828" s="21" t="s">
        <v>28</v>
      </c>
      <c r="B828" s="22" t="s">
        <v>29</v>
      </c>
      <c r="C828" s="21" t="n">
        <v>6</v>
      </c>
      <c r="D828" s="36" t="n">
        <v>1738</v>
      </c>
      <c r="E828" s="23" t="s">
        <v>30</v>
      </c>
      <c r="F828" s="21" t="s">
        <v>511</v>
      </c>
      <c r="G828" s="21" t="s">
        <v>32</v>
      </c>
      <c r="H828" s="24" t="s">
        <v>458</v>
      </c>
      <c r="I828" s="25" t="n">
        <v>76600</v>
      </c>
      <c r="J828" s="26" t="s">
        <v>37</v>
      </c>
      <c r="K828" s="27" t="n">
        <v>3</v>
      </c>
      <c r="L828" s="28"/>
      <c r="M828" s="29"/>
      <c r="N828" s="30" t="n">
        <f aca="false">K828+(0.05*L828)+(M828/240)</f>
        <v>3</v>
      </c>
      <c r="O828" s="31" t="n">
        <v>229800</v>
      </c>
      <c r="P828" s="32"/>
      <c r="Q828" s="33"/>
      <c r="R828" s="34" t="n">
        <f aca="false">O828+(0.05*P828)+(Q828/240)</f>
        <v>229800</v>
      </c>
      <c r="S828" s="35" t="n">
        <f aca="false">I828*N828</f>
        <v>229800</v>
      </c>
      <c r="T828" s="35" t="n">
        <f aca="false">R828-S828</f>
        <v>0</v>
      </c>
      <c r="U828" s="47"/>
      <c r="V828" s="48"/>
      <c r="W828" s="48"/>
    </row>
    <row r="829" customFormat="false" ht="28" hidden="false" customHeight="false" outlineLevel="0" collapsed="false">
      <c r="A829" s="21" t="s">
        <v>28</v>
      </c>
      <c r="B829" s="22" t="s">
        <v>29</v>
      </c>
      <c r="C829" s="21" t="n">
        <v>6</v>
      </c>
      <c r="D829" s="36" t="n">
        <v>1738</v>
      </c>
      <c r="E829" s="23" t="s">
        <v>30</v>
      </c>
      <c r="F829" s="21" t="s">
        <v>512</v>
      </c>
      <c r="G829" s="21" t="s">
        <v>32</v>
      </c>
      <c r="H829" s="24" t="s">
        <v>458</v>
      </c>
      <c r="I829" s="25" t="n">
        <v>12</v>
      </c>
      <c r="J829" s="26" t="s">
        <v>42</v>
      </c>
      <c r="K829" s="27" t="n">
        <v>80</v>
      </c>
      <c r="L829" s="28"/>
      <c r="M829" s="29"/>
      <c r="N829" s="30" t="n">
        <f aca="false">K829+(0.05*L829)+(M829/240)</f>
        <v>80</v>
      </c>
      <c r="O829" s="31" t="n">
        <v>960</v>
      </c>
      <c r="P829" s="32"/>
      <c r="Q829" s="33"/>
      <c r="R829" s="34" t="n">
        <f aca="false">O829+(0.05*P829)+(Q829/240)</f>
        <v>960</v>
      </c>
      <c r="S829" s="35" t="n">
        <f aca="false">I829*N829</f>
        <v>960</v>
      </c>
      <c r="T829" s="35" t="n">
        <f aca="false">R829-S829</f>
        <v>0</v>
      </c>
      <c r="U829" s="47"/>
      <c r="V829" s="48"/>
      <c r="W829" s="48"/>
    </row>
    <row r="830" customFormat="false" ht="28" hidden="false" customHeight="false" outlineLevel="0" collapsed="false">
      <c r="A830" s="21" t="s">
        <v>28</v>
      </c>
      <c r="B830" s="22" t="s">
        <v>29</v>
      </c>
      <c r="C830" s="21" t="n">
        <v>6</v>
      </c>
      <c r="D830" s="36" t="n">
        <v>1738</v>
      </c>
      <c r="E830" s="23" t="s">
        <v>30</v>
      </c>
      <c r="F830" s="21" t="s">
        <v>513</v>
      </c>
      <c r="G830" s="21" t="s">
        <v>32</v>
      </c>
      <c r="H830" s="24" t="s">
        <v>458</v>
      </c>
      <c r="I830" s="25" t="n">
        <v>312</v>
      </c>
      <c r="J830" s="26" t="s">
        <v>42</v>
      </c>
      <c r="K830" s="27" t="n">
        <v>21</v>
      </c>
      <c r="L830" s="28"/>
      <c r="M830" s="29"/>
      <c r="N830" s="30" t="n">
        <f aca="false">K830+(0.05*L830)+(M830/240)</f>
        <v>21</v>
      </c>
      <c r="O830" s="31" t="n">
        <v>6552</v>
      </c>
      <c r="P830" s="32"/>
      <c r="Q830" s="33"/>
      <c r="R830" s="34" t="n">
        <f aca="false">O830+(0.05*P830)+(Q830/240)</f>
        <v>6552</v>
      </c>
      <c r="S830" s="35" t="n">
        <f aca="false">I830*N830</f>
        <v>6552</v>
      </c>
      <c r="T830" s="35" t="n">
        <f aca="false">R830-S830</f>
        <v>0</v>
      </c>
      <c r="U830" s="47"/>
      <c r="V830" s="48"/>
      <c r="W830" s="48"/>
    </row>
    <row r="831" customFormat="false" ht="28" hidden="false" customHeight="false" outlineLevel="0" collapsed="false">
      <c r="A831" s="21" t="s">
        <v>28</v>
      </c>
      <c r="B831" s="22" t="s">
        <v>29</v>
      </c>
      <c r="C831" s="21" t="n">
        <v>6</v>
      </c>
      <c r="D831" s="36" t="n">
        <v>1738</v>
      </c>
      <c r="E831" s="23" t="s">
        <v>30</v>
      </c>
      <c r="F831" s="21" t="s">
        <v>513</v>
      </c>
      <c r="G831" s="21" t="s">
        <v>32</v>
      </c>
      <c r="H831" s="24" t="s">
        <v>458</v>
      </c>
      <c r="I831" s="25" t="n">
        <v>144</v>
      </c>
      <c r="J831" s="26" t="s">
        <v>96</v>
      </c>
      <c r="K831" s="27" t="n">
        <v>2</v>
      </c>
      <c r="L831" s="28"/>
      <c r="M831" s="29"/>
      <c r="N831" s="30" t="n">
        <f aca="false">K831+(0.05*L831)+(M831/240)</f>
        <v>2</v>
      </c>
      <c r="O831" s="31" t="n">
        <v>288</v>
      </c>
      <c r="P831" s="32"/>
      <c r="Q831" s="33"/>
      <c r="R831" s="34" t="n">
        <f aca="false">O831+(0.05*P831)+(Q831/240)</f>
        <v>288</v>
      </c>
      <c r="S831" s="35" t="n">
        <f aca="false">I831*N831</f>
        <v>288</v>
      </c>
      <c r="T831" s="35" t="n">
        <f aca="false">R831-S831</f>
        <v>0</v>
      </c>
      <c r="U831" s="47"/>
      <c r="V831" s="48"/>
      <c r="W831" s="48"/>
    </row>
    <row r="832" customFormat="false" ht="28" hidden="false" customHeight="false" outlineLevel="0" collapsed="false">
      <c r="A832" s="21" t="s">
        <v>28</v>
      </c>
      <c r="B832" s="22" t="s">
        <v>29</v>
      </c>
      <c r="C832" s="21" t="n">
        <v>6</v>
      </c>
      <c r="D832" s="36" t="n">
        <v>1738</v>
      </c>
      <c r="E832" s="23" t="s">
        <v>30</v>
      </c>
      <c r="F832" s="21" t="s">
        <v>514</v>
      </c>
      <c r="G832" s="21" t="s">
        <v>32</v>
      </c>
      <c r="H832" s="24" t="s">
        <v>458</v>
      </c>
      <c r="I832" s="25" t="n">
        <v>2</v>
      </c>
      <c r="J832" s="26" t="s">
        <v>96</v>
      </c>
      <c r="K832" s="27" t="n">
        <v>150</v>
      </c>
      <c r="L832" s="28"/>
      <c r="M832" s="29"/>
      <c r="N832" s="30" t="n">
        <f aca="false">K832+(0.05*L832)+(M832/240)</f>
        <v>150</v>
      </c>
      <c r="O832" s="31" t="n">
        <v>300</v>
      </c>
      <c r="P832" s="32"/>
      <c r="Q832" s="33"/>
      <c r="R832" s="34" t="n">
        <f aca="false">O832+(0.05*P832)+(Q832/240)</f>
        <v>300</v>
      </c>
      <c r="S832" s="35" t="n">
        <f aca="false">I832*N832</f>
        <v>300</v>
      </c>
      <c r="T832" s="35" t="n">
        <f aca="false">R832-S832</f>
        <v>0</v>
      </c>
      <c r="U832" s="47"/>
      <c r="V832" s="48"/>
      <c r="W832" s="48"/>
    </row>
    <row r="833" customFormat="false" ht="28" hidden="false" customHeight="false" outlineLevel="0" collapsed="false">
      <c r="A833" s="21" t="s">
        <v>28</v>
      </c>
      <c r="B833" s="22" t="s">
        <v>29</v>
      </c>
      <c r="C833" s="21" t="n">
        <v>6</v>
      </c>
      <c r="D833" s="36" t="n">
        <v>1738</v>
      </c>
      <c r="E833" s="23" t="s">
        <v>30</v>
      </c>
      <c r="F833" s="21" t="s">
        <v>515</v>
      </c>
      <c r="G833" s="21" t="s">
        <v>32</v>
      </c>
      <c r="H833" s="24" t="s">
        <v>458</v>
      </c>
      <c r="I833" s="25" t="n">
        <v>30</v>
      </c>
      <c r="J833" s="26" t="s">
        <v>96</v>
      </c>
      <c r="K833" s="27" t="n">
        <v>4</v>
      </c>
      <c r="L833" s="28"/>
      <c r="M833" s="29"/>
      <c r="N833" s="30" t="n">
        <f aca="false">K833+(0.05*L833)+(M833/240)</f>
        <v>4</v>
      </c>
      <c r="O833" s="31" t="n">
        <v>120</v>
      </c>
      <c r="P833" s="32"/>
      <c r="Q833" s="33"/>
      <c r="R833" s="34" t="n">
        <f aca="false">O833+(0.05*P833)+(Q833/240)</f>
        <v>120</v>
      </c>
      <c r="S833" s="35" t="n">
        <f aca="false">I833*N833</f>
        <v>120</v>
      </c>
      <c r="T833" s="35" t="n">
        <f aca="false">R833-S833</f>
        <v>0</v>
      </c>
      <c r="U833" s="47"/>
      <c r="V833" s="48"/>
      <c r="W833" s="48"/>
    </row>
    <row r="834" customFormat="false" ht="28" hidden="false" customHeight="false" outlineLevel="0" collapsed="false">
      <c r="A834" s="21" t="s">
        <v>28</v>
      </c>
      <c r="B834" s="22" t="s">
        <v>29</v>
      </c>
      <c r="C834" s="21" t="n">
        <v>6</v>
      </c>
      <c r="D834" s="36" t="n">
        <v>1738</v>
      </c>
      <c r="E834" s="23" t="s">
        <v>30</v>
      </c>
      <c r="F834" s="21" t="s">
        <v>516</v>
      </c>
      <c r="G834" s="21" t="s">
        <v>32</v>
      </c>
      <c r="H834" s="24" t="s">
        <v>458</v>
      </c>
      <c r="I834" s="25" t="n">
        <v>6000</v>
      </c>
      <c r="J834" s="26" t="s">
        <v>517</v>
      </c>
      <c r="K834" s="27"/>
      <c r="L834" s="28" t="n">
        <v>2</v>
      </c>
      <c r="M834" s="29" t="n">
        <v>6</v>
      </c>
      <c r="N834" s="30" t="n">
        <f aca="false">K834+(0.05*L834)+(M834/240)</f>
        <v>0.125</v>
      </c>
      <c r="O834" s="31" t="n">
        <v>750</v>
      </c>
      <c r="P834" s="32"/>
      <c r="Q834" s="33"/>
      <c r="R834" s="34" t="n">
        <f aca="false">O834+(0.05*P834)+(Q834/240)</f>
        <v>750</v>
      </c>
      <c r="S834" s="35" t="n">
        <f aca="false">I834*N834</f>
        <v>750</v>
      </c>
      <c r="T834" s="35" t="n">
        <f aca="false">R834-S834</f>
        <v>0</v>
      </c>
      <c r="U834" s="47"/>
      <c r="V834" s="48"/>
      <c r="W834" s="48"/>
    </row>
    <row r="835" customFormat="false" ht="28" hidden="false" customHeight="false" outlineLevel="0" collapsed="false">
      <c r="A835" s="21" t="s">
        <v>28</v>
      </c>
      <c r="B835" s="22" t="s">
        <v>29</v>
      </c>
      <c r="C835" s="21" t="n">
        <v>6</v>
      </c>
      <c r="D835" s="36" t="n">
        <v>1738</v>
      </c>
      <c r="E835" s="23" t="s">
        <v>30</v>
      </c>
      <c r="F835" s="21" t="s">
        <v>518</v>
      </c>
      <c r="G835" s="21" t="s">
        <v>32</v>
      </c>
      <c r="H835" s="24" t="s">
        <v>458</v>
      </c>
      <c r="I835" s="25" t="n">
        <v>500</v>
      </c>
      <c r="J835" s="26" t="s">
        <v>519</v>
      </c>
      <c r="K835" s="27"/>
      <c r="L835" s="28" t="n">
        <v>2</v>
      </c>
      <c r="M835" s="29"/>
      <c r="N835" s="30" t="n">
        <f aca="false">K835+(0.05*L835)+(M835/240)</f>
        <v>0.1</v>
      </c>
      <c r="O835" s="31" t="n">
        <v>50</v>
      </c>
      <c r="P835" s="32"/>
      <c r="Q835" s="33"/>
      <c r="R835" s="34" t="n">
        <f aca="false">O835+(0.05*P835)+(Q835/240)</f>
        <v>50</v>
      </c>
      <c r="S835" s="35" t="n">
        <f aca="false">I835*N835</f>
        <v>50</v>
      </c>
      <c r="T835" s="35" t="n">
        <f aca="false">R835-S835</f>
        <v>0</v>
      </c>
      <c r="U835" s="47"/>
      <c r="V835" s="48"/>
      <c r="W835" s="48"/>
    </row>
    <row r="836" customFormat="false" ht="28" hidden="false" customHeight="false" outlineLevel="0" collapsed="false">
      <c r="A836" s="21" t="s">
        <v>28</v>
      </c>
      <c r="B836" s="22" t="s">
        <v>29</v>
      </c>
      <c r="C836" s="21" t="n">
        <v>6</v>
      </c>
      <c r="D836" s="36" t="n">
        <v>1738</v>
      </c>
      <c r="E836" s="23" t="s">
        <v>30</v>
      </c>
      <c r="F836" s="21" t="s">
        <v>111</v>
      </c>
      <c r="G836" s="21" t="s">
        <v>32</v>
      </c>
      <c r="H836" s="24" t="s">
        <v>458</v>
      </c>
      <c r="I836" s="25" t="n">
        <v>200</v>
      </c>
      <c r="J836" s="26" t="s">
        <v>85</v>
      </c>
      <c r="K836" s="27"/>
      <c r="L836" s="28" t="n">
        <v>30</v>
      </c>
      <c r="M836" s="29"/>
      <c r="N836" s="30" t="n">
        <f aca="false">K836+(0.05*L836)+(M836/240)</f>
        <v>1.5</v>
      </c>
      <c r="O836" s="31" t="n">
        <v>300</v>
      </c>
      <c r="P836" s="32"/>
      <c r="Q836" s="33"/>
      <c r="R836" s="34" t="n">
        <f aca="false">O836+(0.05*P836)+(Q836/240)</f>
        <v>300</v>
      </c>
      <c r="S836" s="35" t="n">
        <f aca="false">I836*N836</f>
        <v>300</v>
      </c>
      <c r="T836" s="35" t="n">
        <f aca="false">R836-S836</f>
        <v>0</v>
      </c>
      <c r="U836" s="47"/>
      <c r="V836" s="38"/>
      <c r="W836" s="38"/>
    </row>
    <row r="837" customFormat="false" ht="28" hidden="false" customHeight="false" outlineLevel="0" collapsed="false">
      <c r="A837" s="21" t="s">
        <v>28</v>
      </c>
      <c r="B837" s="22" t="s">
        <v>29</v>
      </c>
      <c r="C837" s="21" t="n">
        <v>6</v>
      </c>
      <c r="D837" s="36" t="n">
        <v>1738</v>
      </c>
      <c r="E837" s="23" t="s">
        <v>30</v>
      </c>
      <c r="F837" s="21" t="s">
        <v>216</v>
      </c>
      <c r="G837" s="21" t="s">
        <v>32</v>
      </c>
      <c r="H837" s="24" t="s">
        <v>458</v>
      </c>
      <c r="I837" s="25" t="n">
        <v>179000</v>
      </c>
      <c r="J837" s="26" t="s">
        <v>96</v>
      </c>
      <c r="K837" s="27"/>
      <c r="L837" s="28" t="n">
        <v>0.04</v>
      </c>
      <c r="M837" s="29"/>
      <c r="N837" s="30" t="n">
        <f aca="false">K837+(0.05*L837)+(M837/240)</f>
        <v>0.002</v>
      </c>
      <c r="O837" s="31" t="n">
        <v>258</v>
      </c>
      <c r="P837" s="32"/>
      <c r="Q837" s="33"/>
      <c r="R837" s="34" t="n">
        <f aca="false">O837+(0.05*P837)+(Q837/240)</f>
        <v>258</v>
      </c>
      <c r="S837" s="35" t="n">
        <f aca="false">I837*N837</f>
        <v>358</v>
      </c>
      <c r="T837" s="40" t="n">
        <f aca="false">R837-S837</f>
        <v>-100</v>
      </c>
      <c r="U837" s="37" t="s">
        <v>323</v>
      </c>
      <c r="V837" s="48"/>
      <c r="W837" s="48"/>
    </row>
    <row r="838" customFormat="false" ht="28" hidden="false" customHeight="false" outlineLevel="0" collapsed="false">
      <c r="A838" s="21" t="s">
        <v>28</v>
      </c>
      <c r="B838" s="22" t="s">
        <v>29</v>
      </c>
      <c r="C838" s="21" t="n">
        <v>6</v>
      </c>
      <c r="D838" s="36" t="n">
        <v>1738</v>
      </c>
      <c r="E838" s="23" t="s">
        <v>30</v>
      </c>
      <c r="F838" s="21" t="s">
        <v>36</v>
      </c>
      <c r="G838" s="21" t="s">
        <v>32</v>
      </c>
      <c r="H838" s="24" t="s">
        <v>458</v>
      </c>
      <c r="I838" s="25" t="n">
        <v>38600</v>
      </c>
      <c r="J838" s="26" t="s">
        <v>37</v>
      </c>
      <c r="K838" s="27" t="n">
        <v>0.03</v>
      </c>
      <c r="L838" s="28"/>
      <c r="M838" s="29"/>
      <c r="N838" s="30" t="n">
        <f aca="false">K838+(0.05*L838)+(M838/240)</f>
        <v>0.03</v>
      </c>
      <c r="O838" s="31" t="n">
        <v>1158</v>
      </c>
      <c r="P838" s="32"/>
      <c r="Q838" s="33"/>
      <c r="R838" s="34" t="n">
        <f aca="false">O838+(0.05*P838)+(Q838/240)</f>
        <v>1158</v>
      </c>
      <c r="S838" s="35" t="n">
        <f aca="false">I838*N838</f>
        <v>1158</v>
      </c>
      <c r="T838" s="35" t="n">
        <f aca="false">R838-S838</f>
        <v>0</v>
      </c>
      <c r="U838" s="47"/>
      <c r="V838" s="48"/>
      <c r="W838" s="48"/>
    </row>
    <row r="839" customFormat="false" ht="28" hidden="false" customHeight="false" outlineLevel="0" collapsed="false">
      <c r="A839" s="21" t="s">
        <v>28</v>
      </c>
      <c r="B839" s="22" t="s">
        <v>29</v>
      </c>
      <c r="C839" s="21" t="n">
        <v>6</v>
      </c>
      <c r="D839" s="36" t="n">
        <v>1738</v>
      </c>
      <c r="E839" s="23" t="s">
        <v>30</v>
      </c>
      <c r="F839" s="21" t="s">
        <v>113</v>
      </c>
      <c r="G839" s="21" t="s">
        <v>32</v>
      </c>
      <c r="H839" s="24" t="s">
        <v>458</v>
      </c>
      <c r="I839" s="25" t="n">
        <v>700</v>
      </c>
      <c r="J839" s="26" t="s">
        <v>37</v>
      </c>
      <c r="K839" s="27"/>
      <c r="L839" s="28" t="n">
        <v>25</v>
      </c>
      <c r="M839" s="29"/>
      <c r="N839" s="30" t="n">
        <f aca="false">K839+(0.05*L839)+(M839/240)</f>
        <v>1.25</v>
      </c>
      <c r="O839" s="31" t="n">
        <v>875</v>
      </c>
      <c r="P839" s="32"/>
      <c r="Q839" s="33"/>
      <c r="R839" s="34" t="n">
        <f aca="false">O839+(0.05*P839)+(Q839/240)</f>
        <v>875</v>
      </c>
      <c r="S839" s="35" t="n">
        <f aca="false">I839*N839</f>
        <v>875</v>
      </c>
      <c r="T839" s="35" t="n">
        <f aca="false">R839-S839</f>
        <v>0</v>
      </c>
      <c r="U839" s="47"/>
      <c r="V839" s="48"/>
      <c r="W839" s="48"/>
    </row>
    <row r="840" customFormat="false" ht="28" hidden="false" customHeight="false" outlineLevel="0" collapsed="false">
      <c r="A840" s="21" t="s">
        <v>28</v>
      </c>
      <c r="B840" s="22" t="s">
        <v>29</v>
      </c>
      <c r="C840" s="21" t="n">
        <v>6</v>
      </c>
      <c r="D840" s="36" t="n">
        <v>1738</v>
      </c>
      <c r="E840" s="23" t="s">
        <v>30</v>
      </c>
      <c r="F840" s="21" t="s">
        <v>403</v>
      </c>
      <c r="G840" s="21" t="s">
        <v>32</v>
      </c>
      <c r="H840" s="24" t="s">
        <v>458</v>
      </c>
      <c r="I840" s="25" t="n">
        <v>2750</v>
      </c>
      <c r="J840" s="26" t="s">
        <v>37</v>
      </c>
      <c r="K840" s="27" t="n">
        <v>0.2</v>
      </c>
      <c r="L840" s="28"/>
      <c r="M840" s="29"/>
      <c r="N840" s="30" t="n">
        <f aca="false">K840+(0.05*L840)+(M840/240)</f>
        <v>0.2</v>
      </c>
      <c r="O840" s="31" t="n">
        <v>550</v>
      </c>
      <c r="P840" s="32"/>
      <c r="Q840" s="33"/>
      <c r="R840" s="34" t="n">
        <f aca="false">O840+(0.05*P840)+(Q840/240)</f>
        <v>550</v>
      </c>
      <c r="S840" s="35" t="n">
        <f aca="false">I840*N840</f>
        <v>550</v>
      </c>
      <c r="T840" s="35" t="n">
        <f aca="false">R840-S840</f>
        <v>0</v>
      </c>
      <c r="U840" s="47"/>
      <c r="V840" s="48"/>
      <c r="W840" s="48"/>
    </row>
    <row r="841" customFormat="false" ht="28" hidden="false" customHeight="false" outlineLevel="0" collapsed="false">
      <c r="A841" s="21" t="s">
        <v>28</v>
      </c>
      <c r="B841" s="22" t="s">
        <v>29</v>
      </c>
      <c r="C841" s="21" t="n">
        <v>6</v>
      </c>
      <c r="D841" s="36" t="n">
        <v>1738</v>
      </c>
      <c r="E841" s="23" t="s">
        <v>30</v>
      </c>
      <c r="F841" s="21" t="s">
        <v>230</v>
      </c>
      <c r="G841" s="21" t="s">
        <v>32</v>
      </c>
      <c r="H841" s="24" t="s">
        <v>458</v>
      </c>
      <c r="I841" s="25" t="n">
        <v>1000</v>
      </c>
      <c r="J841" s="26" t="s">
        <v>37</v>
      </c>
      <c r="K841" s="27"/>
      <c r="L841" s="28" t="n">
        <v>24</v>
      </c>
      <c r="M841" s="29"/>
      <c r="N841" s="30" t="n">
        <f aca="false">K841+(0.05*L841)+(M841/240)</f>
        <v>1.2</v>
      </c>
      <c r="O841" s="31" t="n">
        <v>1200</v>
      </c>
      <c r="P841" s="32"/>
      <c r="Q841" s="33"/>
      <c r="R841" s="34" t="n">
        <f aca="false">O841+(0.05*P841)+(Q841/240)</f>
        <v>1200</v>
      </c>
      <c r="S841" s="35" t="n">
        <f aca="false">I841*N841</f>
        <v>1200</v>
      </c>
      <c r="T841" s="35" t="n">
        <f aca="false">R841-S841</f>
        <v>0</v>
      </c>
      <c r="U841" s="47"/>
      <c r="V841" s="48"/>
      <c r="W841" s="48"/>
    </row>
    <row r="842" customFormat="false" ht="28" hidden="false" customHeight="false" outlineLevel="0" collapsed="false">
      <c r="A842" s="21" t="s">
        <v>28</v>
      </c>
      <c r="B842" s="22" t="s">
        <v>29</v>
      </c>
      <c r="C842" s="21" t="n">
        <v>6</v>
      </c>
      <c r="D842" s="36" t="n">
        <v>1738</v>
      </c>
      <c r="E842" s="23" t="s">
        <v>30</v>
      </c>
      <c r="F842" s="21" t="s">
        <v>217</v>
      </c>
      <c r="G842" s="21" t="s">
        <v>32</v>
      </c>
      <c r="H842" s="24" t="s">
        <v>458</v>
      </c>
      <c r="I842" s="25" t="n">
        <v>16</v>
      </c>
      <c r="J842" s="26" t="s">
        <v>42</v>
      </c>
      <c r="K842" s="27" t="n">
        <v>20</v>
      </c>
      <c r="L842" s="28"/>
      <c r="M842" s="29"/>
      <c r="N842" s="30" t="n">
        <f aca="false">K842+(0.05*L842)+(M842/240)</f>
        <v>20</v>
      </c>
      <c r="O842" s="31" t="n">
        <v>320</v>
      </c>
      <c r="P842" s="32"/>
      <c r="Q842" s="33"/>
      <c r="R842" s="34" t="n">
        <f aca="false">O842+(0.05*P842)+(Q842/240)</f>
        <v>320</v>
      </c>
      <c r="S842" s="35" t="n">
        <f aca="false">I842*N842</f>
        <v>320</v>
      </c>
      <c r="T842" s="35" t="n">
        <f aca="false">R842-S842</f>
        <v>0</v>
      </c>
      <c r="U842" s="47"/>
      <c r="V842" s="48"/>
      <c r="W842" s="48"/>
    </row>
    <row r="843" customFormat="false" ht="28" hidden="false" customHeight="false" outlineLevel="0" collapsed="false">
      <c r="A843" s="21" t="s">
        <v>28</v>
      </c>
      <c r="B843" s="22" t="s">
        <v>29</v>
      </c>
      <c r="C843" s="21" t="n">
        <v>6</v>
      </c>
      <c r="D843" s="36" t="n">
        <v>1738</v>
      </c>
      <c r="E843" s="23" t="s">
        <v>30</v>
      </c>
      <c r="F843" s="21" t="s">
        <v>259</v>
      </c>
      <c r="G843" s="21" t="s">
        <v>32</v>
      </c>
      <c r="H843" s="24" t="s">
        <v>458</v>
      </c>
      <c r="I843" s="25" t="n">
        <v>228</v>
      </c>
      <c r="J843" s="26" t="s">
        <v>96</v>
      </c>
      <c r="K843" s="27"/>
      <c r="L843" s="28" t="n">
        <v>4</v>
      </c>
      <c r="M843" s="29" t="n">
        <v>2</v>
      </c>
      <c r="N843" s="30" t="n">
        <f aca="false">K843+(0.05*L843)+(M843/240)</f>
        <v>0.208333333333333</v>
      </c>
      <c r="O843" s="31" t="n">
        <v>47</v>
      </c>
      <c r="P843" s="32" t="n">
        <v>10</v>
      </c>
      <c r="Q843" s="33"/>
      <c r="R843" s="34" t="n">
        <f aca="false">O843+(0.05*P843)+(Q843/240)</f>
        <v>47.5</v>
      </c>
      <c r="S843" s="35" t="n">
        <f aca="false">I843*N843</f>
        <v>47.5</v>
      </c>
      <c r="T843" s="35" t="n">
        <f aca="false">R843-S843</f>
        <v>0</v>
      </c>
      <c r="U843" s="47"/>
      <c r="V843" s="48"/>
      <c r="W843" s="48"/>
    </row>
    <row r="844" customFormat="false" ht="28" hidden="false" customHeight="false" outlineLevel="0" collapsed="false">
      <c r="A844" s="21" t="s">
        <v>28</v>
      </c>
      <c r="B844" s="22" t="s">
        <v>29</v>
      </c>
      <c r="C844" s="21" t="n">
        <v>6</v>
      </c>
      <c r="D844" s="36" t="n">
        <v>1738</v>
      </c>
      <c r="E844" s="23" t="s">
        <v>30</v>
      </c>
      <c r="F844" s="21" t="s">
        <v>520</v>
      </c>
      <c r="G844" s="21" t="s">
        <v>32</v>
      </c>
      <c r="H844" s="24" t="s">
        <v>458</v>
      </c>
      <c r="I844" s="25" t="n">
        <v>1000</v>
      </c>
      <c r="J844" s="26" t="s">
        <v>37</v>
      </c>
      <c r="K844" s="27"/>
      <c r="L844" s="28" t="n">
        <v>16</v>
      </c>
      <c r="M844" s="29"/>
      <c r="N844" s="30" t="n">
        <f aca="false">K844+(0.05*L844)+(M844/240)</f>
        <v>0.8</v>
      </c>
      <c r="O844" s="31" t="n">
        <v>800</v>
      </c>
      <c r="P844" s="32"/>
      <c r="Q844" s="33"/>
      <c r="R844" s="34" t="n">
        <f aca="false">O844+(0.05*P844)+(Q844/240)</f>
        <v>800</v>
      </c>
      <c r="S844" s="35" t="n">
        <f aca="false">I844*N844</f>
        <v>800</v>
      </c>
      <c r="T844" s="35" t="n">
        <f aca="false">R844-S844</f>
        <v>0</v>
      </c>
      <c r="U844" s="47"/>
      <c r="V844" s="48"/>
      <c r="W844" s="48"/>
    </row>
    <row r="845" customFormat="false" ht="28" hidden="false" customHeight="false" outlineLevel="0" collapsed="false">
      <c r="A845" s="21" t="s">
        <v>28</v>
      </c>
      <c r="B845" s="22" t="s">
        <v>29</v>
      </c>
      <c r="C845" s="21" t="n">
        <v>6</v>
      </c>
      <c r="D845" s="36" t="n">
        <v>1738</v>
      </c>
      <c r="E845" s="23" t="s">
        <v>30</v>
      </c>
      <c r="F845" s="21" t="s">
        <v>400</v>
      </c>
      <c r="G845" s="21" t="s">
        <v>32</v>
      </c>
      <c r="H845" s="24" t="s">
        <v>458</v>
      </c>
      <c r="I845" s="25" t="n">
        <v>2292</v>
      </c>
      <c r="J845" s="26" t="s">
        <v>96</v>
      </c>
      <c r="K845" s="27"/>
      <c r="L845" s="28" t="n">
        <v>15</v>
      </c>
      <c r="M845" s="29"/>
      <c r="N845" s="30" t="n">
        <f aca="false">K845+(0.05*L845)+(M845/240)</f>
        <v>0.75</v>
      </c>
      <c r="O845" s="31" t="n">
        <v>1719</v>
      </c>
      <c r="P845" s="32"/>
      <c r="Q845" s="33"/>
      <c r="R845" s="34" t="n">
        <f aca="false">O845+(0.05*P845)+(Q845/240)</f>
        <v>1719</v>
      </c>
      <c r="S845" s="35" t="n">
        <f aca="false">I845*N845</f>
        <v>1719</v>
      </c>
      <c r="T845" s="35" t="n">
        <f aca="false">R845-S845</f>
        <v>0</v>
      </c>
      <c r="U845" s="47"/>
      <c r="V845" s="48"/>
      <c r="W845" s="48"/>
    </row>
    <row r="846" customFormat="false" ht="28" hidden="false" customHeight="false" outlineLevel="0" collapsed="false">
      <c r="A846" s="21" t="s">
        <v>28</v>
      </c>
      <c r="B846" s="22" t="s">
        <v>29</v>
      </c>
      <c r="C846" s="21" t="n">
        <v>6</v>
      </c>
      <c r="D846" s="36" t="n">
        <v>1738</v>
      </c>
      <c r="E846" s="23" t="s">
        <v>30</v>
      </c>
      <c r="F846" s="21" t="s">
        <v>63</v>
      </c>
      <c r="G846" s="21" t="s">
        <v>32</v>
      </c>
      <c r="H846" s="24" t="s">
        <v>458</v>
      </c>
      <c r="I846" s="25" t="n">
        <v>1123</v>
      </c>
      <c r="J846" s="26" t="s">
        <v>64</v>
      </c>
      <c r="K846" s="27" t="n">
        <v>5</v>
      </c>
      <c r="L846" s="28"/>
      <c r="M846" s="29"/>
      <c r="N846" s="30" t="n">
        <f aca="false">K846+(0.05*L846)+(M846/240)</f>
        <v>5</v>
      </c>
      <c r="O846" s="31" t="n">
        <v>5615</v>
      </c>
      <c r="P846" s="32"/>
      <c r="Q846" s="33"/>
      <c r="R846" s="34" t="n">
        <f aca="false">O846+(0.05*P846)+(Q846/240)</f>
        <v>5615</v>
      </c>
      <c r="S846" s="35" t="n">
        <f aca="false">I846*N846</f>
        <v>5615</v>
      </c>
      <c r="T846" s="35" t="n">
        <f aca="false">R846-S846</f>
        <v>0</v>
      </c>
      <c r="U846" s="47"/>
      <c r="V846" s="48"/>
      <c r="W846" s="48"/>
    </row>
    <row r="847" customFormat="false" ht="28" hidden="false" customHeight="false" outlineLevel="0" collapsed="false">
      <c r="A847" s="21" t="s">
        <v>28</v>
      </c>
      <c r="B847" s="22" t="s">
        <v>29</v>
      </c>
      <c r="C847" s="21" t="n">
        <v>6</v>
      </c>
      <c r="D847" s="36" t="n">
        <v>1738</v>
      </c>
      <c r="E847" s="23" t="s">
        <v>30</v>
      </c>
      <c r="F847" s="21" t="s">
        <v>63</v>
      </c>
      <c r="G847" s="21" t="s">
        <v>32</v>
      </c>
      <c r="H847" s="24" t="s">
        <v>458</v>
      </c>
      <c r="I847" s="25" t="n">
        <v>600</v>
      </c>
      <c r="J847" s="26" t="s">
        <v>37</v>
      </c>
      <c r="K847" s="27" t="n">
        <v>0.12</v>
      </c>
      <c r="L847" s="28"/>
      <c r="M847" s="29"/>
      <c r="N847" s="30" t="n">
        <f aca="false">K847+(0.05*L847)+(M847/240)</f>
        <v>0.12</v>
      </c>
      <c r="O847" s="31" t="n">
        <v>72</v>
      </c>
      <c r="P847" s="32"/>
      <c r="Q847" s="33"/>
      <c r="R847" s="34" t="n">
        <f aca="false">O847+(0.05*P847)+(Q847/240)</f>
        <v>72</v>
      </c>
      <c r="S847" s="35" t="n">
        <f aca="false">I847*N847</f>
        <v>72</v>
      </c>
      <c r="T847" s="35" t="n">
        <f aca="false">R847-S847</f>
        <v>0</v>
      </c>
      <c r="U847" s="47"/>
      <c r="V847" s="38"/>
      <c r="W847" s="38"/>
    </row>
    <row r="848" customFormat="false" ht="28" hidden="false" customHeight="false" outlineLevel="0" collapsed="false">
      <c r="A848" s="21" t="s">
        <v>28</v>
      </c>
      <c r="B848" s="22" t="s">
        <v>29</v>
      </c>
      <c r="C848" s="21" t="n">
        <v>6</v>
      </c>
      <c r="D848" s="36" t="n">
        <v>1738</v>
      </c>
      <c r="E848" s="23" t="s">
        <v>30</v>
      </c>
      <c r="F848" s="21" t="s">
        <v>521</v>
      </c>
      <c r="G848" s="21" t="s">
        <v>32</v>
      </c>
      <c r="H848" s="24" t="s">
        <v>458</v>
      </c>
      <c r="I848" s="25" t="n">
        <v>350</v>
      </c>
      <c r="J848" s="26" t="s">
        <v>37</v>
      </c>
      <c r="K848" s="27" t="n">
        <v>20</v>
      </c>
      <c r="L848" s="28"/>
      <c r="M848" s="29"/>
      <c r="N848" s="30" t="n">
        <f aca="false">K848+(0.05*L848)+(M848/240)</f>
        <v>20</v>
      </c>
      <c r="O848" s="31" t="n">
        <v>700</v>
      </c>
      <c r="P848" s="32"/>
      <c r="Q848" s="33"/>
      <c r="R848" s="34" t="n">
        <f aca="false">O848+(0.05*P848)+(Q848/240)</f>
        <v>700</v>
      </c>
      <c r="S848" s="35" t="n">
        <f aca="false">I848*N848</f>
        <v>7000</v>
      </c>
      <c r="T848" s="40" t="n">
        <f aca="false">R848-S848</f>
        <v>-6300</v>
      </c>
      <c r="U848" s="37" t="s">
        <v>323</v>
      </c>
      <c r="V848" s="48"/>
      <c r="W848" s="48"/>
    </row>
    <row r="849" customFormat="false" ht="28" hidden="false" customHeight="false" outlineLevel="0" collapsed="false">
      <c r="A849" s="21" t="s">
        <v>28</v>
      </c>
      <c r="B849" s="22" t="s">
        <v>29</v>
      </c>
      <c r="C849" s="21" t="n">
        <v>6</v>
      </c>
      <c r="D849" s="36" t="n">
        <v>1738</v>
      </c>
      <c r="E849" s="23" t="s">
        <v>30</v>
      </c>
      <c r="F849" s="21" t="s">
        <v>222</v>
      </c>
      <c r="G849" s="21" t="s">
        <v>32</v>
      </c>
      <c r="H849" s="24" t="s">
        <v>458</v>
      </c>
      <c r="I849" s="25" t="n">
        <v>9</v>
      </c>
      <c r="J849" s="26" t="s">
        <v>96</v>
      </c>
      <c r="K849" s="27" t="n">
        <v>6</v>
      </c>
      <c r="L849" s="28"/>
      <c r="M849" s="29"/>
      <c r="N849" s="30" t="n">
        <f aca="false">K849+(0.05*L849)+(M849/240)</f>
        <v>6</v>
      </c>
      <c r="O849" s="31" t="n">
        <v>54</v>
      </c>
      <c r="P849" s="32"/>
      <c r="Q849" s="33"/>
      <c r="R849" s="34" t="n">
        <f aca="false">O849+(0.05*P849)+(Q849/240)</f>
        <v>54</v>
      </c>
      <c r="S849" s="35" t="n">
        <f aca="false">I849*N849</f>
        <v>54</v>
      </c>
      <c r="T849" s="35" t="n">
        <f aca="false">R849-S849</f>
        <v>0</v>
      </c>
      <c r="U849" s="47"/>
      <c r="V849" s="48"/>
      <c r="W849" s="48"/>
    </row>
    <row r="850" customFormat="false" ht="28" hidden="false" customHeight="false" outlineLevel="0" collapsed="false">
      <c r="A850" s="21" t="s">
        <v>28</v>
      </c>
      <c r="B850" s="22" t="s">
        <v>29</v>
      </c>
      <c r="C850" s="21" t="n">
        <v>6</v>
      </c>
      <c r="D850" s="36" t="n">
        <v>1738</v>
      </c>
      <c r="E850" s="23" t="s">
        <v>30</v>
      </c>
      <c r="F850" s="21" t="s">
        <v>223</v>
      </c>
      <c r="G850" s="21" t="s">
        <v>32</v>
      </c>
      <c r="H850" s="24" t="s">
        <v>458</v>
      </c>
      <c r="I850" s="25" t="n">
        <v>50</v>
      </c>
      <c r="J850" s="26" t="s">
        <v>37</v>
      </c>
      <c r="K850" s="27" t="n">
        <v>5</v>
      </c>
      <c r="L850" s="28"/>
      <c r="M850" s="29"/>
      <c r="N850" s="30" t="n">
        <f aca="false">K850+(0.05*L850)+(M850/240)</f>
        <v>5</v>
      </c>
      <c r="O850" s="31" t="n">
        <v>250</v>
      </c>
      <c r="P850" s="32"/>
      <c r="Q850" s="33"/>
      <c r="R850" s="34" t="n">
        <f aca="false">O850+(0.05*P850)+(Q850/240)</f>
        <v>250</v>
      </c>
      <c r="S850" s="35" t="n">
        <f aca="false">I850*N850</f>
        <v>250</v>
      </c>
      <c r="T850" s="35" t="n">
        <f aca="false">R850-S850</f>
        <v>0</v>
      </c>
      <c r="U850" s="47"/>
      <c r="V850" s="48"/>
      <c r="W850" s="48"/>
    </row>
    <row r="851" customFormat="false" ht="28" hidden="false" customHeight="false" outlineLevel="0" collapsed="false">
      <c r="A851" s="21" t="s">
        <v>28</v>
      </c>
      <c r="B851" s="22" t="s">
        <v>29</v>
      </c>
      <c r="C851" s="21" t="n">
        <v>6</v>
      </c>
      <c r="D851" s="36" t="n">
        <v>1738</v>
      </c>
      <c r="E851" s="23" t="s">
        <v>30</v>
      </c>
      <c r="F851" s="21" t="s">
        <v>224</v>
      </c>
      <c r="G851" s="21" t="s">
        <v>32</v>
      </c>
      <c r="H851" s="24" t="s">
        <v>458</v>
      </c>
      <c r="I851" s="25" t="n">
        <v>8108</v>
      </c>
      <c r="J851" s="26" t="s">
        <v>139</v>
      </c>
      <c r="K851" s="27" t="n">
        <v>2</v>
      </c>
      <c r="L851" s="28" t="n">
        <v>5</v>
      </c>
      <c r="M851" s="29"/>
      <c r="N851" s="30" t="n">
        <f aca="false">K851+(0.05*L851)+(M851/240)</f>
        <v>2.25</v>
      </c>
      <c r="O851" s="31" t="n">
        <v>18243</v>
      </c>
      <c r="P851" s="32"/>
      <c r="Q851" s="33"/>
      <c r="R851" s="34" t="n">
        <f aca="false">O851+(0.05*P851)+(Q851/240)</f>
        <v>18243</v>
      </c>
      <c r="S851" s="35" t="n">
        <f aca="false">I851*N851</f>
        <v>18243</v>
      </c>
      <c r="T851" s="35" t="n">
        <f aca="false">R851-S851</f>
        <v>0</v>
      </c>
      <c r="U851" s="47"/>
      <c r="V851" s="48"/>
      <c r="W851" s="48"/>
    </row>
    <row r="852" customFormat="false" ht="28" hidden="false" customHeight="false" outlineLevel="0" collapsed="false">
      <c r="A852" s="21" t="s">
        <v>28</v>
      </c>
      <c r="B852" s="22" t="s">
        <v>29</v>
      </c>
      <c r="C852" s="21" t="n">
        <v>6</v>
      </c>
      <c r="D852" s="36" t="n">
        <v>1738</v>
      </c>
      <c r="E852" s="23" t="s">
        <v>30</v>
      </c>
      <c r="F852" s="21" t="s">
        <v>227</v>
      </c>
      <c r="G852" s="21" t="s">
        <v>32</v>
      </c>
      <c r="H852" s="24" t="s">
        <v>458</v>
      </c>
      <c r="I852" s="25" t="n">
        <v>2</v>
      </c>
      <c r="J852" s="26" t="s">
        <v>96</v>
      </c>
      <c r="K852" s="27" t="n">
        <v>25</v>
      </c>
      <c r="L852" s="28"/>
      <c r="M852" s="29"/>
      <c r="N852" s="30" t="n">
        <f aca="false">K852+(0.05*L852)+(M852/240)</f>
        <v>25</v>
      </c>
      <c r="O852" s="31" t="n">
        <v>50</v>
      </c>
      <c r="P852" s="32"/>
      <c r="Q852" s="33"/>
      <c r="R852" s="34" t="n">
        <f aca="false">O852+(0.05*P852)+(Q852/240)</f>
        <v>50</v>
      </c>
      <c r="S852" s="35" t="n">
        <f aca="false">I852*N852</f>
        <v>50</v>
      </c>
      <c r="T852" s="35" t="n">
        <f aca="false">R852-S852</f>
        <v>0</v>
      </c>
      <c r="U852" s="47"/>
      <c r="V852" s="48"/>
      <c r="W852" s="48"/>
    </row>
    <row r="853" customFormat="false" ht="28" hidden="false" customHeight="false" outlineLevel="0" collapsed="false">
      <c r="A853" s="21" t="s">
        <v>28</v>
      </c>
      <c r="B853" s="22" t="s">
        <v>29</v>
      </c>
      <c r="C853" s="21" t="n">
        <v>6</v>
      </c>
      <c r="D853" s="36" t="n">
        <v>1738</v>
      </c>
      <c r="E853" s="23" t="s">
        <v>30</v>
      </c>
      <c r="F853" s="21" t="s">
        <v>227</v>
      </c>
      <c r="G853" s="21" t="s">
        <v>32</v>
      </c>
      <c r="H853" s="24" t="s">
        <v>458</v>
      </c>
      <c r="I853" s="25" t="n">
        <v>6</v>
      </c>
      <c r="J853" s="26" t="s">
        <v>96</v>
      </c>
      <c r="K853" s="27" t="n">
        <v>20</v>
      </c>
      <c r="L853" s="28"/>
      <c r="M853" s="29"/>
      <c r="N853" s="30" t="n">
        <f aca="false">K853+(0.05*L853)+(M853/240)</f>
        <v>20</v>
      </c>
      <c r="O853" s="31" t="n">
        <v>120</v>
      </c>
      <c r="P853" s="32"/>
      <c r="Q853" s="33"/>
      <c r="R853" s="34" t="n">
        <f aca="false">O853+(0.05*P853)+(Q853/240)</f>
        <v>120</v>
      </c>
      <c r="S853" s="35" t="n">
        <f aca="false">I853*N853</f>
        <v>120</v>
      </c>
      <c r="T853" s="35" t="n">
        <f aca="false">R853-S853</f>
        <v>0</v>
      </c>
      <c r="U853" s="47"/>
      <c r="V853" s="48"/>
      <c r="W853" s="48"/>
    </row>
    <row r="854" customFormat="false" ht="28" hidden="false" customHeight="false" outlineLevel="0" collapsed="false">
      <c r="A854" s="21" t="s">
        <v>28</v>
      </c>
      <c r="B854" s="22" t="s">
        <v>29</v>
      </c>
      <c r="C854" s="21" t="n">
        <v>6</v>
      </c>
      <c r="D854" s="36" t="n">
        <v>1738</v>
      </c>
      <c r="E854" s="23" t="s">
        <v>30</v>
      </c>
      <c r="F854" s="21" t="s">
        <v>227</v>
      </c>
      <c r="G854" s="21" t="s">
        <v>32</v>
      </c>
      <c r="H854" s="24" t="s">
        <v>458</v>
      </c>
      <c r="I854" s="25" t="n">
        <v>92</v>
      </c>
      <c r="J854" s="26" t="s">
        <v>96</v>
      </c>
      <c r="K854" s="27" t="n">
        <v>10</v>
      </c>
      <c r="L854" s="28"/>
      <c r="M854" s="29"/>
      <c r="N854" s="30" t="n">
        <f aca="false">K854+(0.05*L854)+(M854/240)</f>
        <v>10</v>
      </c>
      <c r="O854" s="31" t="n">
        <v>920</v>
      </c>
      <c r="P854" s="32"/>
      <c r="Q854" s="33"/>
      <c r="R854" s="34" t="n">
        <f aca="false">O854+(0.05*P854)+(Q854/240)</f>
        <v>920</v>
      </c>
      <c r="S854" s="35" t="n">
        <f aca="false">I854*N854</f>
        <v>920</v>
      </c>
      <c r="T854" s="35" t="n">
        <f aca="false">R854-S854</f>
        <v>0</v>
      </c>
      <c r="U854" s="47"/>
      <c r="V854" s="48"/>
      <c r="W854" s="48"/>
    </row>
    <row r="855" customFormat="false" ht="28" hidden="false" customHeight="false" outlineLevel="0" collapsed="false">
      <c r="A855" s="21" t="s">
        <v>28</v>
      </c>
      <c r="B855" s="22" t="s">
        <v>29</v>
      </c>
      <c r="C855" s="21" t="n">
        <v>6</v>
      </c>
      <c r="D855" s="36" t="n">
        <v>1738</v>
      </c>
      <c r="E855" s="23" t="s">
        <v>30</v>
      </c>
      <c r="F855" s="21" t="s">
        <v>228</v>
      </c>
      <c r="G855" s="21" t="s">
        <v>32</v>
      </c>
      <c r="H855" s="24" t="s">
        <v>458</v>
      </c>
      <c r="I855" s="25" t="n">
        <v>20700</v>
      </c>
      <c r="J855" s="26" t="s">
        <v>37</v>
      </c>
      <c r="K855" s="27" t="n">
        <v>0.25</v>
      </c>
      <c r="L855" s="28"/>
      <c r="M855" s="29"/>
      <c r="N855" s="30" t="n">
        <f aca="false">K855+(0.05*L855)+(M855/240)</f>
        <v>0.25</v>
      </c>
      <c r="O855" s="31" t="n">
        <v>5175</v>
      </c>
      <c r="P855" s="32"/>
      <c r="Q855" s="33"/>
      <c r="R855" s="34" t="n">
        <f aca="false">O855+(0.05*P855)+(Q855/240)</f>
        <v>5175</v>
      </c>
      <c r="S855" s="35" t="n">
        <f aca="false">I855*N855</f>
        <v>5175</v>
      </c>
      <c r="T855" s="35" t="n">
        <f aca="false">R855-S855</f>
        <v>0</v>
      </c>
      <c r="U855" s="47"/>
      <c r="V855" s="48"/>
      <c r="W855" s="48"/>
    </row>
    <row r="856" customFormat="false" ht="28" hidden="false" customHeight="false" outlineLevel="0" collapsed="false">
      <c r="A856" s="21" t="s">
        <v>28</v>
      </c>
      <c r="B856" s="22" t="s">
        <v>29</v>
      </c>
      <c r="C856" s="21" t="n">
        <v>6</v>
      </c>
      <c r="D856" s="36" t="n">
        <v>1738</v>
      </c>
      <c r="E856" s="23" t="s">
        <v>30</v>
      </c>
      <c r="F856" s="21" t="s">
        <v>229</v>
      </c>
      <c r="G856" s="21" t="s">
        <v>32</v>
      </c>
      <c r="H856" s="24" t="s">
        <v>458</v>
      </c>
      <c r="I856" s="25" t="n">
        <v>29700</v>
      </c>
      <c r="J856" s="26" t="s">
        <v>37</v>
      </c>
      <c r="K856" s="27" t="n">
        <v>0.2</v>
      </c>
      <c r="L856" s="28"/>
      <c r="M856" s="29"/>
      <c r="N856" s="30" t="n">
        <f aca="false">K856+(0.05*L856)+(M856/240)</f>
        <v>0.2</v>
      </c>
      <c r="O856" s="31" t="n">
        <v>5940</v>
      </c>
      <c r="P856" s="32"/>
      <c r="Q856" s="33"/>
      <c r="R856" s="34" t="n">
        <f aca="false">O856+(0.05*P856)+(Q856/240)</f>
        <v>5940</v>
      </c>
      <c r="S856" s="35" t="n">
        <f aca="false">I856*N856</f>
        <v>5940</v>
      </c>
      <c r="T856" s="35" t="n">
        <f aca="false">R856-S856</f>
        <v>0</v>
      </c>
      <c r="U856" s="47"/>
      <c r="V856" s="48"/>
      <c r="W856" s="48"/>
    </row>
    <row r="857" customFormat="false" ht="28" hidden="false" customHeight="false" outlineLevel="0" collapsed="false">
      <c r="A857" s="21" t="s">
        <v>28</v>
      </c>
      <c r="B857" s="22" t="s">
        <v>29</v>
      </c>
      <c r="C857" s="21" t="n">
        <v>6</v>
      </c>
      <c r="D857" s="36" t="n">
        <v>1738</v>
      </c>
      <c r="E857" s="23" t="s">
        <v>30</v>
      </c>
      <c r="F857" s="21" t="s">
        <v>232</v>
      </c>
      <c r="G857" s="21" t="s">
        <v>32</v>
      </c>
      <c r="H857" s="24" t="s">
        <v>458</v>
      </c>
      <c r="I857" s="25" t="n">
        <v>500</v>
      </c>
      <c r="J857" s="26" t="s">
        <v>96</v>
      </c>
      <c r="K857" s="27"/>
      <c r="L857" s="28" t="n">
        <v>40</v>
      </c>
      <c r="M857" s="29"/>
      <c r="N857" s="30" t="n">
        <f aca="false">K857+(0.05*L857)+(M857/240)</f>
        <v>2</v>
      </c>
      <c r="O857" s="31" t="n">
        <v>1000</v>
      </c>
      <c r="P857" s="32"/>
      <c r="Q857" s="33"/>
      <c r="R857" s="34" t="n">
        <f aca="false">O857+(0.05*P857)+(Q857/240)</f>
        <v>1000</v>
      </c>
      <c r="S857" s="35" t="n">
        <f aca="false">I857*N857</f>
        <v>1000</v>
      </c>
      <c r="T857" s="35" t="n">
        <f aca="false">R857-S857</f>
        <v>0</v>
      </c>
      <c r="U857" s="47"/>
      <c r="V857" s="48"/>
      <c r="W857" s="48"/>
    </row>
    <row r="858" customFormat="false" ht="28" hidden="false" customHeight="false" outlineLevel="0" collapsed="false">
      <c r="A858" s="21" t="s">
        <v>28</v>
      </c>
      <c r="B858" s="22" t="s">
        <v>29</v>
      </c>
      <c r="C858" s="21" t="n">
        <v>6</v>
      </c>
      <c r="D858" s="36" t="n">
        <v>1738</v>
      </c>
      <c r="E858" s="23" t="s">
        <v>30</v>
      </c>
      <c r="F858" s="21" t="s">
        <v>454</v>
      </c>
      <c r="G858" s="21" t="s">
        <v>32</v>
      </c>
      <c r="H858" s="24" t="s">
        <v>458</v>
      </c>
      <c r="I858" s="25" t="n">
        <v>61850</v>
      </c>
      <c r="J858" s="26" t="s">
        <v>37</v>
      </c>
      <c r="K858" s="27" t="n">
        <v>3</v>
      </c>
      <c r="L858" s="28"/>
      <c r="M858" s="29"/>
      <c r="N858" s="30" t="n">
        <f aca="false">K858+(0.05*L858)+(M858/240)</f>
        <v>3</v>
      </c>
      <c r="O858" s="31" t="n">
        <v>185550</v>
      </c>
      <c r="P858" s="32"/>
      <c r="Q858" s="33"/>
      <c r="R858" s="34" t="n">
        <f aca="false">O858+(0.05*P858)+(Q858/240)</f>
        <v>185550</v>
      </c>
      <c r="S858" s="35" t="n">
        <f aca="false">I858*N858</f>
        <v>185550</v>
      </c>
      <c r="T858" s="35" t="n">
        <f aca="false">R858-S858</f>
        <v>0</v>
      </c>
      <c r="U858" s="47"/>
      <c r="V858" s="48"/>
      <c r="W858" s="48"/>
    </row>
    <row r="859" customFormat="false" ht="28" hidden="false" customHeight="false" outlineLevel="0" collapsed="false">
      <c r="A859" s="21" t="s">
        <v>28</v>
      </c>
      <c r="B859" s="22" t="s">
        <v>29</v>
      </c>
      <c r="C859" s="21" t="n">
        <v>6</v>
      </c>
      <c r="D859" s="36" t="n">
        <v>1738</v>
      </c>
      <c r="E859" s="23" t="s">
        <v>30</v>
      </c>
      <c r="F859" s="21" t="s">
        <v>522</v>
      </c>
      <c r="G859" s="21" t="s">
        <v>32</v>
      </c>
      <c r="H859" s="24" t="s">
        <v>458</v>
      </c>
      <c r="I859" s="25" t="n">
        <v>1000</v>
      </c>
      <c r="J859" s="26" t="s">
        <v>37</v>
      </c>
      <c r="K859" s="27"/>
      <c r="L859" s="28" t="n">
        <v>3</v>
      </c>
      <c r="M859" s="29"/>
      <c r="N859" s="30" t="n">
        <f aca="false">K859+(0.05*L859)+(M859/240)</f>
        <v>0.15</v>
      </c>
      <c r="O859" s="31" t="n">
        <v>150</v>
      </c>
      <c r="P859" s="32"/>
      <c r="Q859" s="33"/>
      <c r="R859" s="34" t="n">
        <f aca="false">O859+(0.05*P859)+(Q859/240)</f>
        <v>150</v>
      </c>
      <c r="S859" s="35" t="n">
        <f aca="false">I859*N859</f>
        <v>150</v>
      </c>
      <c r="T859" s="35" t="n">
        <f aca="false">R859-S859</f>
        <v>0</v>
      </c>
      <c r="U859" s="47"/>
      <c r="V859" s="48"/>
      <c r="W859" s="48"/>
    </row>
    <row r="860" customFormat="false" ht="28" hidden="false" customHeight="false" outlineLevel="0" collapsed="false">
      <c r="A860" s="21" t="s">
        <v>28</v>
      </c>
      <c r="B860" s="22" t="s">
        <v>29</v>
      </c>
      <c r="C860" s="21" t="n">
        <v>6</v>
      </c>
      <c r="D860" s="36" t="n">
        <v>1738</v>
      </c>
      <c r="E860" s="23" t="s">
        <v>30</v>
      </c>
      <c r="F860" s="21" t="s">
        <v>332</v>
      </c>
      <c r="G860" s="21" t="s">
        <v>32</v>
      </c>
      <c r="H860" s="24" t="s">
        <v>458</v>
      </c>
      <c r="I860" s="25" t="n">
        <v>400</v>
      </c>
      <c r="J860" s="26" t="s">
        <v>37</v>
      </c>
      <c r="K860" s="27" t="n">
        <v>0.04</v>
      </c>
      <c r="L860" s="28"/>
      <c r="M860" s="29"/>
      <c r="N860" s="30" t="n">
        <f aca="false">K860+(0.05*L860)+(M860/240)</f>
        <v>0.04</v>
      </c>
      <c r="O860" s="31" t="n">
        <v>16</v>
      </c>
      <c r="P860" s="32"/>
      <c r="Q860" s="33"/>
      <c r="R860" s="34" t="n">
        <f aca="false">O860+(0.05*P860)+(Q860/240)</f>
        <v>16</v>
      </c>
      <c r="S860" s="35" t="n">
        <f aca="false">I860*N860</f>
        <v>16</v>
      </c>
      <c r="T860" s="35" t="n">
        <f aca="false">R860-S860</f>
        <v>0</v>
      </c>
      <c r="U860" s="47"/>
      <c r="V860" s="48"/>
      <c r="W860" s="48"/>
    </row>
    <row r="861" customFormat="false" ht="28" hidden="false" customHeight="false" outlineLevel="0" collapsed="false">
      <c r="A861" s="21" t="s">
        <v>28</v>
      </c>
      <c r="B861" s="22" t="s">
        <v>29</v>
      </c>
      <c r="C861" s="21" t="n">
        <v>6</v>
      </c>
      <c r="D861" s="36" t="n">
        <v>1738</v>
      </c>
      <c r="E861" s="23" t="s">
        <v>30</v>
      </c>
      <c r="F861" s="21" t="s">
        <v>116</v>
      </c>
      <c r="G861" s="21" t="s">
        <v>32</v>
      </c>
      <c r="H861" s="24" t="s">
        <v>458</v>
      </c>
      <c r="I861" s="25" t="n">
        <v>36</v>
      </c>
      <c r="J861" s="26" t="s">
        <v>103</v>
      </c>
      <c r="K861" s="27" t="n">
        <v>60</v>
      </c>
      <c r="L861" s="28"/>
      <c r="M861" s="29"/>
      <c r="N861" s="30" t="n">
        <f aca="false">K861+(0.05*L861)+(M861/240)</f>
        <v>60</v>
      </c>
      <c r="O861" s="31" t="n">
        <v>2160</v>
      </c>
      <c r="P861" s="32"/>
      <c r="Q861" s="33"/>
      <c r="R861" s="34" t="n">
        <f aca="false">O861+(0.05*P861)+(Q861/240)</f>
        <v>2160</v>
      </c>
      <c r="S861" s="35" t="n">
        <f aca="false">I861*N861</f>
        <v>2160</v>
      </c>
      <c r="T861" s="35" t="n">
        <f aca="false">R861-S861</f>
        <v>0</v>
      </c>
      <c r="U861" s="47"/>
      <c r="V861" s="48"/>
      <c r="W861" s="48"/>
    </row>
    <row r="862" customFormat="false" ht="28" hidden="false" customHeight="false" outlineLevel="0" collapsed="false">
      <c r="A862" s="21" t="s">
        <v>28</v>
      </c>
      <c r="B862" s="22" t="s">
        <v>29</v>
      </c>
      <c r="C862" s="21" t="n">
        <v>6</v>
      </c>
      <c r="D862" s="36" t="n">
        <v>1738</v>
      </c>
      <c r="E862" s="23" t="s">
        <v>30</v>
      </c>
      <c r="F862" s="21" t="s">
        <v>117</v>
      </c>
      <c r="G862" s="21" t="s">
        <v>32</v>
      </c>
      <c r="H862" s="24" t="s">
        <v>458</v>
      </c>
      <c r="I862" s="25" t="n">
        <v>64</v>
      </c>
      <c r="J862" s="26" t="s">
        <v>67</v>
      </c>
      <c r="K862" s="27" t="n">
        <v>50</v>
      </c>
      <c r="L862" s="28"/>
      <c r="M862" s="29"/>
      <c r="N862" s="30" t="n">
        <f aca="false">K862+(0.05*L862)+(M862/240)</f>
        <v>50</v>
      </c>
      <c r="O862" s="31" t="n">
        <v>3200</v>
      </c>
      <c r="P862" s="32"/>
      <c r="Q862" s="33"/>
      <c r="R862" s="34" t="n">
        <f aca="false">O862+(0.05*P862)+(Q862/240)</f>
        <v>3200</v>
      </c>
      <c r="S862" s="35" t="n">
        <f aca="false">I862*N862</f>
        <v>3200</v>
      </c>
      <c r="T862" s="35" t="n">
        <f aca="false">R862-S862</f>
        <v>0</v>
      </c>
      <c r="U862" s="47"/>
      <c r="V862" s="48"/>
      <c r="W862" s="48"/>
    </row>
    <row r="863" customFormat="false" ht="28" hidden="false" customHeight="false" outlineLevel="0" collapsed="false">
      <c r="A863" s="21" t="s">
        <v>28</v>
      </c>
      <c r="B863" s="22" t="s">
        <v>29</v>
      </c>
      <c r="C863" s="21" t="n">
        <v>6</v>
      </c>
      <c r="D863" s="36" t="n">
        <v>1738</v>
      </c>
      <c r="E863" s="23" t="s">
        <v>30</v>
      </c>
      <c r="F863" s="21" t="s">
        <v>523</v>
      </c>
      <c r="G863" s="21" t="s">
        <v>32</v>
      </c>
      <c r="H863" s="24" t="s">
        <v>458</v>
      </c>
      <c r="I863" s="25" t="n">
        <v>470</v>
      </c>
      <c r="J863" s="26" t="s">
        <v>37</v>
      </c>
      <c r="K863" s="27"/>
      <c r="L863" s="28" t="n">
        <v>20</v>
      </c>
      <c r="M863" s="29"/>
      <c r="N863" s="30" t="n">
        <f aca="false">K863+(0.05*L863)+(M863/240)</f>
        <v>1</v>
      </c>
      <c r="O863" s="31" t="n">
        <v>470</v>
      </c>
      <c r="P863" s="32"/>
      <c r="Q863" s="33"/>
      <c r="R863" s="34" t="n">
        <f aca="false">O863+(0.05*P863)+(Q863/240)</f>
        <v>470</v>
      </c>
      <c r="S863" s="35" t="n">
        <f aca="false">I863*N863</f>
        <v>470</v>
      </c>
      <c r="T863" s="35" t="n">
        <f aca="false">R863-S863</f>
        <v>0</v>
      </c>
      <c r="U863" s="47"/>
      <c r="V863" s="48"/>
      <c r="W863" s="48"/>
    </row>
    <row r="864" customFormat="false" ht="28" hidden="false" customHeight="false" outlineLevel="0" collapsed="false">
      <c r="A864" s="21" t="s">
        <v>28</v>
      </c>
      <c r="B864" s="22" t="s">
        <v>29</v>
      </c>
      <c r="C864" s="21" t="n">
        <v>6</v>
      </c>
      <c r="D864" s="36" t="n">
        <v>1738</v>
      </c>
      <c r="E864" s="23" t="s">
        <v>30</v>
      </c>
      <c r="F864" s="21" t="s">
        <v>119</v>
      </c>
      <c r="G864" s="21" t="s">
        <v>32</v>
      </c>
      <c r="H864" s="24" t="s">
        <v>458</v>
      </c>
      <c r="I864" s="25" t="n">
        <v>520</v>
      </c>
      <c r="J864" s="26" t="s">
        <v>120</v>
      </c>
      <c r="K864" s="27" t="n">
        <v>36</v>
      </c>
      <c r="L864" s="28"/>
      <c r="M864" s="29"/>
      <c r="N864" s="30" t="n">
        <f aca="false">K864+(0.05*L864)+(M864/240)</f>
        <v>36</v>
      </c>
      <c r="O864" s="31" t="n">
        <v>18720</v>
      </c>
      <c r="P864" s="32"/>
      <c r="Q864" s="33"/>
      <c r="R864" s="34" t="n">
        <f aca="false">O864+(0.05*P864)+(Q864/240)</f>
        <v>18720</v>
      </c>
      <c r="S864" s="35" t="n">
        <f aca="false">I864*N864</f>
        <v>18720</v>
      </c>
      <c r="T864" s="35" t="n">
        <f aca="false">R864-S864</f>
        <v>0</v>
      </c>
      <c r="U864" s="47"/>
      <c r="V864" s="48"/>
      <c r="W864" s="48"/>
    </row>
    <row r="865" customFormat="false" ht="28" hidden="false" customHeight="false" outlineLevel="0" collapsed="false">
      <c r="A865" s="21" t="s">
        <v>28</v>
      </c>
      <c r="B865" s="22" t="s">
        <v>29</v>
      </c>
      <c r="C865" s="21" t="n">
        <v>6</v>
      </c>
      <c r="D865" s="36" t="n">
        <v>1738</v>
      </c>
      <c r="E865" s="23" t="s">
        <v>30</v>
      </c>
      <c r="F865" s="21" t="s">
        <v>119</v>
      </c>
      <c r="G865" s="21" t="s">
        <v>32</v>
      </c>
      <c r="H865" s="24" t="s">
        <v>458</v>
      </c>
      <c r="I865" s="25" t="n">
        <v>118</v>
      </c>
      <c r="J865" s="26" t="s">
        <v>120</v>
      </c>
      <c r="K865" s="27" t="n">
        <v>30</v>
      </c>
      <c r="L865" s="28"/>
      <c r="M865" s="29"/>
      <c r="N865" s="30" t="n">
        <f aca="false">K865+(0.05*L865)+(M865/240)</f>
        <v>30</v>
      </c>
      <c r="O865" s="31" t="n">
        <v>3540</v>
      </c>
      <c r="P865" s="32"/>
      <c r="Q865" s="33"/>
      <c r="R865" s="34" t="n">
        <f aca="false">O865+(0.05*P865)+(Q865/240)</f>
        <v>3540</v>
      </c>
      <c r="S865" s="35" t="n">
        <f aca="false">I865*N865</f>
        <v>3540</v>
      </c>
      <c r="T865" s="35" t="n">
        <f aca="false">R865-S865</f>
        <v>0</v>
      </c>
      <c r="U865" s="47"/>
      <c r="V865" s="48"/>
      <c r="W865" s="48"/>
    </row>
    <row r="866" customFormat="false" ht="28" hidden="false" customHeight="false" outlineLevel="0" collapsed="false">
      <c r="A866" s="21" t="s">
        <v>28</v>
      </c>
      <c r="B866" s="22" t="s">
        <v>29</v>
      </c>
      <c r="C866" s="21" t="n">
        <v>6</v>
      </c>
      <c r="D866" s="36" t="n">
        <v>1738</v>
      </c>
      <c r="E866" s="23" t="s">
        <v>30</v>
      </c>
      <c r="F866" s="21" t="s">
        <v>119</v>
      </c>
      <c r="G866" s="21" t="s">
        <v>32</v>
      </c>
      <c r="H866" s="24" t="s">
        <v>458</v>
      </c>
      <c r="I866" s="25" t="n">
        <v>227</v>
      </c>
      <c r="J866" s="26" t="s">
        <v>121</v>
      </c>
      <c r="K866" s="27" t="n">
        <v>6</v>
      </c>
      <c r="L866" s="28"/>
      <c r="M866" s="29"/>
      <c r="N866" s="30" t="n">
        <f aca="false">K866+(0.05*L866)+(M866/240)</f>
        <v>6</v>
      </c>
      <c r="O866" s="31" t="n">
        <v>1362</v>
      </c>
      <c r="P866" s="32"/>
      <c r="Q866" s="33"/>
      <c r="R866" s="34" t="n">
        <f aca="false">O866+(0.05*P866)+(Q866/240)</f>
        <v>1362</v>
      </c>
      <c r="S866" s="35" t="n">
        <f aca="false">I866*N866</f>
        <v>1362</v>
      </c>
      <c r="T866" s="35" t="n">
        <f aca="false">R866-S866</f>
        <v>0</v>
      </c>
      <c r="U866" s="47"/>
      <c r="V866" s="48"/>
      <c r="W866" s="48"/>
    </row>
    <row r="867" customFormat="false" ht="28" hidden="false" customHeight="false" outlineLevel="0" collapsed="false">
      <c r="A867" s="21" t="s">
        <v>28</v>
      </c>
      <c r="B867" s="22" t="s">
        <v>29</v>
      </c>
      <c r="C867" s="21" t="n">
        <v>6</v>
      </c>
      <c r="D867" s="36" t="n">
        <v>1738</v>
      </c>
      <c r="E867" s="23" t="s">
        <v>30</v>
      </c>
      <c r="F867" s="21" t="s">
        <v>524</v>
      </c>
      <c r="G867" s="21" t="s">
        <v>32</v>
      </c>
      <c r="H867" s="24" t="s">
        <v>458</v>
      </c>
      <c r="I867" s="25" t="n">
        <v>2500</v>
      </c>
      <c r="J867" s="26" t="s">
        <v>37</v>
      </c>
      <c r="K867" s="27"/>
      <c r="L867" s="28" t="n">
        <v>12</v>
      </c>
      <c r="M867" s="29"/>
      <c r="N867" s="30" t="n">
        <f aca="false">K867+(0.05*L867)+(M867/240)</f>
        <v>0.6</v>
      </c>
      <c r="O867" s="31" t="n">
        <v>1500</v>
      </c>
      <c r="P867" s="32"/>
      <c r="Q867" s="33"/>
      <c r="R867" s="34" t="n">
        <f aca="false">O867+(0.05*P867)+(Q867/240)</f>
        <v>1500</v>
      </c>
      <c r="S867" s="35" t="n">
        <f aca="false">I867*N867</f>
        <v>1500</v>
      </c>
      <c r="T867" s="35" t="n">
        <f aca="false">R867-S867</f>
        <v>0</v>
      </c>
      <c r="U867" s="47"/>
      <c r="V867" s="48"/>
      <c r="W867" s="48"/>
    </row>
    <row r="868" customFormat="false" ht="28" hidden="false" customHeight="false" outlineLevel="0" collapsed="false">
      <c r="A868" s="21" t="s">
        <v>28</v>
      </c>
      <c r="B868" s="22" t="s">
        <v>29</v>
      </c>
      <c r="C868" s="21" t="n">
        <v>6</v>
      </c>
      <c r="D868" s="36" t="n">
        <v>1738</v>
      </c>
      <c r="E868" s="23" t="s">
        <v>30</v>
      </c>
      <c r="F868" s="21" t="s">
        <v>245</v>
      </c>
      <c r="G868" s="21" t="s">
        <v>32</v>
      </c>
      <c r="H868" s="24" t="s">
        <v>458</v>
      </c>
      <c r="I868" s="25" t="n">
        <v>200</v>
      </c>
      <c r="J868" s="26" t="s">
        <v>37</v>
      </c>
      <c r="K868" s="27"/>
      <c r="L868" s="28" t="n">
        <v>50</v>
      </c>
      <c r="M868" s="29"/>
      <c r="N868" s="30" t="n">
        <f aca="false">K868+(0.05*L868)+(M868/240)</f>
        <v>2.5</v>
      </c>
      <c r="O868" s="31" t="n">
        <v>500</v>
      </c>
      <c r="P868" s="32"/>
      <c r="Q868" s="33"/>
      <c r="R868" s="34" t="n">
        <f aca="false">O868+(0.05*P868)+(Q868/240)</f>
        <v>500</v>
      </c>
      <c r="S868" s="35" t="n">
        <f aca="false">I868*N868</f>
        <v>500</v>
      </c>
      <c r="T868" s="35" t="n">
        <f aca="false">R868-S868</f>
        <v>0</v>
      </c>
      <c r="U868" s="47"/>
      <c r="V868" s="48"/>
      <c r="W868" s="48"/>
    </row>
    <row r="869" customFormat="false" ht="28" hidden="false" customHeight="false" outlineLevel="0" collapsed="false">
      <c r="A869" s="21" t="s">
        <v>28</v>
      </c>
      <c r="B869" s="22" t="s">
        <v>29</v>
      </c>
      <c r="C869" s="21" t="n">
        <v>6</v>
      </c>
      <c r="D869" s="36" t="n">
        <v>1738</v>
      </c>
      <c r="E869" s="23" t="s">
        <v>30</v>
      </c>
      <c r="F869" s="21" t="s">
        <v>525</v>
      </c>
      <c r="G869" s="21" t="s">
        <v>32</v>
      </c>
      <c r="H869" s="24" t="s">
        <v>458</v>
      </c>
      <c r="I869" s="25" t="n">
        <v>157</v>
      </c>
      <c r="J869" s="26" t="s">
        <v>37</v>
      </c>
      <c r="K869" s="27" t="n">
        <v>32</v>
      </c>
      <c r="L869" s="28"/>
      <c r="M869" s="29"/>
      <c r="N869" s="30" t="n">
        <f aca="false">K869+(0.05*L869)+(M869/240)</f>
        <v>32</v>
      </c>
      <c r="O869" s="31" t="n">
        <v>5024</v>
      </c>
      <c r="P869" s="32"/>
      <c r="Q869" s="33"/>
      <c r="R869" s="34" t="n">
        <f aca="false">O869+(0.05*P869)+(Q869/240)</f>
        <v>5024</v>
      </c>
      <c r="S869" s="35" t="n">
        <f aca="false">I869*N869</f>
        <v>5024</v>
      </c>
      <c r="T869" s="35" t="n">
        <f aca="false">R869-S869</f>
        <v>0</v>
      </c>
      <c r="U869" s="47"/>
      <c r="V869" s="48"/>
      <c r="W869" s="48"/>
    </row>
    <row r="870" customFormat="false" ht="28" hidden="false" customHeight="false" outlineLevel="0" collapsed="false">
      <c r="A870" s="21" t="s">
        <v>28</v>
      </c>
      <c r="B870" s="22" t="s">
        <v>29</v>
      </c>
      <c r="C870" s="21" t="n">
        <v>6</v>
      </c>
      <c r="D870" s="36" t="n">
        <v>1738</v>
      </c>
      <c r="E870" s="23" t="s">
        <v>30</v>
      </c>
      <c r="F870" s="21" t="s">
        <v>238</v>
      </c>
      <c r="G870" s="21" t="s">
        <v>32</v>
      </c>
      <c r="H870" s="24" t="s">
        <v>458</v>
      </c>
      <c r="I870" s="25" t="n">
        <v>200</v>
      </c>
      <c r="J870" s="26" t="s">
        <v>129</v>
      </c>
      <c r="K870" s="27"/>
      <c r="L870" s="28" t="n">
        <v>50</v>
      </c>
      <c r="M870" s="29"/>
      <c r="N870" s="30" t="n">
        <f aca="false">K870+(0.05*L870)+(M870/240)</f>
        <v>2.5</v>
      </c>
      <c r="O870" s="31" t="n">
        <v>500</v>
      </c>
      <c r="P870" s="32"/>
      <c r="Q870" s="33"/>
      <c r="R870" s="34" t="n">
        <f aca="false">O870+(0.05*P870)+(Q870/240)</f>
        <v>500</v>
      </c>
      <c r="S870" s="35" t="n">
        <f aca="false">I870*N870</f>
        <v>500</v>
      </c>
      <c r="T870" s="35" t="n">
        <f aca="false">R870-S870</f>
        <v>0</v>
      </c>
      <c r="U870" s="47"/>
      <c r="V870" s="48"/>
      <c r="W870" s="48"/>
    </row>
    <row r="871" customFormat="false" ht="28" hidden="false" customHeight="false" outlineLevel="0" collapsed="false">
      <c r="A871" s="21" t="s">
        <v>28</v>
      </c>
      <c r="B871" s="22" t="s">
        <v>29</v>
      </c>
      <c r="C871" s="21" t="n">
        <v>6</v>
      </c>
      <c r="D871" s="36" t="n">
        <v>1738</v>
      </c>
      <c r="E871" s="23" t="s">
        <v>30</v>
      </c>
      <c r="F871" s="21" t="s">
        <v>236</v>
      </c>
      <c r="G871" s="21" t="s">
        <v>32</v>
      </c>
      <c r="H871" s="24" t="s">
        <v>458</v>
      </c>
      <c r="I871" s="25" t="n">
        <v>22188</v>
      </c>
      <c r="J871" s="26" t="s">
        <v>96</v>
      </c>
      <c r="K871" s="27" t="n">
        <v>1</v>
      </c>
      <c r="L871" s="28" t="n">
        <v>10</v>
      </c>
      <c r="M871" s="29"/>
      <c r="N871" s="30" t="n">
        <f aca="false">K871+(0.05*L871)+(M871/240)</f>
        <v>1.5</v>
      </c>
      <c r="O871" s="31" t="n">
        <v>33282</v>
      </c>
      <c r="P871" s="32"/>
      <c r="Q871" s="33"/>
      <c r="R871" s="34" t="n">
        <f aca="false">O871+(0.05*P871)+(Q871/240)</f>
        <v>33282</v>
      </c>
      <c r="S871" s="35" t="n">
        <f aca="false">I871*N871</f>
        <v>33282</v>
      </c>
      <c r="T871" s="35" t="n">
        <f aca="false">R871-S871</f>
        <v>0</v>
      </c>
      <c r="U871" s="47"/>
      <c r="V871" s="48"/>
      <c r="W871" s="48"/>
    </row>
    <row r="872" customFormat="false" ht="28" hidden="false" customHeight="false" outlineLevel="0" collapsed="false">
      <c r="A872" s="21" t="s">
        <v>28</v>
      </c>
      <c r="B872" s="22" t="s">
        <v>29</v>
      </c>
      <c r="C872" s="21" t="n">
        <v>6</v>
      </c>
      <c r="D872" s="36" t="n">
        <v>1738</v>
      </c>
      <c r="E872" s="23" t="s">
        <v>30</v>
      </c>
      <c r="F872" s="21" t="s">
        <v>526</v>
      </c>
      <c r="G872" s="21" t="s">
        <v>32</v>
      </c>
      <c r="H872" s="24" t="s">
        <v>458</v>
      </c>
      <c r="I872" s="25" t="n">
        <v>1700</v>
      </c>
      <c r="J872" s="26" t="s">
        <v>96</v>
      </c>
      <c r="K872" s="27"/>
      <c r="L872" s="28" t="n">
        <v>12</v>
      </c>
      <c r="M872" s="29"/>
      <c r="N872" s="30" t="n">
        <f aca="false">K872+(0.05*L872)+(M872/240)</f>
        <v>0.6</v>
      </c>
      <c r="O872" s="31" t="n">
        <v>1020</v>
      </c>
      <c r="P872" s="32"/>
      <c r="Q872" s="33"/>
      <c r="R872" s="34" t="n">
        <f aca="false">O872+(0.05*P872)+(Q872/240)</f>
        <v>1020</v>
      </c>
      <c r="S872" s="35" t="n">
        <f aca="false">I872*N872</f>
        <v>1020</v>
      </c>
      <c r="T872" s="35" t="n">
        <f aca="false">R872-S872</f>
        <v>0</v>
      </c>
      <c r="U872" s="47"/>
      <c r="V872" s="48"/>
      <c r="W872" s="48"/>
    </row>
    <row r="873" customFormat="false" ht="28" hidden="false" customHeight="false" outlineLevel="0" collapsed="false">
      <c r="A873" s="21" t="s">
        <v>28</v>
      </c>
      <c r="B873" s="22" t="s">
        <v>29</v>
      </c>
      <c r="C873" s="21" t="n">
        <v>6</v>
      </c>
      <c r="D873" s="36" t="n">
        <v>1738</v>
      </c>
      <c r="E873" s="23" t="s">
        <v>30</v>
      </c>
      <c r="F873" s="21" t="s">
        <v>240</v>
      </c>
      <c r="G873" s="21" t="s">
        <v>32</v>
      </c>
      <c r="H873" s="24" t="s">
        <v>458</v>
      </c>
      <c r="I873" s="25" t="n">
        <v>20561</v>
      </c>
      <c r="J873" s="26" t="s">
        <v>131</v>
      </c>
      <c r="K873" s="27" t="n">
        <v>2</v>
      </c>
      <c r="L873" s="28" t="n">
        <v>10</v>
      </c>
      <c r="M873" s="29"/>
      <c r="N873" s="30" t="n">
        <f aca="false">K873+(0.05*L873)+(M873/240)</f>
        <v>2.5</v>
      </c>
      <c r="O873" s="31" t="n">
        <v>51402</v>
      </c>
      <c r="P873" s="32" t="n">
        <v>10</v>
      </c>
      <c r="Q873" s="33"/>
      <c r="R873" s="34" t="n">
        <f aca="false">O873+(0.05*P873)+(Q873/240)</f>
        <v>51402.5</v>
      </c>
      <c r="S873" s="35" t="n">
        <f aca="false">I873*N873</f>
        <v>51402.5</v>
      </c>
      <c r="T873" s="35" t="n">
        <f aca="false">R873-S873</f>
        <v>0</v>
      </c>
      <c r="U873" s="47"/>
      <c r="V873" s="48"/>
      <c r="W873" s="48"/>
    </row>
    <row r="874" customFormat="false" ht="28" hidden="false" customHeight="false" outlineLevel="0" collapsed="false">
      <c r="A874" s="21" t="s">
        <v>28</v>
      </c>
      <c r="B874" s="22" t="s">
        <v>29</v>
      </c>
      <c r="C874" s="21" t="n">
        <v>6</v>
      </c>
      <c r="D874" s="36" t="n">
        <v>1738</v>
      </c>
      <c r="E874" s="23" t="s">
        <v>30</v>
      </c>
      <c r="F874" s="21" t="s">
        <v>241</v>
      </c>
      <c r="G874" s="21" t="s">
        <v>32</v>
      </c>
      <c r="H874" s="24" t="s">
        <v>458</v>
      </c>
      <c r="I874" s="25" t="n">
        <v>86</v>
      </c>
      <c r="J874" s="26" t="s">
        <v>96</v>
      </c>
      <c r="K874" s="27" t="n">
        <v>25</v>
      </c>
      <c r="L874" s="28"/>
      <c r="M874" s="29"/>
      <c r="N874" s="30" t="n">
        <f aca="false">K874+(0.05*L874)+(M874/240)</f>
        <v>25</v>
      </c>
      <c r="O874" s="31" t="n">
        <v>2150</v>
      </c>
      <c r="P874" s="32"/>
      <c r="Q874" s="33"/>
      <c r="R874" s="34" t="n">
        <f aca="false">O874+(0.05*P874)+(Q874/240)</f>
        <v>2150</v>
      </c>
      <c r="S874" s="35" t="n">
        <f aca="false">I874*N874</f>
        <v>2150</v>
      </c>
      <c r="T874" s="35" t="n">
        <f aca="false">R874-S874</f>
        <v>0</v>
      </c>
      <c r="U874" s="47"/>
      <c r="V874" s="48"/>
      <c r="W874" s="48"/>
    </row>
    <row r="875" customFormat="false" ht="28" hidden="false" customHeight="false" outlineLevel="0" collapsed="false">
      <c r="A875" s="21" t="s">
        <v>28</v>
      </c>
      <c r="B875" s="22" t="s">
        <v>29</v>
      </c>
      <c r="C875" s="21" t="n">
        <v>6</v>
      </c>
      <c r="D875" s="36" t="n">
        <v>1738</v>
      </c>
      <c r="E875" s="23" t="s">
        <v>30</v>
      </c>
      <c r="F875" s="21" t="s">
        <v>527</v>
      </c>
      <c r="G875" s="21" t="s">
        <v>32</v>
      </c>
      <c r="H875" s="24" t="s">
        <v>458</v>
      </c>
      <c r="I875" s="25" t="n">
        <v>12</v>
      </c>
      <c r="J875" s="26" t="s">
        <v>42</v>
      </c>
      <c r="K875" s="27" t="n">
        <v>5</v>
      </c>
      <c r="L875" s="28"/>
      <c r="M875" s="29"/>
      <c r="N875" s="30" t="n">
        <f aca="false">K875+(0.05*L875)+(M875/240)</f>
        <v>5</v>
      </c>
      <c r="O875" s="31" t="n">
        <v>60</v>
      </c>
      <c r="P875" s="32"/>
      <c r="Q875" s="33"/>
      <c r="R875" s="34" t="n">
        <f aca="false">O875+(0.05*P875)+(Q875/240)</f>
        <v>60</v>
      </c>
      <c r="S875" s="35" t="n">
        <f aca="false">I875*N875</f>
        <v>60</v>
      </c>
      <c r="T875" s="35" t="n">
        <f aca="false">R875-S875</f>
        <v>0</v>
      </c>
      <c r="U875" s="47"/>
      <c r="V875" s="48"/>
      <c r="W875" s="48"/>
    </row>
    <row r="876" customFormat="false" ht="28" hidden="false" customHeight="false" outlineLevel="0" collapsed="false">
      <c r="A876" s="21" t="s">
        <v>28</v>
      </c>
      <c r="B876" s="22" t="s">
        <v>29</v>
      </c>
      <c r="C876" s="21" t="n">
        <v>6</v>
      </c>
      <c r="D876" s="36" t="n">
        <v>1738</v>
      </c>
      <c r="E876" s="23" t="s">
        <v>30</v>
      </c>
      <c r="F876" s="21" t="s">
        <v>244</v>
      </c>
      <c r="G876" s="21" t="s">
        <v>32</v>
      </c>
      <c r="H876" s="24" t="s">
        <v>458</v>
      </c>
      <c r="I876" s="25" t="n">
        <v>25100</v>
      </c>
      <c r="J876" s="26" t="s">
        <v>37</v>
      </c>
      <c r="K876" s="27" t="n">
        <v>0.25</v>
      </c>
      <c r="L876" s="28"/>
      <c r="M876" s="29"/>
      <c r="N876" s="30" t="n">
        <f aca="false">K876+(0.05*L876)+(M876/240)</f>
        <v>0.25</v>
      </c>
      <c r="O876" s="31" t="n">
        <v>6275</v>
      </c>
      <c r="P876" s="32"/>
      <c r="Q876" s="33"/>
      <c r="R876" s="34" t="n">
        <f aca="false">O876+(0.05*P876)+(Q876/240)</f>
        <v>6275</v>
      </c>
      <c r="S876" s="35" t="n">
        <f aca="false">I876*N876</f>
        <v>6275</v>
      </c>
      <c r="T876" s="35" t="n">
        <f aca="false">R876-S876</f>
        <v>0</v>
      </c>
      <c r="U876" s="47"/>
      <c r="V876" s="48"/>
      <c r="W876" s="48"/>
    </row>
    <row r="877" customFormat="false" ht="28" hidden="false" customHeight="false" outlineLevel="0" collapsed="false">
      <c r="A877" s="21" t="s">
        <v>28</v>
      </c>
      <c r="B877" s="22" t="s">
        <v>29</v>
      </c>
      <c r="C877" s="21" t="n">
        <v>6</v>
      </c>
      <c r="D877" s="36" t="n">
        <v>1738</v>
      </c>
      <c r="E877" s="23" t="s">
        <v>30</v>
      </c>
      <c r="F877" s="21" t="s">
        <v>528</v>
      </c>
      <c r="G877" s="21" t="s">
        <v>32</v>
      </c>
      <c r="H877" s="24" t="s">
        <v>458</v>
      </c>
      <c r="I877" s="25" t="n">
        <v>26100</v>
      </c>
      <c r="J877" s="26" t="s">
        <v>37</v>
      </c>
      <c r="K877" s="27"/>
      <c r="L877" s="28" t="n">
        <v>3</v>
      </c>
      <c r="M877" s="29"/>
      <c r="N877" s="30" t="n">
        <f aca="false">K877+(0.05*L877)+(M877/240)</f>
        <v>0.15</v>
      </c>
      <c r="O877" s="31" t="n">
        <v>3915</v>
      </c>
      <c r="P877" s="32"/>
      <c r="Q877" s="33"/>
      <c r="R877" s="34" t="n">
        <f aca="false">O877+(0.05*P877)+(Q877/240)</f>
        <v>3915</v>
      </c>
      <c r="S877" s="35" t="n">
        <f aca="false">I877*N877</f>
        <v>3915</v>
      </c>
      <c r="T877" s="35" t="n">
        <f aca="false">R877-S877</f>
        <v>0</v>
      </c>
      <c r="U877" s="47"/>
      <c r="V877" s="48"/>
      <c r="W877" s="48"/>
    </row>
    <row r="878" customFormat="false" ht="28" hidden="false" customHeight="false" outlineLevel="0" collapsed="false">
      <c r="A878" s="21" t="s">
        <v>28</v>
      </c>
      <c r="B878" s="22" t="s">
        <v>29</v>
      </c>
      <c r="C878" s="21" t="n">
        <v>6</v>
      </c>
      <c r="D878" s="36" t="n">
        <v>1738</v>
      </c>
      <c r="E878" s="23" t="s">
        <v>30</v>
      </c>
      <c r="F878" s="21" t="s">
        <v>243</v>
      </c>
      <c r="G878" s="21" t="s">
        <v>32</v>
      </c>
      <c r="H878" s="24" t="s">
        <v>458</v>
      </c>
      <c r="I878" s="25" t="n">
        <v>150500</v>
      </c>
      <c r="J878" s="26" t="s">
        <v>37</v>
      </c>
      <c r="K878" s="27" t="n">
        <v>0.32</v>
      </c>
      <c r="L878" s="28"/>
      <c r="M878" s="29"/>
      <c r="N878" s="30" t="n">
        <f aca="false">K878+(0.05*L878)+(M878/240)</f>
        <v>0.32</v>
      </c>
      <c r="O878" s="31" t="n">
        <v>48160</v>
      </c>
      <c r="P878" s="32"/>
      <c r="Q878" s="33"/>
      <c r="R878" s="34" t="n">
        <f aca="false">O878+(0.05*P878)+(Q878/240)</f>
        <v>48160</v>
      </c>
      <c r="S878" s="35" t="n">
        <f aca="false">I878*N878</f>
        <v>48160</v>
      </c>
      <c r="T878" s="35" t="n">
        <f aca="false">R878-S878</f>
        <v>0</v>
      </c>
      <c r="U878" s="47"/>
      <c r="V878" s="38"/>
      <c r="W878" s="38"/>
    </row>
    <row r="879" customFormat="false" ht="28" hidden="false" customHeight="false" outlineLevel="0" collapsed="false">
      <c r="A879" s="21" t="s">
        <v>28</v>
      </c>
      <c r="B879" s="22" t="s">
        <v>29</v>
      </c>
      <c r="C879" s="21" t="n">
        <v>6</v>
      </c>
      <c r="D879" s="36" t="n">
        <v>1738</v>
      </c>
      <c r="E879" s="23" t="s">
        <v>30</v>
      </c>
      <c r="F879" s="21" t="s">
        <v>123</v>
      </c>
      <c r="G879" s="21" t="s">
        <v>32</v>
      </c>
      <c r="H879" s="24" t="s">
        <v>458</v>
      </c>
      <c r="I879" s="25" t="n">
        <v>283</v>
      </c>
      <c r="J879" s="26" t="s">
        <v>37</v>
      </c>
      <c r="K879" s="27" t="n">
        <v>3</v>
      </c>
      <c r="L879" s="28"/>
      <c r="M879" s="29"/>
      <c r="N879" s="30" t="n">
        <f aca="false">K879+(0.05*L879)+(M879/240)</f>
        <v>3</v>
      </c>
      <c r="O879" s="31" t="n">
        <v>749</v>
      </c>
      <c r="P879" s="32"/>
      <c r="Q879" s="33"/>
      <c r="R879" s="34" t="n">
        <f aca="false">O879+(0.05*P879)+(Q879/240)</f>
        <v>749</v>
      </c>
      <c r="S879" s="35" t="n">
        <f aca="false">I879*N879</f>
        <v>849</v>
      </c>
      <c r="T879" s="40" t="n">
        <f aca="false">R879-S879</f>
        <v>-100</v>
      </c>
      <c r="U879" s="37" t="s">
        <v>300</v>
      </c>
      <c r="V879" s="48"/>
      <c r="W879" s="48"/>
    </row>
    <row r="880" customFormat="false" ht="28" hidden="false" customHeight="false" outlineLevel="0" collapsed="false">
      <c r="A880" s="21" t="s">
        <v>28</v>
      </c>
      <c r="B880" s="22" t="s">
        <v>29</v>
      </c>
      <c r="C880" s="21" t="n">
        <v>6</v>
      </c>
      <c r="D880" s="36" t="n">
        <v>1738</v>
      </c>
      <c r="E880" s="23" t="s">
        <v>30</v>
      </c>
      <c r="F880" s="21" t="s">
        <v>529</v>
      </c>
      <c r="G880" s="21" t="s">
        <v>32</v>
      </c>
      <c r="H880" s="24" t="s">
        <v>458</v>
      </c>
      <c r="I880" s="25" t="n">
        <v>1000</v>
      </c>
      <c r="J880" s="26" t="s">
        <v>37</v>
      </c>
      <c r="K880" s="27"/>
      <c r="L880" s="28" t="n">
        <v>6</v>
      </c>
      <c r="M880" s="29"/>
      <c r="N880" s="30" t="n">
        <f aca="false">K880+(0.05*L880)+(M880/240)</f>
        <v>0.3</v>
      </c>
      <c r="O880" s="31" t="n">
        <v>300</v>
      </c>
      <c r="P880" s="32"/>
      <c r="Q880" s="33"/>
      <c r="R880" s="34" t="n">
        <f aca="false">O880+(0.05*P880)+(Q880/240)</f>
        <v>300</v>
      </c>
      <c r="S880" s="35" t="n">
        <f aca="false">I880*N880</f>
        <v>300</v>
      </c>
      <c r="T880" s="35" t="n">
        <f aca="false">R880-S880</f>
        <v>0</v>
      </c>
      <c r="U880" s="47"/>
      <c r="V880" s="48"/>
      <c r="W880" s="48"/>
    </row>
    <row r="881" customFormat="false" ht="28" hidden="false" customHeight="false" outlineLevel="0" collapsed="false">
      <c r="A881" s="21" t="s">
        <v>28</v>
      </c>
      <c r="B881" s="22" t="s">
        <v>29</v>
      </c>
      <c r="C881" s="21" t="n">
        <v>6</v>
      </c>
      <c r="D881" s="36" t="n">
        <v>1738</v>
      </c>
      <c r="E881" s="23" t="s">
        <v>30</v>
      </c>
      <c r="F881" s="21" t="s">
        <v>406</v>
      </c>
      <c r="G881" s="21" t="s">
        <v>32</v>
      </c>
      <c r="H881" s="24" t="s">
        <v>458</v>
      </c>
      <c r="I881" s="25" t="n">
        <v>1400</v>
      </c>
      <c r="J881" s="26" t="s">
        <v>129</v>
      </c>
      <c r="K881" s="27" t="n">
        <v>6</v>
      </c>
      <c r="L881" s="28"/>
      <c r="M881" s="29"/>
      <c r="N881" s="30" t="n">
        <f aca="false">K881+(0.05*L881)+(M881/240)</f>
        <v>6</v>
      </c>
      <c r="O881" s="31" t="n">
        <v>8400</v>
      </c>
      <c r="P881" s="32"/>
      <c r="Q881" s="33"/>
      <c r="R881" s="34" t="n">
        <f aca="false">O881+(0.05*P881)+(Q881/240)</f>
        <v>8400</v>
      </c>
      <c r="S881" s="35" t="n">
        <f aca="false">I881*N881</f>
        <v>8400</v>
      </c>
      <c r="T881" s="35" t="n">
        <f aca="false">R881-S881</f>
        <v>0</v>
      </c>
      <c r="U881" s="47"/>
      <c r="V881" s="48"/>
      <c r="W881" s="48"/>
    </row>
    <row r="882" customFormat="false" ht="28" hidden="false" customHeight="false" outlineLevel="0" collapsed="false">
      <c r="A882" s="21" t="s">
        <v>28</v>
      </c>
      <c r="B882" s="22" t="s">
        <v>29</v>
      </c>
      <c r="C882" s="21" t="n">
        <v>6</v>
      </c>
      <c r="D882" s="36" t="n">
        <v>1738</v>
      </c>
      <c r="E882" s="23" t="s">
        <v>30</v>
      </c>
      <c r="F882" s="21" t="s">
        <v>530</v>
      </c>
      <c r="G882" s="21" t="s">
        <v>32</v>
      </c>
      <c r="H882" s="24" t="s">
        <v>458</v>
      </c>
      <c r="I882" s="25" t="n">
        <v>250</v>
      </c>
      <c r="J882" s="26" t="s">
        <v>129</v>
      </c>
      <c r="K882" s="27" t="n">
        <v>4</v>
      </c>
      <c r="L882" s="28" t="n">
        <v>10</v>
      </c>
      <c r="M882" s="29"/>
      <c r="N882" s="30" t="n">
        <f aca="false">K882+(0.05*L882)+(M882/240)</f>
        <v>4.5</v>
      </c>
      <c r="O882" s="31" t="n">
        <v>1125</v>
      </c>
      <c r="P882" s="32"/>
      <c r="Q882" s="33"/>
      <c r="R882" s="34" t="n">
        <f aca="false">O882+(0.05*P882)+(Q882/240)</f>
        <v>1125</v>
      </c>
      <c r="S882" s="35" t="n">
        <f aca="false">I882*N882</f>
        <v>1125</v>
      </c>
      <c r="T882" s="35" t="n">
        <f aca="false">R882-S882</f>
        <v>0</v>
      </c>
      <c r="U882" s="47"/>
      <c r="V882" s="48"/>
      <c r="W882" s="48"/>
    </row>
    <row r="883" customFormat="false" ht="28" hidden="false" customHeight="false" outlineLevel="0" collapsed="false">
      <c r="A883" s="21" t="s">
        <v>28</v>
      </c>
      <c r="B883" s="22" t="s">
        <v>29</v>
      </c>
      <c r="C883" s="21" t="n">
        <v>6</v>
      </c>
      <c r="D883" s="36" t="n">
        <v>1738</v>
      </c>
      <c r="E883" s="23" t="s">
        <v>30</v>
      </c>
      <c r="F883" s="21" t="s">
        <v>531</v>
      </c>
      <c r="G883" s="21" t="s">
        <v>32</v>
      </c>
      <c r="H883" s="24" t="s">
        <v>458</v>
      </c>
      <c r="I883" s="25" t="n">
        <v>1600</v>
      </c>
      <c r="J883" s="26" t="s">
        <v>129</v>
      </c>
      <c r="K883" s="27"/>
      <c r="L883" s="28" t="n">
        <v>40</v>
      </c>
      <c r="M883" s="29"/>
      <c r="N883" s="30" t="n">
        <f aca="false">K883+(0.05*L883)+(M883/240)</f>
        <v>2</v>
      </c>
      <c r="O883" s="31" t="n">
        <v>3200</v>
      </c>
      <c r="P883" s="32"/>
      <c r="Q883" s="33"/>
      <c r="R883" s="34" t="n">
        <f aca="false">O883+(0.05*P883)+(Q883/240)</f>
        <v>3200</v>
      </c>
      <c r="S883" s="35" t="n">
        <f aca="false">I883*N883</f>
        <v>3200</v>
      </c>
      <c r="T883" s="35" t="n">
        <f aca="false">R883-S883</f>
        <v>0</v>
      </c>
      <c r="U883" s="47"/>
      <c r="V883" s="48"/>
      <c r="W883" s="48"/>
    </row>
    <row r="884" customFormat="false" ht="28" hidden="false" customHeight="false" outlineLevel="0" collapsed="false">
      <c r="A884" s="21" t="s">
        <v>28</v>
      </c>
      <c r="B884" s="22" t="s">
        <v>29</v>
      </c>
      <c r="C884" s="21" t="n">
        <v>6</v>
      </c>
      <c r="D884" s="36" t="n">
        <v>1738</v>
      </c>
      <c r="E884" s="23" t="s">
        <v>30</v>
      </c>
      <c r="F884" s="21" t="s">
        <v>532</v>
      </c>
      <c r="G884" s="21" t="s">
        <v>32</v>
      </c>
      <c r="H884" s="24" t="s">
        <v>458</v>
      </c>
      <c r="I884" s="25" t="n">
        <v>130</v>
      </c>
      <c r="J884" s="26" t="s">
        <v>129</v>
      </c>
      <c r="K884" s="27" t="n">
        <v>3</v>
      </c>
      <c r="L884" s="28"/>
      <c r="M884" s="29"/>
      <c r="N884" s="30" t="n">
        <f aca="false">K884+(0.05*L884)+(M884/240)</f>
        <v>3</v>
      </c>
      <c r="O884" s="31" t="n">
        <v>390</v>
      </c>
      <c r="P884" s="32"/>
      <c r="Q884" s="33"/>
      <c r="R884" s="34" t="n">
        <f aca="false">O884+(0.05*P884)+(Q884/240)</f>
        <v>390</v>
      </c>
      <c r="S884" s="35" t="n">
        <f aca="false">I884*N884</f>
        <v>390</v>
      </c>
      <c r="T884" s="35" t="n">
        <f aca="false">R884-S884</f>
        <v>0</v>
      </c>
      <c r="U884" s="47"/>
      <c r="V884" s="48"/>
      <c r="W884" s="48"/>
    </row>
    <row r="885" customFormat="false" ht="28" hidden="false" customHeight="false" outlineLevel="0" collapsed="false">
      <c r="A885" s="21" t="s">
        <v>28</v>
      </c>
      <c r="B885" s="22" t="s">
        <v>29</v>
      </c>
      <c r="C885" s="21" t="n">
        <v>6</v>
      </c>
      <c r="D885" s="36" t="n">
        <v>1738</v>
      </c>
      <c r="E885" s="23" t="s">
        <v>30</v>
      </c>
      <c r="F885" s="21" t="s">
        <v>408</v>
      </c>
      <c r="G885" s="21" t="s">
        <v>32</v>
      </c>
      <c r="H885" s="24" t="s">
        <v>458</v>
      </c>
      <c r="I885" s="25" t="n">
        <v>6</v>
      </c>
      <c r="J885" s="26" t="s">
        <v>42</v>
      </c>
      <c r="K885" s="27" t="n">
        <v>40</v>
      </c>
      <c r="L885" s="28"/>
      <c r="M885" s="29"/>
      <c r="N885" s="30" t="n">
        <f aca="false">K885+(0.05*L885)+(M885/240)</f>
        <v>40</v>
      </c>
      <c r="O885" s="31" t="n">
        <v>240</v>
      </c>
      <c r="P885" s="32"/>
      <c r="Q885" s="33"/>
      <c r="R885" s="34" t="n">
        <f aca="false">O885+(0.05*P885)+(Q885/240)</f>
        <v>240</v>
      </c>
      <c r="S885" s="35" t="n">
        <f aca="false">I885*N885</f>
        <v>240</v>
      </c>
      <c r="T885" s="35" t="n">
        <f aca="false">R885-S885</f>
        <v>0</v>
      </c>
      <c r="U885" s="47"/>
      <c r="V885" s="48"/>
      <c r="W885" s="48"/>
    </row>
    <row r="886" customFormat="false" ht="28" hidden="false" customHeight="false" outlineLevel="0" collapsed="false">
      <c r="A886" s="21" t="s">
        <v>28</v>
      </c>
      <c r="B886" s="22" t="s">
        <v>29</v>
      </c>
      <c r="C886" s="21" t="n">
        <v>6</v>
      </c>
      <c r="D886" s="36" t="n">
        <v>1738</v>
      </c>
      <c r="E886" s="23" t="s">
        <v>30</v>
      </c>
      <c r="F886" s="21" t="s">
        <v>408</v>
      </c>
      <c r="G886" s="21" t="s">
        <v>32</v>
      </c>
      <c r="H886" s="24" t="s">
        <v>458</v>
      </c>
      <c r="I886" s="25" t="n">
        <v>1800</v>
      </c>
      <c r="J886" s="26" t="s">
        <v>129</v>
      </c>
      <c r="K886" s="27"/>
      <c r="L886" s="28" t="n">
        <v>50</v>
      </c>
      <c r="M886" s="29"/>
      <c r="N886" s="30" t="n">
        <f aca="false">K886+(0.05*L886)+(M886/240)</f>
        <v>2.5</v>
      </c>
      <c r="O886" s="31" t="n">
        <v>4500</v>
      </c>
      <c r="P886" s="32"/>
      <c r="Q886" s="33"/>
      <c r="R886" s="34" t="n">
        <f aca="false">O886+(0.05*P886)+(Q886/240)</f>
        <v>4500</v>
      </c>
      <c r="S886" s="35" t="n">
        <f aca="false">I886*N886</f>
        <v>4500</v>
      </c>
      <c r="T886" s="35" t="n">
        <f aca="false">R886-S886</f>
        <v>0</v>
      </c>
      <c r="U886" s="47"/>
      <c r="V886" s="48"/>
      <c r="W886" s="48"/>
    </row>
    <row r="887" customFormat="false" ht="28" hidden="false" customHeight="false" outlineLevel="0" collapsed="false">
      <c r="A887" s="21" t="s">
        <v>28</v>
      </c>
      <c r="B887" s="22" t="s">
        <v>29</v>
      </c>
      <c r="C887" s="21" t="n">
        <v>7</v>
      </c>
      <c r="D887" s="36" t="n">
        <v>1738</v>
      </c>
      <c r="E887" s="23" t="s">
        <v>30</v>
      </c>
      <c r="F887" s="21" t="s">
        <v>456</v>
      </c>
      <c r="G887" s="21" t="s">
        <v>32</v>
      </c>
      <c r="H887" s="24" t="s">
        <v>458</v>
      </c>
      <c r="I887" s="25" t="n">
        <v>4000</v>
      </c>
      <c r="J887" s="26" t="s">
        <v>129</v>
      </c>
      <c r="K887" s="27" t="n">
        <v>3</v>
      </c>
      <c r="L887" s="28" t="n">
        <v>10</v>
      </c>
      <c r="M887" s="29"/>
      <c r="N887" s="30" t="n">
        <f aca="false">K887+(0.05*L887)+(M887/240)</f>
        <v>3.5</v>
      </c>
      <c r="O887" s="31" t="n">
        <v>14000</v>
      </c>
      <c r="P887" s="32"/>
      <c r="Q887" s="33"/>
      <c r="R887" s="34" t="n">
        <f aca="false">O887+(0.05*P887)+(Q887/240)</f>
        <v>14000</v>
      </c>
      <c r="S887" s="35" t="n">
        <f aca="false">I887*N887</f>
        <v>14000</v>
      </c>
      <c r="T887" s="35" t="n">
        <f aca="false">R887-S887</f>
        <v>0</v>
      </c>
      <c r="U887" s="47"/>
      <c r="V887" s="48"/>
      <c r="W887" s="48"/>
    </row>
    <row r="888" customFormat="false" ht="28" hidden="false" customHeight="false" outlineLevel="0" collapsed="false">
      <c r="A888" s="21" t="s">
        <v>28</v>
      </c>
      <c r="B888" s="22" t="s">
        <v>29</v>
      </c>
      <c r="C888" s="21" t="n">
        <v>7</v>
      </c>
      <c r="D888" s="36" t="n">
        <v>1738</v>
      </c>
      <c r="E888" s="23" t="s">
        <v>30</v>
      </c>
      <c r="F888" s="21" t="s">
        <v>409</v>
      </c>
      <c r="G888" s="21" t="s">
        <v>32</v>
      </c>
      <c r="H888" s="24" t="s">
        <v>458</v>
      </c>
      <c r="I888" s="25" t="n">
        <v>34660</v>
      </c>
      <c r="J888" s="26" t="s">
        <v>129</v>
      </c>
      <c r="K888" s="27"/>
      <c r="L888" s="28" t="n">
        <v>40</v>
      </c>
      <c r="M888" s="29"/>
      <c r="N888" s="30" t="n">
        <f aca="false">K888+(0.05*L888)+(M888/240)</f>
        <v>2</v>
      </c>
      <c r="O888" s="31" t="n">
        <v>69320</v>
      </c>
      <c r="P888" s="32"/>
      <c r="Q888" s="33"/>
      <c r="R888" s="34" t="n">
        <f aca="false">O888+(0.05*P888)+(Q888/240)</f>
        <v>69320</v>
      </c>
      <c r="S888" s="35" t="n">
        <f aca="false">I888*N888</f>
        <v>69320</v>
      </c>
      <c r="T888" s="35" t="n">
        <f aca="false">R888-S888</f>
        <v>0</v>
      </c>
      <c r="U888" s="47"/>
      <c r="V888" s="48"/>
      <c r="W888" s="48"/>
    </row>
    <row r="889" customFormat="false" ht="28" hidden="false" customHeight="false" outlineLevel="0" collapsed="false">
      <c r="A889" s="21" t="s">
        <v>28</v>
      </c>
      <c r="B889" s="22" t="s">
        <v>29</v>
      </c>
      <c r="C889" s="21" t="n">
        <v>7</v>
      </c>
      <c r="D889" s="36" t="n">
        <v>1738</v>
      </c>
      <c r="E889" s="23" t="s">
        <v>30</v>
      </c>
      <c r="F889" s="21" t="s">
        <v>533</v>
      </c>
      <c r="G889" s="21" t="s">
        <v>32</v>
      </c>
      <c r="H889" s="24" t="s">
        <v>458</v>
      </c>
      <c r="I889" s="25" t="n">
        <v>143646</v>
      </c>
      <c r="J889" s="26" t="s">
        <v>129</v>
      </c>
      <c r="K889" s="27"/>
      <c r="L889" s="28" t="n">
        <v>20</v>
      </c>
      <c r="M889" s="29"/>
      <c r="N889" s="30" t="n">
        <f aca="false">K889+(0.05*L889)+(M889/240)</f>
        <v>1</v>
      </c>
      <c r="O889" s="31" t="n">
        <v>143646</v>
      </c>
      <c r="P889" s="32"/>
      <c r="Q889" s="33"/>
      <c r="R889" s="34" t="n">
        <f aca="false">O889+(0.05*P889)+(Q889/240)</f>
        <v>143646</v>
      </c>
      <c r="S889" s="35" t="n">
        <f aca="false">I889*N889</f>
        <v>143646</v>
      </c>
      <c r="T889" s="35" t="n">
        <f aca="false">R889-S889</f>
        <v>0</v>
      </c>
      <c r="U889" s="47"/>
      <c r="V889" s="48"/>
      <c r="W889" s="48"/>
    </row>
    <row r="890" customFormat="false" ht="28" hidden="false" customHeight="false" outlineLevel="0" collapsed="false">
      <c r="A890" s="21" t="s">
        <v>28</v>
      </c>
      <c r="B890" s="22" t="s">
        <v>29</v>
      </c>
      <c r="C890" s="21" t="n">
        <v>7</v>
      </c>
      <c r="D890" s="36" t="n">
        <v>1738</v>
      </c>
      <c r="E890" s="23" t="s">
        <v>30</v>
      </c>
      <c r="F890" s="21" t="s">
        <v>534</v>
      </c>
      <c r="G890" s="21" t="s">
        <v>32</v>
      </c>
      <c r="H890" s="24" t="s">
        <v>458</v>
      </c>
      <c r="I890" s="25" t="n">
        <v>1700</v>
      </c>
      <c r="J890" s="26" t="s">
        <v>129</v>
      </c>
      <c r="K890" s="27"/>
      <c r="L890" s="28" t="n">
        <v>14</v>
      </c>
      <c r="M890" s="29"/>
      <c r="N890" s="30" t="n">
        <f aca="false">K890+(0.05*L890)+(M890/240)</f>
        <v>0.7</v>
      </c>
      <c r="O890" s="31" t="n">
        <v>1190</v>
      </c>
      <c r="P890" s="32"/>
      <c r="Q890" s="33"/>
      <c r="R890" s="34" t="n">
        <f aca="false">O890+(0.05*P890)+(Q890/240)</f>
        <v>1190</v>
      </c>
      <c r="S890" s="35" t="n">
        <f aca="false">I890*N890</f>
        <v>1190</v>
      </c>
      <c r="T890" s="35" t="n">
        <f aca="false">R890-S890</f>
        <v>0</v>
      </c>
      <c r="U890" s="47"/>
      <c r="V890" s="48"/>
      <c r="W890" s="48"/>
    </row>
    <row r="891" customFormat="false" ht="28" hidden="false" customHeight="false" outlineLevel="0" collapsed="false">
      <c r="A891" s="21" t="s">
        <v>28</v>
      </c>
      <c r="B891" s="22" t="s">
        <v>29</v>
      </c>
      <c r="C891" s="21" t="n">
        <v>7</v>
      </c>
      <c r="D891" s="36" t="n">
        <v>1738</v>
      </c>
      <c r="E891" s="23" t="s">
        <v>30</v>
      </c>
      <c r="F891" s="21" t="s">
        <v>412</v>
      </c>
      <c r="G891" s="21" t="s">
        <v>32</v>
      </c>
      <c r="H891" s="24" t="s">
        <v>458</v>
      </c>
      <c r="I891" s="25" t="n">
        <v>31460</v>
      </c>
      <c r="J891" s="26" t="s">
        <v>129</v>
      </c>
      <c r="K891" s="27"/>
      <c r="L891" s="28" t="n">
        <v>14</v>
      </c>
      <c r="M891" s="29"/>
      <c r="N891" s="30" t="n">
        <f aca="false">K891+(0.05*L891)+(M891/240)</f>
        <v>0.7</v>
      </c>
      <c r="O891" s="31" t="n">
        <v>22022</v>
      </c>
      <c r="P891" s="32"/>
      <c r="Q891" s="33"/>
      <c r="R891" s="34" t="n">
        <f aca="false">O891+(0.05*P891)+(Q891/240)</f>
        <v>22022</v>
      </c>
      <c r="S891" s="35" t="n">
        <f aca="false">I891*N891</f>
        <v>22022</v>
      </c>
      <c r="T891" s="35" t="n">
        <f aca="false">R891-S891</f>
        <v>0</v>
      </c>
      <c r="U891" s="47"/>
      <c r="V891" s="38"/>
      <c r="W891" s="38"/>
    </row>
    <row r="892" customFormat="false" ht="28" hidden="false" customHeight="false" outlineLevel="0" collapsed="false">
      <c r="A892" s="21" t="s">
        <v>28</v>
      </c>
      <c r="B892" s="22" t="s">
        <v>29</v>
      </c>
      <c r="C892" s="21" t="n">
        <v>7</v>
      </c>
      <c r="D892" s="36" t="n">
        <v>1738</v>
      </c>
      <c r="E892" s="23" t="s">
        <v>30</v>
      </c>
      <c r="F892" s="21" t="s">
        <v>535</v>
      </c>
      <c r="G892" s="21" t="s">
        <v>32</v>
      </c>
      <c r="H892" s="24" t="s">
        <v>458</v>
      </c>
      <c r="I892" s="25" t="n">
        <v>3</v>
      </c>
      <c r="J892" s="26" t="s">
        <v>204</v>
      </c>
      <c r="K892" s="27" t="n">
        <v>133.333333333333</v>
      </c>
      <c r="L892" s="28"/>
      <c r="M892" s="29"/>
      <c r="N892" s="30" t="n">
        <f aca="false">K892+(0.05*L892)+(M892/240)</f>
        <v>133.333333333333</v>
      </c>
      <c r="O892" s="31" t="n">
        <v>400</v>
      </c>
      <c r="P892" s="32"/>
      <c r="Q892" s="33"/>
      <c r="R892" s="34" t="n">
        <f aca="false">O892+(0.05*P892)+(Q892/240)</f>
        <v>400</v>
      </c>
      <c r="S892" s="35" t="n">
        <f aca="false">I892*N892</f>
        <v>400</v>
      </c>
      <c r="T892" s="35" t="n">
        <f aca="false">R892-S892</f>
        <v>0</v>
      </c>
      <c r="U892" s="37" t="s">
        <v>536</v>
      </c>
      <c r="V892" s="48"/>
      <c r="W892" s="48"/>
    </row>
    <row r="893" customFormat="false" ht="28" hidden="false" customHeight="false" outlineLevel="0" collapsed="false">
      <c r="A893" s="21" t="s">
        <v>28</v>
      </c>
      <c r="B893" s="22" t="s">
        <v>29</v>
      </c>
      <c r="C893" s="21" t="n">
        <v>7</v>
      </c>
      <c r="D893" s="36" t="n">
        <v>1738</v>
      </c>
      <c r="E893" s="23" t="s">
        <v>30</v>
      </c>
      <c r="F893" s="21" t="s">
        <v>537</v>
      </c>
      <c r="G893" s="21" t="s">
        <v>32</v>
      </c>
      <c r="H893" s="24" t="s">
        <v>458</v>
      </c>
      <c r="I893" s="25" t="n">
        <v>4</v>
      </c>
      <c r="J893" s="26" t="s">
        <v>45</v>
      </c>
      <c r="K893" s="27" t="n">
        <v>1200</v>
      </c>
      <c r="L893" s="28"/>
      <c r="M893" s="29"/>
      <c r="N893" s="30" t="n">
        <f aca="false">K893+(0.05*L893)+(M893/240)</f>
        <v>1200</v>
      </c>
      <c r="O893" s="31" t="n">
        <v>4800</v>
      </c>
      <c r="P893" s="32"/>
      <c r="Q893" s="33"/>
      <c r="R893" s="34" t="n">
        <f aca="false">O893+(0.05*P893)+(Q893/240)</f>
        <v>4800</v>
      </c>
      <c r="S893" s="35" t="n">
        <f aca="false">I893*N893</f>
        <v>4800</v>
      </c>
      <c r="T893" s="35" t="n">
        <f aca="false">R893-S893</f>
        <v>0</v>
      </c>
      <c r="U893" s="47"/>
      <c r="V893" s="48"/>
      <c r="W893" s="48"/>
    </row>
    <row r="894" customFormat="false" ht="28" hidden="false" customHeight="false" outlineLevel="0" collapsed="false">
      <c r="A894" s="21" t="s">
        <v>28</v>
      </c>
      <c r="B894" s="22" t="s">
        <v>29</v>
      </c>
      <c r="C894" s="21" t="n">
        <v>7</v>
      </c>
      <c r="D894" s="36" t="n">
        <v>1738</v>
      </c>
      <c r="E894" s="23" t="s">
        <v>30</v>
      </c>
      <c r="F894" s="21" t="s">
        <v>537</v>
      </c>
      <c r="G894" s="21" t="s">
        <v>32</v>
      </c>
      <c r="H894" s="24" t="s">
        <v>458</v>
      </c>
      <c r="I894" s="25" t="n">
        <v>150</v>
      </c>
      <c r="J894" s="26" t="s">
        <v>85</v>
      </c>
      <c r="K894" s="27" t="n">
        <v>4</v>
      </c>
      <c r="L894" s="28"/>
      <c r="M894" s="29"/>
      <c r="N894" s="30" t="n">
        <f aca="false">K894+(0.05*L894)+(M894/240)</f>
        <v>4</v>
      </c>
      <c r="O894" s="31" t="n">
        <v>600</v>
      </c>
      <c r="P894" s="32"/>
      <c r="Q894" s="33"/>
      <c r="R894" s="34" t="n">
        <f aca="false">O894+(0.05*P894)+(Q894/240)</f>
        <v>600</v>
      </c>
      <c r="S894" s="35" t="n">
        <f aca="false">I894*N894</f>
        <v>600</v>
      </c>
      <c r="T894" s="35" t="n">
        <f aca="false">R894-S894</f>
        <v>0</v>
      </c>
      <c r="U894" s="47"/>
      <c r="V894" s="48"/>
      <c r="W894" s="48"/>
    </row>
    <row r="895" customFormat="false" ht="28" hidden="false" customHeight="false" outlineLevel="0" collapsed="false">
      <c r="A895" s="21" t="s">
        <v>28</v>
      </c>
      <c r="B895" s="22" t="s">
        <v>29</v>
      </c>
      <c r="C895" s="21" t="n">
        <v>7</v>
      </c>
      <c r="D895" s="36" t="n">
        <v>1738</v>
      </c>
      <c r="E895" s="23" t="s">
        <v>30</v>
      </c>
      <c r="F895" s="21" t="s">
        <v>124</v>
      </c>
      <c r="G895" s="21" t="s">
        <v>32</v>
      </c>
      <c r="H895" s="24" t="s">
        <v>458</v>
      </c>
      <c r="I895" s="25" t="n">
        <v>5.25</v>
      </c>
      <c r="J895" s="26" t="s">
        <v>45</v>
      </c>
      <c r="K895" s="27" t="n">
        <v>600</v>
      </c>
      <c r="L895" s="28"/>
      <c r="M895" s="29"/>
      <c r="N895" s="30" t="n">
        <f aca="false">K895+(0.05*L895)+(M895/240)</f>
        <v>600</v>
      </c>
      <c r="O895" s="31" t="n">
        <v>3150</v>
      </c>
      <c r="P895" s="32"/>
      <c r="Q895" s="33"/>
      <c r="R895" s="34" t="n">
        <f aca="false">O895+(0.05*P895)+(Q895/240)</f>
        <v>3150</v>
      </c>
      <c r="S895" s="35" t="n">
        <f aca="false">I895*N895</f>
        <v>3150</v>
      </c>
      <c r="T895" s="35" t="n">
        <f aca="false">R895-S895</f>
        <v>0</v>
      </c>
      <c r="U895" s="47"/>
      <c r="V895" s="38"/>
      <c r="W895" s="38"/>
    </row>
    <row r="896" customFormat="false" ht="28" hidden="false" customHeight="false" outlineLevel="0" collapsed="false">
      <c r="A896" s="21" t="s">
        <v>28</v>
      </c>
      <c r="B896" s="22" t="s">
        <v>29</v>
      </c>
      <c r="C896" s="21" t="n">
        <v>7</v>
      </c>
      <c r="D896" s="36" t="n">
        <v>1738</v>
      </c>
      <c r="E896" s="23" t="s">
        <v>30</v>
      </c>
      <c r="F896" s="21" t="s">
        <v>124</v>
      </c>
      <c r="G896" s="21" t="s">
        <v>32</v>
      </c>
      <c r="H896" s="24" t="s">
        <v>458</v>
      </c>
      <c r="I896" s="25" t="n">
        <v>20</v>
      </c>
      <c r="J896" s="26" t="s">
        <v>538</v>
      </c>
      <c r="K896" s="27" t="n">
        <v>4</v>
      </c>
      <c r="L896" s="28" t="n">
        <v>10</v>
      </c>
      <c r="M896" s="29"/>
      <c r="N896" s="30" t="n">
        <f aca="false">K896+(0.05*L896)+(M896/240)</f>
        <v>4.5</v>
      </c>
      <c r="O896" s="31" t="n">
        <v>100</v>
      </c>
      <c r="P896" s="32"/>
      <c r="Q896" s="33"/>
      <c r="R896" s="34" t="n">
        <f aca="false">O896+(0.05*P896)+(Q896/240)</f>
        <v>100</v>
      </c>
      <c r="S896" s="35" t="n">
        <f aca="false">I896*N896</f>
        <v>90</v>
      </c>
      <c r="T896" s="35" t="n">
        <f aca="false">R896-S896</f>
        <v>10</v>
      </c>
      <c r="U896" s="37" t="s">
        <v>323</v>
      </c>
      <c r="V896" s="48"/>
      <c r="W896" s="48"/>
    </row>
    <row r="897" customFormat="false" ht="28" hidden="false" customHeight="false" outlineLevel="0" collapsed="false">
      <c r="A897" s="21" t="s">
        <v>28</v>
      </c>
      <c r="B897" s="22" t="s">
        <v>29</v>
      </c>
      <c r="C897" s="21" t="n">
        <v>7</v>
      </c>
      <c r="D897" s="36" t="n">
        <v>1738</v>
      </c>
      <c r="E897" s="23" t="s">
        <v>30</v>
      </c>
      <c r="F897" s="21" t="s">
        <v>124</v>
      </c>
      <c r="G897" s="21" t="s">
        <v>32</v>
      </c>
      <c r="H897" s="24" t="s">
        <v>458</v>
      </c>
      <c r="I897" s="25" t="n">
        <v>7634</v>
      </c>
      <c r="J897" s="26" t="s">
        <v>85</v>
      </c>
      <c r="K897" s="27"/>
      <c r="L897" s="28" t="n">
        <v>30</v>
      </c>
      <c r="M897" s="29"/>
      <c r="N897" s="30" t="n">
        <f aca="false">K897+(0.05*L897)+(M897/240)</f>
        <v>1.5</v>
      </c>
      <c r="O897" s="31" t="n">
        <v>11451</v>
      </c>
      <c r="P897" s="32"/>
      <c r="Q897" s="33"/>
      <c r="R897" s="34" t="n">
        <f aca="false">O897+(0.05*P897)+(Q897/240)</f>
        <v>11451</v>
      </c>
      <c r="S897" s="35" t="n">
        <f aca="false">I897*N897</f>
        <v>11451</v>
      </c>
      <c r="T897" s="35" t="n">
        <f aca="false">R897-S897</f>
        <v>0</v>
      </c>
      <c r="U897" s="47"/>
      <c r="V897" s="48"/>
      <c r="W897" s="48"/>
    </row>
    <row r="898" customFormat="false" ht="28" hidden="false" customHeight="false" outlineLevel="0" collapsed="false">
      <c r="A898" s="21" t="s">
        <v>28</v>
      </c>
      <c r="B898" s="22" t="s">
        <v>29</v>
      </c>
      <c r="C898" s="21" t="n">
        <v>7</v>
      </c>
      <c r="D898" s="36" t="n">
        <v>1738</v>
      </c>
      <c r="E898" s="23" t="s">
        <v>30</v>
      </c>
      <c r="F898" s="21" t="s">
        <v>48</v>
      </c>
      <c r="G898" s="21" t="s">
        <v>32</v>
      </c>
      <c r="H898" s="24" t="s">
        <v>458</v>
      </c>
      <c r="I898" s="25" t="n">
        <v>11462.75</v>
      </c>
      <c r="J898" s="26" t="s">
        <v>45</v>
      </c>
      <c r="K898" s="27" t="n">
        <v>120</v>
      </c>
      <c r="L898" s="28"/>
      <c r="M898" s="29"/>
      <c r="N898" s="30" t="n">
        <f aca="false">K898+(0.05*L898)+(M898/240)</f>
        <v>120</v>
      </c>
      <c r="O898" s="31" t="n">
        <v>1375530</v>
      </c>
      <c r="P898" s="32"/>
      <c r="Q898" s="33"/>
      <c r="R898" s="34" t="n">
        <f aca="false">O898+(0.05*P898)+(Q898/240)</f>
        <v>1375530</v>
      </c>
      <c r="S898" s="35" t="n">
        <f aca="false">I898*N898</f>
        <v>1375530</v>
      </c>
      <c r="T898" s="35" t="n">
        <f aca="false">R898-S898</f>
        <v>0</v>
      </c>
      <c r="U898" s="47"/>
      <c r="V898" s="48"/>
      <c r="W898" s="48"/>
    </row>
    <row r="899" customFormat="false" ht="28" hidden="false" customHeight="false" outlineLevel="0" collapsed="false">
      <c r="A899" s="21" t="s">
        <v>28</v>
      </c>
      <c r="B899" s="22" t="s">
        <v>29</v>
      </c>
      <c r="C899" s="21" t="n">
        <v>7</v>
      </c>
      <c r="D899" s="36" t="n">
        <v>1738</v>
      </c>
      <c r="E899" s="23" t="s">
        <v>30</v>
      </c>
      <c r="F899" s="21" t="s">
        <v>49</v>
      </c>
      <c r="G899" s="21" t="s">
        <v>32</v>
      </c>
      <c r="H899" s="24" t="s">
        <v>458</v>
      </c>
      <c r="I899" s="25" t="n">
        <v>73</v>
      </c>
      <c r="J899" s="26" t="s">
        <v>45</v>
      </c>
      <c r="K899" s="27" t="n">
        <v>100</v>
      </c>
      <c r="L899" s="28"/>
      <c r="M899" s="29"/>
      <c r="N899" s="30" t="n">
        <f aca="false">K899+(0.05*L899)+(M899/240)</f>
        <v>100</v>
      </c>
      <c r="O899" s="31" t="n">
        <v>7300</v>
      </c>
      <c r="P899" s="32"/>
      <c r="Q899" s="33"/>
      <c r="R899" s="34" t="n">
        <f aca="false">O899+(0.05*P899)+(Q899/240)</f>
        <v>7300</v>
      </c>
      <c r="S899" s="35" t="n">
        <f aca="false">I899*N899</f>
        <v>7300</v>
      </c>
      <c r="T899" s="35" t="n">
        <f aca="false">R899-S899</f>
        <v>0</v>
      </c>
      <c r="U899" s="47"/>
      <c r="V899" s="48"/>
      <c r="W899" s="48"/>
    </row>
    <row r="900" customFormat="false" ht="28" hidden="false" customHeight="false" outlineLevel="0" collapsed="false">
      <c r="A900" s="21" t="s">
        <v>28</v>
      </c>
      <c r="B900" s="22" t="s">
        <v>29</v>
      </c>
      <c r="C900" s="21" t="n">
        <v>7</v>
      </c>
      <c r="D900" s="36" t="n">
        <v>1738</v>
      </c>
      <c r="E900" s="23" t="s">
        <v>30</v>
      </c>
      <c r="F900" s="21" t="s">
        <v>345</v>
      </c>
      <c r="G900" s="21" t="s">
        <v>32</v>
      </c>
      <c r="H900" s="24" t="s">
        <v>458</v>
      </c>
      <c r="I900" s="25" t="n">
        <v>212</v>
      </c>
      <c r="J900" s="26" t="s">
        <v>126</v>
      </c>
      <c r="K900" s="27" t="n">
        <v>57</v>
      </c>
      <c r="L900" s="28"/>
      <c r="M900" s="29"/>
      <c r="N900" s="30" t="n">
        <f aca="false">K900+(0.05*L900)+(M900/240)</f>
        <v>57</v>
      </c>
      <c r="O900" s="31" t="n">
        <v>12084</v>
      </c>
      <c r="P900" s="32"/>
      <c r="Q900" s="33"/>
      <c r="R900" s="34" t="n">
        <f aca="false">O900+(0.05*P900)+(Q900/240)</f>
        <v>12084</v>
      </c>
      <c r="S900" s="35" t="n">
        <f aca="false">I900*N900</f>
        <v>12084</v>
      </c>
      <c r="T900" s="35" t="n">
        <f aca="false">R900-S900</f>
        <v>0</v>
      </c>
      <c r="U900" s="47"/>
      <c r="V900" s="48"/>
      <c r="W900" s="48"/>
    </row>
    <row r="901" customFormat="false" ht="28" hidden="false" customHeight="false" outlineLevel="0" collapsed="false">
      <c r="A901" s="21" t="s">
        <v>28</v>
      </c>
      <c r="B901" s="22" t="s">
        <v>29</v>
      </c>
      <c r="C901" s="21" t="n">
        <v>7</v>
      </c>
      <c r="D901" s="36" t="n">
        <v>1738</v>
      </c>
      <c r="E901" s="23" t="s">
        <v>30</v>
      </c>
      <c r="F901" s="21" t="s">
        <v>539</v>
      </c>
      <c r="G901" s="21" t="s">
        <v>32</v>
      </c>
      <c r="H901" s="24" t="s">
        <v>458</v>
      </c>
      <c r="I901" s="25" t="n">
        <v>3000</v>
      </c>
      <c r="J901" s="26" t="s">
        <v>37</v>
      </c>
      <c r="K901" s="27"/>
      <c r="L901" s="28" t="n">
        <v>40</v>
      </c>
      <c r="M901" s="29"/>
      <c r="N901" s="30" t="n">
        <f aca="false">K901+(0.05*L901)+(M901/240)</f>
        <v>2</v>
      </c>
      <c r="O901" s="31" t="n">
        <v>6000</v>
      </c>
      <c r="P901" s="32"/>
      <c r="Q901" s="33"/>
      <c r="R901" s="34" t="n">
        <f aca="false">O901+(0.05*P901)+(Q901/240)</f>
        <v>6000</v>
      </c>
      <c r="S901" s="35" t="n">
        <f aca="false">I901*N901</f>
        <v>6000</v>
      </c>
      <c r="T901" s="35" t="n">
        <f aca="false">R901-S901</f>
        <v>0</v>
      </c>
      <c r="U901" s="47"/>
      <c r="V901" s="48"/>
      <c r="W901" s="48"/>
    </row>
    <row r="902" customFormat="false" ht="28" hidden="false" customHeight="false" outlineLevel="0" collapsed="false">
      <c r="A902" s="21" t="s">
        <v>28</v>
      </c>
      <c r="B902" s="22" t="s">
        <v>29</v>
      </c>
      <c r="C902" s="21" t="n">
        <v>7</v>
      </c>
      <c r="D902" s="36" t="n">
        <v>1738</v>
      </c>
      <c r="E902" s="23" t="s">
        <v>30</v>
      </c>
      <c r="F902" s="21" t="s">
        <v>256</v>
      </c>
      <c r="G902" s="21" t="s">
        <v>32</v>
      </c>
      <c r="H902" s="24" t="s">
        <v>458</v>
      </c>
      <c r="I902" s="25" t="n">
        <v>31</v>
      </c>
      <c r="J902" s="26" t="s">
        <v>67</v>
      </c>
      <c r="K902" s="27" t="n">
        <v>40</v>
      </c>
      <c r="L902" s="28"/>
      <c r="M902" s="29"/>
      <c r="N902" s="30" t="n">
        <f aca="false">K902+(0.05*L902)+(M902/240)</f>
        <v>40</v>
      </c>
      <c r="O902" s="31" t="n">
        <v>1240</v>
      </c>
      <c r="P902" s="32"/>
      <c r="Q902" s="33"/>
      <c r="R902" s="34" t="n">
        <f aca="false">O902+(0.05*P902)+(Q902/240)</f>
        <v>1240</v>
      </c>
      <c r="S902" s="35" t="n">
        <f aca="false">I902*N902</f>
        <v>1240</v>
      </c>
      <c r="T902" s="35" t="n">
        <f aca="false">R902-S902</f>
        <v>0</v>
      </c>
      <c r="U902" s="47"/>
      <c r="V902" s="48"/>
      <c r="W902" s="48"/>
    </row>
    <row r="903" customFormat="false" ht="16" hidden="false" customHeight="false" outlineLevel="0" collapsed="false">
      <c r="A903" s="21" t="s">
        <v>28</v>
      </c>
      <c r="B903" s="22" t="s">
        <v>29</v>
      </c>
      <c r="C903" s="21" t="n">
        <v>1</v>
      </c>
      <c r="D903" s="23" t="n">
        <v>1740</v>
      </c>
      <c r="E903" s="23" t="s">
        <v>30</v>
      </c>
      <c r="F903" s="21" t="s">
        <v>147</v>
      </c>
      <c r="G903" s="21" t="s">
        <v>32</v>
      </c>
      <c r="H903" s="24" t="s">
        <v>33</v>
      </c>
      <c r="I903" s="25" t="n">
        <v>36</v>
      </c>
      <c r="J903" s="26" t="s">
        <v>103</v>
      </c>
      <c r="K903" s="27" t="n">
        <v>15</v>
      </c>
      <c r="L903" s="28"/>
      <c r="M903" s="29"/>
      <c r="N903" s="30" t="n">
        <f aca="false">K903+(0.05*L903)+(M903/240)</f>
        <v>15</v>
      </c>
      <c r="O903" s="31" t="n">
        <v>540</v>
      </c>
      <c r="P903" s="32"/>
      <c r="Q903" s="33"/>
      <c r="R903" s="34" t="n">
        <f aca="false">O903+(0.05*P903)+(Q903/240)</f>
        <v>540</v>
      </c>
      <c r="S903" s="35" t="n">
        <f aca="false">I903*N903</f>
        <v>540</v>
      </c>
      <c r="T903" s="35" t="n">
        <f aca="false">R903-S903</f>
        <v>0</v>
      </c>
      <c r="U903" s="47"/>
      <c r="V903" s="48"/>
      <c r="W903" s="48"/>
    </row>
    <row r="904" customFormat="false" ht="16" hidden="false" customHeight="false" outlineLevel="0" collapsed="false">
      <c r="A904" s="21" t="s">
        <v>28</v>
      </c>
      <c r="B904" s="22" t="s">
        <v>29</v>
      </c>
      <c r="C904" s="21" t="n">
        <v>1</v>
      </c>
      <c r="D904" s="36" t="n">
        <v>1740</v>
      </c>
      <c r="E904" s="23" t="s">
        <v>30</v>
      </c>
      <c r="F904" s="21" t="s">
        <v>417</v>
      </c>
      <c r="G904" s="21" t="s">
        <v>32</v>
      </c>
      <c r="H904" s="24" t="s">
        <v>33</v>
      </c>
      <c r="I904" s="25" t="n">
        <v>2800</v>
      </c>
      <c r="J904" s="26" t="s">
        <v>37</v>
      </c>
      <c r="K904" s="27"/>
      <c r="L904" s="28" t="n">
        <v>11</v>
      </c>
      <c r="M904" s="29"/>
      <c r="N904" s="30" t="n">
        <f aca="false">K904+(0.05*L904)+(M904/240)</f>
        <v>0.55</v>
      </c>
      <c r="O904" s="31" t="n">
        <v>1540</v>
      </c>
      <c r="P904" s="32"/>
      <c r="Q904" s="33"/>
      <c r="R904" s="34" t="n">
        <f aca="false">O904+(0.05*P904)+(Q904/240)</f>
        <v>1540</v>
      </c>
      <c r="S904" s="35" t="n">
        <f aca="false">I904*N904</f>
        <v>1540</v>
      </c>
      <c r="T904" s="35" t="n">
        <f aca="false">R904-S904</f>
        <v>0</v>
      </c>
      <c r="U904" s="47"/>
      <c r="V904" s="48"/>
      <c r="W904" s="48"/>
    </row>
    <row r="905" customFormat="false" ht="16" hidden="false" customHeight="false" outlineLevel="0" collapsed="false">
      <c r="A905" s="21" t="s">
        <v>28</v>
      </c>
      <c r="B905" s="22" t="s">
        <v>29</v>
      </c>
      <c r="C905" s="21" t="n">
        <v>1</v>
      </c>
      <c r="D905" s="36" t="n">
        <v>1740</v>
      </c>
      <c r="E905" s="23" t="s">
        <v>30</v>
      </c>
      <c r="F905" s="21" t="s">
        <v>31</v>
      </c>
      <c r="G905" s="21" t="s">
        <v>32</v>
      </c>
      <c r="H905" s="24" t="s">
        <v>33</v>
      </c>
      <c r="I905" s="25" t="n">
        <v>83</v>
      </c>
      <c r="J905" s="26" t="s">
        <v>67</v>
      </c>
      <c r="K905" s="27" t="n">
        <v>110</v>
      </c>
      <c r="L905" s="28"/>
      <c r="M905" s="29"/>
      <c r="N905" s="30" t="n">
        <f aca="false">K905+(0.05*L905)+(M905/240)</f>
        <v>110</v>
      </c>
      <c r="O905" s="31" t="n">
        <v>9130</v>
      </c>
      <c r="P905" s="32"/>
      <c r="Q905" s="33"/>
      <c r="R905" s="34" t="n">
        <f aca="false">O905+(0.05*P905)+(Q905/240)</f>
        <v>9130</v>
      </c>
      <c r="S905" s="35" t="n">
        <f aca="false">I905*N905</f>
        <v>9130</v>
      </c>
      <c r="T905" s="35" t="n">
        <f aca="false">R905-S905</f>
        <v>0</v>
      </c>
      <c r="U905" s="47"/>
      <c r="V905" s="43" t="n">
        <v>83</v>
      </c>
      <c r="W905" s="43" t="s">
        <v>67</v>
      </c>
      <c r="X905" s="44" t="n">
        <v>20</v>
      </c>
      <c r="Y905" s="5" t="n">
        <v>0</v>
      </c>
      <c r="Z905" s="5" t="n">
        <v>1660</v>
      </c>
      <c r="AA905" s="5" t="n">
        <v>-1660</v>
      </c>
      <c r="AB905" s="0" t="s">
        <v>257</v>
      </c>
    </row>
    <row r="906" customFormat="false" ht="16" hidden="false" customHeight="false" outlineLevel="0" collapsed="false">
      <c r="A906" s="21" t="s">
        <v>28</v>
      </c>
      <c r="B906" s="22" t="s">
        <v>29</v>
      </c>
      <c r="C906" s="21" t="n">
        <v>1</v>
      </c>
      <c r="D906" s="36" t="n">
        <v>1740</v>
      </c>
      <c r="E906" s="23" t="s">
        <v>30</v>
      </c>
      <c r="F906" s="21" t="s">
        <v>59</v>
      </c>
      <c r="G906" s="21" t="s">
        <v>32</v>
      </c>
      <c r="H906" s="24" t="s">
        <v>33</v>
      </c>
      <c r="I906" s="25" t="n">
        <v>19645</v>
      </c>
      <c r="J906" s="26" t="s">
        <v>37</v>
      </c>
      <c r="K906" s="27" t="n">
        <v>3</v>
      </c>
      <c r="L906" s="28" t="n">
        <v>10</v>
      </c>
      <c r="M906" s="29"/>
      <c r="N906" s="30" t="n">
        <f aca="false">K906+(0.05*L906)+(M906/240)</f>
        <v>3.5</v>
      </c>
      <c r="O906" s="31" t="n">
        <v>68757</v>
      </c>
      <c r="P906" s="32" t="n">
        <v>10</v>
      </c>
      <c r="Q906" s="33"/>
      <c r="R906" s="34" t="n">
        <f aca="false">O906+(0.05*P906)+(Q906/240)</f>
        <v>68757.5</v>
      </c>
      <c r="S906" s="35" t="n">
        <f aca="false">I906*N906</f>
        <v>68757.5</v>
      </c>
      <c r="T906" s="35" t="n">
        <f aca="false">R906-S906</f>
        <v>0</v>
      </c>
      <c r="U906" s="47"/>
      <c r="V906" s="48"/>
      <c r="W906" s="48"/>
    </row>
    <row r="907" customFormat="false" ht="16" hidden="false" customHeight="false" outlineLevel="0" collapsed="false">
      <c r="A907" s="21" t="s">
        <v>28</v>
      </c>
      <c r="B907" s="22" t="s">
        <v>29</v>
      </c>
      <c r="C907" s="21" t="n">
        <v>1</v>
      </c>
      <c r="D907" s="36" t="n">
        <v>1740</v>
      </c>
      <c r="E907" s="23" t="s">
        <v>30</v>
      </c>
      <c r="F907" s="21" t="s">
        <v>36</v>
      </c>
      <c r="G907" s="21" t="s">
        <v>32</v>
      </c>
      <c r="H907" s="24" t="s">
        <v>33</v>
      </c>
      <c r="I907" s="25" t="n">
        <v>57000</v>
      </c>
      <c r="J907" s="26" t="s">
        <v>37</v>
      </c>
      <c r="K907" s="27" t="n">
        <v>0.15</v>
      </c>
      <c r="L907" s="28"/>
      <c r="M907" s="29"/>
      <c r="N907" s="30" t="n">
        <f aca="false">K907+(0.05*L907)+(M907/240)</f>
        <v>0.15</v>
      </c>
      <c r="O907" s="31" t="n">
        <v>8550</v>
      </c>
      <c r="P907" s="32"/>
      <c r="Q907" s="33"/>
      <c r="R907" s="34" t="n">
        <f aca="false">O907+(0.05*P907)+(Q907/240)</f>
        <v>8550</v>
      </c>
      <c r="S907" s="35" t="n">
        <f aca="false">I907*N907</f>
        <v>8550</v>
      </c>
      <c r="T907" s="35" t="n">
        <f aca="false">R907-S907</f>
        <v>0</v>
      </c>
      <c r="U907" s="47"/>
      <c r="V907" s="43" t="n">
        <v>57000</v>
      </c>
      <c r="W907" s="43" t="s">
        <v>37</v>
      </c>
      <c r="X907" s="44" t="n">
        <v>0.0155</v>
      </c>
      <c r="Y907" s="5" t="n">
        <v>0</v>
      </c>
      <c r="Z907" s="5" t="n">
        <v>883.5</v>
      </c>
      <c r="AA907" s="5" t="n">
        <v>-883.5</v>
      </c>
      <c r="AB907" s="0" t="s">
        <v>258</v>
      </c>
    </row>
    <row r="908" customFormat="false" ht="16" hidden="false" customHeight="false" outlineLevel="0" collapsed="false">
      <c r="A908" s="21" t="s">
        <v>28</v>
      </c>
      <c r="B908" s="22" t="s">
        <v>29</v>
      </c>
      <c r="C908" s="21" t="n">
        <v>1</v>
      </c>
      <c r="D908" s="36" t="n">
        <v>1740</v>
      </c>
      <c r="E908" s="23" t="s">
        <v>30</v>
      </c>
      <c r="F908" s="21" t="s">
        <v>48</v>
      </c>
      <c r="G908" s="21" t="s">
        <v>32</v>
      </c>
      <c r="H908" s="24" t="s">
        <v>33</v>
      </c>
      <c r="I908" s="25" t="n">
        <v>2021.5</v>
      </c>
      <c r="J908" s="26" t="s">
        <v>45</v>
      </c>
      <c r="K908" s="27" t="n">
        <v>300</v>
      </c>
      <c r="L908" s="28"/>
      <c r="M908" s="29"/>
      <c r="N908" s="30" t="n">
        <f aca="false">K908+(0.05*L908)+(M908/240)</f>
        <v>300</v>
      </c>
      <c r="O908" s="31" t="n">
        <v>606450</v>
      </c>
      <c r="P908" s="32"/>
      <c r="Q908" s="33"/>
      <c r="R908" s="34" t="n">
        <f aca="false">O908+(0.05*P908)+(Q908/240)</f>
        <v>606450</v>
      </c>
      <c r="S908" s="35" t="n">
        <f aca="false">I908*N908</f>
        <v>606450</v>
      </c>
      <c r="T908" s="35" t="n">
        <f aca="false">R908-S908</f>
        <v>0</v>
      </c>
      <c r="U908" s="47"/>
      <c r="V908" s="43" t="n">
        <v>2021.5</v>
      </c>
      <c r="W908" s="43" t="s">
        <v>45</v>
      </c>
      <c r="X908" s="44" t="n">
        <v>20.3583333333333</v>
      </c>
      <c r="Y908" s="5" t="n">
        <v>0</v>
      </c>
      <c r="Z908" s="5" t="n">
        <v>41154.3708333333</v>
      </c>
      <c r="AA908" s="5" t="n">
        <v>-41154.3708333333</v>
      </c>
      <c r="AB908" s="0" t="s">
        <v>257</v>
      </c>
    </row>
    <row r="909" customFormat="false" ht="16" hidden="false" customHeight="false" outlineLevel="0" collapsed="false">
      <c r="A909" s="21" t="s">
        <v>28</v>
      </c>
      <c r="B909" s="22" t="s">
        <v>29</v>
      </c>
      <c r="C909" s="21" t="n">
        <v>1</v>
      </c>
      <c r="D909" s="36" t="n">
        <v>1740</v>
      </c>
      <c r="E909" s="23" t="s">
        <v>30</v>
      </c>
      <c r="F909" s="21" t="s">
        <v>353</v>
      </c>
      <c r="G909" s="21" t="s">
        <v>32</v>
      </c>
      <c r="H909" s="24" t="s">
        <v>33</v>
      </c>
      <c r="I909" s="25" t="n">
        <v>78</v>
      </c>
      <c r="J909" s="26" t="s">
        <v>45</v>
      </c>
      <c r="K909" s="27" t="n">
        <v>120</v>
      </c>
      <c r="L909" s="28"/>
      <c r="M909" s="29"/>
      <c r="N909" s="30" t="n">
        <f aca="false">K909+(0.05*L909)+(M909/240)</f>
        <v>120</v>
      </c>
      <c r="O909" s="31" t="n">
        <v>9360</v>
      </c>
      <c r="P909" s="32"/>
      <c r="Q909" s="33"/>
      <c r="R909" s="34" t="n">
        <f aca="false">O909+(0.05*P909)+(Q909/240)</f>
        <v>9360</v>
      </c>
      <c r="S909" s="35" t="n">
        <f aca="false">I909*N909</f>
        <v>9360</v>
      </c>
      <c r="T909" s="35" t="n">
        <f aca="false">R909-S909</f>
        <v>0</v>
      </c>
      <c r="U909" s="47"/>
      <c r="V909" s="43" t="n">
        <v>78</v>
      </c>
      <c r="W909" s="43" t="s">
        <v>45</v>
      </c>
      <c r="X909" s="44" t="n">
        <v>11.45</v>
      </c>
      <c r="Y909" s="5" t="n">
        <v>0</v>
      </c>
      <c r="Z909" s="5" t="n">
        <v>893.1</v>
      </c>
      <c r="AA909" s="5" t="n">
        <v>-893.1</v>
      </c>
      <c r="AB909" s="0" t="s">
        <v>257</v>
      </c>
    </row>
    <row r="910" customFormat="false" ht="16" hidden="false" customHeight="false" outlineLevel="0" collapsed="false">
      <c r="A910" s="21" t="s">
        <v>28</v>
      </c>
      <c r="B910" s="22" t="s">
        <v>29</v>
      </c>
      <c r="C910" s="21" t="n">
        <v>1</v>
      </c>
      <c r="D910" s="36" t="n">
        <v>1740</v>
      </c>
      <c r="E910" s="23" t="s">
        <v>30</v>
      </c>
      <c r="F910" s="21" t="s">
        <v>49</v>
      </c>
      <c r="G910" s="21" t="s">
        <v>32</v>
      </c>
      <c r="H910" s="24" t="s">
        <v>33</v>
      </c>
      <c r="I910" s="25" t="n">
        <v>126</v>
      </c>
      <c r="J910" s="26" t="s">
        <v>45</v>
      </c>
      <c r="K910" s="27" t="n">
        <v>100</v>
      </c>
      <c r="L910" s="28"/>
      <c r="M910" s="29"/>
      <c r="N910" s="30" t="n">
        <f aca="false">K910+(0.05*L910)+(M910/240)</f>
        <v>100</v>
      </c>
      <c r="O910" s="31" t="n">
        <v>12600</v>
      </c>
      <c r="P910" s="32"/>
      <c r="Q910" s="33"/>
      <c r="R910" s="34" t="n">
        <f aca="false">O910+(0.05*P910)+(Q910/240)</f>
        <v>12600</v>
      </c>
      <c r="S910" s="35" t="n">
        <f aca="false">I910*N910</f>
        <v>12600</v>
      </c>
      <c r="T910" s="35" t="n">
        <f aca="false">R910-S910</f>
        <v>0</v>
      </c>
      <c r="U910" s="47"/>
      <c r="V910" s="43" t="n">
        <v>126</v>
      </c>
      <c r="W910" s="43" t="s">
        <v>45</v>
      </c>
      <c r="X910" s="44" t="n">
        <v>15</v>
      </c>
      <c r="Y910" s="5" t="n">
        <v>0</v>
      </c>
      <c r="Z910" s="5" t="n">
        <v>1890</v>
      </c>
      <c r="AA910" s="5" t="n">
        <v>-1890</v>
      </c>
      <c r="AB910" s="0" t="s">
        <v>257</v>
      </c>
    </row>
    <row r="911" customFormat="false" ht="16" hidden="false" customHeight="false" outlineLevel="0" collapsed="false">
      <c r="A911" s="21" t="s">
        <v>28</v>
      </c>
      <c r="B911" s="22" t="s">
        <v>29</v>
      </c>
      <c r="C911" s="21" t="n">
        <v>1</v>
      </c>
      <c r="D911" s="36" t="n">
        <v>1740</v>
      </c>
      <c r="E911" s="23" t="s">
        <v>30</v>
      </c>
      <c r="F911" s="21" t="s">
        <v>145</v>
      </c>
      <c r="G911" s="21" t="s">
        <v>32</v>
      </c>
      <c r="H911" s="24" t="s">
        <v>51</v>
      </c>
      <c r="I911" s="25" t="n">
        <v>10000</v>
      </c>
      <c r="J911" s="26" t="s">
        <v>96</v>
      </c>
      <c r="K911" s="27" t="n">
        <v>0.009</v>
      </c>
      <c r="L911" s="28"/>
      <c r="M911" s="29"/>
      <c r="N911" s="30" t="n">
        <f aca="false">K911+(0.05*L911)+(M911/240)</f>
        <v>0.009</v>
      </c>
      <c r="O911" s="31" t="n">
        <v>90</v>
      </c>
      <c r="P911" s="32"/>
      <c r="Q911" s="33"/>
      <c r="R911" s="34" t="n">
        <f aca="false">O911+(0.05*P911)+(Q911/240)</f>
        <v>90</v>
      </c>
      <c r="S911" s="35" t="n">
        <f aca="false">I911*N911</f>
        <v>90</v>
      </c>
      <c r="T911" s="35" t="n">
        <f aca="false">R911-S911</f>
        <v>0</v>
      </c>
      <c r="U911" s="47"/>
      <c r="V911" s="48"/>
      <c r="W911" s="48"/>
    </row>
    <row r="912" customFormat="false" ht="16" hidden="false" customHeight="false" outlineLevel="0" collapsed="false">
      <c r="A912" s="21" t="s">
        <v>28</v>
      </c>
      <c r="B912" s="22" t="s">
        <v>29</v>
      </c>
      <c r="C912" s="21" t="n">
        <v>1</v>
      </c>
      <c r="D912" s="36" t="n">
        <v>1740</v>
      </c>
      <c r="E912" s="23" t="s">
        <v>30</v>
      </c>
      <c r="F912" s="21" t="s">
        <v>540</v>
      </c>
      <c r="G912" s="21" t="s">
        <v>32</v>
      </c>
      <c r="H912" s="24" t="s">
        <v>51</v>
      </c>
      <c r="I912" s="25" t="n">
        <v>50</v>
      </c>
      <c r="J912" s="26" t="s">
        <v>37</v>
      </c>
      <c r="K912" s="27"/>
      <c r="L912" s="28" t="n">
        <v>20</v>
      </c>
      <c r="M912" s="29"/>
      <c r="N912" s="30" t="n">
        <f aca="false">K912+(0.05*L912)+(M912/240)</f>
        <v>1</v>
      </c>
      <c r="O912" s="31" t="n">
        <v>50</v>
      </c>
      <c r="P912" s="32"/>
      <c r="Q912" s="33"/>
      <c r="R912" s="34" t="n">
        <f aca="false">O912+(0.05*P912)+(Q912/240)</f>
        <v>50</v>
      </c>
      <c r="S912" s="35" t="n">
        <f aca="false">I912*N912</f>
        <v>50</v>
      </c>
      <c r="T912" s="35" t="n">
        <f aca="false">R912-S912</f>
        <v>0</v>
      </c>
      <c r="U912" s="47"/>
      <c r="V912" s="48"/>
      <c r="W912" s="48"/>
    </row>
    <row r="913" customFormat="false" ht="16" hidden="false" customHeight="false" outlineLevel="0" collapsed="false">
      <c r="A913" s="21" t="s">
        <v>28</v>
      </c>
      <c r="B913" s="22" t="s">
        <v>29</v>
      </c>
      <c r="C913" s="21" t="n">
        <v>1</v>
      </c>
      <c r="D913" s="36" t="n">
        <v>1740</v>
      </c>
      <c r="E913" s="23" t="s">
        <v>30</v>
      </c>
      <c r="F913" s="21" t="s">
        <v>417</v>
      </c>
      <c r="G913" s="21" t="s">
        <v>32</v>
      </c>
      <c r="H913" s="24" t="s">
        <v>51</v>
      </c>
      <c r="I913" s="25" t="n">
        <v>981675</v>
      </c>
      <c r="J913" s="26" t="s">
        <v>37</v>
      </c>
      <c r="K913" s="27"/>
      <c r="L913" s="28" t="n">
        <v>11</v>
      </c>
      <c r="M913" s="29"/>
      <c r="N913" s="30" t="n">
        <f aca="false">K913+(0.05*L913)+(M913/240)</f>
        <v>0.55</v>
      </c>
      <c r="O913" s="31" t="n">
        <v>539921</v>
      </c>
      <c r="P913" s="32" t="n">
        <v>5</v>
      </c>
      <c r="Q913" s="33"/>
      <c r="R913" s="34" t="n">
        <f aca="false">O913+(0.05*P913)+(Q913/240)</f>
        <v>539921.25</v>
      </c>
      <c r="S913" s="35" t="n">
        <f aca="false">I913*N913</f>
        <v>539921.25</v>
      </c>
      <c r="T913" s="35" t="n">
        <f aca="false">R913-S913</f>
        <v>0</v>
      </c>
      <c r="U913" s="47"/>
      <c r="V913" s="48"/>
      <c r="W913" s="48"/>
    </row>
    <row r="914" customFormat="false" ht="16" hidden="false" customHeight="false" outlineLevel="0" collapsed="false">
      <c r="A914" s="21" t="s">
        <v>28</v>
      </c>
      <c r="B914" s="22" t="s">
        <v>29</v>
      </c>
      <c r="C914" s="21" t="n">
        <v>1</v>
      </c>
      <c r="D914" s="36" t="n">
        <v>1740</v>
      </c>
      <c r="E914" s="23" t="s">
        <v>30</v>
      </c>
      <c r="F914" s="21" t="s">
        <v>260</v>
      </c>
      <c r="G914" s="21" t="s">
        <v>32</v>
      </c>
      <c r="H914" s="24" t="s">
        <v>51</v>
      </c>
      <c r="I914" s="25" t="n">
        <v>1325</v>
      </c>
      <c r="J914" s="26" t="s">
        <v>52</v>
      </c>
      <c r="K914" s="27" t="n">
        <v>4</v>
      </c>
      <c r="L914" s="28"/>
      <c r="M914" s="29"/>
      <c r="N914" s="30" t="n">
        <f aca="false">K914+(0.05*L914)+(M914/240)</f>
        <v>4</v>
      </c>
      <c r="O914" s="31" t="n">
        <v>5300</v>
      </c>
      <c r="P914" s="32"/>
      <c r="Q914" s="33"/>
      <c r="R914" s="34" t="n">
        <f aca="false">O914+(0.05*P914)+(Q914/240)</f>
        <v>5300</v>
      </c>
      <c r="S914" s="35" t="n">
        <f aca="false">I914*N914</f>
        <v>5300</v>
      </c>
      <c r="T914" s="35" t="n">
        <f aca="false">R914-S914</f>
        <v>0</v>
      </c>
      <c r="U914" s="47"/>
      <c r="V914" s="38"/>
      <c r="W914" s="38"/>
    </row>
    <row r="915" customFormat="false" ht="16" hidden="false" customHeight="false" outlineLevel="0" collapsed="false">
      <c r="A915" s="21" t="s">
        <v>28</v>
      </c>
      <c r="B915" s="22" t="s">
        <v>29</v>
      </c>
      <c r="C915" s="21" t="n">
        <v>1</v>
      </c>
      <c r="D915" s="36" t="n">
        <v>1740</v>
      </c>
      <c r="E915" s="23" t="s">
        <v>30</v>
      </c>
      <c r="F915" s="21" t="s">
        <v>72</v>
      </c>
      <c r="G915" s="21" t="s">
        <v>32</v>
      </c>
      <c r="H915" s="24" t="s">
        <v>51</v>
      </c>
      <c r="I915" s="25" t="n">
        <v>2400</v>
      </c>
      <c r="J915" s="26" t="s">
        <v>37</v>
      </c>
      <c r="K915" s="27" t="n">
        <v>80</v>
      </c>
      <c r="L915" s="28"/>
      <c r="M915" s="29"/>
      <c r="N915" s="30" t="n">
        <f aca="false">K915+(0.05*L915)+(M915/240)</f>
        <v>80</v>
      </c>
      <c r="O915" s="31" t="n">
        <v>1920</v>
      </c>
      <c r="P915" s="32"/>
      <c r="Q915" s="33"/>
      <c r="R915" s="34" t="n">
        <f aca="false">O915+(0.05*P915)+(Q915/240)</f>
        <v>1920</v>
      </c>
      <c r="S915" s="35" t="n">
        <f aca="false">I915*N915</f>
        <v>192000</v>
      </c>
      <c r="T915" s="35" t="n">
        <f aca="false">R915-S915</f>
        <v>-190080</v>
      </c>
      <c r="U915" s="37" t="s">
        <v>541</v>
      </c>
      <c r="V915" s="48"/>
      <c r="W915" s="48"/>
    </row>
    <row r="916" customFormat="false" ht="16" hidden="false" customHeight="false" outlineLevel="0" collapsed="false">
      <c r="A916" s="21" t="s">
        <v>28</v>
      </c>
      <c r="B916" s="22" t="s">
        <v>29</v>
      </c>
      <c r="C916" s="21" t="n">
        <v>1</v>
      </c>
      <c r="D916" s="36" t="n">
        <v>1740</v>
      </c>
      <c r="E916" s="23" t="s">
        <v>30</v>
      </c>
      <c r="F916" s="21" t="s">
        <v>31</v>
      </c>
      <c r="G916" s="21" t="s">
        <v>32</v>
      </c>
      <c r="H916" s="24" t="s">
        <v>51</v>
      </c>
      <c r="I916" s="25" t="n">
        <v>2268</v>
      </c>
      <c r="J916" s="26" t="s">
        <v>67</v>
      </c>
      <c r="K916" s="27" t="n">
        <v>110</v>
      </c>
      <c r="L916" s="28"/>
      <c r="M916" s="29"/>
      <c r="N916" s="30" t="n">
        <f aca="false">K916+(0.05*L916)+(M916/240)</f>
        <v>110</v>
      </c>
      <c r="O916" s="31" t="n">
        <v>249480</v>
      </c>
      <c r="P916" s="32"/>
      <c r="Q916" s="33"/>
      <c r="R916" s="34" t="n">
        <f aca="false">O916+(0.05*P916)+(Q916/240)</f>
        <v>249480</v>
      </c>
      <c r="S916" s="35" t="n">
        <f aca="false">I916*N916</f>
        <v>249480</v>
      </c>
      <c r="T916" s="35" t="n">
        <f aca="false">R916-S916</f>
        <v>0</v>
      </c>
      <c r="U916" s="47"/>
      <c r="V916" s="43" t="n">
        <v>2268</v>
      </c>
      <c r="W916" s="43" t="s">
        <v>67</v>
      </c>
      <c r="X916" s="44" t="n">
        <v>20</v>
      </c>
      <c r="Y916" s="5" t="n">
        <v>0</v>
      </c>
      <c r="Z916" s="5" t="n">
        <v>45360</v>
      </c>
      <c r="AA916" s="5" t="n">
        <v>-45360</v>
      </c>
      <c r="AB916" s="0" t="s">
        <v>258</v>
      </c>
    </row>
    <row r="917" customFormat="false" ht="16" hidden="false" customHeight="false" outlineLevel="0" collapsed="false">
      <c r="A917" s="21" t="s">
        <v>28</v>
      </c>
      <c r="B917" s="22" t="s">
        <v>29</v>
      </c>
      <c r="C917" s="21" t="n">
        <v>1</v>
      </c>
      <c r="D917" s="36" t="n">
        <v>1740</v>
      </c>
      <c r="E917" s="23" t="s">
        <v>30</v>
      </c>
      <c r="F917" s="21" t="s">
        <v>542</v>
      </c>
      <c r="G917" s="21" t="s">
        <v>32</v>
      </c>
      <c r="H917" s="24" t="s">
        <v>51</v>
      </c>
      <c r="I917" s="25" t="n">
        <v>1000</v>
      </c>
      <c r="J917" s="26" t="s">
        <v>543</v>
      </c>
      <c r="K917" s="27"/>
      <c r="L917" s="28" t="n">
        <v>5</v>
      </c>
      <c r="M917" s="29"/>
      <c r="N917" s="30" t="n">
        <f aca="false">K917+(0.05*L917)+(M917/240)</f>
        <v>0.25</v>
      </c>
      <c r="O917" s="31" t="n">
        <v>250</v>
      </c>
      <c r="P917" s="32"/>
      <c r="Q917" s="33"/>
      <c r="R917" s="34" t="n">
        <f aca="false">O917+(0.05*P917)+(Q917/240)</f>
        <v>250</v>
      </c>
      <c r="S917" s="35" t="n">
        <f aca="false">I917*N917</f>
        <v>250</v>
      </c>
      <c r="T917" s="35" t="n">
        <f aca="false">R917-S917</f>
        <v>0</v>
      </c>
      <c r="U917" s="47"/>
      <c r="V917" s="38"/>
      <c r="W917" s="38"/>
    </row>
    <row r="918" customFormat="false" ht="16" hidden="false" customHeight="false" outlineLevel="0" collapsed="false">
      <c r="A918" s="21" t="s">
        <v>28</v>
      </c>
      <c r="B918" s="22" t="s">
        <v>29</v>
      </c>
      <c r="C918" s="21" t="n">
        <v>1</v>
      </c>
      <c r="D918" s="36" t="n">
        <v>1740</v>
      </c>
      <c r="E918" s="23" t="s">
        <v>30</v>
      </c>
      <c r="F918" s="21" t="s">
        <v>542</v>
      </c>
      <c r="G918" s="21" t="s">
        <v>32</v>
      </c>
      <c r="H918" s="24" t="s">
        <v>51</v>
      </c>
      <c r="I918" s="25" t="n">
        <v>40</v>
      </c>
      <c r="J918" s="26" t="s">
        <v>37</v>
      </c>
      <c r="K918" s="27"/>
      <c r="L918" s="28" t="n">
        <v>40</v>
      </c>
      <c r="M918" s="29"/>
      <c r="N918" s="30" t="n">
        <f aca="false">K918+(0.05*L918)+(M918/240)</f>
        <v>2</v>
      </c>
      <c r="O918" s="31" t="n">
        <v>80</v>
      </c>
      <c r="P918" s="32"/>
      <c r="Q918" s="33"/>
      <c r="R918" s="34" t="n">
        <f aca="false">O918+(0.05*P918)+(Q918/240)</f>
        <v>80</v>
      </c>
      <c r="S918" s="35" t="n">
        <f aca="false">I918*N918</f>
        <v>80</v>
      </c>
      <c r="T918" s="35" t="n">
        <f aca="false">R918-S918</f>
        <v>0</v>
      </c>
      <c r="U918" s="37" t="s">
        <v>544</v>
      </c>
      <c r="V918" s="48"/>
      <c r="W918" s="48"/>
    </row>
    <row r="919" customFormat="false" ht="16" hidden="false" customHeight="false" outlineLevel="0" collapsed="false">
      <c r="A919" s="21" t="s">
        <v>28</v>
      </c>
      <c r="B919" s="22" t="s">
        <v>29</v>
      </c>
      <c r="C919" s="21" t="n">
        <v>2</v>
      </c>
      <c r="D919" s="36" t="n">
        <v>1740</v>
      </c>
      <c r="E919" s="23" t="s">
        <v>30</v>
      </c>
      <c r="F919" s="21" t="s">
        <v>545</v>
      </c>
      <c r="G919" s="21" t="s">
        <v>32</v>
      </c>
      <c r="H919" s="24" t="s">
        <v>51</v>
      </c>
      <c r="I919" s="25" t="n">
        <v>60</v>
      </c>
      <c r="J919" s="26" t="s">
        <v>37</v>
      </c>
      <c r="K919" s="27"/>
      <c r="L919" s="28" t="n">
        <v>15</v>
      </c>
      <c r="M919" s="29"/>
      <c r="N919" s="30" t="n">
        <f aca="false">K919+(0.05*L919)+(M919/240)</f>
        <v>0.75</v>
      </c>
      <c r="O919" s="31" t="n">
        <v>45</v>
      </c>
      <c r="P919" s="32"/>
      <c r="Q919" s="33"/>
      <c r="R919" s="34" t="n">
        <f aca="false">O919+(0.05*P919)+(Q919/240)</f>
        <v>45</v>
      </c>
      <c r="S919" s="35" t="n">
        <f aca="false">I919*N919</f>
        <v>45</v>
      </c>
      <c r="T919" s="35" t="n">
        <f aca="false">R919-S919</f>
        <v>0</v>
      </c>
      <c r="U919" s="47"/>
      <c r="V919" s="38"/>
      <c r="W919" s="38"/>
    </row>
    <row r="920" customFormat="false" ht="16" hidden="false" customHeight="false" outlineLevel="0" collapsed="false">
      <c r="A920" s="21" t="s">
        <v>28</v>
      </c>
      <c r="B920" s="22" t="s">
        <v>29</v>
      </c>
      <c r="C920" s="21" t="n">
        <v>2</v>
      </c>
      <c r="D920" s="36" t="n">
        <v>1740</v>
      </c>
      <c r="E920" s="23" t="s">
        <v>30</v>
      </c>
      <c r="F920" s="21" t="s">
        <v>55</v>
      </c>
      <c r="G920" s="21" t="s">
        <v>32</v>
      </c>
      <c r="H920" s="24" t="s">
        <v>51</v>
      </c>
      <c r="I920" s="25" t="n">
        <v>9700</v>
      </c>
      <c r="J920" s="26" t="s">
        <v>37</v>
      </c>
      <c r="K920" s="27" t="n">
        <v>14</v>
      </c>
      <c r="L920" s="28"/>
      <c r="M920" s="29"/>
      <c r="N920" s="30" t="n">
        <f aca="false">K920+(0.05*L920)+(M920/240)</f>
        <v>14</v>
      </c>
      <c r="O920" s="31" t="n">
        <v>1358</v>
      </c>
      <c r="P920" s="32"/>
      <c r="Q920" s="33"/>
      <c r="R920" s="34" t="n">
        <f aca="false">O920+(0.05*P920)+(Q920/240)</f>
        <v>1358</v>
      </c>
      <c r="S920" s="35" t="n">
        <f aca="false">I920*N920</f>
        <v>135800</v>
      </c>
      <c r="T920" s="35" t="n">
        <f aca="false">R920-S920</f>
        <v>-134442</v>
      </c>
      <c r="U920" s="37" t="s">
        <v>546</v>
      </c>
      <c r="V920" s="48"/>
      <c r="W920" s="48"/>
    </row>
    <row r="921" customFormat="false" ht="16" hidden="false" customHeight="false" outlineLevel="0" collapsed="false">
      <c r="A921" s="21" t="s">
        <v>28</v>
      </c>
      <c r="B921" s="22" t="s">
        <v>29</v>
      </c>
      <c r="C921" s="21" t="n">
        <v>2</v>
      </c>
      <c r="D921" s="36" t="n">
        <v>1740</v>
      </c>
      <c r="E921" s="23" t="s">
        <v>30</v>
      </c>
      <c r="F921" s="21" t="s">
        <v>56</v>
      </c>
      <c r="G921" s="21" t="s">
        <v>32</v>
      </c>
      <c r="H921" s="24" t="s">
        <v>51</v>
      </c>
      <c r="I921" s="25" t="n">
        <v>160</v>
      </c>
      <c r="J921" s="26" t="s">
        <v>52</v>
      </c>
      <c r="K921" s="27" t="n">
        <v>20</v>
      </c>
      <c r="L921" s="28"/>
      <c r="M921" s="29"/>
      <c r="N921" s="30" t="n">
        <f aca="false">K921+(0.05*L921)+(M921/240)</f>
        <v>20</v>
      </c>
      <c r="O921" s="31" t="n">
        <v>3200</v>
      </c>
      <c r="P921" s="32"/>
      <c r="Q921" s="33"/>
      <c r="R921" s="34" t="n">
        <f aca="false">O921+(0.05*P921)+(Q921/240)</f>
        <v>3200</v>
      </c>
      <c r="S921" s="35" t="n">
        <f aca="false">I921*N921</f>
        <v>3200</v>
      </c>
      <c r="T921" s="35" t="n">
        <f aca="false">R921-S921</f>
        <v>0</v>
      </c>
      <c r="U921" s="47"/>
      <c r="V921" s="48"/>
      <c r="W921" s="48"/>
    </row>
    <row r="922" customFormat="false" ht="16" hidden="false" customHeight="false" outlineLevel="0" collapsed="false">
      <c r="A922" s="21" t="s">
        <v>28</v>
      </c>
      <c r="B922" s="22" t="s">
        <v>29</v>
      </c>
      <c r="C922" s="21" t="n">
        <v>2</v>
      </c>
      <c r="D922" s="36" t="n">
        <v>1740</v>
      </c>
      <c r="E922" s="23" t="s">
        <v>30</v>
      </c>
      <c r="F922" s="21" t="s">
        <v>56</v>
      </c>
      <c r="G922" s="21" t="s">
        <v>32</v>
      </c>
      <c r="H922" s="24" t="s">
        <v>51</v>
      </c>
      <c r="I922" s="25" t="n">
        <v>1200</v>
      </c>
      <c r="J922" s="26" t="s">
        <v>37</v>
      </c>
      <c r="K922" s="27" t="n">
        <v>2</v>
      </c>
      <c r="L922" s="28"/>
      <c r="M922" s="29"/>
      <c r="N922" s="30" t="n">
        <f aca="false">K922+(0.05*L922)+(M922/240)</f>
        <v>2</v>
      </c>
      <c r="O922" s="31" t="n">
        <v>2400</v>
      </c>
      <c r="P922" s="32"/>
      <c r="Q922" s="33"/>
      <c r="R922" s="34" t="n">
        <f aca="false">O922+(0.05*P922)+(Q922/240)</f>
        <v>2400</v>
      </c>
      <c r="S922" s="35" t="n">
        <f aca="false">I922*N922</f>
        <v>2400</v>
      </c>
      <c r="T922" s="35" t="n">
        <f aca="false">R922-S922</f>
        <v>0</v>
      </c>
      <c r="U922" s="47"/>
      <c r="V922" s="48"/>
      <c r="W922" s="48"/>
    </row>
    <row r="923" customFormat="false" ht="16" hidden="false" customHeight="false" outlineLevel="0" collapsed="false">
      <c r="A923" s="21" t="s">
        <v>28</v>
      </c>
      <c r="B923" s="22" t="s">
        <v>29</v>
      </c>
      <c r="C923" s="21" t="n">
        <v>2</v>
      </c>
      <c r="D923" s="36" t="n">
        <v>1740</v>
      </c>
      <c r="E923" s="23" t="s">
        <v>30</v>
      </c>
      <c r="F923" s="21" t="s">
        <v>57</v>
      </c>
      <c r="G923" s="21" t="s">
        <v>32</v>
      </c>
      <c r="H923" s="24" t="s">
        <v>51</v>
      </c>
      <c r="I923" s="25" t="n">
        <v>244</v>
      </c>
      <c r="J923" s="26" t="s">
        <v>52</v>
      </c>
      <c r="K923" s="27" t="n">
        <v>4</v>
      </c>
      <c r="L923" s="28" t="n">
        <v>10</v>
      </c>
      <c r="M923" s="29"/>
      <c r="N923" s="30" t="n">
        <f aca="false">K923+(0.05*L923)+(M923/240)</f>
        <v>4.5</v>
      </c>
      <c r="O923" s="31" t="n">
        <v>1098</v>
      </c>
      <c r="P923" s="32"/>
      <c r="Q923" s="33"/>
      <c r="R923" s="34" t="n">
        <f aca="false">O923+(0.05*P923)+(Q923/240)</f>
        <v>1098</v>
      </c>
      <c r="S923" s="35" t="n">
        <f aca="false">I923*N923</f>
        <v>1098</v>
      </c>
      <c r="T923" s="35" t="n">
        <f aca="false">R923-S923</f>
        <v>0</v>
      </c>
      <c r="U923" s="47"/>
      <c r="V923" s="48"/>
      <c r="W923" s="48"/>
    </row>
    <row r="924" customFormat="false" ht="16" hidden="false" customHeight="false" outlineLevel="0" collapsed="false">
      <c r="A924" s="21" t="s">
        <v>28</v>
      </c>
      <c r="B924" s="22" t="s">
        <v>29</v>
      </c>
      <c r="C924" s="21" t="n">
        <v>2</v>
      </c>
      <c r="D924" s="36" t="n">
        <v>1740</v>
      </c>
      <c r="E924" s="23" t="s">
        <v>30</v>
      </c>
      <c r="F924" s="21" t="s">
        <v>57</v>
      </c>
      <c r="G924" s="21" t="s">
        <v>32</v>
      </c>
      <c r="H924" s="24" t="s">
        <v>51</v>
      </c>
      <c r="I924" s="25" t="n">
        <v>19350</v>
      </c>
      <c r="J924" s="26" t="s">
        <v>37</v>
      </c>
      <c r="K924" s="27"/>
      <c r="L924" s="28" t="n">
        <v>1.5</v>
      </c>
      <c r="M924" s="29"/>
      <c r="N924" s="30" t="n">
        <f aca="false">K924+(0.05*L924)+(M924/240)</f>
        <v>0.075</v>
      </c>
      <c r="O924" s="31" t="n">
        <v>1451</v>
      </c>
      <c r="P924" s="32" t="n">
        <v>5</v>
      </c>
      <c r="Q924" s="33"/>
      <c r="R924" s="34" t="n">
        <f aca="false">O924+(0.05*P924)+(Q924/240)</f>
        <v>1451.25</v>
      </c>
      <c r="S924" s="35" t="n">
        <f aca="false">I924*N924</f>
        <v>1451.25</v>
      </c>
      <c r="T924" s="35" t="n">
        <f aca="false">R924-S924</f>
        <v>0</v>
      </c>
      <c r="U924" s="47"/>
      <c r="V924" s="48"/>
      <c r="W924" s="48"/>
    </row>
    <row r="925" customFormat="false" ht="16" hidden="false" customHeight="false" outlineLevel="0" collapsed="false">
      <c r="A925" s="21" t="s">
        <v>28</v>
      </c>
      <c r="B925" s="22" t="s">
        <v>29</v>
      </c>
      <c r="C925" s="21" t="n">
        <v>2</v>
      </c>
      <c r="D925" s="36" t="n">
        <v>1740</v>
      </c>
      <c r="E925" s="23" t="s">
        <v>30</v>
      </c>
      <c r="F925" s="21" t="s">
        <v>262</v>
      </c>
      <c r="G925" s="21" t="s">
        <v>32</v>
      </c>
      <c r="H925" s="24" t="s">
        <v>51</v>
      </c>
      <c r="I925" s="25" t="n">
        <v>279.5</v>
      </c>
      <c r="J925" s="26" t="s">
        <v>45</v>
      </c>
      <c r="K925" s="27" t="n">
        <v>160</v>
      </c>
      <c r="L925" s="28"/>
      <c r="M925" s="29"/>
      <c r="N925" s="30" t="n">
        <f aca="false">K925+(0.05*L925)+(M925/240)</f>
        <v>160</v>
      </c>
      <c r="O925" s="31" t="n">
        <v>44720</v>
      </c>
      <c r="P925" s="32"/>
      <c r="Q925" s="33"/>
      <c r="R925" s="34" t="n">
        <f aca="false">O925+(0.05*P925)+(Q925/240)</f>
        <v>44720</v>
      </c>
      <c r="S925" s="35" t="n">
        <f aca="false">I925*N925</f>
        <v>44720</v>
      </c>
      <c r="T925" s="35" t="n">
        <f aca="false">R925-S925</f>
        <v>0</v>
      </c>
      <c r="U925" s="47"/>
      <c r="V925" s="48"/>
      <c r="W925" s="48"/>
    </row>
    <row r="926" customFormat="false" ht="16" hidden="false" customHeight="false" outlineLevel="0" collapsed="false">
      <c r="A926" s="21" t="s">
        <v>28</v>
      </c>
      <c r="B926" s="22" t="s">
        <v>29</v>
      </c>
      <c r="C926" s="21" t="n">
        <v>2</v>
      </c>
      <c r="D926" s="36" t="n">
        <v>1740</v>
      </c>
      <c r="E926" s="23" t="s">
        <v>30</v>
      </c>
      <c r="F926" s="21" t="s">
        <v>262</v>
      </c>
      <c r="G926" s="21" t="s">
        <v>32</v>
      </c>
      <c r="H926" s="24" t="s">
        <v>51</v>
      </c>
      <c r="I926" s="25" t="n">
        <v>108</v>
      </c>
      <c r="J926" s="26" t="s">
        <v>52</v>
      </c>
      <c r="K926" s="27" t="n">
        <v>10</v>
      </c>
      <c r="L926" s="28"/>
      <c r="M926" s="29"/>
      <c r="N926" s="30" t="n">
        <f aca="false">K926+(0.05*L926)+(M926/240)</f>
        <v>10</v>
      </c>
      <c r="O926" s="31" t="n">
        <v>1080</v>
      </c>
      <c r="P926" s="32"/>
      <c r="Q926" s="33"/>
      <c r="R926" s="34" t="n">
        <f aca="false">O926+(0.05*P926)+(Q926/240)</f>
        <v>1080</v>
      </c>
      <c r="S926" s="35" t="n">
        <f aca="false">I926*N926</f>
        <v>1080</v>
      </c>
      <c r="T926" s="35" t="n">
        <f aca="false">R926-S926</f>
        <v>0</v>
      </c>
      <c r="U926" s="47"/>
      <c r="V926" s="48"/>
      <c r="W926" s="48"/>
    </row>
    <row r="927" customFormat="false" ht="16" hidden="false" customHeight="false" outlineLevel="0" collapsed="false">
      <c r="A927" s="21" t="s">
        <v>28</v>
      </c>
      <c r="B927" s="22" t="s">
        <v>29</v>
      </c>
      <c r="C927" s="21" t="n">
        <v>2</v>
      </c>
      <c r="D927" s="36" t="n">
        <v>1740</v>
      </c>
      <c r="E927" s="23" t="s">
        <v>30</v>
      </c>
      <c r="F927" s="21" t="s">
        <v>426</v>
      </c>
      <c r="G927" s="21" t="s">
        <v>32</v>
      </c>
      <c r="H927" s="24" t="s">
        <v>51</v>
      </c>
      <c r="I927" s="25" t="n">
        <v>25</v>
      </c>
      <c r="J927" s="26" t="s">
        <v>103</v>
      </c>
      <c r="K927" s="27" t="n">
        <v>10</v>
      </c>
      <c r="L927" s="28"/>
      <c r="M927" s="29"/>
      <c r="N927" s="30" t="n">
        <f aca="false">K927+(0.05*L927)+(M927/240)</f>
        <v>10</v>
      </c>
      <c r="O927" s="31" t="n">
        <v>250</v>
      </c>
      <c r="P927" s="32"/>
      <c r="Q927" s="33"/>
      <c r="R927" s="34" t="n">
        <f aca="false">O927+(0.05*P927)+(Q927/240)</f>
        <v>250</v>
      </c>
      <c r="S927" s="35" t="n">
        <f aca="false">I927*N927</f>
        <v>250</v>
      </c>
      <c r="T927" s="35" t="n">
        <f aca="false">R927-S927</f>
        <v>0</v>
      </c>
      <c r="U927" s="47"/>
      <c r="V927" s="38"/>
      <c r="W927" s="38"/>
    </row>
    <row r="928" customFormat="false" ht="16" hidden="false" customHeight="false" outlineLevel="0" collapsed="false">
      <c r="A928" s="21" t="s">
        <v>28</v>
      </c>
      <c r="B928" s="22" t="s">
        <v>29</v>
      </c>
      <c r="C928" s="21" t="n">
        <v>2</v>
      </c>
      <c r="D928" s="36" t="n">
        <v>1740</v>
      </c>
      <c r="E928" s="23" t="s">
        <v>30</v>
      </c>
      <c r="F928" s="21" t="s">
        <v>387</v>
      </c>
      <c r="G928" s="21" t="s">
        <v>32</v>
      </c>
      <c r="H928" s="24" t="s">
        <v>51</v>
      </c>
      <c r="I928" s="25" t="n">
        <v>24000</v>
      </c>
      <c r="J928" s="26" t="s">
        <v>37</v>
      </c>
      <c r="K928" s="27"/>
      <c r="L928" s="28" t="n">
        <v>10</v>
      </c>
      <c r="M928" s="29"/>
      <c r="N928" s="30" t="n">
        <f aca="false">K928+(0.05*L928)+(M928/240)</f>
        <v>0.5</v>
      </c>
      <c r="O928" s="31" t="n">
        <v>1200</v>
      </c>
      <c r="P928" s="32"/>
      <c r="Q928" s="33"/>
      <c r="R928" s="34" t="n">
        <f aca="false">O928+(0.05*P928)+(Q928/240)</f>
        <v>1200</v>
      </c>
      <c r="S928" s="35" t="n">
        <f aca="false">I928*N928</f>
        <v>12000</v>
      </c>
      <c r="T928" s="35" t="n">
        <f aca="false">R928-S928</f>
        <v>-10800</v>
      </c>
      <c r="U928" s="37" t="s">
        <v>323</v>
      </c>
      <c r="V928" s="38"/>
      <c r="W928" s="38"/>
    </row>
    <row r="929" customFormat="false" ht="16" hidden="false" customHeight="false" outlineLevel="0" collapsed="false">
      <c r="A929" s="21" t="s">
        <v>28</v>
      </c>
      <c r="B929" s="22" t="s">
        <v>29</v>
      </c>
      <c r="C929" s="21" t="n">
        <v>2</v>
      </c>
      <c r="D929" s="36" t="n">
        <v>1740</v>
      </c>
      <c r="E929" s="23" t="s">
        <v>30</v>
      </c>
      <c r="F929" s="21" t="s">
        <v>433</v>
      </c>
      <c r="G929" s="21" t="s">
        <v>32</v>
      </c>
      <c r="H929" s="24" t="s">
        <v>51</v>
      </c>
      <c r="I929" s="25" t="n">
        <v>14000</v>
      </c>
      <c r="J929" s="26" t="s">
        <v>37</v>
      </c>
      <c r="K929" s="27"/>
      <c r="L929" s="28" t="n">
        <v>6</v>
      </c>
      <c r="M929" s="29"/>
      <c r="N929" s="30" t="n">
        <f aca="false">K929+(0.05*L929)+(M929/240)</f>
        <v>0.3</v>
      </c>
      <c r="O929" s="31" t="n">
        <v>420</v>
      </c>
      <c r="P929" s="32"/>
      <c r="Q929" s="33"/>
      <c r="R929" s="34" t="n">
        <f aca="false">O929+(0.05*P929)+(Q929/240)</f>
        <v>420</v>
      </c>
      <c r="S929" s="35" t="n">
        <f aca="false">I929*N929</f>
        <v>4200</v>
      </c>
      <c r="T929" s="35" t="n">
        <f aca="false">R929-S929</f>
        <v>-3780</v>
      </c>
      <c r="U929" s="37" t="s">
        <v>323</v>
      </c>
      <c r="V929" s="38"/>
      <c r="W929" s="38"/>
    </row>
    <row r="930" customFormat="false" ht="16" hidden="false" customHeight="false" outlineLevel="0" collapsed="false">
      <c r="A930" s="21" t="s">
        <v>28</v>
      </c>
      <c r="B930" s="22" t="s">
        <v>29</v>
      </c>
      <c r="C930" s="21" t="n">
        <v>2</v>
      </c>
      <c r="D930" s="36" t="n">
        <v>1740</v>
      </c>
      <c r="E930" s="23" t="s">
        <v>30</v>
      </c>
      <c r="F930" s="21" t="s">
        <v>59</v>
      </c>
      <c r="G930" s="21" t="s">
        <v>32</v>
      </c>
      <c r="H930" s="24" t="s">
        <v>51</v>
      </c>
      <c r="I930" s="25" t="n">
        <v>128835</v>
      </c>
      <c r="J930" s="26" t="s">
        <v>37</v>
      </c>
      <c r="K930" s="27" t="n">
        <v>3</v>
      </c>
      <c r="L930" s="28" t="n">
        <v>10</v>
      </c>
      <c r="M930" s="29"/>
      <c r="N930" s="30" t="n">
        <f aca="false">K930+(0.05*L930)+(M930/240)</f>
        <v>3.5</v>
      </c>
      <c r="O930" s="31" t="n">
        <v>451022</v>
      </c>
      <c r="P930" s="32" t="n">
        <v>10</v>
      </c>
      <c r="Q930" s="33"/>
      <c r="R930" s="34" t="n">
        <f aca="false">O930+(0.05*P930)+(Q930/240)</f>
        <v>451022.5</v>
      </c>
      <c r="S930" s="35" t="n">
        <f aca="false">I930*N930</f>
        <v>450922.5</v>
      </c>
      <c r="T930" s="35" t="n">
        <f aca="false">R930-S930</f>
        <v>100</v>
      </c>
      <c r="U930" s="37" t="s">
        <v>323</v>
      </c>
      <c r="V930" s="48"/>
      <c r="W930" s="48"/>
    </row>
    <row r="931" customFormat="false" ht="16" hidden="false" customHeight="false" outlineLevel="0" collapsed="false">
      <c r="A931" s="21" t="s">
        <v>28</v>
      </c>
      <c r="B931" s="22" t="s">
        <v>29</v>
      </c>
      <c r="C931" s="21" t="n">
        <v>2</v>
      </c>
      <c r="D931" s="36" t="n">
        <v>1740</v>
      </c>
      <c r="E931" s="23" t="s">
        <v>30</v>
      </c>
      <c r="F931" s="21" t="s">
        <v>390</v>
      </c>
      <c r="G931" s="21" t="s">
        <v>32</v>
      </c>
      <c r="H931" s="24" t="s">
        <v>51</v>
      </c>
      <c r="I931" s="25" t="n">
        <v>20</v>
      </c>
      <c r="J931" s="26" t="s">
        <v>85</v>
      </c>
      <c r="K931" s="27" t="n">
        <v>3</v>
      </c>
      <c r="L931" s="28"/>
      <c r="M931" s="29"/>
      <c r="N931" s="30" t="n">
        <f aca="false">K931+(0.05*L931)+(M931/240)</f>
        <v>3</v>
      </c>
      <c r="O931" s="31" t="n">
        <v>60</v>
      </c>
      <c r="P931" s="32"/>
      <c r="Q931" s="33"/>
      <c r="R931" s="34" t="n">
        <f aca="false">O931+(0.05*P931)+(Q931/240)</f>
        <v>60</v>
      </c>
      <c r="S931" s="35" t="n">
        <f aca="false">I931*N931</f>
        <v>60</v>
      </c>
      <c r="T931" s="35" t="n">
        <f aca="false">R931-S931</f>
        <v>0</v>
      </c>
      <c r="U931" s="47"/>
      <c r="V931" s="38"/>
      <c r="W931" s="38"/>
    </row>
    <row r="932" customFormat="false" ht="16" hidden="false" customHeight="false" outlineLevel="0" collapsed="false">
      <c r="A932" s="21" t="s">
        <v>28</v>
      </c>
      <c r="B932" s="22" t="s">
        <v>29</v>
      </c>
      <c r="C932" s="21" t="n">
        <v>2</v>
      </c>
      <c r="D932" s="36" t="n">
        <v>1740</v>
      </c>
      <c r="E932" s="23" t="s">
        <v>30</v>
      </c>
      <c r="F932" s="21" t="s">
        <v>60</v>
      </c>
      <c r="G932" s="21" t="s">
        <v>32</v>
      </c>
      <c r="H932" s="24" t="s">
        <v>51</v>
      </c>
      <c r="I932" s="25" t="n">
        <v>7200</v>
      </c>
      <c r="J932" s="26" t="s">
        <v>37</v>
      </c>
      <c r="K932" s="27" t="n">
        <v>40</v>
      </c>
      <c r="L932" s="28"/>
      <c r="M932" s="29"/>
      <c r="N932" s="30" t="n">
        <f aca="false">K932+(0.05*L932)+(M932/240)</f>
        <v>40</v>
      </c>
      <c r="O932" s="31" t="n">
        <v>2280</v>
      </c>
      <c r="P932" s="32"/>
      <c r="Q932" s="33"/>
      <c r="R932" s="34" t="n">
        <f aca="false">O932+(0.05*P932)+(Q932/240)</f>
        <v>2280</v>
      </c>
      <c r="S932" s="35" t="n">
        <f aca="false">I932*N932</f>
        <v>288000</v>
      </c>
      <c r="T932" s="35" t="n">
        <f aca="false">R932-S932</f>
        <v>-285720</v>
      </c>
      <c r="U932" s="37" t="s">
        <v>547</v>
      </c>
      <c r="V932" s="38"/>
      <c r="W932" s="38"/>
    </row>
    <row r="933" customFormat="false" ht="16" hidden="false" customHeight="false" outlineLevel="0" collapsed="false">
      <c r="A933" s="21" t="s">
        <v>28</v>
      </c>
      <c r="B933" s="22" t="s">
        <v>29</v>
      </c>
      <c r="C933" s="21" t="n">
        <v>2</v>
      </c>
      <c r="D933" s="36" t="n">
        <v>1740</v>
      </c>
      <c r="E933" s="23" t="s">
        <v>30</v>
      </c>
      <c r="F933" s="21" t="s">
        <v>62</v>
      </c>
      <c r="G933" s="21" t="s">
        <v>32</v>
      </c>
      <c r="H933" s="24" t="s">
        <v>51</v>
      </c>
      <c r="I933" s="25" t="n">
        <v>54500</v>
      </c>
      <c r="J933" s="26" t="s">
        <v>37</v>
      </c>
      <c r="K933" s="27" t="n">
        <v>20</v>
      </c>
      <c r="L933" s="28"/>
      <c r="M933" s="29"/>
      <c r="N933" s="30" t="n">
        <f aca="false">K933+(0.05*L933)+(M933/240)</f>
        <v>20</v>
      </c>
      <c r="O933" s="31" t="n">
        <v>10900</v>
      </c>
      <c r="P933" s="32"/>
      <c r="Q933" s="33"/>
      <c r="R933" s="34" t="n">
        <f aca="false">O933+(0.05*P933)+(Q933/240)</f>
        <v>10900</v>
      </c>
      <c r="S933" s="35" t="n">
        <f aca="false">I933*N933</f>
        <v>1090000</v>
      </c>
      <c r="T933" s="35" t="n">
        <f aca="false">R933-S933</f>
        <v>-1079100</v>
      </c>
      <c r="U933" s="37" t="s">
        <v>548</v>
      </c>
      <c r="V933" s="43" t="n">
        <v>54500</v>
      </c>
      <c r="W933" s="43" t="s">
        <v>37</v>
      </c>
      <c r="X933" s="44" t="n">
        <v>0.005</v>
      </c>
      <c r="Y933" s="5" t="n">
        <v>0</v>
      </c>
      <c r="Z933" s="5" t="n">
        <v>272.5</v>
      </c>
      <c r="AA933" s="5" t="n">
        <v>-272.5</v>
      </c>
      <c r="AB933" s="0" t="s">
        <v>257</v>
      </c>
    </row>
    <row r="934" customFormat="false" ht="16" hidden="false" customHeight="false" outlineLevel="0" collapsed="false">
      <c r="A934" s="21" t="s">
        <v>28</v>
      </c>
      <c r="B934" s="22" t="s">
        <v>29</v>
      </c>
      <c r="C934" s="21" t="n">
        <v>2</v>
      </c>
      <c r="D934" s="36" t="n">
        <v>1740</v>
      </c>
      <c r="E934" s="23" t="s">
        <v>30</v>
      </c>
      <c r="F934" s="21" t="s">
        <v>36</v>
      </c>
      <c r="G934" s="21" t="s">
        <v>32</v>
      </c>
      <c r="H934" s="24" t="s">
        <v>51</v>
      </c>
      <c r="I934" s="25" t="n">
        <v>1380875</v>
      </c>
      <c r="J934" s="26" t="s">
        <v>37</v>
      </c>
      <c r="K934" s="27" t="n">
        <v>0.06</v>
      </c>
      <c r="L934" s="28"/>
      <c r="M934" s="29"/>
      <c r="N934" s="30" t="n">
        <f aca="false">K934+(0.05*L934)+(M934/240)</f>
        <v>0.06</v>
      </c>
      <c r="O934" s="31" t="n">
        <v>82852</v>
      </c>
      <c r="P934" s="32"/>
      <c r="Q934" s="33"/>
      <c r="R934" s="34" t="n">
        <f aca="false">O934+(0.05*P934)+(Q934/240)</f>
        <v>82852</v>
      </c>
      <c r="S934" s="35" t="n">
        <f aca="false">I934*N934</f>
        <v>82852.5</v>
      </c>
      <c r="T934" s="35" t="n">
        <f aca="false">R934-S934</f>
        <v>-0.5</v>
      </c>
      <c r="U934" s="37" t="s">
        <v>549</v>
      </c>
      <c r="V934" s="43" t="n">
        <v>1380875</v>
      </c>
      <c r="W934" s="43" t="s">
        <v>37</v>
      </c>
      <c r="X934" s="44" t="n">
        <v>0.0155</v>
      </c>
      <c r="Y934" s="5" t="n">
        <v>0</v>
      </c>
      <c r="Z934" s="5" t="n">
        <v>21403.5625</v>
      </c>
      <c r="AA934" s="5" t="n">
        <v>-21403.5625</v>
      </c>
      <c r="AB934" s="0" t="s">
        <v>257</v>
      </c>
    </row>
    <row r="935" customFormat="false" ht="16" hidden="false" customHeight="false" outlineLevel="0" collapsed="false">
      <c r="A935" s="21" t="s">
        <v>28</v>
      </c>
      <c r="B935" s="22" t="s">
        <v>29</v>
      </c>
      <c r="C935" s="21" t="n">
        <v>2</v>
      </c>
      <c r="D935" s="36" t="n">
        <v>1740</v>
      </c>
      <c r="E935" s="23" t="s">
        <v>30</v>
      </c>
      <c r="F935" s="21" t="s">
        <v>550</v>
      </c>
      <c r="G935" s="21" t="s">
        <v>32</v>
      </c>
      <c r="H935" s="24" t="s">
        <v>51</v>
      </c>
      <c r="I935" s="25" t="n">
        <v>230</v>
      </c>
      <c r="J935" s="26" t="s">
        <v>52</v>
      </c>
      <c r="K935" s="27" t="n">
        <v>8</v>
      </c>
      <c r="L935" s="28"/>
      <c r="M935" s="29"/>
      <c r="N935" s="30" t="n">
        <f aca="false">K935+(0.05*L935)+(M935/240)</f>
        <v>8</v>
      </c>
      <c r="O935" s="31" t="n">
        <v>1840</v>
      </c>
      <c r="P935" s="32"/>
      <c r="Q935" s="33"/>
      <c r="R935" s="34" t="n">
        <f aca="false">O935+(0.05*P935)+(Q935/240)</f>
        <v>1840</v>
      </c>
      <c r="S935" s="35" t="n">
        <f aca="false">I935*N935</f>
        <v>1840</v>
      </c>
      <c r="T935" s="35" t="n">
        <f aca="false">R935-S935</f>
        <v>0</v>
      </c>
      <c r="U935" s="47"/>
      <c r="V935" s="48"/>
      <c r="W935" s="48"/>
    </row>
    <row r="936" customFormat="false" ht="16" hidden="false" customHeight="false" outlineLevel="0" collapsed="false">
      <c r="A936" s="21" t="s">
        <v>28</v>
      </c>
      <c r="B936" s="22" t="s">
        <v>29</v>
      </c>
      <c r="C936" s="21" t="n">
        <v>2</v>
      </c>
      <c r="D936" s="36" t="n">
        <v>1740</v>
      </c>
      <c r="E936" s="23" t="s">
        <v>30</v>
      </c>
      <c r="F936" s="21" t="s">
        <v>63</v>
      </c>
      <c r="G936" s="21" t="s">
        <v>32</v>
      </c>
      <c r="H936" s="24" t="s">
        <v>51</v>
      </c>
      <c r="I936" s="25" t="n">
        <v>20478</v>
      </c>
      <c r="J936" s="26" t="s">
        <v>64</v>
      </c>
      <c r="K936" s="27" t="n">
        <v>5</v>
      </c>
      <c r="L936" s="28"/>
      <c r="M936" s="29"/>
      <c r="N936" s="30" t="n">
        <f aca="false">K936+(0.05*L936)+(M936/240)</f>
        <v>5</v>
      </c>
      <c r="O936" s="31" t="n">
        <v>102390</v>
      </c>
      <c r="P936" s="32"/>
      <c r="Q936" s="33"/>
      <c r="R936" s="34" t="n">
        <f aca="false">O936+(0.05*P936)+(Q936/240)</f>
        <v>102390</v>
      </c>
      <c r="S936" s="35" t="n">
        <f aca="false">I936*N936</f>
        <v>102390</v>
      </c>
      <c r="T936" s="35" t="n">
        <f aca="false">R936-S936</f>
        <v>0</v>
      </c>
      <c r="U936" s="47"/>
      <c r="V936" s="48"/>
      <c r="W936" s="48"/>
    </row>
    <row r="937" customFormat="false" ht="16" hidden="false" customHeight="false" outlineLevel="0" collapsed="false">
      <c r="A937" s="21" t="s">
        <v>28</v>
      </c>
      <c r="B937" s="22" t="s">
        <v>29</v>
      </c>
      <c r="C937" s="21" t="n">
        <v>2</v>
      </c>
      <c r="D937" s="36" t="n">
        <v>1740</v>
      </c>
      <c r="E937" s="23" t="s">
        <v>30</v>
      </c>
      <c r="F937" s="21" t="s">
        <v>551</v>
      </c>
      <c r="G937" s="21" t="s">
        <v>32</v>
      </c>
      <c r="H937" s="24" t="s">
        <v>51</v>
      </c>
      <c r="I937" s="25" t="n">
        <v>1</v>
      </c>
      <c r="J937" s="26" t="s">
        <v>112</v>
      </c>
      <c r="K937" s="27" t="n">
        <v>600</v>
      </c>
      <c r="L937" s="28"/>
      <c r="M937" s="29"/>
      <c r="N937" s="30" t="n">
        <f aca="false">K937+(0.05*L937)+(M937/240)</f>
        <v>600</v>
      </c>
      <c r="O937" s="31" t="n">
        <v>600</v>
      </c>
      <c r="P937" s="32"/>
      <c r="Q937" s="33"/>
      <c r="R937" s="34" t="n">
        <f aca="false">O937+(0.05*P937)+(Q937/240)</f>
        <v>600</v>
      </c>
      <c r="S937" s="35" t="n">
        <f aca="false">I937*N937</f>
        <v>600</v>
      </c>
      <c r="T937" s="35" t="n">
        <f aca="false">R937-S937</f>
        <v>0</v>
      </c>
      <c r="U937" s="47"/>
      <c r="V937" s="48"/>
      <c r="W937" s="48"/>
    </row>
    <row r="938" customFormat="false" ht="16" hidden="false" customHeight="false" outlineLevel="0" collapsed="false">
      <c r="A938" s="21" t="s">
        <v>28</v>
      </c>
      <c r="B938" s="22" t="s">
        <v>29</v>
      </c>
      <c r="C938" s="21" t="n">
        <v>2</v>
      </c>
      <c r="D938" s="36" t="n">
        <v>1740</v>
      </c>
      <c r="E938" s="23" t="s">
        <v>30</v>
      </c>
      <c r="F938" s="21" t="s">
        <v>552</v>
      </c>
      <c r="G938" s="21" t="s">
        <v>32</v>
      </c>
      <c r="H938" s="24" t="s">
        <v>51</v>
      </c>
      <c r="I938" s="25" t="n">
        <v>26500</v>
      </c>
      <c r="J938" s="26" t="s">
        <v>37</v>
      </c>
      <c r="K938" s="27"/>
      <c r="L938" s="28" t="n">
        <v>1.5</v>
      </c>
      <c r="M938" s="29"/>
      <c r="N938" s="30" t="n">
        <f aca="false">K938+(0.05*L938)+(M938/240)</f>
        <v>0.075</v>
      </c>
      <c r="O938" s="31" t="n">
        <v>1987</v>
      </c>
      <c r="P938" s="32" t="n">
        <v>10</v>
      </c>
      <c r="Q938" s="33"/>
      <c r="R938" s="34" t="n">
        <f aca="false">O938+(0.05*P938)+(Q938/240)</f>
        <v>1987.5</v>
      </c>
      <c r="S938" s="35" t="n">
        <f aca="false">I938*N938</f>
        <v>1987.5</v>
      </c>
      <c r="T938" s="35" t="n">
        <f aca="false">R938-S938</f>
        <v>0</v>
      </c>
      <c r="U938" s="47"/>
      <c r="V938" s="38"/>
      <c r="W938" s="38"/>
    </row>
    <row r="939" customFormat="false" ht="16" hidden="false" customHeight="false" outlineLevel="0" collapsed="false">
      <c r="A939" s="21" t="s">
        <v>28</v>
      </c>
      <c r="B939" s="22" t="s">
        <v>29</v>
      </c>
      <c r="C939" s="21" t="n">
        <v>2</v>
      </c>
      <c r="D939" s="36" t="n">
        <v>1740</v>
      </c>
      <c r="E939" s="23" t="s">
        <v>30</v>
      </c>
      <c r="F939" s="21" t="s">
        <v>348</v>
      </c>
      <c r="G939" s="21" t="s">
        <v>32</v>
      </c>
      <c r="H939" s="24" t="s">
        <v>51</v>
      </c>
      <c r="I939" s="25" t="n">
        <v>1166700</v>
      </c>
      <c r="J939" s="26" t="s">
        <v>37</v>
      </c>
      <c r="K939" s="27" t="n">
        <v>36</v>
      </c>
      <c r="L939" s="28"/>
      <c r="M939" s="29"/>
      <c r="N939" s="30" t="n">
        <f aca="false">K939+(0.05*L939)+(M939/240)</f>
        <v>36</v>
      </c>
      <c r="O939" s="31" t="n">
        <v>420012</v>
      </c>
      <c r="P939" s="32"/>
      <c r="Q939" s="33"/>
      <c r="R939" s="34" t="n">
        <f aca="false">O939+(0.05*P939)+(Q939/240)</f>
        <v>420012</v>
      </c>
      <c r="S939" s="35" t="n">
        <f aca="false">I939*N939</f>
        <v>42001200</v>
      </c>
      <c r="T939" s="35" t="n">
        <f aca="false">R939-S939</f>
        <v>-41581188</v>
      </c>
      <c r="U939" s="37" t="s">
        <v>553</v>
      </c>
      <c r="V939" s="38"/>
      <c r="W939" s="38"/>
    </row>
    <row r="940" customFormat="false" ht="16" hidden="false" customHeight="false" outlineLevel="0" collapsed="false">
      <c r="A940" s="21" t="s">
        <v>28</v>
      </c>
      <c r="B940" s="22" t="s">
        <v>29</v>
      </c>
      <c r="C940" s="21" t="n">
        <v>2</v>
      </c>
      <c r="D940" s="36" t="n">
        <v>1740</v>
      </c>
      <c r="E940" s="23" t="s">
        <v>30</v>
      </c>
      <c r="F940" s="21" t="s">
        <v>554</v>
      </c>
      <c r="G940" s="21" t="s">
        <v>32</v>
      </c>
      <c r="H940" s="24" t="s">
        <v>51</v>
      </c>
      <c r="I940" s="25" t="n">
        <v>565675</v>
      </c>
      <c r="J940" s="26" t="s">
        <v>37</v>
      </c>
      <c r="K940" s="27" t="n">
        <v>30</v>
      </c>
      <c r="L940" s="28"/>
      <c r="M940" s="29"/>
      <c r="N940" s="30" t="n">
        <f aca="false">K940+(0.05*L940)+(M940/240)</f>
        <v>30</v>
      </c>
      <c r="O940" s="31" t="n">
        <v>169702</v>
      </c>
      <c r="P940" s="32" t="n">
        <v>10</v>
      </c>
      <c r="Q940" s="33"/>
      <c r="R940" s="34" t="n">
        <f aca="false">O940+(0.05*P940)+(Q940/240)</f>
        <v>169702.5</v>
      </c>
      <c r="S940" s="35" t="n">
        <f aca="false">I940*N940</f>
        <v>16970250</v>
      </c>
      <c r="T940" s="35" t="n">
        <f aca="false">R940-S940</f>
        <v>-16800547.5</v>
      </c>
      <c r="U940" s="37" t="s">
        <v>553</v>
      </c>
      <c r="V940" s="38"/>
      <c r="W940" s="38"/>
    </row>
    <row r="941" customFormat="false" ht="16" hidden="false" customHeight="false" outlineLevel="0" collapsed="false">
      <c r="A941" s="21" t="s">
        <v>28</v>
      </c>
      <c r="B941" s="22" t="s">
        <v>29</v>
      </c>
      <c r="C941" s="21" t="n">
        <v>2</v>
      </c>
      <c r="D941" s="36" t="n">
        <v>1740</v>
      </c>
      <c r="E941" s="23" t="s">
        <v>30</v>
      </c>
      <c r="F941" s="21" t="s">
        <v>349</v>
      </c>
      <c r="G941" s="21" t="s">
        <v>32</v>
      </c>
      <c r="H941" s="24" t="s">
        <v>51</v>
      </c>
      <c r="I941" s="25" t="n">
        <v>2580560</v>
      </c>
      <c r="J941" s="26" t="s">
        <v>37</v>
      </c>
      <c r="K941" s="27" t="n">
        <v>28</v>
      </c>
      <c r="L941" s="28"/>
      <c r="M941" s="29"/>
      <c r="N941" s="30" t="n">
        <f aca="false">K941+(0.05*L941)+(M941/240)</f>
        <v>28</v>
      </c>
      <c r="O941" s="31" t="n">
        <v>722556</v>
      </c>
      <c r="P941" s="32" t="n">
        <v>16</v>
      </c>
      <c r="Q941" s="33"/>
      <c r="R941" s="34" t="n">
        <f aca="false">O941+(0.05*P941)+(Q941/240)</f>
        <v>722556.8</v>
      </c>
      <c r="S941" s="35" t="n">
        <f aca="false">I941*N941</f>
        <v>72255680</v>
      </c>
      <c r="T941" s="35" t="n">
        <f aca="false">R941-S941</f>
        <v>-71533123.2</v>
      </c>
      <c r="U941" s="37" t="s">
        <v>553</v>
      </c>
      <c r="V941" s="48"/>
      <c r="W941" s="48"/>
    </row>
    <row r="942" customFormat="false" ht="16" hidden="false" customHeight="false" outlineLevel="0" collapsed="false">
      <c r="A942" s="21" t="s">
        <v>28</v>
      </c>
      <c r="B942" s="22" t="s">
        <v>29</v>
      </c>
      <c r="C942" s="21" t="n">
        <v>2</v>
      </c>
      <c r="D942" s="36" t="n">
        <v>1740</v>
      </c>
      <c r="E942" s="23" t="s">
        <v>30</v>
      </c>
      <c r="F942" s="21" t="s">
        <v>350</v>
      </c>
      <c r="G942" s="21" t="s">
        <v>32</v>
      </c>
      <c r="H942" s="24" t="s">
        <v>51</v>
      </c>
      <c r="I942" s="25" t="n">
        <v>579</v>
      </c>
      <c r="J942" s="26" t="s">
        <v>67</v>
      </c>
      <c r="K942" s="27" t="n">
        <v>50</v>
      </c>
      <c r="L942" s="28"/>
      <c r="M942" s="29"/>
      <c r="N942" s="30" t="n">
        <f aca="false">K942+(0.05*L942)+(M942/240)</f>
        <v>50</v>
      </c>
      <c r="O942" s="31" t="n">
        <v>28950</v>
      </c>
      <c r="P942" s="32"/>
      <c r="Q942" s="33"/>
      <c r="R942" s="34" t="n">
        <f aca="false">O942+(0.05*P942)+(Q942/240)</f>
        <v>28950</v>
      </c>
      <c r="S942" s="35" t="n">
        <f aca="false">I942*N942</f>
        <v>28950</v>
      </c>
      <c r="T942" s="35" t="n">
        <f aca="false">R942-S942</f>
        <v>0</v>
      </c>
      <c r="U942" s="47"/>
      <c r="V942" s="48"/>
      <c r="W942" s="48"/>
    </row>
    <row r="943" customFormat="false" ht="16" hidden="false" customHeight="false" outlineLevel="0" collapsed="false">
      <c r="A943" s="21" t="s">
        <v>28</v>
      </c>
      <c r="B943" s="22" t="s">
        <v>29</v>
      </c>
      <c r="C943" s="21" t="n">
        <v>2</v>
      </c>
      <c r="D943" s="36" t="n">
        <v>1740</v>
      </c>
      <c r="E943" s="23" t="s">
        <v>30</v>
      </c>
      <c r="F943" s="21" t="s">
        <v>48</v>
      </c>
      <c r="G943" s="21" t="s">
        <v>32</v>
      </c>
      <c r="H943" s="24" t="s">
        <v>51</v>
      </c>
      <c r="I943" s="25" t="n">
        <v>9192</v>
      </c>
      <c r="J943" s="26" t="s">
        <v>45</v>
      </c>
      <c r="K943" s="27" t="n">
        <v>120</v>
      </c>
      <c r="L943" s="28"/>
      <c r="M943" s="29"/>
      <c r="N943" s="30" t="n">
        <f aca="false">K943+(0.05*L943)+(M943/240)</f>
        <v>120</v>
      </c>
      <c r="O943" s="31" t="n">
        <v>1103040</v>
      </c>
      <c r="P943" s="32"/>
      <c r="Q943" s="33"/>
      <c r="R943" s="34" t="n">
        <f aca="false">O943+(0.05*P943)+(Q943/240)</f>
        <v>1103040</v>
      </c>
      <c r="S943" s="35" t="n">
        <f aca="false">I943*N943</f>
        <v>1103040</v>
      </c>
      <c r="T943" s="35" t="n">
        <f aca="false">R943-S943</f>
        <v>0</v>
      </c>
      <c r="U943" s="47"/>
      <c r="V943" s="43" t="n">
        <v>9192</v>
      </c>
      <c r="W943" s="43" t="s">
        <v>37</v>
      </c>
      <c r="X943" s="44" t="n">
        <v>20.3583333333333</v>
      </c>
      <c r="Y943" s="5" t="n">
        <v>0</v>
      </c>
      <c r="Z943" s="5" t="n">
        <v>187133.8</v>
      </c>
      <c r="AA943" s="5" t="n">
        <v>-187133.8</v>
      </c>
      <c r="AB943" s="0" t="s">
        <v>555</v>
      </c>
    </row>
    <row r="944" customFormat="false" ht="16" hidden="false" customHeight="false" outlineLevel="0" collapsed="false">
      <c r="A944" s="21" t="s">
        <v>28</v>
      </c>
      <c r="B944" s="22" t="s">
        <v>29</v>
      </c>
      <c r="C944" s="21" t="n">
        <v>2</v>
      </c>
      <c r="D944" s="36" t="n">
        <v>1740</v>
      </c>
      <c r="E944" s="23" t="s">
        <v>30</v>
      </c>
      <c r="F944" s="21" t="s">
        <v>353</v>
      </c>
      <c r="G944" s="21" t="s">
        <v>32</v>
      </c>
      <c r="H944" s="24" t="s">
        <v>51</v>
      </c>
      <c r="I944" s="25" t="n">
        <v>13132</v>
      </c>
      <c r="J944" s="26" t="s">
        <v>45</v>
      </c>
      <c r="K944" s="27" t="n">
        <v>100</v>
      </c>
      <c r="L944" s="28"/>
      <c r="M944" s="29"/>
      <c r="N944" s="30" t="n">
        <f aca="false">K944+(0.05*L944)+(M944/240)</f>
        <v>100</v>
      </c>
      <c r="O944" s="31" t="n">
        <v>1313200</v>
      </c>
      <c r="P944" s="32"/>
      <c r="Q944" s="33"/>
      <c r="R944" s="34" t="n">
        <f aca="false">O944+(0.05*P944)+(Q944/240)</f>
        <v>1313200</v>
      </c>
      <c r="S944" s="35" t="n">
        <f aca="false">I944*N944</f>
        <v>1313200</v>
      </c>
      <c r="T944" s="35" t="n">
        <f aca="false">R944-S944</f>
        <v>0</v>
      </c>
      <c r="U944" s="47"/>
      <c r="V944" s="43" t="n">
        <v>13132</v>
      </c>
      <c r="W944" s="43" t="s">
        <v>45</v>
      </c>
      <c r="X944" s="44" t="n">
        <v>11.45</v>
      </c>
      <c r="Y944" s="5" t="n">
        <v>0</v>
      </c>
      <c r="Z944" s="5" t="n">
        <v>150361.4</v>
      </c>
      <c r="AA944" s="5" t="n">
        <v>-150361.4</v>
      </c>
      <c r="AB944" s="0" t="s">
        <v>555</v>
      </c>
    </row>
    <row r="945" customFormat="false" ht="16" hidden="false" customHeight="false" outlineLevel="0" collapsed="false">
      <c r="A945" s="21" t="s">
        <v>28</v>
      </c>
      <c r="B945" s="22" t="s">
        <v>29</v>
      </c>
      <c r="C945" s="21" t="n">
        <v>2</v>
      </c>
      <c r="D945" s="36" t="n">
        <v>1740</v>
      </c>
      <c r="E945" s="23" t="s">
        <v>30</v>
      </c>
      <c r="F945" s="21" t="s">
        <v>49</v>
      </c>
      <c r="G945" s="21" t="s">
        <v>32</v>
      </c>
      <c r="H945" s="24" t="s">
        <v>51</v>
      </c>
      <c r="I945" s="25" t="n">
        <v>201</v>
      </c>
      <c r="J945" s="26" t="s">
        <v>45</v>
      </c>
      <c r="K945" s="27" t="n">
        <v>100</v>
      </c>
      <c r="L945" s="28"/>
      <c r="M945" s="29"/>
      <c r="N945" s="30" t="n">
        <f aca="false">K945+(0.05*L945)+(M945/240)</f>
        <v>100</v>
      </c>
      <c r="O945" s="31" t="n">
        <v>20100</v>
      </c>
      <c r="P945" s="32"/>
      <c r="Q945" s="33"/>
      <c r="R945" s="34" t="n">
        <f aca="false">O945+(0.05*P945)+(Q945/240)</f>
        <v>20100</v>
      </c>
      <c r="S945" s="35" t="n">
        <f aca="false">I945*N945</f>
        <v>20100</v>
      </c>
      <c r="T945" s="35" t="n">
        <f aca="false">R945-S945</f>
        <v>0</v>
      </c>
      <c r="U945" s="47"/>
      <c r="V945" s="43" t="n">
        <v>201</v>
      </c>
      <c r="W945" s="43" t="s">
        <v>45</v>
      </c>
      <c r="X945" s="44" t="n">
        <v>15</v>
      </c>
      <c r="Y945" s="5" t="n">
        <v>0</v>
      </c>
      <c r="Z945" s="5" t="n">
        <v>3015</v>
      </c>
      <c r="AA945" s="5" t="n">
        <v>-3015</v>
      </c>
      <c r="AB945" s="0" t="s">
        <v>555</v>
      </c>
    </row>
    <row r="946" customFormat="false" ht="56" hidden="false" customHeight="false" outlineLevel="0" collapsed="false">
      <c r="A946" s="21" t="s">
        <v>28</v>
      </c>
      <c r="B946" s="22" t="s">
        <v>29</v>
      </c>
      <c r="C946" s="21" t="n">
        <v>2</v>
      </c>
      <c r="D946" s="36" t="n">
        <v>1740</v>
      </c>
      <c r="E946" s="23" t="s">
        <v>30</v>
      </c>
      <c r="F946" s="21" t="s">
        <v>371</v>
      </c>
      <c r="G946" s="21" t="s">
        <v>32</v>
      </c>
      <c r="H946" s="24" t="s">
        <v>556</v>
      </c>
      <c r="I946" s="25" t="n">
        <v>16260</v>
      </c>
      <c r="J946" s="26" t="s">
        <v>37</v>
      </c>
      <c r="K946" s="27"/>
      <c r="L946" s="28" t="n">
        <v>42</v>
      </c>
      <c r="M946" s="29"/>
      <c r="N946" s="30" t="n">
        <f aca="false">K946+(0.05*L946)+(M946/240)</f>
        <v>2.1</v>
      </c>
      <c r="O946" s="31" t="n">
        <v>34146</v>
      </c>
      <c r="P946" s="32"/>
      <c r="Q946" s="33"/>
      <c r="R946" s="34" t="n">
        <f aca="false">O946+(0.05*P946)+(Q946/240)</f>
        <v>34146</v>
      </c>
      <c r="S946" s="35" t="n">
        <f aca="false">I946*N946</f>
        <v>34146</v>
      </c>
      <c r="T946" s="35" t="n">
        <f aca="false">R946-S946</f>
        <v>0</v>
      </c>
      <c r="U946" s="47"/>
      <c r="V946" s="48"/>
      <c r="W946" s="48"/>
    </row>
    <row r="947" customFormat="false" ht="56" hidden="false" customHeight="false" outlineLevel="0" collapsed="false">
      <c r="A947" s="21" t="s">
        <v>28</v>
      </c>
      <c r="B947" s="22" t="s">
        <v>29</v>
      </c>
      <c r="C947" s="21" t="n">
        <v>2</v>
      </c>
      <c r="D947" s="36" t="n">
        <v>1740</v>
      </c>
      <c r="E947" s="23" t="s">
        <v>30</v>
      </c>
      <c r="F947" s="21" t="s">
        <v>417</v>
      </c>
      <c r="G947" s="21" t="s">
        <v>32</v>
      </c>
      <c r="H947" s="24" t="s">
        <v>556</v>
      </c>
      <c r="I947" s="25" t="n">
        <v>979950</v>
      </c>
      <c r="J947" s="26" t="s">
        <v>37</v>
      </c>
      <c r="K947" s="27"/>
      <c r="L947" s="28" t="n">
        <v>11</v>
      </c>
      <c r="M947" s="29"/>
      <c r="N947" s="30" t="n">
        <f aca="false">K947+(0.05*L947)+(M947/240)</f>
        <v>0.55</v>
      </c>
      <c r="O947" s="31" t="n">
        <v>538972</v>
      </c>
      <c r="P947" s="32" t="n">
        <v>10</v>
      </c>
      <c r="Q947" s="33"/>
      <c r="R947" s="34" t="n">
        <f aca="false">O947+(0.05*P947)+(Q947/240)</f>
        <v>538972.5</v>
      </c>
      <c r="S947" s="35" t="n">
        <f aca="false">I947*N947</f>
        <v>538972.5</v>
      </c>
      <c r="T947" s="35" t="n">
        <f aca="false">R947-S947</f>
        <v>0</v>
      </c>
      <c r="U947" s="47"/>
      <c r="V947" s="38"/>
      <c r="W947" s="38"/>
    </row>
    <row r="948" customFormat="false" ht="56" hidden="false" customHeight="false" outlineLevel="0" collapsed="false">
      <c r="A948" s="21" t="s">
        <v>28</v>
      </c>
      <c r="B948" s="22" t="s">
        <v>29</v>
      </c>
      <c r="C948" s="21" t="n">
        <v>2</v>
      </c>
      <c r="D948" s="36" t="n">
        <v>1740</v>
      </c>
      <c r="E948" s="23" t="s">
        <v>30</v>
      </c>
      <c r="F948" s="21" t="s">
        <v>72</v>
      </c>
      <c r="G948" s="21" t="s">
        <v>32</v>
      </c>
      <c r="H948" s="24" t="s">
        <v>556</v>
      </c>
      <c r="I948" s="25" t="n">
        <v>39100</v>
      </c>
      <c r="J948" s="26" t="s">
        <v>37</v>
      </c>
      <c r="K948" s="27" t="n">
        <v>80</v>
      </c>
      <c r="L948" s="28"/>
      <c r="M948" s="29"/>
      <c r="N948" s="30" t="n">
        <f aca="false">K948+(0.05*L948)+(M948/240)</f>
        <v>80</v>
      </c>
      <c r="O948" s="31" t="n">
        <v>31280</v>
      </c>
      <c r="P948" s="32"/>
      <c r="Q948" s="33"/>
      <c r="R948" s="34" t="n">
        <f aca="false">O948+(0.05*P948)+(Q948/240)</f>
        <v>31280</v>
      </c>
      <c r="S948" s="35" t="n">
        <f aca="false">I948*N948</f>
        <v>3128000</v>
      </c>
      <c r="T948" s="35" t="n">
        <f aca="false">R948-S948</f>
        <v>-3096720</v>
      </c>
      <c r="U948" s="37" t="s">
        <v>553</v>
      </c>
      <c r="V948" s="38"/>
      <c r="W948" s="38"/>
    </row>
    <row r="949" customFormat="false" ht="54.6" hidden="false" customHeight="false" outlineLevel="0" collapsed="false">
      <c r="A949" s="21" t="s">
        <v>478</v>
      </c>
      <c r="B949" s="22" t="s">
        <v>29</v>
      </c>
      <c r="C949" s="21" t="n">
        <v>2</v>
      </c>
      <c r="D949" s="36" t="n">
        <v>1740</v>
      </c>
      <c r="E949" s="23" t="s">
        <v>30</v>
      </c>
      <c r="F949" s="21" t="s">
        <v>31</v>
      </c>
      <c r="G949" s="21" t="s">
        <v>32</v>
      </c>
      <c r="H949" s="24" t="s">
        <v>556</v>
      </c>
      <c r="I949" s="25" t="n">
        <v>1966</v>
      </c>
      <c r="J949" s="26" t="s">
        <v>67</v>
      </c>
      <c r="K949" s="27" t="n">
        <v>110</v>
      </c>
      <c r="L949" s="28"/>
      <c r="M949" s="29"/>
      <c r="N949" s="30" t="n">
        <f aca="false">K949+(0.05*L949)+(M949/240)</f>
        <v>110</v>
      </c>
      <c r="O949" s="31" t="n">
        <v>216260</v>
      </c>
      <c r="P949" s="32"/>
      <c r="Q949" s="33"/>
      <c r="R949" s="34" t="n">
        <f aca="false">O949+(0.05*P949)+(Q949/240)</f>
        <v>216260</v>
      </c>
      <c r="S949" s="35" t="n">
        <f aca="false">I949*N949</f>
        <v>216260</v>
      </c>
      <c r="T949" s="35" t="n">
        <f aca="false">R949-S949</f>
        <v>0</v>
      </c>
      <c r="U949" s="37"/>
      <c r="V949" s="43" t="n">
        <v>1966</v>
      </c>
      <c r="W949" s="43" t="s">
        <v>67</v>
      </c>
      <c r="X949" s="44" t="n">
        <v>20</v>
      </c>
      <c r="Y949" s="5" t="n">
        <v>0</v>
      </c>
      <c r="Z949" s="5" t="n">
        <v>39320</v>
      </c>
      <c r="AA949" s="5" t="n">
        <v>-39320</v>
      </c>
      <c r="AB949" s="0" t="s">
        <v>555</v>
      </c>
    </row>
    <row r="950" customFormat="false" ht="54.6" hidden="false" customHeight="false" outlineLevel="0" collapsed="false">
      <c r="A950" s="21" t="s">
        <v>478</v>
      </c>
      <c r="B950" s="22" t="s">
        <v>29</v>
      </c>
      <c r="C950" s="21" t="n">
        <v>2</v>
      </c>
      <c r="D950" s="36" t="n">
        <v>1740</v>
      </c>
      <c r="E950" s="23" t="s">
        <v>30</v>
      </c>
      <c r="F950" s="21" t="s">
        <v>55</v>
      </c>
      <c r="G950" s="21" t="s">
        <v>32</v>
      </c>
      <c r="H950" s="24" t="s">
        <v>556</v>
      </c>
      <c r="I950" s="25" t="n">
        <v>13325</v>
      </c>
      <c r="J950" s="26" t="s">
        <v>37</v>
      </c>
      <c r="K950" s="27" t="n">
        <v>14</v>
      </c>
      <c r="L950" s="28"/>
      <c r="M950" s="29"/>
      <c r="N950" s="30" t="n">
        <f aca="false">K950+(0.05*L950)+(M950/240)</f>
        <v>14</v>
      </c>
      <c r="O950" s="31"/>
      <c r="P950" s="32"/>
      <c r="Q950" s="33"/>
      <c r="R950" s="34" t="n">
        <f aca="false">O950+(0.05*P950)+(Q950/240)</f>
        <v>0</v>
      </c>
      <c r="S950" s="35" t="n">
        <f aca="false">I950*N950</f>
        <v>186550</v>
      </c>
      <c r="T950" s="35" t="n">
        <f aca="false">R950-S950</f>
        <v>-186550</v>
      </c>
      <c r="U950" s="37"/>
      <c r="V950" s="38"/>
      <c r="W950" s="38"/>
    </row>
    <row r="951" customFormat="false" ht="54.6" hidden="false" customHeight="false" outlineLevel="0" collapsed="false">
      <c r="A951" s="21" t="s">
        <v>478</v>
      </c>
      <c r="B951" s="22" t="s">
        <v>29</v>
      </c>
      <c r="C951" s="21" t="n">
        <v>2</v>
      </c>
      <c r="D951" s="36" t="n">
        <v>1740</v>
      </c>
      <c r="E951" s="23" t="s">
        <v>30</v>
      </c>
      <c r="F951" s="21" t="s">
        <v>59</v>
      </c>
      <c r="G951" s="21" t="s">
        <v>32</v>
      </c>
      <c r="H951" s="24" t="s">
        <v>556</v>
      </c>
      <c r="I951" s="25" t="n">
        <v>295560</v>
      </c>
      <c r="J951" s="26" t="s">
        <v>37</v>
      </c>
      <c r="K951" s="27" t="n">
        <v>3</v>
      </c>
      <c r="L951" s="28" t="n">
        <v>10</v>
      </c>
      <c r="M951" s="29"/>
      <c r="N951" s="30" t="n">
        <f aca="false">K951+(0.05*L951)+(M951/240)</f>
        <v>3.5</v>
      </c>
      <c r="O951" s="31" t="n">
        <v>1865</v>
      </c>
      <c r="P951" s="32" t="n">
        <v>10</v>
      </c>
      <c r="Q951" s="33"/>
      <c r="R951" s="34" t="n">
        <f aca="false">O951+(0.05*P951)+(Q951/240)</f>
        <v>1865.5</v>
      </c>
      <c r="S951" s="35" t="n">
        <f aca="false">I951*N951</f>
        <v>1034460</v>
      </c>
      <c r="T951" s="35" t="n">
        <f aca="false">R951-S951</f>
        <v>-1032594.5</v>
      </c>
      <c r="U951" s="37"/>
      <c r="V951" s="38"/>
      <c r="W951" s="38"/>
    </row>
    <row r="952" customFormat="false" ht="54.6" hidden="false" customHeight="false" outlineLevel="0" collapsed="false">
      <c r="A952" s="21" t="s">
        <v>478</v>
      </c>
      <c r="B952" s="22" t="s">
        <v>29</v>
      </c>
      <c r="C952" s="21" t="n">
        <v>2</v>
      </c>
      <c r="D952" s="36" t="n">
        <v>1740</v>
      </c>
      <c r="E952" s="23" t="s">
        <v>30</v>
      </c>
      <c r="F952" s="21" t="s">
        <v>263</v>
      </c>
      <c r="G952" s="21" t="s">
        <v>32</v>
      </c>
      <c r="H952" s="24" t="s">
        <v>556</v>
      </c>
      <c r="I952" s="25" t="n">
        <v>80</v>
      </c>
      <c r="J952" s="26" t="s">
        <v>52</v>
      </c>
      <c r="K952" s="27" t="n">
        <v>8</v>
      </c>
      <c r="L952" s="28"/>
      <c r="M952" s="29"/>
      <c r="N952" s="30" t="n">
        <f aca="false">K952+(0.05*L952)+(M952/240)</f>
        <v>8</v>
      </c>
      <c r="O952" s="31" t="n">
        <v>640</v>
      </c>
      <c r="P952" s="32"/>
      <c r="Q952" s="33"/>
      <c r="R952" s="34" t="n">
        <f aca="false">O952+(0.05*P952)+(Q952/240)</f>
        <v>640</v>
      </c>
      <c r="S952" s="35" t="n">
        <f aca="false">I952*N952</f>
        <v>640</v>
      </c>
      <c r="T952" s="35" t="n">
        <f aca="false">R952-S952</f>
        <v>0</v>
      </c>
      <c r="U952" s="37"/>
      <c r="V952" s="38"/>
      <c r="W952" s="38"/>
    </row>
    <row r="953" customFormat="false" ht="54.6" hidden="false" customHeight="false" outlineLevel="0" collapsed="false">
      <c r="A953" s="21" t="s">
        <v>478</v>
      </c>
      <c r="B953" s="22" t="s">
        <v>29</v>
      </c>
      <c r="C953" s="21" t="n">
        <v>2</v>
      </c>
      <c r="D953" s="36" t="n">
        <v>1740</v>
      </c>
      <c r="E953" s="23" t="s">
        <v>30</v>
      </c>
      <c r="F953" s="21" t="s">
        <v>36</v>
      </c>
      <c r="G953" s="21" t="s">
        <v>32</v>
      </c>
      <c r="H953" s="24" t="s">
        <v>556</v>
      </c>
      <c r="I953" s="25" t="n">
        <v>491800</v>
      </c>
      <c r="J953" s="26" t="s">
        <v>37</v>
      </c>
      <c r="K953" s="27" t="n">
        <v>0.06</v>
      </c>
      <c r="L953" s="28"/>
      <c r="M953" s="29"/>
      <c r="N953" s="30" t="n">
        <f aca="false">K953+(0.05*L953)+(M953/240)</f>
        <v>0.06</v>
      </c>
      <c r="O953" s="31" t="n">
        <v>29808</v>
      </c>
      <c r="P953" s="32"/>
      <c r="Q953" s="33"/>
      <c r="R953" s="34" t="n">
        <f aca="false">O953+(0.05*P953)+(Q953/240)</f>
        <v>29808</v>
      </c>
      <c r="S953" s="35" t="n">
        <f aca="false">I953*N953</f>
        <v>29508</v>
      </c>
      <c r="T953" s="35" t="n">
        <f aca="false">R953-S953</f>
        <v>300</v>
      </c>
      <c r="U953" s="37"/>
      <c r="V953" s="38"/>
      <c r="W953" s="38"/>
    </row>
    <row r="954" customFormat="false" ht="54.6" hidden="false" customHeight="false" outlineLevel="0" collapsed="false">
      <c r="A954" s="21" t="s">
        <v>478</v>
      </c>
      <c r="B954" s="22" t="s">
        <v>29</v>
      </c>
      <c r="C954" s="21" t="n">
        <v>2</v>
      </c>
      <c r="D954" s="36" t="n">
        <v>1740</v>
      </c>
      <c r="E954" s="23" t="s">
        <v>30</v>
      </c>
      <c r="F954" s="21" t="s">
        <v>72</v>
      </c>
      <c r="G954" s="21" t="s">
        <v>32</v>
      </c>
      <c r="H954" s="24" t="s">
        <v>556</v>
      </c>
      <c r="I954" s="25" t="n">
        <v>491800</v>
      </c>
      <c r="J954" s="26" t="s">
        <v>37</v>
      </c>
      <c r="K954" s="27"/>
      <c r="L954" s="28" t="n">
        <v>0.31</v>
      </c>
      <c r="M954" s="29"/>
      <c r="N954" s="30" t="n">
        <f aca="false">K954+(0.05*L954)+(M954/240)</f>
        <v>0.0155</v>
      </c>
      <c r="O954" s="31"/>
      <c r="P954" s="32"/>
      <c r="Q954" s="33"/>
      <c r="R954" s="34" t="n">
        <f aca="false">O954+(0.05*P954)+(Q954/240)</f>
        <v>0</v>
      </c>
      <c r="S954" s="35" t="n">
        <f aca="false">I954*N954</f>
        <v>7622.9</v>
      </c>
      <c r="T954" s="35" t="n">
        <f aca="false">R954-S954</f>
        <v>-7622.9</v>
      </c>
      <c r="U954" s="37"/>
      <c r="V954" s="38"/>
      <c r="W954" s="38"/>
    </row>
    <row r="955" customFormat="false" ht="54.6" hidden="false" customHeight="false" outlineLevel="0" collapsed="false">
      <c r="A955" s="47" t="s">
        <v>478</v>
      </c>
      <c r="B955" s="77" t="s">
        <v>29</v>
      </c>
      <c r="C955" s="78" t="n">
        <v>2</v>
      </c>
      <c r="D955" s="79" t="n">
        <v>1740</v>
      </c>
      <c r="E955" s="80" t="s">
        <v>30</v>
      </c>
      <c r="F955" s="78" t="s">
        <v>63</v>
      </c>
      <c r="G955" s="78" t="s">
        <v>32</v>
      </c>
      <c r="H955" s="81" t="s">
        <v>556</v>
      </c>
      <c r="I955" s="25" t="n">
        <v>380</v>
      </c>
      <c r="J955" s="26" t="s">
        <v>64</v>
      </c>
      <c r="K955" s="27" t="n">
        <v>5</v>
      </c>
      <c r="L955" s="28"/>
      <c r="M955" s="29"/>
      <c r="N955" s="30" t="n">
        <f aca="false">K955+(0.05*L955)+(M955/240)</f>
        <v>5</v>
      </c>
      <c r="O955" s="31" t="n">
        <v>1900</v>
      </c>
      <c r="P955" s="32"/>
      <c r="Q955" s="33"/>
      <c r="R955" s="34" t="n">
        <f aca="false">O955+(0.05*P955)+(Q955/240)</f>
        <v>1900</v>
      </c>
      <c r="S955" s="35" t="n">
        <f aca="false">I955*N955</f>
        <v>1900</v>
      </c>
      <c r="T955" s="35" t="n">
        <f aca="false">R955-S955</f>
        <v>0</v>
      </c>
      <c r="U955" s="37"/>
      <c r="V955" s="38"/>
      <c r="W955" s="38"/>
    </row>
    <row r="956" customFormat="false" ht="54.6" hidden="false" customHeight="false" outlineLevel="0" collapsed="false">
      <c r="A956" s="47" t="s">
        <v>478</v>
      </c>
      <c r="B956" s="77" t="s">
        <v>29</v>
      </c>
      <c r="C956" s="78" t="n">
        <v>2</v>
      </c>
      <c r="D956" s="79" t="n">
        <v>1740</v>
      </c>
      <c r="E956" s="80" t="s">
        <v>30</v>
      </c>
      <c r="F956" s="78" t="s">
        <v>557</v>
      </c>
      <c r="G956" s="78" t="s">
        <v>32</v>
      </c>
      <c r="H956" s="81" t="s">
        <v>556</v>
      </c>
      <c r="I956" s="25" t="n">
        <v>700</v>
      </c>
      <c r="J956" s="26" t="s">
        <v>37</v>
      </c>
      <c r="K956" s="27" t="n">
        <v>20</v>
      </c>
      <c r="L956" s="28"/>
      <c r="M956" s="29"/>
      <c r="N956" s="30" t="n">
        <f aca="false">K956+(0.05*L956)+(M956/240)</f>
        <v>20</v>
      </c>
      <c r="O956" s="31" t="n">
        <v>700</v>
      </c>
      <c r="P956" s="32"/>
      <c r="Q956" s="33"/>
      <c r="R956" s="34" t="n">
        <f aca="false">O956+(0.05*P956)+(Q956/240)</f>
        <v>700</v>
      </c>
      <c r="S956" s="35" t="n">
        <f aca="false">I956*N956</f>
        <v>14000</v>
      </c>
      <c r="T956" s="35" t="n">
        <f aca="false">R956-S956</f>
        <v>-13300</v>
      </c>
      <c r="U956" s="37"/>
      <c r="V956" s="38"/>
      <c r="W956" s="38"/>
    </row>
    <row r="957" customFormat="false" ht="54.6" hidden="false" customHeight="false" outlineLevel="0" collapsed="false">
      <c r="A957" s="47" t="s">
        <v>478</v>
      </c>
      <c r="B957" s="77" t="s">
        <v>29</v>
      </c>
      <c r="C957" s="78" t="n">
        <v>2</v>
      </c>
      <c r="D957" s="79" t="n">
        <v>1740</v>
      </c>
      <c r="E957" s="80" t="s">
        <v>30</v>
      </c>
      <c r="F957" s="78" t="s">
        <v>552</v>
      </c>
      <c r="G957" s="78" t="s">
        <v>32</v>
      </c>
      <c r="H957" s="81" t="s">
        <v>556</v>
      </c>
      <c r="I957" s="25" t="n">
        <v>1200</v>
      </c>
      <c r="J957" s="26" t="s">
        <v>37</v>
      </c>
      <c r="K957" s="27"/>
      <c r="L957" s="28" t="n">
        <v>1.5</v>
      </c>
      <c r="M957" s="29"/>
      <c r="N957" s="30" t="n">
        <f aca="false">K957+(0.05*L957)+(M957/240)</f>
        <v>0.075</v>
      </c>
      <c r="O957" s="31" t="n">
        <v>90</v>
      </c>
      <c r="P957" s="32"/>
      <c r="Q957" s="33"/>
      <c r="R957" s="34" t="n">
        <f aca="false">O957+(0.05*P957)+(Q957/240)</f>
        <v>90</v>
      </c>
      <c r="S957" s="35" t="n">
        <f aca="false">I957*N957</f>
        <v>90</v>
      </c>
      <c r="T957" s="35" t="n">
        <f aca="false">R957-S957</f>
        <v>0</v>
      </c>
      <c r="U957" s="37"/>
      <c r="V957" s="38"/>
      <c r="W957" s="38"/>
    </row>
    <row r="958" customFormat="false" ht="54.6" hidden="false" customHeight="false" outlineLevel="0" collapsed="false">
      <c r="A958" s="47" t="s">
        <v>478</v>
      </c>
      <c r="B958" s="77" t="s">
        <v>29</v>
      </c>
      <c r="C958" s="78" t="n">
        <v>2</v>
      </c>
      <c r="D958" s="79" t="n">
        <v>1740</v>
      </c>
      <c r="E958" s="80" t="s">
        <v>30</v>
      </c>
      <c r="F958" s="78" t="s">
        <v>348</v>
      </c>
      <c r="G958" s="78" t="s">
        <v>32</v>
      </c>
      <c r="H958" s="81" t="s">
        <v>556</v>
      </c>
      <c r="I958" s="25" t="n">
        <v>2483800</v>
      </c>
      <c r="J958" s="26" t="s">
        <v>37</v>
      </c>
      <c r="K958" s="27" t="n">
        <v>0.36</v>
      </c>
      <c r="L958" s="28"/>
      <c r="M958" s="29"/>
      <c r="N958" s="30" t="n">
        <f aca="false">K958+(0.05*L958)+(M958/240)</f>
        <v>0.36</v>
      </c>
      <c r="O958" s="31" t="n">
        <v>894168</v>
      </c>
      <c r="P958" s="32"/>
      <c r="Q958" s="33"/>
      <c r="R958" s="34" t="n">
        <f aca="false">O958+(0.05*P958)+(Q958/240)</f>
        <v>894168</v>
      </c>
      <c r="S958" s="35" t="n">
        <f aca="false">I958*N958</f>
        <v>894168</v>
      </c>
      <c r="T958" s="35" t="n">
        <f aca="false">R958-S958</f>
        <v>0</v>
      </c>
      <c r="U958" s="37"/>
      <c r="V958" s="38"/>
      <c r="W958" s="38"/>
    </row>
    <row r="959" customFormat="false" ht="54.6" hidden="false" customHeight="false" outlineLevel="0" collapsed="false">
      <c r="A959" s="47" t="s">
        <v>478</v>
      </c>
      <c r="B959" s="77" t="s">
        <v>29</v>
      </c>
      <c r="C959" s="78" t="n">
        <v>2</v>
      </c>
      <c r="D959" s="79" t="n">
        <v>1740</v>
      </c>
      <c r="E959" s="80" t="s">
        <v>30</v>
      </c>
      <c r="F959" s="78" t="s">
        <v>554</v>
      </c>
      <c r="G959" s="78" t="s">
        <v>32</v>
      </c>
      <c r="H959" s="81" t="s">
        <v>556</v>
      </c>
      <c r="I959" s="25" t="n">
        <v>1285500</v>
      </c>
      <c r="J959" s="26" t="s">
        <v>37</v>
      </c>
      <c r="K959" s="27" t="n">
        <v>0.3</v>
      </c>
      <c r="L959" s="28"/>
      <c r="M959" s="29"/>
      <c r="N959" s="30" t="n">
        <f aca="false">K959+(0.05*L959)+(M959/240)</f>
        <v>0.3</v>
      </c>
      <c r="O959" s="31" t="n">
        <v>385650</v>
      </c>
      <c r="P959" s="32"/>
      <c r="Q959" s="33"/>
      <c r="R959" s="34" t="n">
        <f aca="false">O959+(0.05*P959)+(Q959/240)</f>
        <v>385650</v>
      </c>
      <c r="S959" s="35" t="n">
        <f aca="false">I959*N959</f>
        <v>385650</v>
      </c>
      <c r="T959" s="35" t="n">
        <f aca="false">R959-S959</f>
        <v>0</v>
      </c>
      <c r="U959" s="37"/>
      <c r="V959" s="38"/>
      <c r="W959" s="38"/>
    </row>
    <row r="960" customFormat="false" ht="54.6" hidden="false" customHeight="false" outlineLevel="0" collapsed="false">
      <c r="A960" s="47" t="s">
        <v>478</v>
      </c>
      <c r="B960" s="77" t="s">
        <v>29</v>
      </c>
      <c r="C960" s="78" t="n">
        <v>2</v>
      </c>
      <c r="D960" s="79" t="n">
        <v>1740</v>
      </c>
      <c r="E960" s="80" t="s">
        <v>30</v>
      </c>
      <c r="F960" s="78" t="s">
        <v>349</v>
      </c>
      <c r="G960" s="78" t="s">
        <v>32</v>
      </c>
      <c r="H960" s="81" t="s">
        <v>556</v>
      </c>
      <c r="I960" s="25" t="n">
        <v>4456200</v>
      </c>
      <c r="J960" s="26" t="s">
        <v>37</v>
      </c>
      <c r="K960" s="27" t="n">
        <v>0.28</v>
      </c>
      <c r="L960" s="28"/>
      <c r="M960" s="29"/>
      <c r="N960" s="30" t="n">
        <f aca="false">K960+(0.05*L960)+(M960/240)</f>
        <v>0.28</v>
      </c>
      <c r="O960" s="31" t="n">
        <v>1247736</v>
      </c>
      <c r="P960" s="32"/>
      <c r="Q960" s="33"/>
      <c r="R960" s="34" t="n">
        <f aca="false">O960+(0.05*P960)+(Q960/240)</f>
        <v>1247736</v>
      </c>
      <c r="S960" s="35" t="n">
        <f aca="false">I960*N960</f>
        <v>1247736</v>
      </c>
      <c r="T960" s="35" t="n">
        <f aca="false">R960-S960</f>
        <v>0</v>
      </c>
      <c r="U960" s="37"/>
      <c r="V960" s="38"/>
      <c r="W960" s="38"/>
    </row>
    <row r="961" customFormat="false" ht="54.6" hidden="false" customHeight="false" outlineLevel="0" collapsed="false">
      <c r="A961" s="47" t="s">
        <v>478</v>
      </c>
      <c r="B961" s="77" t="s">
        <v>29</v>
      </c>
      <c r="C961" s="78" t="n">
        <v>2</v>
      </c>
      <c r="D961" s="79" t="n">
        <v>1740</v>
      </c>
      <c r="E961" s="80" t="s">
        <v>30</v>
      </c>
      <c r="F961" s="78" t="s">
        <v>350</v>
      </c>
      <c r="G961" s="78" t="s">
        <v>32</v>
      </c>
      <c r="H961" s="81" t="s">
        <v>556</v>
      </c>
      <c r="I961" s="25" t="n">
        <v>450</v>
      </c>
      <c r="J961" s="26" t="s">
        <v>67</v>
      </c>
      <c r="K961" s="27" t="n">
        <v>50</v>
      </c>
      <c r="L961" s="28"/>
      <c r="M961" s="29"/>
      <c r="N961" s="30" t="n">
        <f aca="false">K961+(0.05*L961)+(M961/240)</f>
        <v>50</v>
      </c>
      <c r="O961" s="31" t="n">
        <v>22500</v>
      </c>
      <c r="P961" s="32"/>
      <c r="Q961" s="33"/>
      <c r="R961" s="34" t="n">
        <f aca="false">O961+(0.05*P961)+(Q961/240)</f>
        <v>22500</v>
      </c>
      <c r="S961" s="35" t="n">
        <f aca="false">I961*N961</f>
        <v>22500</v>
      </c>
      <c r="T961" s="35" t="n">
        <f aca="false">R961-S961</f>
        <v>0</v>
      </c>
      <c r="U961" s="37"/>
      <c r="V961" s="38"/>
      <c r="W961" s="38"/>
    </row>
    <row r="962" customFormat="false" ht="54.6" hidden="false" customHeight="false" outlineLevel="0" collapsed="false">
      <c r="A962" s="47" t="s">
        <v>478</v>
      </c>
      <c r="B962" s="77" t="s">
        <v>29</v>
      </c>
      <c r="C962" s="78" t="n">
        <v>2</v>
      </c>
      <c r="D962" s="79" t="n">
        <v>1740</v>
      </c>
      <c r="E962" s="80" t="s">
        <v>30</v>
      </c>
      <c r="F962" s="78" t="s">
        <v>48</v>
      </c>
      <c r="G962" s="78" t="s">
        <v>32</v>
      </c>
      <c r="H962" s="81" t="s">
        <v>556</v>
      </c>
      <c r="I962" s="25" t="n">
        <v>7357</v>
      </c>
      <c r="J962" s="26" t="s">
        <v>45</v>
      </c>
      <c r="K962" s="27" t="n">
        <v>120</v>
      </c>
      <c r="L962" s="28"/>
      <c r="M962" s="29"/>
      <c r="N962" s="30" t="n">
        <f aca="false">K962+(0.05*L962)+(M962/240)</f>
        <v>120</v>
      </c>
      <c r="O962" s="31" t="n">
        <v>882840</v>
      </c>
      <c r="P962" s="32"/>
      <c r="Q962" s="33"/>
      <c r="R962" s="34" t="n">
        <f aca="false">O962+(0.05*P962)+(Q962/240)</f>
        <v>882840</v>
      </c>
      <c r="S962" s="35" t="n">
        <f aca="false">I962*N962</f>
        <v>882840</v>
      </c>
      <c r="T962" s="35" t="n">
        <f aca="false">R962-S962</f>
        <v>0</v>
      </c>
      <c r="U962" s="37"/>
      <c r="V962" s="43" t="n">
        <v>7357</v>
      </c>
      <c r="W962" s="43" t="s">
        <v>45</v>
      </c>
      <c r="X962" s="44" t="n">
        <v>20.3583333333333</v>
      </c>
      <c r="Y962" s="5" t="n">
        <v>0</v>
      </c>
      <c r="Z962" s="5" t="n">
        <v>149776.258333333</v>
      </c>
      <c r="AA962" s="5" t="n">
        <v>-149776.258333333</v>
      </c>
      <c r="AB962" s="0" t="s">
        <v>555</v>
      </c>
    </row>
    <row r="963" customFormat="false" ht="54.6" hidden="false" customHeight="false" outlineLevel="0" collapsed="false">
      <c r="A963" s="47" t="s">
        <v>478</v>
      </c>
      <c r="B963" s="77" t="s">
        <v>29</v>
      </c>
      <c r="C963" s="78" t="n">
        <v>2</v>
      </c>
      <c r="D963" s="79" t="n">
        <v>1740</v>
      </c>
      <c r="E963" s="80" t="s">
        <v>30</v>
      </c>
      <c r="F963" s="78" t="s">
        <v>353</v>
      </c>
      <c r="G963" s="78" t="s">
        <v>32</v>
      </c>
      <c r="H963" s="81" t="s">
        <v>556</v>
      </c>
      <c r="I963" s="25" t="n">
        <v>638</v>
      </c>
      <c r="J963" s="26" t="s">
        <v>45</v>
      </c>
      <c r="K963" s="27" t="n">
        <v>100</v>
      </c>
      <c r="L963" s="28"/>
      <c r="M963" s="29"/>
      <c r="N963" s="30" t="n">
        <f aca="false">K963+(0.05*L963)+(M963/240)</f>
        <v>100</v>
      </c>
      <c r="O963" s="31" t="n">
        <v>63800</v>
      </c>
      <c r="P963" s="32"/>
      <c r="Q963" s="33"/>
      <c r="R963" s="34" t="n">
        <f aca="false">O963+(0.05*P963)+(Q963/240)</f>
        <v>63800</v>
      </c>
      <c r="S963" s="35" t="n">
        <f aca="false">I963*N963</f>
        <v>63800</v>
      </c>
      <c r="T963" s="35" t="n">
        <f aca="false">R963-S963</f>
        <v>0</v>
      </c>
      <c r="U963" s="37"/>
      <c r="V963" s="43" t="n">
        <v>638</v>
      </c>
      <c r="W963" s="43" t="s">
        <v>45</v>
      </c>
      <c r="X963" s="44" t="n">
        <v>11.45</v>
      </c>
      <c r="Y963" s="5" t="n">
        <v>0</v>
      </c>
      <c r="Z963" s="5" t="n">
        <v>7305.1</v>
      </c>
      <c r="AA963" s="5" t="n">
        <v>-7305.1</v>
      </c>
      <c r="AB963" s="0" t="s">
        <v>555</v>
      </c>
    </row>
    <row r="964" customFormat="false" ht="54.6" hidden="false" customHeight="false" outlineLevel="0" collapsed="false">
      <c r="A964" s="47" t="s">
        <v>478</v>
      </c>
      <c r="B964" s="77" t="s">
        <v>29</v>
      </c>
      <c r="C964" s="78" t="n">
        <v>2</v>
      </c>
      <c r="D964" s="79" t="n">
        <v>1740</v>
      </c>
      <c r="E964" s="80" t="s">
        <v>30</v>
      </c>
      <c r="F964" s="78" t="s">
        <v>49</v>
      </c>
      <c r="G964" s="78" t="s">
        <v>32</v>
      </c>
      <c r="H964" s="81" t="s">
        <v>556</v>
      </c>
      <c r="I964" s="25" t="n">
        <v>196</v>
      </c>
      <c r="J964" s="26" t="s">
        <v>45</v>
      </c>
      <c r="K964" s="27" t="n">
        <v>100</v>
      </c>
      <c r="L964" s="28"/>
      <c r="M964" s="29"/>
      <c r="N964" s="30" t="n">
        <f aca="false">K964+(0.05*L964)+(M964/240)</f>
        <v>100</v>
      </c>
      <c r="O964" s="31" t="n">
        <v>19600</v>
      </c>
      <c r="P964" s="32"/>
      <c r="Q964" s="33"/>
      <c r="R964" s="34" t="n">
        <f aca="false">O964+(0.05*P964)+(Q964/240)</f>
        <v>19600</v>
      </c>
      <c r="S964" s="35" t="n">
        <f aca="false">I964*N964</f>
        <v>19600</v>
      </c>
      <c r="T964" s="35" t="n">
        <f aca="false">R964-S964</f>
        <v>0</v>
      </c>
      <c r="U964" s="37"/>
      <c r="V964" s="43" t="n">
        <v>196</v>
      </c>
      <c r="W964" s="43" t="s">
        <v>45</v>
      </c>
      <c r="X964" s="44" t="n">
        <v>15</v>
      </c>
      <c r="Y964" s="5" t="n">
        <v>0</v>
      </c>
      <c r="Z964" s="5" t="n">
        <v>2940</v>
      </c>
      <c r="AA964" s="5" t="n">
        <v>-2940</v>
      </c>
      <c r="AB964" s="0" t="s">
        <v>555</v>
      </c>
    </row>
    <row r="965" customFormat="false" ht="15" hidden="false" customHeight="false" outlineLevel="0" collapsed="false">
      <c r="A965" s="47" t="s">
        <v>478</v>
      </c>
      <c r="B965" s="77" t="s">
        <v>29</v>
      </c>
      <c r="C965" s="78" t="n">
        <v>2</v>
      </c>
      <c r="D965" s="79" t="n">
        <v>1740</v>
      </c>
      <c r="E965" s="80" t="s">
        <v>30</v>
      </c>
      <c r="F965" s="78" t="s">
        <v>417</v>
      </c>
      <c r="G965" s="78" t="s">
        <v>32</v>
      </c>
      <c r="H965" s="81" t="s">
        <v>360</v>
      </c>
      <c r="I965" s="25" t="n">
        <v>15825</v>
      </c>
      <c r="J965" s="26" t="s">
        <v>37</v>
      </c>
      <c r="K965" s="27"/>
      <c r="L965" s="28" t="n">
        <v>11</v>
      </c>
      <c r="M965" s="29"/>
      <c r="N965" s="30" t="n">
        <f aca="false">K965+(0.05*L965)+(M965/240)</f>
        <v>0.55</v>
      </c>
      <c r="O965" s="31" t="n">
        <v>8703</v>
      </c>
      <c r="P965" s="32" t="n">
        <v>15</v>
      </c>
      <c r="Q965" s="33"/>
      <c r="R965" s="34" t="n">
        <f aca="false">O965+(0.05*P965)+(Q965/240)</f>
        <v>8703.75</v>
      </c>
      <c r="S965" s="35" t="n">
        <f aca="false">I965*N965</f>
        <v>8703.75</v>
      </c>
      <c r="T965" s="35" t="n">
        <f aca="false">R965-S965</f>
        <v>0</v>
      </c>
      <c r="U965" s="37"/>
      <c r="V965" s="38"/>
      <c r="W965" s="38"/>
    </row>
    <row r="966" customFormat="false" ht="15" hidden="false" customHeight="false" outlineLevel="0" collapsed="false">
      <c r="A966" s="47" t="s">
        <v>478</v>
      </c>
      <c r="B966" s="77" t="s">
        <v>29</v>
      </c>
      <c r="C966" s="78" t="n">
        <v>2</v>
      </c>
      <c r="D966" s="79" t="n">
        <v>1740</v>
      </c>
      <c r="E966" s="80" t="s">
        <v>30</v>
      </c>
      <c r="F966" s="78" t="s">
        <v>31</v>
      </c>
      <c r="G966" s="78" t="s">
        <v>32</v>
      </c>
      <c r="H966" s="81" t="s">
        <v>360</v>
      </c>
      <c r="I966" s="25" t="n">
        <v>523</v>
      </c>
      <c r="J966" s="26" t="s">
        <v>67</v>
      </c>
      <c r="K966" s="27" t="n">
        <v>110</v>
      </c>
      <c r="L966" s="28"/>
      <c r="M966" s="29"/>
      <c r="N966" s="30" t="n">
        <f aca="false">K966+(0.05*L966)+(M966/240)</f>
        <v>110</v>
      </c>
      <c r="O966" s="31" t="n">
        <v>58630</v>
      </c>
      <c r="P966" s="32"/>
      <c r="Q966" s="33"/>
      <c r="R966" s="34" t="n">
        <f aca="false">O966+(0.05*P966)+(Q966/240)</f>
        <v>58630</v>
      </c>
      <c r="S966" s="35" t="n">
        <f aca="false">I966*N966</f>
        <v>57530</v>
      </c>
      <c r="T966" s="35" t="n">
        <f aca="false">R966-S966</f>
        <v>1100</v>
      </c>
      <c r="U966" s="37"/>
      <c r="V966" s="43" t="n">
        <v>523</v>
      </c>
      <c r="W966" s="43" t="s">
        <v>67</v>
      </c>
      <c r="X966" s="44" t="n">
        <v>20</v>
      </c>
      <c r="Y966" s="5" t="n">
        <v>0</v>
      </c>
      <c r="Z966" s="5" t="n">
        <v>10460</v>
      </c>
      <c r="AA966" s="5" t="n">
        <v>-10460</v>
      </c>
      <c r="AB966" s="0" t="s">
        <v>555</v>
      </c>
    </row>
    <row r="967" customFormat="false" ht="15" hidden="false" customHeight="false" outlineLevel="0" collapsed="false">
      <c r="A967" s="47" t="s">
        <v>478</v>
      </c>
      <c r="B967" s="77" t="s">
        <v>29</v>
      </c>
      <c r="C967" s="78" t="n">
        <v>2</v>
      </c>
      <c r="D967" s="79" t="n">
        <v>1740</v>
      </c>
      <c r="E967" s="80" t="s">
        <v>30</v>
      </c>
      <c r="F967" s="78" t="s">
        <v>433</v>
      </c>
      <c r="G967" s="78" t="s">
        <v>32</v>
      </c>
      <c r="H967" s="81" t="s">
        <v>360</v>
      </c>
      <c r="I967" s="25" t="n">
        <v>1000</v>
      </c>
      <c r="J967" s="26" t="s">
        <v>37</v>
      </c>
      <c r="K967" s="27"/>
      <c r="L967" s="28" t="n">
        <v>6</v>
      </c>
      <c r="M967" s="29"/>
      <c r="N967" s="30" t="n">
        <f aca="false">K967+(0.05*L967)+(M967/240)</f>
        <v>0.3</v>
      </c>
      <c r="O967" s="31" t="n">
        <v>300</v>
      </c>
      <c r="P967" s="32"/>
      <c r="Q967" s="33"/>
      <c r="R967" s="34" t="n">
        <f aca="false">O967+(0.05*P967)+(Q967/240)</f>
        <v>300</v>
      </c>
      <c r="S967" s="35" t="n">
        <f aca="false">I967*N967</f>
        <v>300</v>
      </c>
      <c r="T967" s="35" t="n">
        <f aca="false">R967-S967</f>
        <v>0</v>
      </c>
      <c r="U967" s="37"/>
      <c r="V967" s="38"/>
      <c r="W967" s="38"/>
    </row>
    <row r="968" customFormat="false" ht="15" hidden="false" customHeight="false" outlineLevel="0" collapsed="false">
      <c r="A968" s="47" t="s">
        <v>478</v>
      </c>
      <c r="B968" s="77" t="s">
        <v>29</v>
      </c>
      <c r="C968" s="78" t="n">
        <v>2</v>
      </c>
      <c r="D968" s="79" t="n">
        <v>1740</v>
      </c>
      <c r="E968" s="80" t="s">
        <v>30</v>
      </c>
      <c r="F968" s="78" t="s">
        <v>59</v>
      </c>
      <c r="G968" s="78" t="s">
        <v>32</v>
      </c>
      <c r="H968" s="81" t="s">
        <v>360</v>
      </c>
      <c r="I968" s="25" t="n">
        <v>26375</v>
      </c>
      <c r="J968" s="26" t="s">
        <v>37</v>
      </c>
      <c r="K968" s="27" t="n">
        <v>3</v>
      </c>
      <c r="L968" s="28" t="n">
        <v>10</v>
      </c>
      <c r="M968" s="29"/>
      <c r="N968" s="30" t="n">
        <f aca="false">K968+(0.05*L968)+(M968/240)</f>
        <v>3.5</v>
      </c>
      <c r="O968" s="31" t="n">
        <v>92312</v>
      </c>
      <c r="P968" s="32" t="n">
        <v>10</v>
      </c>
      <c r="Q968" s="33"/>
      <c r="R968" s="34" t="n">
        <f aca="false">O968+(0.05*P968)+(Q968/240)</f>
        <v>92312.5</v>
      </c>
      <c r="S968" s="35" t="n">
        <f aca="false">I968*N968</f>
        <v>92312.5</v>
      </c>
      <c r="T968" s="35" t="n">
        <f aca="false">R968-S968</f>
        <v>0</v>
      </c>
      <c r="U968" s="37"/>
      <c r="V968" s="38"/>
      <c r="W968" s="38"/>
    </row>
    <row r="969" customFormat="false" ht="15" hidden="false" customHeight="false" outlineLevel="0" collapsed="false">
      <c r="A969" s="47" t="s">
        <v>478</v>
      </c>
      <c r="B969" s="77" t="s">
        <v>29</v>
      </c>
      <c r="C969" s="78" t="n">
        <v>2</v>
      </c>
      <c r="D969" s="79" t="n">
        <v>1740</v>
      </c>
      <c r="E969" s="80" t="s">
        <v>30</v>
      </c>
      <c r="F969" s="78" t="s">
        <v>36</v>
      </c>
      <c r="G969" s="78" t="s">
        <v>32</v>
      </c>
      <c r="H969" s="81" t="s">
        <v>360</v>
      </c>
      <c r="I969" s="25" t="n">
        <v>182800</v>
      </c>
      <c r="J969" s="26" t="s">
        <v>37</v>
      </c>
      <c r="K969" s="27" t="n">
        <v>0.06</v>
      </c>
      <c r="L969" s="28"/>
      <c r="M969" s="29"/>
      <c r="N969" s="30" t="n">
        <f aca="false">K969+(0.05*L969)+(M969/240)</f>
        <v>0.06</v>
      </c>
      <c r="O969" s="31" t="n">
        <v>10968</v>
      </c>
      <c r="P969" s="32"/>
      <c r="Q969" s="33"/>
      <c r="R969" s="34" t="n">
        <f aca="false">O969+(0.05*P969)+(Q969/240)</f>
        <v>10968</v>
      </c>
      <c r="S969" s="35" t="n">
        <f aca="false">I969*N969</f>
        <v>10968</v>
      </c>
      <c r="T969" s="35" t="n">
        <f aca="false">R969-S969</f>
        <v>0</v>
      </c>
      <c r="U969" s="37"/>
      <c r="V969" s="43" t="n">
        <v>182800</v>
      </c>
      <c r="W969" s="43" t="s">
        <v>37</v>
      </c>
      <c r="X969" s="44" t="n">
        <v>0.0155</v>
      </c>
      <c r="Y969" s="5" t="n">
        <v>0</v>
      </c>
      <c r="Z969" s="5" t="n">
        <v>2833.4</v>
      </c>
      <c r="AA969" s="5" t="n">
        <v>-2833.4</v>
      </c>
      <c r="AB969" s="0" t="s">
        <v>555</v>
      </c>
    </row>
    <row r="970" customFormat="false" ht="15" hidden="false" customHeight="false" outlineLevel="0" collapsed="false">
      <c r="A970" s="47" t="s">
        <v>478</v>
      </c>
      <c r="B970" s="77" t="s">
        <v>29</v>
      </c>
      <c r="C970" s="78" t="n">
        <v>2</v>
      </c>
      <c r="D970" s="79" t="n">
        <v>1740</v>
      </c>
      <c r="E970" s="80" t="s">
        <v>30</v>
      </c>
      <c r="F970" s="78" t="s">
        <v>552</v>
      </c>
      <c r="G970" s="78" t="s">
        <v>32</v>
      </c>
      <c r="H970" s="81" t="s">
        <v>360</v>
      </c>
      <c r="I970" s="25" t="n">
        <v>12000</v>
      </c>
      <c r="J970" s="26" t="s">
        <v>37</v>
      </c>
      <c r="K970" s="27"/>
      <c r="L970" s="28" t="n">
        <v>1.5</v>
      </c>
      <c r="M970" s="29"/>
      <c r="N970" s="30" t="n">
        <f aca="false">K970+(0.05*L970)+(M970/240)</f>
        <v>0.075</v>
      </c>
      <c r="O970" s="31" t="n">
        <v>900</v>
      </c>
      <c r="P970" s="32"/>
      <c r="Q970" s="33"/>
      <c r="R970" s="34" t="n">
        <f aca="false">O970+(0.05*P970)+(Q970/240)</f>
        <v>900</v>
      </c>
      <c r="S970" s="35" t="n">
        <f aca="false">I970*N970</f>
        <v>900</v>
      </c>
      <c r="T970" s="35" t="n">
        <f aca="false">R970-S970</f>
        <v>0</v>
      </c>
      <c r="U970" s="37"/>
      <c r="V970" s="38"/>
      <c r="W970" s="38"/>
    </row>
    <row r="971" customFormat="false" ht="15" hidden="false" customHeight="false" outlineLevel="0" collapsed="false">
      <c r="A971" s="47" t="s">
        <v>478</v>
      </c>
      <c r="B971" s="77" t="s">
        <v>29</v>
      </c>
      <c r="C971" s="78" t="n">
        <v>2</v>
      </c>
      <c r="D971" s="79" t="n">
        <v>1740</v>
      </c>
      <c r="E971" s="80" t="s">
        <v>30</v>
      </c>
      <c r="F971" s="78" t="s">
        <v>348</v>
      </c>
      <c r="G971" s="78" t="s">
        <v>32</v>
      </c>
      <c r="H971" s="81" t="s">
        <v>360</v>
      </c>
      <c r="I971" s="25" t="n">
        <v>26000</v>
      </c>
      <c r="J971" s="26" t="s">
        <v>37</v>
      </c>
      <c r="K971" s="27" t="n">
        <v>0.36</v>
      </c>
      <c r="L971" s="28"/>
      <c r="M971" s="29"/>
      <c r="N971" s="30" t="n">
        <f aca="false">K971+(0.05*L971)+(M971/240)</f>
        <v>0.36</v>
      </c>
      <c r="O971" s="31" t="n">
        <v>9360</v>
      </c>
      <c r="P971" s="32"/>
      <c r="Q971" s="33"/>
      <c r="R971" s="34" t="n">
        <f aca="false">O971+(0.05*P971)+(Q971/240)</f>
        <v>9360</v>
      </c>
      <c r="S971" s="35" t="n">
        <f aca="false">I971*N971</f>
        <v>9360</v>
      </c>
      <c r="T971" s="35" t="n">
        <f aca="false">R971-S971</f>
        <v>0</v>
      </c>
      <c r="U971" s="37"/>
      <c r="V971" s="38"/>
      <c r="W971" s="38"/>
    </row>
    <row r="972" customFormat="false" ht="15" hidden="false" customHeight="false" outlineLevel="0" collapsed="false">
      <c r="A972" s="47" t="s">
        <v>478</v>
      </c>
      <c r="B972" s="77" t="s">
        <v>29</v>
      </c>
      <c r="C972" s="78" t="n">
        <v>2</v>
      </c>
      <c r="D972" s="79" t="n">
        <v>1740</v>
      </c>
      <c r="E972" s="80" t="s">
        <v>30</v>
      </c>
      <c r="F972" s="78" t="s">
        <v>554</v>
      </c>
      <c r="G972" s="78" t="s">
        <v>32</v>
      </c>
      <c r="H972" s="81" t="s">
        <v>360</v>
      </c>
      <c r="I972" s="25" t="n">
        <v>20000</v>
      </c>
      <c r="J972" s="26" t="s">
        <v>37</v>
      </c>
      <c r="K972" s="27" t="n">
        <v>0.3</v>
      </c>
      <c r="L972" s="28"/>
      <c r="M972" s="29"/>
      <c r="N972" s="30" t="n">
        <f aca="false">K972+(0.05*L972)+(M972/240)</f>
        <v>0.3</v>
      </c>
      <c r="O972" s="31" t="n">
        <v>6000</v>
      </c>
      <c r="P972" s="32"/>
      <c r="Q972" s="33"/>
      <c r="R972" s="34" t="n">
        <f aca="false">O972+(0.05*P972)+(Q972/240)</f>
        <v>6000</v>
      </c>
      <c r="S972" s="35" t="n">
        <f aca="false">I972*N972</f>
        <v>6000</v>
      </c>
      <c r="T972" s="35" t="n">
        <f aca="false">R972-S972</f>
        <v>0</v>
      </c>
      <c r="U972" s="37"/>
      <c r="V972" s="38"/>
      <c r="W972" s="38"/>
    </row>
    <row r="973" customFormat="false" ht="15" hidden="false" customHeight="false" outlineLevel="0" collapsed="false">
      <c r="A973" s="47" t="s">
        <v>478</v>
      </c>
      <c r="B973" s="77" t="s">
        <v>29</v>
      </c>
      <c r="C973" s="78" t="n">
        <v>2</v>
      </c>
      <c r="D973" s="79" t="n">
        <v>1740</v>
      </c>
      <c r="E973" s="80" t="s">
        <v>30</v>
      </c>
      <c r="F973" s="78" t="s">
        <v>349</v>
      </c>
      <c r="G973" s="78" t="s">
        <v>32</v>
      </c>
      <c r="H973" s="81" t="s">
        <v>360</v>
      </c>
      <c r="I973" s="25" t="n">
        <v>42000</v>
      </c>
      <c r="J973" s="26" t="s">
        <v>37</v>
      </c>
      <c r="K973" s="27" t="n">
        <v>0.28</v>
      </c>
      <c r="L973" s="28"/>
      <c r="M973" s="29"/>
      <c r="N973" s="30" t="n">
        <f aca="false">K973+(0.05*L973)+(M973/240)</f>
        <v>0.28</v>
      </c>
      <c r="O973" s="31" t="n">
        <v>11760</v>
      </c>
      <c r="P973" s="32"/>
      <c r="Q973" s="33"/>
      <c r="R973" s="34" t="n">
        <f aca="false">O973+(0.05*P973)+(Q973/240)</f>
        <v>11760</v>
      </c>
      <c r="S973" s="35" t="n">
        <f aca="false">I973*N973</f>
        <v>11760</v>
      </c>
      <c r="T973" s="35" t="n">
        <f aca="false">R973-S973</f>
        <v>0</v>
      </c>
      <c r="U973" s="37"/>
      <c r="V973" s="38"/>
      <c r="W973" s="38"/>
    </row>
    <row r="974" customFormat="false" ht="15" hidden="false" customHeight="false" outlineLevel="0" collapsed="false">
      <c r="A974" s="47" t="s">
        <v>478</v>
      </c>
      <c r="B974" s="77" t="s">
        <v>29</v>
      </c>
      <c r="C974" s="78" t="n">
        <v>2</v>
      </c>
      <c r="D974" s="79" t="n">
        <v>1740</v>
      </c>
      <c r="E974" s="80" t="s">
        <v>30</v>
      </c>
      <c r="F974" s="78" t="s">
        <v>48</v>
      </c>
      <c r="G974" s="78" t="s">
        <v>32</v>
      </c>
      <c r="H974" s="81" t="s">
        <v>360</v>
      </c>
      <c r="I974" s="25" t="n">
        <v>1620</v>
      </c>
      <c r="J974" s="26" t="s">
        <v>45</v>
      </c>
      <c r="K974" s="27" t="n">
        <v>120</v>
      </c>
      <c r="L974" s="28"/>
      <c r="M974" s="29"/>
      <c r="N974" s="30" t="n">
        <f aca="false">K974+(0.05*L974)+(M974/240)</f>
        <v>120</v>
      </c>
      <c r="O974" s="31" t="n">
        <v>194400</v>
      </c>
      <c r="P974" s="32"/>
      <c r="Q974" s="33"/>
      <c r="R974" s="34" t="n">
        <f aca="false">O974+(0.05*P974)+(Q974/240)</f>
        <v>194400</v>
      </c>
      <c r="S974" s="35" t="n">
        <f aca="false">I974*N974</f>
        <v>194400</v>
      </c>
      <c r="T974" s="35" t="n">
        <f aca="false">R974-S974</f>
        <v>0</v>
      </c>
      <c r="U974" s="37"/>
      <c r="V974" s="43" t="n">
        <v>1620</v>
      </c>
      <c r="W974" s="43" t="s">
        <v>45</v>
      </c>
      <c r="X974" s="44" t="n">
        <v>20.3583333333333</v>
      </c>
      <c r="Y974" s="5" t="n">
        <v>0</v>
      </c>
      <c r="Z974" s="5" t="n">
        <v>32980.5</v>
      </c>
      <c r="AA974" s="5" t="n">
        <v>-32980.5</v>
      </c>
      <c r="AB974" s="0" t="s">
        <v>555</v>
      </c>
    </row>
    <row r="975" customFormat="false" ht="15" hidden="false" customHeight="false" outlineLevel="0" collapsed="false">
      <c r="A975" s="47" t="s">
        <v>478</v>
      </c>
      <c r="B975" s="77" t="s">
        <v>29</v>
      </c>
      <c r="C975" s="78" t="n">
        <v>2</v>
      </c>
      <c r="D975" s="79" t="n">
        <v>1740</v>
      </c>
      <c r="E975" s="80" t="s">
        <v>30</v>
      </c>
      <c r="F975" s="78" t="s">
        <v>44</v>
      </c>
      <c r="G975" s="78" t="s">
        <v>32</v>
      </c>
      <c r="H975" s="81" t="s">
        <v>360</v>
      </c>
      <c r="I975" s="25" t="n">
        <v>116.5</v>
      </c>
      <c r="J975" s="26" t="s">
        <v>45</v>
      </c>
      <c r="K975" s="27" t="n">
        <v>100</v>
      </c>
      <c r="L975" s="28"/>
      <c r="M975" s="29"/>
      <c r="N975" s="30" t="n">
        <f aca="false">K975+(0.05*L975)+(M975/240)</f>
        <v>100</v>
      </c>
      <c r="O975" s="31" t="n">
        <v>11600</v>
      </c>
      <c r="P975" s="32"/>
      <c r="Q975" s="33"/>
      <c r="R975" s="34" t="n">
        <f aca="false">O975+(0.05*P975)+(Q975/240)</f>
        <v>11600</v>
      </c>
      <c r="S975" s="35" t="n">
        <f aca="false">I975*N975</f>
        <v>11650</v>
      </c>
      <c r="T975" s="35" t="n">
        <f aca="false">R975-S975</f>
        <v>-50</v>
      </c>
      <c r="U975" s="37"/>
      <c r="V975" s="43" t="n">
        <v>116.5</v>
      </c>
      <c r="W975" s="43" t="s">
        <v>45</v>
      </c>
      <c r="X975" s="44" t="n">
        <v>11.45</v>
      </c>
      <c r="Y975" s="5" t="n">
        <v>0</v>
      </c>
      <c r="Z975" s="5" t="n">
        <v>1333.925</v>
      </c>
      <c r="AA975" s="5" t="n">
        <v>-1333.925</v>
      </c>
      <c r="AB975" s="0" t="s">
        <v>555</v>
      </c>
    </row>
    <row r="976" customFormat="false" ht="15" hidden="false" customHeight="false" outlineLevel="0" collapsed="false">
      <c r="A976" s="47" t="s">
        <v>478</v>
      </c>
      <c r="B976" s="77" t="s">
        <v>29</v>
      </c>
      <c r="C976" s="78" t="n">
        <v>2</v>
      </c>
      <c r="D976" s="79" t="n">
        <v>1740</v>
      </c>
      <c r="E976" s="80" t="s">
        <v>30</v>
      </c>
      <c r="F976" s="78" t="s">
        <v>49</v>
      </c>
      <c r="G976" s="78" t="s">
        <v>32</v>
      </c>
      <c r="H976" s="81" t="s">
        <v>360</v>
      </c>
      <c r="I976" s="25" t="n">
        <v>12</v>
      </c>
      <c r="J976" s="26" t="s">
        <v>45</v>
      </c>
      <c r="K976" s="27" t="n">
        <v>100</v>
      </c>
      <c r="L976" s="28"/>
      <c r="M976" s="29"/>
      <c r="N976" s="30" t="n">
        <f aca="false">K976+(0.05*L976)+(M976/240)</f>
        <v>100</v>
      </c>
      <c r="O976" s="31" t="n">
        <v>1200</v>
      </c>
      <c r="P976" s="32"/>
      <c r="Q976" s="33"/>
      <c r="R976" s="34" t="n">
        <f aca="false">O976+(0.05*P976)+(Q976/240)</f>
        <v>1200</v>
      </c>
      <c r="S976" s="35" t="n">
        <f aca="false">I976*N976</f>
        <v>1200</v>
      </c>
      <c r="T976" s="35" t="n">
        <f aca="false">R976-S976</f>
        <v>0</v>
      </c>
      <c r="U976" s="37"/>
      <c r="V976" s="43" t="n">
        <v>12</v>
      </c>
      <c r="W976" s="43" t="s">
        <v>45</v>
      </c>
      <c r="X976" s="44" t="n">
        <v>15</v>
      </c>
      <c r="Y976" s="5" t="n">
        <v>0</v>
      </c>
      <c r="Z976" s="5" t="n">
        <v>180</v>
      </c>
      <c r="AA976" s="5" t="n">
        <v>-180</v>
      </c>
      <c r="AB976" s="0" t="s">
        <v>555</v>
      </c>
    </row>
    <row r="977" customFormat="false" ht="16" hidden="false" customHeight="false" outlineLevel="0" collapsed="false">
      <c r="A977" s="21" t="s">
        <v>28</v>
      </c>
      <c r="B977" s="22" t="s">
        <v>29</v>
      </c>
      <c r="C977" s="21" t="n">
        <v>3</v>
      </c>
      <c r="D977" s="36" t="n">
        <v>1740</v>
      </c>
      <c r="E977" s="23" t="s">
        <v>30</v>
      </c>
      <c r="F977" s="21" t="s">
        <v>417</v>
      </c>
      <c r="G977" s="21" t="s">
        <v>32</v>
      </c>
      <c r="H977" s="24" t="s">
        <v>361</v>
      </c>
      <c r="I977" s="25" t="n">
        <v>1610</v>
      </c>
      <c r="J977" s="26" t="s">
        <v>37</v>
      </c>
      <c r="K977" s="27"/>
      <c r="L977" s="28" t="n">
        <v>11</v>
      </c>
      <c r="M977" s="29"/>
      <c r="N977" s="30" t="n">
        <f aca="false">K977+(0.05*L977)+(M977/240)</f>
        <v>0.55</v>
      </c>
      <c r="O977" s="31" t="n">
        <v>885</v>
      </c>
      <c r="P977" s="32" t="n">
        <v>10</v>
      </c>
      <c r="Q977" s="33"/>
      <c r="R977" s="34" t="n">
        <f aca="false">O977+(0.05*P977)+(Q977/240)</f>
        <v>885.5</v>
      </c>
      <c r="S977" s="35" t="n">
        <f aca="false">I977*N977</f>
        <v>885.5</v>
      </c>
      <c r="T977" s="35" t="n">
        <f aca="false">R977-S977</f>
        <v>0</v>
      </c>
      <c r="U977" s="47"/>
      <c r="V977" s="48"/>
      <c r="W977" s="48"/>
    </row>
    <row r="978" customFormat="false" ht="16" hidden="false" customHeight="false" outlineLevel="0" collapsed="false">
      <c r="A978" s="21" t="s">
        <v>28</v>
      </c>
      <c r="B978" s="22" t="s">
        <v>29</v>
      </c>
      <c r="C978" s="21" t="n">
        <v>3</v>
      </c>
      <c r="D978" s="36" t="n">
        <v>1740</v>
      </c>
      <c r="E978" s="23" t="s">
        <v>30</v>
      </c>
      <c r="F978" s="21" t="s">
        <v>31</v>
      </c>
      <c r="G978" s="21" t="s">
        <v>32</v>
      </c>
      <c r="H978" s="24" t="s">
        <v>361</v>
      </c>
      <c r="I978" s="25" t="n">
        <v>415</v>
      </c>
      <c r="J978" s="26" t="s">
        <v>67</v>
      </c>
      <c r="K978" s="27" t="n">
        <v>110</v>
      </c>
      <c r="L978" s="28"/>
      <c r="M978" s="29"/>
      <c r="N978" s="30" t="n">
        <f aca="false">K978+(0.05*L978)+(M978/240)</f>
        <v>110</v>
      </c>
      <c r="O978" s="31" t="n">
        <v>45650</v>
      </c>
      <c r="P978" s="32"/>
      <c r="Q978" s="33"/>
      <c r="R978" s="34" t="n">
        <f aca="false">O978+(0.05*P978)+(Q978/240)</f>
        <v>45650</v>
      </c>
      <c r="S978" s="35" t="n">
        <f aca="false">I978*N978</f>
        <v>45650</v>
      </c>
      <c r="T978" s="35" t="n">
        <f aca="false">R978-S978</f>
        <v>0</v>
      </c>
      <c r="U978" s="47"/>
      <c r="V978" s="43" t="n">
        <v>415</v>
      </c>
      <c r="W978" s="43" t="s">
        <v>67</v>
      </c>
      <c r="X978" s="44" t="n">
        <v>20</v>
      </c>
      <c r="Y978" s="5" t="n">
        <v>0</v>
      </c>
      <c r="Z978" s="5" t="n">
        <v>8300</v>
      </c>
      <c r="AA978" s="5" t="n">
        <v>-8300</v>
      </c>
      <c r="AB978" s="0" t="s">
        <v>258</v>
      </c>
    </row>
    <row r="979" customFormat="false" ht="16" hidden="false" customHeight="false" outlineLevel="0" collapsed="false">
      <c r="A979" s="21" t="s">
        <v>28</v>
      </c>
      <c r="B979" s="22" t="s">
        <v>29</v>
      </c>
      <c r="C979" s="21" t="n">
        <v>3</v>
      </c>
      <c r="D979" s="36" t="n">
        <v>1740</v>
      </c>
      <c r="E979" s="23" t="s">
        <v>30</v>
      </c>
      <c r="F979" s="21" t="s">
        <v>59</v>
      </c>
      <c r="G979" s="21" t="s">
        <v>32</v>
      </c>
      <c r="H979" s="24" t="s">
        <v>361</v>
      </c>
      <c r="I979" s="25" t="n">
        <v>37400</v>
      </c>
      <c r="J979" s="26" t="s">
        <v>37</v>
      </c>
      <c r="K979" s="27" t="n">
        <v>3</v>
      </c>
      <c r="L979" s="28" t="n">
        <v>10</v>
      </c>
      <c r="M979" s="29"/>
      <c r="N979" s="30" t="n">
        <f aca="false">K979+(0.05*L979)+(M979/240)</f>
        <v>3.5</v>
      </c>
      <c r="O979" s="31" t="n">
        <v>130900</v>
      </c>
      <c r="P979" s="32"/>
      <c r="Q979" s="33"/>
      <c r="R979" s="34" t="n">
        <f aca="false">O979+(0.05*P979)+(Q979/240)</f>
        <v>130900</v>
      </c>
      <c r="S979" s="35" t="n">
        <f aca="false">I979*N979</f>
        <v>130900</v>
      </c>
      <c r="T979" s="35" t="n">
        <f aca="false">R979-S979</f>
        <v>0</v>
      </c>
      <c r="U979" s="47"/>
      <c r="V979" s="38"/>
      <c r="W979" s="38"/>
    </row>
    <row r="980" customFormat="false" ht="16" hidden="false" customHeight="false" outlineLevel="0" collapsed="false">
      <c r="A980" s="21" t="s">
        <v>28</v>
      </c>
      <c r="B980" s="22" t="s">
        <v>29</v>
      </c>
      <c r="C980" s="21" t="n">
        <v>3</v>
      </c>
      <c r="D980" s="36" t="n">
        <v>1740</v>
      </c>
      <c r="E980" s="23" t="s">
        <v>30</v>
      </c>
      <c r="F980" s="21" t="s">
        <v>36</v>
      </c>
      <c r="G980" s="21" t="s">
        <v>32</v>
      </c>
      <c r="H980" s="24" t="s">
        <v>361</v>
      </c>
      <c r="I980" s="25" t="n">
        <v>130400</v>
      </c>
      <c r="J980" s="26" t="s">
        <v>37</v>
      </c>
      <c r="K980" s="27" t="n">
        <v>6</v>
      </c>
      <c r="L980" s="28"/>
      <c r="M980" s="29"/>
      <c r="N980" s="30" t="n">
        <f aca="false">K980+(0.05*L980)+(M980/240)</f>
        <v>6</v>
      </c>
      <c r="O980" s="31" t="n">
        <v>7824</v>
      </c>
      <c r="P980" s="32"/>
      <c r="Q980" s="33"/>
      <c r="R980" s="34" t="n">
        <f aca="false">O980+(0.05*P980)+(Q980/240)</f>
        <v>7824</v>
      </c>
      <c r="S980" s="35" t="n">
        <f aca="false">I980*N980</f>
        <v>782400</v>
      </c>
      <c r="T980" s="35" t="n">
        <f aca="false">R980-S980</f>
        <v>-774576</v>
      </c>
      <c r="U980" s="37" t="s">
        <v>548</v>
      </c>
      <c r="V980" s="43" t="n">
        <v>130400</v>
      </c>
      <c r="W980" s="43" t="s">
        <v>37</v>
      </c>
      <c r="X980" s="44" t="n">
        <v>0.0155</v>
      </c>
      <c r="Y980" s="5" t="n">
        <v>0</v>
      </c>
      <c r="Z980" s="5" t="n">
        <v>2021.2</v>
      </c>
      <c r="AA980" s="5" t="n">
        <v>-2021.2</v>
      </c>
      <c r="AB980" s="0" t="s">
        <v>258</v>
      </c>
    </row>
    <row r="981" customFormat="false" ht="16" hidden="false" customHeight="false" outlineLevel="0" collapsed="false">
      <c r="A981" s="21" t="s">
        <v>28</v>
      </c>
      <c r="B981" s="22" t="s">
        <v>29</v>
      </c>
      <c r="C981" s="21" t="n">
        <v>3</v>
      </c>
      <c r="D981" s="36" t="n">
        <v>1740</v>
      </c>
      <c r="E981" s="23" t="s">
        <v>30</v>
      </c>
      <c r="F981" s="21" t="s">
        <v>348</v>
      </c>
      <c r="G981" s="21" t="s">
        <v>32</v>
      </c>
      <c r="H981" s="24" t="s">
        <v>361</v>
      </c>
      <c r="I981" s="25" t="n">
        <v>6500</v>
      </c>
      <c r="J981" s="26" t="s">
        <v>37</v>
      </c>
      <c r="K981" s="27" t="n">
        <v>0.36</v>
      </c>
      <c r="L981" s="28"/>
      <c r="M981" s="29"/>
      <c r="N981" s="30" t="n">
        <f aca="false">K981+(0.05*L981)+(M981/240)</f>
        <v>0.36</v>
      </c>
      <c r="O981" s="31" t="n">
        <v>2340</v>
      </c>
      <c r="P981" s="32"/>
      <c r="Q981" s="33"/>
      <c r="R981" s="34" t="n">
        <f aca="false">O981+(0.05*P981)+(Q981/240)</f>
        <v>2340</v>
      </c>
      <c r="S981" s="35" t="n">
        <f aca="false">I981*N981</f>
        <v>2340</v>
      </c>
      <c r="T981" s="35" t="n">
        <f aca="false">R981-S981</f>
        <v>0</v>
      </c>
      <c r="U981" s="37" t="s">
        <v>548</v>
      </c>
      <c r="V981" s="38"/>
      <c r="W981" s="38"/>
    </row>
    <row r="982" customFormat="false" ht="16" hidden="false" customHeight="false" outlineLevel="0" collapsed="false">
      <c r="A982" s="21" t="s">
        <v>28</v>
      </c>
      <c r="B982" s="22" t="s">
        <v>29</v>
      </c>
      <c r="C982" s="21" t="n">
        <v>3</v>
      </c>
      <c r="D982" s="36" t="n">
        <v>1740</v>
      </c>
      <c r="E982" s="23" t="s">
        <v>30</v>
      </c>
      <c r="F982" s="21" t="s">
        <v>349</v>
      </c>
      <c r="G982" s="21" t="s">
        <v>32</v>
      </c>
      <c r="H982" s="24" t="s">
        <v>361</v>
      </c>
      <c r="I982" s="25" t="n">
        <v>181175</v>
      </c>
      <c r="J982" s="26" t="s">
        <v>37</v>
      </c>
      <c r="K982" s="27" t="n">
        <v>0.28</v>
      </c>
      <c r="L982" s="28"/>
      <c r="M982" s="29"/>
      <c r="N982" s="30" t="n">
        <f aca="false">K982+(0.05*L982)+(M982/240)</f>
        <v>0.28</v>
      </c>
      <c r="O982" s="31" t="n">
        <v>50728</v>
      </c>
      <c r="P982" s="32"/>
      <c r="Q982" s="33"/>
      <c r="R982" s="34" t="n">
        <f aca="false">O982+(0.05*P982)+(Q982/240)</f>
        <v>50728</v>
      </c>
      <c r="S982" s="35" t="n">
        <f aca="false">I982*N982</f>
        <v>50729</v>
      </c>
      <c r="T982" s="35" t="n">
        <f aca="false">R982-S982</f>
        <v>-1.00000000001455</v>
      </c>
      <c r="U982" s="37" t="s">
        <v>548</v>
      </c>
      <c r="V982" s="48"/>
      <c r="W982" s="48"/>
    </row>
    <row r="983" customFormat="false" ht="16" hidden="false" customHeight="false" outlineLevel="0" collapsed="false">
      <c r="A983" s="21" t="s">
        <v>28</v>
      </c>
      <c r="B983" s="22" t="s">
        <v>29</v>
      </c>
      <c r="C983" s="21" t="n">
        <v>3</v>
      </c>
      <c r="D983" s="36" t="n">
        <v>1740</v>
      </c>
      <c r="E983" s="23" t="s">
        <v>30</v>
      </c>
      <c r="F983" s="21" t="s">
        <v>350</v>
      </c>
      <c r="G983" s="21" t="s">
        <v>32</v>
      </c>
      <c r="H983" s="24" t="s">
        <v>361</v>
      </c>
      <c r="I983" s="25" t="n">
        <v>30</v>
      </c>
      <c r="J983" s="26" t="s">
        <v>67</v>
      </c>
      <c r="K983" s="27" t="n">
        <v>50</v>
      </c>
      <c r="L983" s="28"/>
      <c r="M983" s="29"/>
      <c r="N983" s="30" t="n">
        <f aca="false">K983+(0.05*L983)+(M983/240)</f>
        <v>50</v>
      </c>
      <c r="O983" s="31" t="n">
        <v>1500</v>
      </c>
      <c r="P983" s="32"/>
      <c r="Q983" s="33"/>
      <c r="R983" s="34" t="n">
        <f aca="false">O983+(0.05*P983)+(Q983/240)</f>
        <v>1500</v>
      </c>
      <c r="S983" s="35" t="n">
        <f aca="false">I983*N983</f>
        <v>1500</v>
      </c>
      <c r="T983" s="35" t="n">
        <f aca="false">R983-S983</f>
        <v>0</v>
      </c>
      <c r="U983" s="47"/>
      <c r="V983" s="48"/>
      <c r="W983" s="48"/>
    </row>
    <row r="984" customFormat="false" ht="16" hidden="false" customHeight="false" outlineLevel="0" collapsed="false">
      <c r="A984" s="21" t="s">
        <v>28</v>
      </c>
      <c r="B984" s="22" t="s">
        <v>29</v>
      </c>
      <c r="C984" s="21" t="n">
        <v>3</v>
      </c>
      <c r="D984" s="36" t="n">
        <v>1740</v>
      </c>
      <c r="E984" s="23" t="s">
        <v>30</v>
      </c>
      <c r="F984" s="21" t="s">
        <v>48</v>
      </c>
      <c r="G984" s="21" t="s">
        <v>32</v>
      </c>
      <c r="H984" s="24" t="s">
        <v>361</v>
      </c>
      <c r="I984" s="25" t="n">
        <v>1166</v>
      </c>
      <c r="J984" s="26" t="s">
        <v>45</v>
      </c>
      <c r="K984" s="27" t="n">
        <v>120</v>
      </c>
      <c r="L984" s="28"/>
      <c r="M984" s="29"/>
      <c r="N984" s="30" t="n">
        <f aca="false">K984+(0.05*L984)+(M984/240)</f>
        <v>120</v>
      </c>
      <c r="O984" s="31" t="n">
        <v>139920</v>
      </c>
      <c r="P984" s="32"/>
      <c r="Q984" s="33"/>
      <c r="R984" s="34" t="n">
        <f aca="false">O984+(0.05*P984)+(Q984/240)</f>
        <v>139920</v>
      </c>
      <c r="S984" s="35" t="n">
        <f aca="false">I984*N984</f>
        <v>139920</v>
      </c>
      <c r="T984" s="35" t="n">
        <f aca="false">R984-S984</f>
        <v>0</v>
      </c>
      <c r="U984" s="47"/>
      <c r="V984" s="43" t="n">
        <v>1166</v>
      </c>
      <c r="W984" s="43" t="s">
        <v>45</v>
      </c>
      <c r="X984" s="44" t="n">
        <v>20.3583333333333</v>
      </c>
      <c r="Y984" s="5" t="n">
        <v>0</v>
      </c>
      <c r="Z984" s="5" t="n">
        <v>23737.8166666667</v>
      </c>
      <c r="AA984" s="5" t="n">
        <v>-23737.8166666667</v>
      </c>
      <c r="AB984" s="0" t="s">
        <v>258</v>
      </c>
    </row>
    <row r="985" customFormat="false" ht="16" hidden="false" customHeight="false" outlineLevel="0" collapsed="false">
      <c r="A985" s="21" t="s">
        <v>28</v>
      </c>
      <c r="B985" s="22" t="s">
        <v>29</v>
      </c>
      <c r="C985" s="21" t="n">
        <v>3</v>
      </c>
      <c r="D985" s="36" t="n">
        <v>1740</v>
      </c>
      <c r="E985" s="23" t="s">
        <v>30</v>
      </c>
      <c r="F985" s="21" t="s">
        <v>353</v>
      </c>
      <c r="G985" s="21" t="s">
        <v>32</v>
      </c>
      <c r="H985" s="24" t="s">
        <v>361</v>
      </c>
      <c r="I985" s="25" t="n">
        <v>95</v>
      </c>
      <c r="J985" s="26" t="s">
        <v>45</v>
      </c>
      <c r="K985" s="27" t="n">
        <v>100</v>
      </c>
      <c r="L985" s="28"/>
      <c r="M985" s="29"/>
      <c r="N985" s="30" t="n">
        <f aca="false">K985+(0.05*L985)+(M985/240)</f>
        <v>100</v>
      </c>
      <c r="O985" s="31" t="n">
        <v>9500</v>
      </c>
      <c r="P985" s="32"/>
      <c r="Q985" s="33"/>
      <c r="R985" s="34" t="n">
        <f aca="false">O985+(0.05*P985)+(Q985/240)</f>
        <v>9500</v>
      </c>
      <c r="S985" s="35" t="n">
        <f aca="false">I985*N985</f>
        <v>9500</v>
      </c>
      <c r="T985" s="35" t="n">
        <f aca="false">R985-S985</f>
        <v>0</v>
      </c>
      <c r="U985" s="47"/>
      <c r="V985" s="43" t="n">
        <v>95</v>
      </c>
      <c r="W985" s="43" t="s">
        <v>45</v>
      </c>
      <c r="X985" s="44" t="n">
        <v>11.45</v>
      </c>
      <c r="Y985" s="5" t="n">
        <v>0</v>
      </c>
      <c r="Z985" s="5" t="n">
        <v>1087.75</v>
      </c>
      <c r="AA985" s="5" t="n">
        <v>-1087.75</v>
      </c>
      <c r="AB985" s="0" t="s">
        <v>258</v>
      </c>
    </row>
    <row r="986" customFormat="false" ht="16" hidden="false" customHeight="false" outlineLevel="0" collapsed="false">
      <c r="A986" s="21" t="s">
        <v>28</v>
      </c>
      <c r="B986" s="22" t="s">
        <v>29</v>
      </c>
      <c r="C986" s="21" t="n">
        <v>3</v>
      </c>
      <c r="D986" s="36" t="n">
        <v>1740</v>
      </c>
      <c r="E986" s="23" t="s">
        <v>30</v>
      </c>
      <c r="F986" s="21" t="s">
        <v>49</v>
      </c>
      <c r="G986" s="21" t="s">
        <v>32</v>
      </c>
      <c r="H986" s="24" t="s">
        <v>361</v>
      </c>
      <c r="I986" s="25" t="n">
        <v>28</v>
      </c>
      <c r="J986" s="26" t="s">
        <v>45</v>
      </c>
      <c r="K986" s="27" t="n">
        <v>100</v>
      </c>
      <c r="L986" s="28"/>
      <c r="M986" s="29"/>
      <c r="N986" s="30" t="n">
        <f aca="false">K986+(0.05*L986)+(M986/240)</f>
        <v>100</v>
      </c>
      <c r="O986" s="31" t="n">
        <v>2800</v>
      </c>
      <c r="P986" s="32"/>
      <c r="Q986" s="33"/>
      <c r="R986" s="34" t="n">
        <f aca="false">O986+(0.05*P986)+(Q986/240)</f>
        <v>2800</v>
      </c>
      <c r="S986" s="35" t="n">
        <f aca="false">I986*N986</f>
        <v>2800</v>
      </c>
      <c r="T986" s="35" t="n">
        <f aca="false">R986-S986</f>
        <v>0</v>
      </c>
      <c r="U986" s="47"/>
      <c r="V986" s="43" t="n">
        <v>28</v>
      </c>
      <c r="W986" s="43" t="s">
        <v>45</v>
      </c>
      <c r="X986" s="44" t="n">
        <v>15</v>
      </c>
      <c r="Y986" s="5" t="n">
        <v>0</v>
      </c>
      <c r="Z986" s="5" t="n">
        <v>420</v>
      </c>
      <c r="AA986" s="5" t="n">
        <v>-420</v>
      </c>
      <c r="AB986" s="0" t="s">
        <v>258</v>
      </c>
    </row>
    <row r="987" customFormat="false" ht="16" hidden="false" customHeight="false" outlineLevel="0" collapsed="false">
      <c r="A987" s="21" t="s">
        <v>28</v>
      </c>
      <c r="B987" s="22" t="s">
        <v>29</v>
      </c>
      <c r="C987" s="21" t="n">
        <v>3</v>
      </c>
      <c r="D987" s="36" t="n">
        <v>1740</v>
      </c>
      <c r="E987" s="23" t="s">
        <v>30</v>
      </c>
      <c r="F987" s="21" t="s">
        <v>425</v>
      </c>
      <c r="G987" s="21" t="s">
        <v>32</v>
      </c>
      <c r="H987" s="24" t="s">
        <v>80</v>
      </c>
      <c r="I987" s="25" t="n">
        <v>16100</v>
      </c>
      <c r="J987" s="26" t="s">
        <v>37</v>
      </c>
      <c r="K987" s="27"/>
      <c r="L987" s="28" t="n">
        <v>30</v>
      </c>
      <c r="M987" s="29"/>
      <c r="N987" s="30" t="n">
        <f aca="false">K987+(0.05*L987)+(M987/240)</f>
        <v>1.5</v>
      </c>
      <c r="O987" s="31" t="n">
        <v>24150</v>
      </c>
      <c r="P987" s="32"/>
      <c r="Q987" s="33"/>
      <c r="R987" s="34" t="n">
        <f aca="false">O987+(0.05*P987)+(Q987/240)</f>
        <v>24150</v>
      </c>
      <c r="S987" s="35" t="n">
        <f aca="false">I987*N987</f>
        <v>24150</v>
      </c>
      <c r="T987" s="35" t="n">
        <f aca="false">R987-S987</f>
        <v>0</v>
      </c>
      <c r="U987" s="47"/>
      <c r="V987" s="48"/>
      <c r="W987" s="48"/>
    </row>
    <row r="988" customFormat="false" ht="16" hidden="false" customHeight="false" outlineLevel="0" collapsed="false">
      <c r="A988" s="21" t="s">
        <v>28</v>
      </c>
      <c r="B988" s="22" t="s">
        <v>29</v>
      </c>
      <c r="C988" s="21" t="n">
        <v>3</v>
      </c>
      <c r="D988" s="36" t="n">
        <v>1740</v>
      </c>
      <c r="E988" s="23" t="s">
        <v>30</v>
      </c>
      <c r="F988" s="21" t="s">
        <v>417</v>
      </c>
      <c r="G988" s="21" t="s">
        <v>32</v>
      </c>
      <c r="H988" s="24" t="s">
        <v>80</v>
      </c>
      <c r="I988" s="25" t="n">
        <v>30625</v>
      </c>
      <c r="J988" s="26" t="s">
        <v>37</v>
      </c>
      <c r="K988" s="27"/>
      <c r="L988" s="28" t="n">
        <v>11</v>
      </c>
      <c r="M988" s="29"/>
      <c r="N988" s="30" t="n">
        <f aca="false">K988+(0.05*L988)+(M988/240)</f>
        <v>0.55</v>
      </c>
      <c r="O988" s="31" t="n">
        <v>16843</v>
      </c>
      <c r="P988" s="32" t="n">
        <v>15</v>
      </c>
      <c r="Q988" s="33"/>
      <c r="R988" s="34" t="n">
        <f aca="false">O988+(0.05*P988)+(Q988/240)</f>
        <v>16843.75</v>
      </c>
      <c r="S988" s="35" t="n">
        <f aca="false">I988*N988</f>
        <v>16843.75</v>
      </c>
      <c r="T988" s="35" t="n">
        <f aca="false">R988-S988</f>
        <v>0</v>
      </c>
      <c r="U988" s="47"/>
      <c r="V988" s="48"/>
      <c r="W988" s="48"/>
    </row>
    <row r="989" customFormat="false" ht="16" hidden="false" customHeight="false" outlineLevel="0" collapsed="false">
      <c r="A989" s="21" t="s">
        <v>28</v>
      </c>
      <c r="B989" s="22" t="s">
        <v>29</v>
      </c>
      <c r="C989" s="21" t="n">
        <v>3</v>
      </c>
      <c r="D989" s="36" t="n">
        <v>1740</v>
      </c>
      <c r="E989" s="23" t="s">
        <v>30</v>
      </c>
      <c r="F989" s="21" t="s">
        <v>558</v>
      </c>
      <c r="G989" s="21" t="s">
        <v>32</v>
      </c>
      <c r="H989" s="24" t="s">
        <v>80</v>
      </c>
      <c r="I989" s="25" t="n">
        <v>3650</v>
      </c>
      <c r="J989" s="26" t="s">
        <v>37</v>
      </c>
      <c r="K989" s="27"/>
      <c r="L989" s="28" t="n">
        <v>15</v>
      </c>
      <c r="M989" s="29"/>
      <c r="N989" s="30" t="n">
        <f aca="false">K989+(0.05*L989)+(M989/240)</f>
        <v>0.75</v>
      </c>
      <c r="O989" s="31" t="n">
        <v>2737</v>
      </c>
      <c r="P989" s="32" t="n">
        <v>10</v>
      </c>
      <c r="Q989" s="33"/>
      <c r="R989" s="34" t="n">
        <f aca="false">O989+(0.05*P989)+(Q989/240)</f>
        <v>2737.5</v>
      </c>
      <c r="S989" s="35" t="n">
        <f aca="false">I989*N989</f>
        <v>2737.5</v>
      </c>
      <c r="T989" s="35" t="n">
        <f aca="false">R989-S989</f>
        <v>0</v>
      </c>
      <c r="U989" s="47"/>
      <c r="V989" s="48"/>
      <c r="W989" s="48"/>
    </row>
    <row r="990" customFormat="false" ht="16" hidden="false" customHeight="false" outlineLevel="0" collapsed="false">
      <c r="A990" s="21" t="s">
        <v>28</v>
      </c>
      <c r="B990" s="22" t="s">
        <v>29</v>
      </c>
      <c r="C990" s="21" t="n">
        <v>3</v>
      </c>
      <c r="D990" s="36" t="n">
        <v>1740</v>
      </c>
      <c r="E990" s="23" t="s">
        <v>30</v>
      </c>
      <c r="F990" s="21" t="s">
        <v>31</v>
      </c>
      <c r="G990" s="21" t="s">
        <v>32</v>
      </c>
      <c r="H990" s="24" t="s">
        <v>80</v>
      </c>
      <c r="I990" s="25" t="n">
        <v>163</v>
      </c>
      <c r="J990" s="26" t="s">
        <v>67</v>
      </c>
      <c r="K990" s="27" t="n">
        <v>110</v>
      </c>
      <c r="L990" s="28"/>
      <c r="M990" s="29"/>
      <c r="N990" s="30" t="n">
        <f aca="false">K990+(0.05*L990)+(M990/240)</f>
        <v>110</v>
      </c>
      <c r="O990" s="31" t="n">
        <v>17930</v>
      </c>
      <c r="P990" s="32"/>
      <c r="Q990" s="33"/>
      <c r="R990" s="34" t="n">
        <f aca="false">O990+(0.05*P990)+(Q990/240)</f>
        <v>17930</v>
      </c>
      <c r="S990" s="35" t="n">
        <f aca="false">I990*N990</f>
        <v>17930</v>
      </c>
      <c r="T990" s="35" t="n">
        <f aca="false">R990-S990</f>
        <v>0</v>
      </c>
      <c r="U990" s="47"/>
      <c r="V990" s="43" t="n">
        <v>163</v>
      </c>
      <c r="W990" s="43" t="s">
        <v>67</v>
      </c>
      <c r="X990" s="44" t="n">
        <v>20</v>
      </c>
      <c r="Y990" s="5" t="n">
        <v>0</v>
      </c>
      <c r="Z990" s="5" t="n">
        <v>3260</v>
      </c>
      <c r="AA990" s="5" t="n">
        <v>-3260</v>
      </c>
      <c r="AB990" s="0" t="s">
        <v>258</v>
      </c>
    </row>
    <row r="991" customFormat="false" ht="16" hidden="false" customHeight="false" outlineLevel="0" collapsed="false">
      <c r="A991" s="21" t="s">
        <v>28</v>
      </c>
      <c r="B991" s="22" t="s">
        <v>29</v>
      </c>
      <c r="C991" s="21" t="n">
        <v>3</v>
      </c>
      <c r="D991" s="36" t="n">
        <v>1740</v>
      </c>
      <c r="E991" s="23" t="s">
        <v>30</v>
      </c>
      <c r="F991" s="21" t="s">
        <v>270</v>
      </c>
      <c r="G991" s="21" t="s">
        <v>32</v>
      </c>
      <c r="H991" s="24" t="s">
        <v>80</v>
      </c>
      <c r="I991" s="25" t="n">
        <v>500</v>
      </c>
      <c r="J991" s="26" t="s">
        <v>52</v>
      </c>
      <c r="K991" s="27" t="n">
        <v>8</v>
      </c>
      <c r="L991" s="28"/>
      <c r="M991" s="29"/>
      <c r="N991" s="30" t="n">
        <f aca="false">K991+(0.05*L991)+(M991/240)</f>
        <v>8</v>
      </c>
      <c r="O991" s="31" t="n">
        <v>4000</v>
      </c>
      <c r="P991" s="32"/>
      <c r="Q991" s="33"/>
      <c r="R991" s="34" t="n">
        <f aca="false">O991+(0.05*P991)+(Q991/240)</f>
        <v>4000</v>
      </c>
      <c r="S991" s="35" t="n">
        <f aca="false">I991*N991</f>
        <v>4000</v>
      </c>
      <c r="T991" s="35" t="n">
        <f aca="false">R991-S991</f>
        <v>0</v>
      </c>
      <c r="U991" s="47"/>
      <c r="V991" s="38"/>
      <c r="W991" s="38"/>
    </row>
    <row r="992" customFormat="false" ht="16" hidden="false" customHeight="false" outlineLevel="0" collapsed="false">
      <c r="A992" s="21" t="s">
        <v>28</v>
      </c>
      <c r="B992" s="22" t="s">
        <v>29</v>
      </c>
      <c r="C992" s="21" t="n">
        <v>3</v>
      </c>
      <c r="D992" s="36" t="n">
        <v>1740</v>
      </c>
      <c r="E992" s="23" t="s">
        <v>30</v>
      </c>
      <c r="F992" s="21" t="s">
        <v>55</v>
      </c>
      <c r="G992" s="21" t="s">
        <v>32</v>
      </c>
      <c r="H992" s="24" t="s">
        <v>80</v>
      </c>
      <c r="I992" s="25" t="n">
        <v>7575</v>
      </c>
      <c r="J992" s="26" t="s">
        <v>37</v>
      </c>
      <c r="K992" s="27" t="n">
        <v>14</v>
      </c>
      <c r="L992" s="28"/>
      <c r="M992" s="29"/>
      <c r="N992" s="30" t="n">
        <f aca="false">K992+(0.05*L992)+(M992/240)</f>
        <v>14</v>
      </c>
      <c r="O992" s="31" t="n">
        <v>1060</v>
      </c>
      <c r="P992" s="32" t="n">
        <v>10</v>
      </c>
      <c r="Q992" s="33"/>
      <c r="R992" s="34" t="n">
        <f aca="false">O992+(0.05*P992)+(Q992/240)</f>
        <v>1060.5</v>
      </c>
      <c r="S992" s="35" t="n">
        <f aca="false">I992*N992</f>
        <v>106050</v>
      </c>
      <c r="T992" s="35" t="n">
        <f aca="false">R992-S992</f>
        <v>-104989.5</v>
      </c>
      <c r="U992" s="37" t="s">
        <v>553</v>
      </c>
      <c r="V992" s="48"/>
      <c r="W992" s="48"/>
    </row>
    <row r="993" customFormat="false" ht="16" hidden="false" customHeight="false" outlineLevel="0" collapsed="false">
      <c r="A993" s="21" t="s">
        <v>28</v>
      </c>
      <c r="B993" s="22" t="s">
        <v>29</v>
      </c>
      <c r="C993" s="21" t="n">
        <v>3</v>
      </c>
      <c r="D993" s="36" t="n">
        <v>1740</v>
      </c>
      <c r="E993" s="23" t="s">
        <v>30</v>
      </c>
      <c r="F993" s="21" t="s">
        <v>59</v>
      </c>
      <c r="G993" s="21" t="s">
        <v>32</v>
      </c>
      <c r="H993" s="24" t="s">
        <v>80</v>
      </c>
      <c r="I993" s="25" t="n">
        <v>79500</v>
      </c>
      <c r="J993" s="26" t="s">
        <v>37</v>
      </c>
      <c r="K993" s="27" t="n">
        <v>3</v>
      </c>
      <c r="L993" s="28" t="n">
        <v>10</v>
      </c>
      <c r="M993" s="29"/>
      <c r="N993" s="30" t="n">
        <f aca="false">K993+(0.05*L993)+(M993/240)</f>
        <v>3.5</v>
      </c>
      <c r="O993" s="31" t="n">
        <v>278250</v>
      </c>
      <c r="P993" s="32"/>
      <c r="Q993" s="33"/>
      <c r="R993" s="34" t="n">
        <f aca="false">O993+(0.05*P993)+(Q993/240)</f>
        <v>278250</v>
      </c>
      <c r="S993" s="35" t="n">
        <f aca="false">I993*N993</f>
        <v>278250</v>
      </c>
      <c r="T993" s="35" t="n">
        <f aca="false">R993-S993</f>
        <v>0</v>
      </c>
      <c r="U993" s="47"/>
      <c r="V993" s="38"/>
      <c r="W993" s="38"/>
    </row>
    <row r="994" customFormat="false" ht="16" hidden="false" customHeight="false" outlineLevel="0" collapsed="false">
      <c r="A994" s="21" t="s">
        <v>28</v>
      </c>
      <c r="B994" s="22" t="s">
        <v>29</v>
      </c>
      <c r="C994" s="21" t="n">
        <v>3</v>
      </c>
      <c r="D994" s="36" t="n">
        <v>1740</v>
      </c>
      <c r="E994" s="23" t="s">
        <v>30</v>
      </c>
      <c r="F994" s="21" t="s">
        <v>559</v>
      </c>
      <c r="G994" s="21" t="s">
        <v>32</v>
      </c>
      <c r="H994" s="24" t="s">
        <v>80</v>
      </c>
      <c r="I994" s="25" t="n">
        <v>12000</v>
      </c>
      <c r="J994" s="26" t="s">
        <v>37</v>
      </c>
      <c r="K994" s="27"/>
      <c r="L994" s="28" t="n">
        <v>2</v>
      </c>
      <c r="M994" s="29" t="n">
        <v>6</v>
      </c>
      <c r="N994" s="30" t="n">
        <f aca="false">K994+(0.05*L994)+(M994/240)</f>
        <v>0.125</v>
      </c>
      <c r="O994" s="31" t="n">
        <v>15000</v>
      </c>
      <c r="P994" s="32"/>
      <c r="Q994" s="33"/>
      <c r="R994" s="34" t="n">
        <f aca="false">O994+(0.05*P994)+(Q994/240)</f>
        <v>15000</v>
      </c>
      <c r="S994" s="35" t="n">
        <f aca="false">I994*N994</f>
        <v>1500</v>
      </c>
      <c r="T994" s="35" t="n">
        <f aca="false">R994-S994</f>
        <v>13500</v>
      </c>
      <c r="U994" s="37" t="s">
        <v>300</v>
      </c>
      <c r="V994" s="48"/>
      <c r="W994" s="48"/>
    </row>
    <row r="995" customFormat="false" ht="16" hidden="false" customHeight="false" outlineLevel="0" collapsed="false">
      <c r="A995" s="21" t="s">
        <v>28</v>
      </c>
      <c r="B995" s="22" t="s">
        <v>29</v>
      </c>
      <c r="C995" s="21" t="n">
        <v>3</v>
      </c>
      <c r="D995" s="36" t="n">
        <v>1740</v>
      </c>
      <c r="E995" s="23" t="s">
        <v>30</v>
      </c>
      <c r="F995" s="21" t="s">
        <v>63</v>
      </c>
      <c r="G995" s="21" t="s">
        <v>32</v>
      </c>
      <c r="H995" s="24" t="s">
        <v>80</v>
      </c>
      <c r="I995" s="25" t="n">
        <v>4000</v>
      </c>
      <c r="J995" s="26" t="s">
        <v>64</v>
      </c>
      <c r="K995" s="27" t="n">
        <v>5</v>
      </c>
      <c r="L995" s="28"/>
      <c r="M995" s="29"/>
      <c r="N995" s="30" t="n">
        <f aca="false">K995+(0.05*L995)+(M995/240)</f>
        <v>5</v>
      </c>
      <c r="O995" s="31" t="n">
        <v>20000</v>
      </c>
      <c r="P995" s="32"/>
      <c r="Q995" s="33"/>
      <c r="R995" s="34" t="n">
        <f aca="false">O995+(0.05*P995)+(Q995/240)</f>
        <v>20000</v>
      </c>
      <c r="S995" s="35" t="n">
        <f aca="false">I995*N995</f>
        <v>20000</v>
      </c>
      <c r="T995" s="35" t="n">
        <f aca="false">R995-S995</f>
        <v>0</v>
      </c>
      <c r="U995" s="47"/>
      <c r="V995" s="38"/>
      <c r="W995" s="38"/>
    </row>
    <row r="996" customFormat="false" ht="16" hidden="false" customHeight="false" outlineLevel="0" collapsed="false">
      <c r="A996" s="21" t="s">
        <v>28</v>
      </c>
      <c r="B996" s="22" t="s">
        <v>29</v>
      </c>
      <c r="C996" s="21" t="n">
        <v>3</v>
      </c>
      <c r="D996" s="36" t="n">
        <v>1740</v>
      </c>
      <c r="E996" s="23" t="s">
        <v>30</v>
      </c>
      <c r="F996" s="21" t="s">
        <v>348</v>
      </c>
      <c r="G996" s="21" t="s">
        <v>32</v>
      </c>
      <c r="H996" s="24" t="s">
        <v>80</v>
      </c>
      <c r="I996" s="25" t="n">
        <v>144375</v>
      </c>
      <c r="J996" s="26" t="s">
        <v>37</v>
      </c>
      <c r="K996" s="27" t="n">
        <v>0.36</v>
      </c>
      <c r="L996" s="28"/>
      <c r="M996" s="29"/>
      <c r="N996" s="30" t="n">
        <f aca="false">K996+(0.05*L996)+(M996/240)</f>
        <v>0.36</v>
      </c>
      <c r="O996" s="31" t="n">
        <v>51975</v>
      </c>
      <c r="P996" s="32"/>
      <c r="Q996" s="33"/>
      <c r="R996" s="34" t="n">
        <f aca="false">O996+(0.05*P996)+(Q996/240)</f>
        <v>51975</v>
      </c>
      <c r="S996" s="35" t="n">
        <f aca="false">I996*N996</f>
        <v>51975</v>
      </c>
      <c r="T996" s="35" t="n">
        <f aca="false">R996-S996</f>
        <v>0</v>
      </c>
      <c r="U996" s="37" t="s">
        <v>560</v>
      </c>
      <c r="V996" s="48"/>
      <c r="W996" s="48"/>
    </row>
    <row r="997" customFormat="false" ht="16" hidden="false" customHeight="false" outlineLevel="0" collapsed="false">
      <c r="A997" s="21" t="s">
        <v>28</v>
      </c>
      <c r="B997" s="22" t="s">
        <v>29</v>
      </c>
      <c r="C997" s="21" t="n">
        <v>3</v>
      </c>
      <c r="D997" s="36" t="n">
        <v>1740</v>
      </c>
      <c r="E997" s="23" t="s">
        <v>30</v>
      </c>
      <c r="F997" s="21" t="s">
        <v>561</v>
      </c>
      <c r="G997" s="21" t="s">
        <v>32</v>
      </c>
      <c r="H997" s="24" t="s">
        <v>80</v>
      </c>
      <c r="I997" s="25" t="n">
        <v>13600</v>
      </c>
      <c r="J997" s="26" t="s">
        <v>37</v>
      </c>
      <c r="K997" s="27" t="n">
        <v>3</v>
      </c>
      <c r="L997" s="28"/>
      <c r="M997" s="29"/>
      <c r="N997" s="30" t="n">
        <f aca="false">K997+(0.05*L997)+(M997/240)</f>
        <v>3</v>
      </c>
      <c r="O997" s="31" t="n">
        <v>40800</v>
      </c>
      <c r="P997" s="32"/>
      <c r="Q997" s="33"/>
      <c r="R997" s="34" t="n">
        <f aca="false">O997+(0.05*P997)+(Q997/240)</f>
        <v>40800</v>
      </c>
      <c r="S997" s="35" t="n">
        <f aca="false">I997*N997</f>
        <v>40800</v>
      </c>
      <c r="T997" s="35" t="n">
        <f aca="false">R997-S997</f>
        <v>0</v>
      </c>
      <c r="U997" s="47"/>
      <c r="V997" s="48"/>
      <c r="W997" s="48"/>
    </row>
    <row r="998" customFormat="false" ht="16" hidden="false" customHeight="false" outlineLevel="0" collapsed="false">
      <c r="A998" s="21" t="s">
        <v>28</v>
      </c>
      <c r="B998" s="22" t="s">
        <v>29</v>
      </c>
      <c r="C998" s="21" t="n">
        <v>3</v>
      </c>
      <c r="D998" s="36" t="n">
        <v>1740</v>
      </c>
      <c r="E998" s="23" t="s">
        <v>30</v>
      </c>
      <c r="F998" s="21" t="s">
        <v>48</v>
      </c>
      <c r="G998" s="21" t="s">
        <v>32</v>
      </c>
      <c r="H998" s="24" t="s">
        <v>80</v>
      </c>
      <c r="I998" s="25" t="n">
        <v>1723.5</v>
      </c>
      <c r="J998" s="26" t="s">
        <v>45</v>
      </c>
      <c r="K998" s="27" t="n">
        <v>120</v>
      </c>
      <c r="L998" s="28"/>
      <c r="M998" s="29"/>
      <c r="N998" s="30" t="n">
        <f aca="false">K998+(0.05*L998)+(M998/240)</f>
        <v>120</v>
      </c>
      <c r="O998" s="31" t="n">
        <v>206820</v>
      </c>
      <c r="P998" s="32"/>
      <c r="Q998" s="33"/>
      <c r="R998" s="34" t="n">
        <f aca="false">O998+(0.05*P998)+(Q998/240)</f>
        <v>206820</v>
      </c>
      <c r="S998" s="35" t="n">
        <f aca="false">I998*N998</f>
        <v>206820</v>
      </c>
      <c r="T998" s="35" t="n">
        <f aca="false">R998-S998</f>
        <v>0</v>
      </c>
      <c r="U998" s="47"/>
      <c r="V998" s="43" t="n">
        <v>1723.5</v>
      </c>
      <c r="W998" s="43" t="s">
        <v>45</v>
      </c>
      <c r="X998" s="44" t="n">
        <v>20.3583333333333</v>
      </c>
      <c r="Y998" s="5" t="n">
        <v>0</v>
      </c>
      <c r="Z998" s="5" t="n">
        <v>35087.5875</v>
      </c>
      <c r="AA998" s="5" t="n">
        <v>-35087.5875</v>
      </c>
      <c r="AB998" s="0" t="s">
        <v>258</v>
      </c>
    </row>
    <row r="999" customFormat="false" ht="16" hidden="false" customHeight="false" outlineLevel="0" collapsed="false">
      <c r="A999" s="21" t="s">
        <v>28</v>
      </c>
      <c r="B999" s="22" t="s">
        <v>29</v>
      </c>
      <c r="C999" s="21" t="n">
        <v>3</v>
      </c>
      <c r="D999" s="36" t="n">
        <v>1740</v>
      </c>
      <c r="E999" s="23" t="s">
        <v>30</v>
      </c>
      <c r="F999" s="21" t="s">
        <v>353</v>
      </c>
      <c r="G999" s="21" t="s">
        <v>32</v>
      </c>
      <c r="H999" s="24" t="s">
        <v>80</v>
      </c>
      <c r="I999" s="25" t="n">
        <v>95</v>
      </c>
      <c r="J999" s="26" t="s">
        <v>45</v>
      </c>
      <c r="K999" s="27" t="n">
        <v>100</v>
      </c>
      <c r="L999" s="28"/>
      <c r="M999" s="29"/>
      <c r="N999" s="30" t="n">
        <f aca="false">K999+(0.05*L999)+(M999/240)</f>
        <v>100</v>
      </c>
      <c r="O999" s="31" t="n">
        <v>9500</v>
      </c>
      <c r="P999" s="32"/>
      <c r="Q999" s="33"/>
      <c r="R999" s="34" t="n">
        <f aca="false">O999+(0.05*P999)+(Q999/240)</f>
        <v>9500</v>
      </c>
      <c r="S999" s="35" t="n">
        <f aca="false">I999*N999</f>
        <v>9500</v>
      </c>
      <c r="T999" s="35" t="n">
        <f aca="false">R999-S999</f>
        <v>0</v>
      </c>
      <c r="U999" s="47"/>
      <c r="V999" s="43" t="n">
        <v>95</v>
      </c>
      <c r="W999" s="43" t="s">
        <v>45</v>
      </c>
      <c r="X999" s="44" t="n">
        <v>11.45</v>
      </c>
      <c r="Y999" s="5" t="n">
        <v>0</v>
      </c>
      <c r="Z999" s="5" t="n">
        <v>1087.75</v>
      </c>
      <c r="AA999" s="5" t="n">
        <v>-1087.75</v>
      </c>
      <c r="AB999" s="0" t="s">
        <v>258</v>
      </c>
    </row>
    <row r="1000" customFormat="false" ht="16" hidden="false" customHeight="false" outlineLevel="0" collapsed="false">
      <c r="A1000" s="21" t="s">
        <v>28</v>
      </c>
      <c r="B1000" s="22" t="s">
        <v>29</v>
      </c>
      <c r="C1000" s="21" t="n">
        <v>3</v>
      </c>
      <c r="D1000" s="36" t="n">
        <v>1740</v>
      </c>
      <c r="E1000" s="23" t="s">
        <v>30</v>
      </c>
      <c r="F1000" s="21" t="s">
        <v>49</v>
      </c>
      <c r="G1000" s="21" t="s">
        <v>32</v>
      </c>
      <c r="H1000" s="24" t="s">
        <v>80</v>
      </c>
      <c r="I1000" s="25" t="n">
        <v>5</v>
      </c>
      <c r="J1000" s="26" t="s">
        <v>45</v>
      </c>
      <c r="K1000" s="27" t="n">
        <v>100</v>
      </c>
      <c r="L1000" s="28"/>
      <c r="M1000" s="29"/>
      <c r="N1000" s="30" t="n">
        <f aca="false">K1000+(0.05*L1000)+(M1000/240)</f>
        <v>100</v>
      </c>
      <c r="O1000" s="31" t="n">
        <v>500</v>
      </c>
      <c r="P1000" s="32"/>
      <c r="Q1000" s="33"/>
      <c r="R1000" s="34" t="n">
        <f aca="false">O1000+(0.05*P1000)+(Q1000/240)</f>
        <v>500</v>
      </c>
      <c r="S1000" s="35" t="n">
        <f aca="false">I1000*N1000</f>
        <v>500</v>
      </c>
      <c r="T1000" s="35" t="n">
        <f aca="false">R1000-S1000</f>
        <v>0</v>
      </c>
      <c r="U1000" s="47"/>
      <c r="V1000" s="43" t="n">
        <v>5</v>
      </c>
      <c r="W1000" s="43" t="s">
        <v>45</v>
      </c>
      <c r="X1000" s="44" t="n">
        <v>15</v>
      </c>
      <c r="Y1000" s="5" t="n">
        <v>0</v>
      </c>
      <c r="Z1000" s="5" t="n">
        <v>75</v>
      </c>
      <c r="AA1000" s="5" t="n">
        <v>-75</v>
      </c>
      <c r="AB1000" s="0" t="s">
        <v>258</v>
      </c>
    </row>
    <row r="1001" customFormat="false" ht="16" hidden="false" customHeight="false" outlineLevel="0" collapsed="false">
      <c r="A1001" s="21" t="s">
        <v>28</v>
      </c>
      <c r="B1001" s="22" t="s">
        <v>29</v>
      </c>
      <c r="C1001" s="21" t="n">
        <v>3</v>
      </c>
      <c r="D1001" s="36" t="n">
        <v>1740</v>
      </c>
      <c r="E1001" s="23" t="s">
        <v>30</v>
      </c>
      <c r="F1001" s="21" t="s">
        <v>417</v>
      </c>
      <c r="G1001" s="21" t="s">
        <v>32</v>
      </c>
      <c r="H1001" s="24" t="s">
        <v>445</v>
      </c>
      <c r="I1001" s="25" t="n">
        <v>217700</v>
      </c>
      <c r="J1001" s="26" t="s">
        <v>37</v>
      </c>
      <c r="K1001" s="27"/>
      <c r="L1001" s="28" t="n">
        <v>11</v>
      </c>
      <c r="M1001" s="29"/>
      <c r="N1001" s="30" t="n">
        <f aca="false">K1001+(0.05*L1001)+(M1001/240)</f>
        <v>0.55</v>
      </c>
      <c r="O1001" s="31" t="n">
        <v>119735</v>
      </c>
      <c r="P1001" s="32"/>
      <c r="Q1001" s="33"/>
      <c r="R1001" s="34" t="n">
        <f aca="false">O1001+(0.05*P1001)+(Q1001/240)</f>
        <v>119735</v>
      </c>
      <c r="S1001" s="35" t="n">
        <f aca="false">I1001*N1001</f>
        <v>119735</v>
      </c>
      <c r="T1001" s="35" t="n">
        <f aca="false">R1001-S1001</f>
        <v>0</v>
      </c>
      <c r="U1001" s="47"/>
      <c r="V1001" s="38"/>
      <c r="W1001" s="38"/>
    </row>
    <row r="1002" customFormat="false" ht="16" hidden="false" customHeight="false" outlineLevel="0" collapsed="false">
      <c r="A1002" s="21" t="s">
        <v>28</v>
      </c>
      <c r="B1002" s="22" t="s">
        <v>29</v>
      </c>
      <c r="C1002" s="21" t="n">
        <v>3</v>
      </c>
      <c r="D1002" s="36" t="n">
        <v>1740</v>
      </c>
      <c r="E1002" s="23" t="s">
        <v>30</v>
      </c>
      <c r="F1002" s="21" t="s">
        <v>59</v>
      </c>
      <c r="G1002" s="21" t="s">
        <v>32</v>
      </c>
      <c r="H1002" s="24" t="s">
        <v>445</v>
      </c>
      <c r="I1002" s="25" t="n">
        <v>395475</v>
      </c>
      <c r="J1002" s="26" t="s">
        <v>37</v>
      </c>
      <c r="K1002" s="27" t="n">
        <v>3</v>
      </c>
      <c r="L1002" s="28" t="n">
        <v>10</v>
      </c>
      <c r="M1002" s="29"/>
      <c r="N1002" s="30" t="n">
        <f aca="false">K1002+(0.05*L1002)+(M1002/240)</f>
        <v>3.5</v>
      </c>
      <c r="O1002" s="31" t="n">
        <v>1584162</v>
      </c>
      <c r="P1002" s="32" t="n">
        <v>10</v>
      </c>
      <c r="Q1002" s="33"/>
      <c r="R1002" s="34" t="n">
        <f aca="false">O1002+(0.05*P1002)+(Q1002/240)</f>
        <v>1584162.5</v>
      </c>
      <c r="S1002" s="35" t="n">
        <f aca="false">I1002*N1002</f>
        <v>1384162.5</v>
      </c>
      <c r="T1002" s="35" t="n">
        <f aca="false">R1002-S1002</f>
        <v>200000</v>
      </c>
      <c r="U1002" s="37" t="s">
        <v>300</v>
      </c>
      <c r="V1002" s="38"/>
      <c r="W1002" s="38"/>
    </row>
    <row r="1003" customFormat="false" ht="16" hidden="false" customHeight="false" outlineLevel="0" collapsed="false">
      <c r="A1003" s="21" t="s">
        <v>28</v>
      </c>
      <c r="B1003" s="22" t="s">
        <v>29</v>
      </c>
      <c r="C1003" s="21" t="n">
        <v>3</v>
      </c>
      <c r="D1003" s="36" t="n">
        <v>1740</v>
      </c>
      <c r="E1003" s="23" t="s">
        <v>30</v>
      </c>
      <c r="F1003" s="21" t="s">
        <v>348</v>
      </c>
      <c r="G1003" s="21" t="s">
        <v>32</v>
      </c>
      <c r="H1003" s="24" t="s">
        <v>445</v>
      </c>
      <c r="I1003" s="25" t="n">
        <v>19150</v>
      </c>
      <c r="J1003" s="26" t="s">
        <v>37</v>
      </c>
      <c r="K1003" s="27" t="n">
        <v>0.36</v>
      </c>
      <c r="L1003" s="28"/>
      <c r="M1003" s="29"/>
      <c r="N1003" s="30" t="n">
        <f aca="false">K1003+(0.05*L1003)+(M1003/240)</f>
        <v>0.36</v>
      </c>
      <c r="O1003" s="31" t="n">
        <v>6894</v>
      </c>
      <c r="P1003" s="32"/>
      <c r="Q1003" s="33"/>
      <c r="R1003" s="34" t="n">
        <f aca="false">O1003+(0.05*P1003)+(Q1003/240)</f>
        <v>6894</v>
      </c>
      <c r="S1003" s="35" t="n">
        <f aca="false">I1003*N1003</f>
        <v>6894</v>
      </c>
      <c r="T1003" s="35" t="n">
        <f aca="false">R1003-S1003</f>
        <v>0</v>
      </c>
      <c r="U1003" s="37" t="s">
        <v>553</v>
      </c>
      <c r="V1003" s="48"/>
      <c r="W1003" s="48"/>
    </row>
    <row r="1004" customFormat="false" ht="16" hidden="false" customHeight="false" outlineLevel="0" collapsed="false">
      <c r="A1004" s="21" t="s">
        <v>28</v>
      </c>
      <c r="B1004" s="22" t="s">
        <v>29</v>
      </c>
      <c r="C1004" s="21" t="n">
        <v>3</v>
      </c>
      <c r="D1004" s="36" t="n">
        <v>1740</v>
      </c>
      <c r="E1004" s="23" t="s">
        <v>30</v>
      </c>
      <c r="F1004" s="21" t="s">
        <v>48</v>
      </c>
      <c r="G1004" s="21" t="s">
        <v>32</v>
      </c>
      <c r="H1004" s="24" t="s">
        <v>445</v>
      </c>
      <c r="I1004" s="25" t="n">
        <v>12</v>
      </c>
      <c r="J1004" s="26" t="s">
        <v>45</v>
      </c>
      <c r="K1004" s="27" t="n">
        <v>120</v>
      </c>
      <c r="L1004" s="28"/>
      <c r="M1004" s="29"/>
      <c r="N1004" s="30" t="n">
        <f aca="false">K1004+(0.05*L1004)+(M1004/240)</f>
        <v>120</v>
      </c>
      <c r="O1004" s="31" t="n">
        <v>1440</v>
      </c>
      <c r="P1004" s="32"/>
      <c r="Q1004" s="33"/>
      <c r="R1004" s="34" t="n">
        <f aca="false">O1004+(0.05*P1004)+(Q1004/240)</f>
        <v>1440</v>
      </c>
      <c r="S1004" s="35" t="n">
        <f aca="false">I1004*N1004</f>
        <v>1440</v>
      </c>
      <c r="T1004" s="35" t="n">
        <f aca="false">R1004-S1004</f>
        <v>0</v>
      </c>
      <c r="U1004" s="47"/>
      <c r="V1004" s="43" t="n">
        <v>12</v>
      </c>
      <c r="W1004" s="43" t="s">
        <v>45</v>
      </c>
      <c r="X1004" s="44" t="n">
        <v>20.3583333333333</v>
      </c>
      <c r="Y1004" s="5" t="n">
        <v>0</v>
      </c>
      <c r="Z1004" s="5" t="n">
        <v>244.3</v>
      </c>
      <c r="AA1004" s="5" t="n">
        <v>-244.3</v>
      </c>
      <c r="AB1004" s="0" t="s">
        <v>258</v>
      </c>
    </row>
    <row r="1005" customFormat="false" ht="16" hidden="false" customHeight="false" outlineLevel="0" collapsed="false">
      <c r="A1005" s="21" t="s">
        <v>28</v>
      </c>
      <c r="B1005" s="22" t="s">
        <v>29</v>
      </c>
      <c r="C1005" s="21" t="n">
        <v>3</v>
      </c>
      <c r="D1005" s="36" t="n">
        <v>1740</v>
      </c>
      <c r="E1005" s="23" t="s">
        <v>30</v>
      </c>
      <c r="F1005" s="21" t="s">
        <v>562</v>
      </c>
      <c r="G1005" s="21" t="s">
        <v>32</v>
      </c>
      <c r="H1005" s="24" t="s">
        <v>447</v>
      </c>
      <c r="I1005" s="25" t="n">
        <v>3500</v>
      </c>
      <c r="J1005" s="26" t="s">
        <v>42</v>
      </c>
      <c r="K1005" s="27"/>
      <c r="L1005" s="28" t="n">
        <v>25</v>
      </c>
      <c r="M1005" s="29"/>
      <c r="N1005" s="30" t="n">
        <f aca="false">K1005+(0.05*L1005)+(M1005/240)</f>
        <v>1.25</v>
      </c>
      <c r="O1005" s="31" t="n">
        <v>4375</v>
      </c>
      <c r="P1005" s="32"/>
      <c r="Q1005" s="33"/>
      <c r="R1005" s="34" t="n">
        <f aca="false">O1005+(0.05*P1005)+(Q1005/240)</f>
        <v>4375</v>
      </c>
      <c r="S1005" s="35" t="n">
        <f aca="false">I1005*N1005</f>
        <v>4375</v>
      </c>
      <c r="T1005" s="35" t="n">
        <f aca="false">R1005-S1005</f>
        <v>0</v>
      </c>
      <c r="U1005" s="47"/>
      <c r="V1005" s="48"/>
      <c r="W1005" s="48"/>
    </row>
    <row r="1006" customFormat="false" ht="16" hidden="false" customHeight="false" outlineLevel="0" collapsed="false">
      <c r="A1006" s="21" t="s">
        <v>28</v>
      </c>
      <c r="B1006" s="22" t="s">
        <v>29</v>
      </c>
      <c r="C1006" s="21" t="n">
        <v>3</v>
      </c>
      <c r="D1006" s="36" t="n">
        <v>1740</v>
      </c>
      <c r="E1006" s="23" t="s">
        <v>30</v>
      </c>
      <c r="F1006" s="21" t="s">
        <v>91</v>
      </c>
      <c r="G1006" s="21" t="s">
        <v>32</v>
      </c>
      <c r="H1006" s="24" t="s">
        <v>447</v>
      </c>
      <c r="I1006" s="25" t="n">
        <v>150</v>
      </c>
      <c r="J1006" s="26" t="s">
        <v>103</v>
      </c>
      <c r="K1006" s="27" t="n">
        <v>22</v>
      </c>
      <c r="L1006" s="28"/>
      <c r="M1006" s="29"/>
      <c r="N1006" s="30" t="n">
        <f aca="false">K1006+(0.05*L1006)+(M1006/240)</f>
        <v>22</v>
      </c>
      <c r="O1006" s="31" t="n">
        <v>3300</v>
      </c>
      <c r="P1006" s="32"/>
      <c r="Q1006" s="33"/>
      <c r="R1006" s="34" t="n">
        <f aca="false">O1006+(0.05*P1006)+(Q1006/240)</f>
        <v>3300</v>
      </c>
      <c r="S1006" s="35" t="n">
        <f aca="false">I1006*N1006</f>
        <v>3300</v>
      </c>
      <c r="T1006" s="35" t="n">
        <f aca="false">R1006-S1006</f>
        <v>0</v>
      </c>
      <c r="U1006" s="47"/>
      <c r="V1006" s="48"/>
      <c r="W1006" s="48"/>
    </row>
    <row r="1007" customFormat="false" ht="16" hidden="false" customHeight="false" outlineLevel="0" collapsed="false">
      <c r="A1007" s="21" t="s">
        <v>28</v>
      </c>
      <c r="B1007" s="22" t="s">
        <v>29</v>
      </c>
      <c r="C1007" s="21" t="n">
        <v>3</v>
      </c>
      <c r="D1007" s="36" t="n">
        <v>1740</v>
      </c>
      <c r="E1007" s="23" t="s">
        <v>30</v>
      </c>
      <c r="F1007" s="21" t="s">
        <v>128</v>
      </c>
      <c r="G1007" s="21" t="s">
        <v>32</v>
      </c>
      <c r="H1007" s="24" t="s">
        <v>447</v>
      </c>
      <c r="I1007" s="25" t="n">
        <v>15</v>
      </c>
      <c r="J1007" s="26" t="s">
        <v>42</v>
      </c>
      <c r="K1007" s="27" t="n">
        <v>35</v>
      </c>
      <c r="L1007" s="28"/>
      <c r="M1007" s="29"/>
      <c r="N1007" s="30" t="n">
        <f aca="false">K1007+(0.05*L1007)+(M1007/240)</f>
        <v>35</v>
      </c>
      <c r="O1007" s="31" t="n">
        <v>525</v>
      </c>
      <c r="P1007" s="32"/>
      <c r="Q1007" s="33"/>
      <c r="R1007" s="34" t="n">
        <f aca="false">O1007+(0.05*P1007)+(Q1007/240)</f>
        <v>525</v>
      </c>
      <c r="S1007" s="35" t="n">
        <f aca="false">I1007*N1007</f>
        <v>525</v>
      </c>
      <c r="T1007" s="35" t="n">
        <f aca="false">R1007-S1007</f>
        <v>0</v>
      </c>
      <c r="U1007" s="47"/>
      <c r="V1007" s="48"/>
      <c r="W1007" s="48"/>
    </row>
    <row r="1008" customFormat="false" ht="16" hidden="false" customHeight="false" outlineLevel="0" collapsed="false">
      <c r="A1008" s="21" t="s">
        <v>28</v>
      </c>
      <c r="B1008" s="22" t="s">
        <v>29</v>
      </c>
      <c r="C1008" s="21" t="n">
        <v>3</v>
      </c>
      <c r="D1008" s="36" t="n">
        <v>1740</v>
      </c>
      <c r="E1008" s="23" t="s">
        <v>30</v>
      </c>
      <c r="F1008" s="21" t="s">
        <v>563</v>
      </c>
      <c r="G1008" s="21" t="s">
        <v>32</v>
      </c>
      <c r="H1008" s="24" t="s">
        <v>447</v>
      </c>
      <c r="I1008" s="25" t="n">
        <v>220</v>
      </c>
      <c r="J1008" s="26" t="s">
        <v>42</v>
      </c>
      <c r="K1008" s="27" t="n">
        <v>16</v>
      </c>
      <c r="L1008" s="28" t="n">
        <v>10</v>
      </c>
      <c r="M1008" s="29"/>
      <c r="N1008" s="30" t="n">
        <f aca="false">K1008+(0.05*L1008)+(M1008/240)</f>
        <v>16.5</v>
      </c>
      <c r="O1008" s="31" t="n">
        <v>3630</v>
      </c>
      <c r="P1008" s="32"/>
      <c r="Q1008" s="33"/>
      <c r="R1008" s="34" t="n">
        <f aca="false">O1008+(0.05*P1008)+(Q1008/240)</f>
        <v>3630</v>
      </c>
      <c r="S1008" s="35" t="n">
        <f aca="false">I1008*N1008</f>
        <v>3630</v>
      </c>
      <c r="T1008" s="35" t="n">
        <f aca="false">R1008-S1008</f>
        <v>0</v>
      </c>
      <c r="U1008" s="47"/>
      <c r="V1008" s="48"/>
      <c r="W1008" s="48"/>
    </row>
    <row r="1009" customFormat="false" ht="16" hidden="false" customHeight="false" outlineLevel="0" collapsed="false">
      <c r="A1009" s="21" t="s">
        <v>28</v>
      </c>
      <c r="B1009" s="22" t="s">
        <v>29</v>
      </c>
      <c r="C1009" s="21" t="n">
        <v>3</v>
      </c>
      <c r="D1009" s="36" t="n">
        <v>1740</v>
      </c>
      <c r="E1009" s="23" t="s">
        <v>30</v>
      </c>
      <c r="F1009" s="21" t="s">
        <v>564</v>
      </c>
      <c r="G1009" s="21" t="s">
        <v>32</v>
      </c>
      <c r="H1009" s="24" t="s">
        <v>447</v>
      </c>
      <c r="I1009" s="25" t="n">
        <v>160</v>
      </c>
      <c r="J1009" s="26" t="s">
        <v>42</v>
      </c>
      <c r="K1009" s="27" t="n">
        <v>10</v>
      </c>
      <c r="L1009" s="28"/>
      <c r="M1009" s="29"/>
      <c r="N1009" s="30" t="n">
        <f aca="false">K1009+(0.05*L1009)+(M1009/240)</f>
        <v>10</v>
      </c>
      <c r="O1009" s="31" t="n">
        <v>1600</v>
      </c>
      <c r="P1009" s="32"/>
      <c r="Q1009" s="33"/>
      <c r="R1009" s="34" t="n">
        <f aca="false">O1009+(0.05*P1009)+(Q1009/240)</f>
        <v>1600</v>
      </c>
      <c r="S1009" s="35" t="n">
        <f aca="false">I1009*N1009</f>
        <v>1600</v>
      </c>
      <c r="T1009" s="35" t="n">
        <f aca="false">R1009-S1009</f>
        <v>0</v>
      </c>
      <c r="U1009" s="47"/>
      <c r="V1009" s="48"/>
      <c r="W1009" s="48"/>
    </row>
    <row r="1010" customFormat="false" ht="16" hidden="false" customHeight="false" outlineLevel="0" collapsed="false">
      <c r="A1010" s="21" t="s">
        <v>28</v>
      </c>
      <c r="B1010" s="22" t="s">
        <v>29</v>
      </c>
      <c r="C1010" s="21" t="n">
        <v>3</v>
      </c>
      <c r="D1010" s="36" t="n">
        <v>1740</v>
      </c>
      <c r="E1010" s="23" t="s">
        <v>30</v>
      </c>
      <c r="F1010" s="21" t="s">
        <v>565</v>
      </c>
      <c r="G1010" s="21" t="s">
        <v>32</v>
      </c>
      <c r="H1010" s="24" t="s">
        <v>447</v>
      </c>
      <c r="I1010" s="25" t="n">
        <v>100</v>
      </c>
      <c r="J1010" s="26" t="s">
        <v>87</v>
      </c>
      <c r="K1010" s="27" t="n">
        <v>320</v>
      </c>
      <c r="L1010" s="28"/>
      <c r="M1010" s="29"/>
      <c r="N1010" s="30" t="n">
        <f aca="false">K1010+(0.05*L1010)+(M1010/240)</f>
        <v>320</v>
      </c>
      <c r="O1010" s="31" t="n">
        <v>32000</v>
      </c>
      <c r="P1010" s="32"/>
      <c r="Q1010" s="33"/>
      <c r="R1010" s="34" t="n">
        <f aca="false">O1010+(0.05*P1010)+(Q1010/240)</f>
        <v>32000</v>
      </c>
      <c r="S1010" s="35" t="n">
        <f aca="false">I1010*N1010</f>
        <v>32000</v>
      </c>
      <c r="T1010" s="35" t="n">
        <f aca="false">R1010-S1010</f>
        <v>0</v>
      </c>
      <c r="U1010" s="47"/>
      <c r="V1010" s="38"/>
      <c r="W1010" s="38"/>
    </row>
    <row r="1011" customFormat="false" ht="16" hidden="false" customHeight="false" outlineLevel="0" collapsed="false">
      <c r="A1011" s="21" t="s">
        <v>28</v>
      </c>
      <c r="B1011" s="22" t="s">
        <v>29</v>
      </c>
      <c r="C1011" s="21" t="n">
        <v>3</v>
      </c>
      <c r="D1011" s="36" t="n">
        <v>1740</v>
      </c>
      <c r="E1011" s="23" t="s">
        <v>30</v>
      </c>
      <c r="F1011" s="21" t="s">
        <v>168</v>
      </c>
      <c r="G1011" s="21" t="s">
        <v>32</v>
      </c>
      <c r="H1011" s="24" t="s">
        <v>447</v>
      </c>
      <c r="I1011" s="25" t="n">
        <v>300</v>
      </c>
      <c r="J1011" s="26" t="s">
        <v>37</v>
      </c>
      <c r="K1011" s="27"/>
      <c r="L1011" s="28" t="n">
        <v>32</v>
      </c>
      <c r="M1011" s="29"/>
      <c r="N1011" s="30" t="n">
        <f aca="false">K1011+(0.05*L1011)+(M1011/240)</f>
        <v>1.6</v>
      </c>
      <c r="O1011" s="31"/>
      <c r="P1011" s="32"/>
      <c r="Q1011" s="33"/>
      <c r="R1011" s="34" t="n">
        <f aca="false">O1011+(0.05*P1011)+(Q1011/240)</f>
        <v>0</v>
      </c>
      <c r="S1011" s="35" t="n">
        <f aca="false">I1011*N1011</f>
        <v>480</v>
      </c>
      <c r="T1011" s="35" t="n">
        <f aca="false">R1011-S1011</f>
        <v>-480</v>
      </c>
      <c r="U1011" s="37" t="s">
        <v>566</v>
      </c>
      <c r="V1011" s="48"/>
      <c r="W1011" s="48"/>
    </row>
    <row r="1012" customFormat="false" ht="16" hidden="false" customHeight="false" outlineLevel="0" collapsed="false">
      <c r="A1012" s="21" t="s">
        <v>28</v>
      </c>
      <c r="B1012" s="22" t="s">
        <v>29</v>
      </c>
      <c r="C1012" s="21" t="n">
        <v>3</v>
      </c>
      <c r="D1012" s="36" t="n">
        <v>1740</v>
      </c>
      <c r="E1012" s="23" t="s">
        <v>30</v>
      </c>
      <c r="F1012" s="21" t="s">
        <v>567</v>
      </c>
      <c r="G1012" s="21" t="s">
        <v>32</v>
      </c>
      <c r="H1012" s="24" t="s">
        <v>447</v>
      </c>
      <c r="I1012" s="25" t="n">
        <v>6300</v>
      </c>
      <c r="J1012" s="26" t="s">
        <v>37</v>
      </c>
      <c r="K1012" s="27" t="n">
        <v>6</v>
      </c>
      <c r="L1012" s="28"/>
      <c r="M1012" s="29"/>
      <c r="N1012" s="30" t="n">
        <f aca="false">K1012+(0.05*L1012)+(M1012/240)</f>
        <v>6</v>
      </c>
      <c r="O1012" s="31" t="n">
        <v>37800</v>
      </c>
      <c r="P1012" s="32"/>
      <c r="Q1012" s="33"/>
      <c r="R1012" s="34" t="n">
        <f aca="false">O1012+(0.05*P1012)+(Q1012/240)</f>
        <v>37800</v>
      </c>
      <c r="S1012" s="35" t="n">
        <f aca="false">I1012*N1012</f>
        <v>37800</v>
      </c>
      <c r="T1012" s="35" t="n">
        <f aca="false">R1012-S1012</f>
        <v>0</v>
      </c>
      <c r="U1012" s="47"/>
      <c r="V1012" s="48"/>
      <c r="W1012" s="48"/>
    </row>
    <row r="1013" customFormat="false" ht="16" hidden="false" customHeight="false" outlineLevel="0" collapsed="false">
      <c r="A1013" s="21" t="s">
        <v>28</v>
      </c>
      <c r="B1013" s="22" t="s">
        <v>29</v>
      </c>
      <c r="C1013" s="21" t="n">
        <v>3</v>
      </c>
      <c r="D1013" s="36" t="n">
        <v>1740</v>
      </c>
      <c r="E1013" s="23" t="s">
        <v>30</v>
      </c>
      <c r="F1013" s="21" t="s">
        <v>31</v>
      </c>
      <c r="G1013" s="21" t="s">
        <v>32</v>
      </c>
      <c r="H1013" s="24" t="s">
        <v>447</v>
      </c>
      <c r="I1013" s="25" t="n">
        <v>99</v>
      </c>
      <c r="J1013" s="26" t="s">
        <v>67</v>
      </c>
      <c r="K1013" s="27" t="n">
        <v>110</v>
      </c>
      <c r="L1013" s="28"/>
      <c r="M1013" s="29"/>
      <c r="N1013" s="30" t="n">
        <f aca="false">K1013+(0.05*L1013)+(M1013/240)</f>
        <v>110</v>
      </c>
      <c r="O1013" s="31" t="n">
        <v>10890</v>
      </c>
      <c r="P1013" s="32"/>
      <c r="Q1013" s="33"/>
      <c r="R1013" s="34" t="n">
        <f aca="false">O1013+(0.05*P1013)+(Q1013/240)</f>
        <v>10890</v>
      </c>
      <c r="S1013" s="35" t="n">
        <f aca="false">I1013*N1013</f>
        <v>10890</v>
      </c>
      <c r="T1013" s="35" t="n">
        <f aca="false">R1013-S1013</f>
        <v>0</v>
      </c>
      <c r="U1013" s="47"/>
      <c r="V1013" s="48"/>
      <c r="W1013" s="48"/>
    </row>
    <row r="1014" customFormat="false" ht="16" hidden="false" customHeight="false" outlineLevel="0" collapsed="false">
      <c r="A1014" s="21" t="s">
        <v>28</v>
      </c>
      <c r="B1014" s="22" t="s">
        <v>29</v>
      </c>
      <c r="C1014" s="21" t="n">
        <v>3</v>
      </c>
      <c r="D1014" s="36" t="n">
        <v>1740</v>
      </c>
      <c r="E1014" s="23" t="s">
        <v>30</v>
      </c>
      <c r="F1014" s="21" t="s">
        <v>270</v>
      </c>
      <c r="G1014" s="21" t="s">
        <v>32</v>
      </c>
      <c r="H1014" s="24" t="s">
        <v>447</v>
      </c>
      <c r="I1014" s="25" t="n">
        <v>150</v>
      </c>
      <c r="J1014" s="26" t="s">
        <v>52</v>
      </c>
      <c r="K1014" s="27" t="n">
        <v>8</v>
      </c>
      <c r="L1014" s="28"/>
      <c r="M1014" s="29"/>
      <c r="N1014" s="30" t="n">
        <f aca="false">K1014+(0.05*L1014)+(M1014/240)</f>
        <v>8</v>
      </c>
      <c r="O1014" s="31" t="n">
        <v>1200</v>
      </c>
      <c r="P1014" s="32"/>
      <c r="Q1014" s="33"/>
      <c r="R1014" s="34" t="n">
        <f aca="false">O1014+(0.05*P1014)+(Q1014/240)</f>
        <v>1200</v>
      </c>
      <c r="S1014" s="35" t="n">
        <f aca="false">I1014*N1014</f>
        <v>1200</v>
      </c>
      <c r="T1014" s="35" t="n">
        <f aca="false">R1014-S1014</f>
        <v>0</v>
      </c>
      <c r="U1014" s="47"/>
      <c r="V1014" s="48"/>
      <c r="W1014" s="48"/>
    </row>
    <row r="1015" customFormat="false" ht="16" hidden="false" customHeight="false" outlineLevel="0" collapsed="false">
      <c r="A1015" s="21" t="s">
        <v>28</v>
      </c>
      <c r="B1015" s="22" t="s">
        <v>29</v>
      </c>
      <c r="C1015" s="21" t="n">
        <v>3</v>
      </c>
      <c r="D1015" s="36" t="n">
        <v>1740</v>
      </c>
      <c r="E1015" s="23" t="s">
        <v>30</v>
      </c>
      <c r="F1015" s="21" t="s">
        <v>193</v>
      </c>
      <c r="G1015" s="21" t="s">
        <v>32</v>
      </c>
      <c r="H1015" s="24" t="s">
        <v>447</v>
      </c>
      <c r="I1015" s="25" t="n">
        <v>400</v>
      </c>
      <c r="J1015" s="26" t="s">
        <v>568</v>
      </c>
      <c r="K1015" s="27" t="n">
        <v>20</v>
      </c>
      <c r="L1015" s="28"/>
      <c r="M1015" s="29"/>
      <c r="N1015" s="30" t="n">
        <f aca="false">K1015+(0.05*L1015)+(M1015/240)</f>
        <v>20</v>
      </c>
      <c r="O1015" s="31" t="n">
        <v>8000</v>
      </c>
      <c r="P1015" s="32"/>
      <c r="Q1015" s="33"/>
      <c r="R1015" s="34" t="n">
        <f aca="false">O1015+(0.05*P1015)+(Q1015/240)</f>
        <v>8000</v>
      </c>
      <c r="S1015" s="35" t="n">
        <f aca="false">I1015*N1015</f>
        <v>8000</v>
      </c>
      <c r="T1015" s="35" t="n">
        <f aca="false">R1015-S1015</f>
        <v>0</v>
      </c>
      <c r="U1015" s="47"/>
      <c r="V1015" s="48"/>
      <c r="W1015" s="48"/>
    </row>
    <row r="1016" customFormat="false" ht="16" hidden="false" customHeight="false" outlineLevel="0" collapsed="false">
      <c r="A1016" s="21" t="s">
        <v>28</v>
      </c>
      <c r="B1016" s="22" t="s">
        <v>29</v>
      </c>
      <c r="C1016" s="21" t="n">
        <v>3</v>
      </c>
      <c r="D1016" s="36" t="n">
        <v>1740</v>
      </c>
      <c r="E1016" s="23" t="s">
        <v>30</v>
      </c>
      <c r="F1016" s="21" t="s">
        <v>569</v>
      </c>
      <c r="G1016" s="21" t="s">
        <v>32</v>
      </c>
      <c r="H1016" s="24" t="s">
        <v>447</v>
      </c>
      <c r="I1016" s="25" t="n">
        <v>350</v>
      </c>
      <c r="J1016" s="26" t="s">
        <v>42</v>
      </c>
      <c r="K1016" s="27"/>
      <c r="L1016" s="28" t="n">
        <v>30</v>
      </c>
      <c r="M1016" s="29"/>
      <c r="N1016" s="30" t="n">
        <f aca="false">K1016+(0.05*L1016)+(M1016/240)</f>
        <v>1.5</v>
      </c>
      <c r="O1016" s="31" t="n">
        <v>525</v>
      </c>
      <c r="P1016" s="32"/>
      <c r="Q1016" s="33"/>
      <c r="R1016" s="34" t="n">
        <f aca="false">O1016+(0.05*P1016)+(Q1016/240)</f>
        <v>525</v>
      </c>
      <c r="S1016" s="35" t="n">
        <f aca="false">I1016*N1016</f>
        <v>525</v>
      </c>
      <c r="T1016" s="35" t="n">
        <f aca="false">R1016-S1016</f>
        <v>0</v>
      </c>
      <c r="U1016" s="47"/>
      <c r="V1016" s="48"/>
      <c r="W1016" s="48"/>
    </row>
    <row r="1017" customFormat="false" ht="16" hidden="false" customHeight="false" outlineLevel="0" collapsed="false">
      <c r="A1017" s="21" t="s">
        <v>28</v>
      </c>
      <c r="B1017" s="22" t="s">
        <v>29</v>
      </c>
      <c r="C1017" s="21" t="n">
        <v>3</v>
      </c>
      <c r="D1017" s="36" t="n">
        <v>1740</v>
      </c>
      <c r="E1017" s="23" t="s">
        <v>30</v>
      </c>
      <c r="F1017" s="21" t="s">
        <v>570</v>
      </c>
      <c r="G1017" s="21" t="s">
        <v>32</v>
      </c>
      <c r="H1017" s="24" t="s">
        <v>447</v>
      </c>
      <c r="I1017" s="25" t="n">
        <v>700</v>
      </c>
      <c r="J1017" s="26" t="s">
        <v>571</v>
      </c>
      <c r="K1017" s="27"/>
      <c r="L1017" s="28" t="n">
        <v>30</v>
      </c>
      <c r="M1017" s="29"/>
      <c r="N1017" s="30" t="n">
        <f aca="false">K1017+(0.05*L1017)+(M1017/240)</f>
        <v>1.5</v>
      </c>
      <c r="O1017" s="31" t="n">
        <v>1050</v>
      </c>
      <c r="P1017" s="32"/>
      <c r="Q1017" s="33"/>
      <c r="R1017" s="34" t="n">
        <f aca="false">O1017+(0.05*P1017)+(Q1017/240)</f>
        <v>1050</v>
      </c>
      <c r="S1017" s="35" t="n">
        <f aca="false">I1017*N1017</f>
        <v>1050</v>
      </c>
      <c r="T1017" s="35" t="n">
        <f aca="false">R1017-S1017</f>
        <v>0</v>
      </c>
      <c r="U1017" s="47"/>
      <c r="V1017" s="48"/>
      <c r="W1017" s="48"/>
    </row>
    <row r="1018" customFormat="false" ht="16" hidden="false" customHeight="false" outlineLevel="0" collapsed="false">
      <c r="A1018" s="21" t="s">
        <v>28</v>
      </c>
      <c r="B1018" s="22" t="s">
        <v>29</v>
      </c>
      <c r="C1018" s="21" t="n">
        <v>3</v>
      </c>
      <c r="D1018" s="36" t="n">
        <v>1740</v>
      </c>
      <c r="E1018" s="23" t="s">
        <v>30</v>
      </c>
      <c r="F1018" s="21" t="s">
        <v>447</v>
      </c>
      <c r="G1018" s="21" t="s">
        <v>32</v>
      </c>
      <c r="H1018" s="24" t="s">
        <v>447</v>
      </c>
      <c r="I1018" s="25" t="n">
        <v>150</v>
      </c>
      <c r="J1018" s="26" t="s">
        <v>42</v>
      </c>
      <c r="K1018" s="27" t="n">
        <v>30</v>
      </c>
      <c r="L1018" s="28"/>
      <c r="M1018" s="29"/>
      <c r="N1018" s="30" t="n">
        <f aca="false">K1018+(0.05*L1018)+(M1018/240)</f>
        <v>30</v>
      </c>
      <c r="O1018" s="31" t="n">
        <v>4500</v>
      </c>
      <c r="P1018" s="32"/>
      <c r="Q1018" s="33"/>
      <c r="R1018" s="34" t="n">
        <f aca="false">O1018+(0.05*P1018)+(Q1018/240)</f>
        <v>4500</v>
      </c>
      <c r="S1018" s="35" t="n">
        <f aca="false">I1018*N1018</f>
        <v>4500</v>
      </c>
      <c r="T1018" s="35" t="n">
        <f aca="false">R1018-S1018</f>
        <v>0</v>
      </c>
      <c r="U1018" s="47"/>
      <c r="V1018" s="48"/>
      <c r="W1018" s="48"/>
    </row>
    <row r="1019" customFormat="false" ht="16" hidden="false" customHeight="false" outlineLevel="0" collapsed="false">
      <c r="A1019" s="21" t="s">
        <v>28</v>
      </c>
      <c r="B1019" s="22" t="s">
        <v>29</v>
      </c>
      <c r="C1019" s="21" t="n">
        <v>3</v>
      </c>
      <c r="D1019" s="36" t="n">
        <v>1740</v>
      </c>
      <c r="E1019" s="23" t="s">
        <v>30</v>
      </c>
      <c r="F1019" s="21" t="s">
        <v>572</v>
      </c>
      <c r="G1019" s="21" t="s">
        <v>32</v>
      </c>
      <c r="H1019" s="24" t="s">
        <v>447</v>
      </c>
      <c r="I1019" s="25" t="n">
        <v>150</v>
      </c>
      <c r="J1019" s="26" t="s">
        <v>42</v>
      </c>
      <c r="K1019" s="27" t="n">
        <v>16</v>
      </c>
      <c r="L1019" s="28"/>
      <c r="M1019" s="29"/>
      <c r="N1019" s="30" t="n">
        <f aca="false">K1019+(0.05*L1019)+(M1019/240)</f>
        <v>16</v>
      </c>
      <c r="O1019" s="31" t="n">
        <v>2400</v>
      </c>
      <c r="P1019" s="32"/>
      <c r="Q1019" s="33"/>
      <c r="R1019" s="34" t="n">
        <f aca="false">O1019+(0.05*P1019)+(Q1019/240)</f>
        <v>2400</v>
      </c>
      <c r="S1019" s="35" t="n">
        <f aca="false">I1019*N1019</f>
        <v>2400</v>
      </c>
      <c r="T1019" s="35" t="n">
        <f aca="false">R1019-S1019</f>
        <v>0</v>
      </c>
      <c r="U1019" s="47"/>
      <c r="V1019" s="48"/>
      <c r="W1019" s="48"/>
    </row>
    <row r="1020" customFormat="false" ht="16" hidden="false" customHeight="false" outlineLevel="0" collapsed="false">
      <c r="A1020" s="21" t="s">
        <v>28</v>
      </c>
      <c r="B1020" s="22" t="s">
        <v>29</v>
      </c>
      <c r="C1020" s="21" t="n">
        <v>3</v>
      </c>
      <c r="D1020" s="36" t="n">
        <v>1740</v>
      </c>
      <c r="E1020" s="23" t="s">
        <v>30</v>
      </c>
      <c r="F1020" s="21" t="s">
        <v>573</v>
      </c>
      <c r="G1020" s="21" t="s">
        <v>32</v>
      </c>
      <c r="H1020" s="24" t="s">
        <v>447</v>
      </c>
      <c r="I1020" s="25" t="n">
        <v>150</v>
      </c>
      <c r="J1020" s="26" t="s">
        <v>42</v>
      </c>
      <c r="K1020" s="27" t="n">
        <v>10</v>
      </c>
      <c r="L1020" s="28"/>
      <c r="M1020" s="29"/>
      <c r="N1020" s="30" t="n">
        <f aca="false">K1020+(0.05*L1020)+(M1020/240)</f>
        <v>10</v>
      </c>
      <c r="O1020" s="31" t="n">
        <v>1500</v>
      </c>
      <c r="P1020" s="32"/>
      <c r="Q1020" s="33"/>
      <c r="R1020" s="34" t="n">
        <f aca="false">O1020+(0.05*P1020)+(Q1020/240)</f>
        <v>1500</v>
      </c>
      <c r="S1020" s="35" t="n">
        <f aca="false">I1020*N1020</f>
        <v>1500</v>
      </c>
      <c r="T1020" s="35" t="n">
        <f aca="false">R1020-S1020</f>
        <v>0</v>
      </c>
      <c r="U1020" s="47"/>
      <c r="V1020" s="38"/>
      <c r="W1020" s="38"/>
    </row>
    <row r="1021" customFormat="false" ht="16" hidden="false" customHeight="false" outlineLevel="0" collapsed="false">
      <c r="A1021" s="21" t="s">
        <v>28</v>
      </c>
      <c r="B1021" s="22" t="s">
        <v>29</v>
      </c>
      <c r="C1021" s="21" t="n">
        <v>3</v>
      </c>
      <c r="D1021" s="36" t="n">
        <v>1740</v>
      </c>
      <c r="E1021" s="23" t="s">
        <v>30</v>
      </c>
      <c r="F1021" s="21" t="s">
        <v>107</v>
      </c>
      <c r="G1021" s="21" t="s">
        <v>32</v>
      </c>
      <c r="H1021" s="24" t="s">
        <v>447</v>
      </c>
      <c r="I1021" s="25" t="n">
        <v>1200</v>
      </c>
      <c r="J1021" s="26" t="s">
        <v>37</v>
      </c>
      <c r="K1021" s="27" t="n">
        <v>45</v>
      </c>
      <c r="L1021" s="28"/>
      <c r="M1021" s="29"/>
      <c r="N1021" s="30" t="n">
        <f aca="false">K1021+(0.05*L1021)+(M1021/240)</f>
        <v>45</v>
      </c>
      <c r="O1021" s="31" t="n">
        <v>540</v>
      </c>
      <c r="P1021" s="32"/>
      <c r="Q1021" s="33"/>
      <c r="R1021" s="34" t="n">
        <f aca="false">O1021+(0.05*P1021)+(Q1021/240)</f>
        <v>540</v>
      </c>
      <c r="S1021" s="35" t="n">
        <f aca="false">I1021*N1021</f>
        <v>54000</v>
      </c>
      <c r="T1021" s="35" t="n">
        <f aca="false">R1021-S1021</f>
        <v>-53460</v>
      </c>
      <c r="U1021" s="37" t="s">
        <v>560</v>
      </c>
      <c r="V1021" s="48"/>
      <c r="W1021" s="48"/>
    </row>
    <row r="1022" customFormat="false" ht="16" hidden="false" customHeight="false" outlineLevel="0" collapsed="false">
      <c r="A1022" s="21" t="s">
        <v>28</v>
      </c>
      <c r="B1022" s="22" t="s">
        <v>29</v>
      </c>
      <c r="C1022" s="21" t="n">
        <v>3</v>
      </c>
      <c r="D1022" s="36" t="n">
        <v>1740</v>
      </c>
      <c r="E1022" s="23" t="s">
        <v>30</v>
      </c>
      <c r="F1022" s="21" t="s">
        <v>513</v>
      </c>
      <c r="G1022" s="21" t="s">
        <v>32</v>
      </c>
      <c r="H1022" s="24" t="s">
        <v>447</v>
      </c>
      <c r="I1022" s="25" t="n">
        <v>100</v>
      </c>
      <c r="J1022" s="26" t="s">
        <v>42</v>
      </c>
      <c r="K1022" s="27" t="n">
        <v>25</v>
      </c>
      <c r="L1022" s="28"/>
      <c r="M1022" s="29"/>
      <c r="N1022" s="30" t="n">
        <f aca="false">K1022+(0.05*L1022)+(M1022/240)</f>
        <v>25</v>
      </c>
      <c r="O1022" s="31" t="n">
        <v>2500</v>
      </c>
      <c r="P1022" s="32"/>
      <c r="Q1022" s="33"/>
      <c r="R1022" s="34" t="n">
        <f aca="false">O1022+(0.05*P1022)+(Q1022/240)</f>
        <v>2500</v>
      </c>
      <c r="S1022" s="35" t="n">
        <f aca="false">I1022*N1022</f>
        <v>2500</v>
      </c>
      <c r="T1022" s="35" t="n">
        <f aca="false">R1022-S1022</f>
        <v>0</v>
      </c>
      <c r="U1022" s="47"/>
      <c r="V1022" s="48"/>
      <c r="W1022" s="48"/>
    </row>
    <row r="1023" customFormat="false" ht="16" hidden="false" customHeight="false" outlineLevel="0" collapsed="false">
      <c r="A1023" s="21" t="s">
        <v>28</v>
      </c>
      <c r="B1023" s="22" t="s">
        <v>29</v>
      </c>
      <c r="C1023" s="21" t="n">
        <v>3</v>
      </c>
      <c r="D1023" s="36" t="n">
        <v>1740</v>
      </c>
      <c r="E1023" s="23" t="s">
        <v>30</v>
      </c>
      <c r="F1023" s="21" t="s">
        <v>574</v>
      </c>
      <c r="G1023" s="21" t="s">
        <v>32</v>
      </c>
      <c r="H1023" s="24" t="s">
        <v>447</v>
      </c>
      <c r="I1023" s="25" t="n">
        <v>150</v>
      </c>
      <c r="J1023" s="26" t="s">
        <v>42</v>
      </c>
      <c r="K1023" s="27" t="n">
        <v>18</v>
      </c>
      <c r="L1023" s="28"/>
      <c r="M1023" s="29"/>
      <c r="N1023" s="30" t="n">
        <f aca="false">K1023+(0.05*L1023)+(M1023/240)</f>
        <v>18</v>
      </c>
      <c r="O1023" s="31" t="n">
        <v>2700</v>
      </c>
      <c r="P1023" s="32"/>
      <c r="Q1023" s="33"/>
      <c r="R1023" s="34" t="n">
        <f aca="false">O1023+(0.05*P1023)+(Q1023/240)</f>
        <v>2700</v>
      </c>
      <c r="S1023" s="35" t="n">
        <f aca="false">I1023*N1023</f>
        <v>2700</v>
      </c>
      <c r="T1023" s="35" t="n">
        <f aca="false">R1023-S1023</f>
        <v>0</v>
      </c>
      <c r="U1023" s="47"/>
      <c r="V1023" s="48"/>
      <c r="W1023" s="48"/>
    </row>
    <row r="1024" customFormat="false" ht="16" hidden="false" customHeight="false" outlineLevel="0" collapsed="false">
      <c r="A1024" s="21" t="s">
        <v>28</v>
      </c>
      <c r="B1024" s="22" t="s">
        <v>29</v>
      </c>
      <c r="C1024" s="21" t="n">
        <v>3</v>
      </c>
      <c r="D1024" s="36" t="n">
        <v>1740</v>
      </c>
      <c r="E1024" s="23" t="s">
        <v>30</v>
      </c>
      <c r="F1024" s="21" t="s">
        <v>230</v>
      </c>
      <c r="G1024" s="21" t="s">
        <v>32</v>
      </c>
      <c r="H1024" s="24" t="s">
        <v>447</v>
      </c>
      <c r="I1024" s="25" t="n">
        <v>7500</v>
      </c>
      <c r="J1024" s="26" t="s">
        <v>37</v>
      </c>
      <c r="K1024" s="27"/>
      <c r="L1024" s="28" t="n">
        <v>24</v>
      </c>
      <c r="M1024" s="29"/>
      <c r="N1024" s="30" t="n">
        <f aca="false">K1024+(0.05*L1024)+(M1024/240)</f>
        <v>1.2</v>
      </c>
      <c r="O1024" s="31" t="n">
        <v>9000</v>
      </c>
      <c r="P1024" s="32"/>
      <c r="Q1024" s="33"/>
      <c r="R1024" s="34" t="n">
        <f aca="false">O1024+(0.05*P1024)+(Q1024/240)</f>
        <v>9000</v>
      </c>
      <c r="S1024" s="35" t="n">
        <f aca="false">I1024*N1024</f>
        <v>9000</v>
      </c>
      <c r="T1024" s="35" t="n">
        <f aca="false">R1024-S1024</f>
        <v>0</v>
      </c>
      <c r="U1024" s="47"/>
      <c r="V1024" s="48"/>
      <c r="W1024" s="48"/>
    </row>
    <row r="1025" customFormat="false" ht="16" hidden="false" customHeight="false" outlineLevel="0" collapsed="false">
      <c r="A1025" s="21" t="s">
        <v>28</v>
      </c>
      <c r="B1025" s="22" t="s">
        <v>29</v>
      </c>
      <c r="C1025" s="21" t="n">
        <v>3</v>
      </c>
      <c r="D1025" s="36" t="n">
        <v>1740</v>
      </c>
      <c r="E1025" s="23" t="s">
        <v>30</v>
      </c>
      <c r="F1025" s="21" t="s">
        <v>232</v>
      </c>
      <c r="G1025" s="21" t="s">
        <v>32</v>
      </c>
      <c r="H1025" s="24" t="s">
        <v>447</v>
      </c>
      <c r="I1025" s="25" t="n">
        <v>400</v>
      </c>
      <c r="J1025" s="26" t="s">
        <v>42</v>
      </c>
      <c r="K1025" s="27"/>
      <c r="L1025" s="28" t="n">
        <v>40</v>
      </c>
      <c r="M1025" s="29"/>
      <c r="N1025" s="30" t="n">
        <f aca="false">K1025+(0.05*L1025)+(M1025/240)</f>
        <v>2</v>
      </c>
      <c r="O1025" s="31" t="n">
        <v>800</v>
      </c>
      <c r="P1025" s="32"/>
      <c r="Q1025" s="33"/>
      <c r="R1025" s="34" t="n">
        <f aca="false">O1025+(0.05*P1025)+(Q1025/240)</f>
        <v>800</v>
      </c>
      <c r="S1025" s="35" t="n">
        <f aca="false">I1025*N1025</f>
        <v>800</v>
      </c>
      <c r="T1025" s="35" t="n">
        <f aca="false">R1025-S1025</f>
        <v>0</v>
      </c>
      <c r="U1025" s="47"/>
      <c r="V1025" s="48"/>
      <c r="W1025" s="48"/>
    </row>
    <row r="1026" customFormat="false" ht="16" hidden="false" customHeight="false" outlineLevel="0" collapsed="false">
      <c r="A1026" s="21" t="s">
        <v>28</v>
      </c>
      <c r="B1026" s="22" t="s">
        <v>29</v>
      </c>
      <c r="C1026" s="21" t="n">
        <v>3</v>
      </c>
      <c r="D1026" s="36" t="n">
        <v>1740</v>
      </c>
      <c r="E1026" s="23" t="s">
        <v>30</v>
      </c>
      <c r="F1026" s="21" t="s">
        <v>575</v>
      </c>
      <c r="G1026" s="21" t="s">
        <v>32</v>
      </c>
      <c r="H1026" s="24" t="s">
        <v>447</v>
      </c>
      <c r="I1026" s="25" t="n">
        <v>2400</v>
      </c>
      <c r="J1026" s="26" t="s">
        <v>42</v>
      </c>
      <c r="K1026" s="27"/>
      <c r="L1026" s="28" t="n">
        <v>20</v>
      </c>
      <c r="M1026" s="29"/>
      <c r="N1026" s="30" t="n">
        <f aca="false">K1026+(0.05*L1026)+(M1026/240)</f>
        <v>1</v>
      </c>
      <c r="O1026" s="31" t="n">
        <v>2400</v>
      </c>
      <c r="P1026" s="32"/>
      <c r="Q1026" s="33"/>
      <c r="R1026" s="34" t="n">
        <f aca="false">O1026+(0.05*P1026)+(Q1026/240)</f>
        <v>2400</v>
      </c>
      <c r="S1026" s="35" t="n">
        <f aca="false">I1026*N1026</f>
        <v>2400</v>
      </c>
      <c r="T1026" s="35" t="n">
        <f aca="false">R1026-S1026</f>
        <v>0</v>
      </c>
      <c r="U1026" s="47"/>
      <c r="V1026" s="38"/>
      <c r="W1026" s="38"/>
    </row>
    <row r="1027" customFormat="false" ht="16" hidden="false" customHeight="false" outlineLevel="0" collapsed="false">
      <c r="A1027" s="21" t="s">
        <v>28</v>
      </c>
      <c r="B1027" s="22" t="s">
        <v>29</v>
      </c>
      <c r="C1027" s="21" t="n">
        <v>3</v>
      </c>
      <c r="D1027" s="36" t="n">
        <v>1740</v>
      </c>
      <c r="E1027" s="23" t="s">
        <v>30</v>
      </c>
      <c r="F1027" s="21" t="s">
        <v>576</v>
      </c>
      <c r="G1027" s="21" t="s">
        <v>32</v>
      </c>
      <c r="H1027" s="24" t="s">
        <v>447</v>
      </c>
      <c r="I1027" s="25" t="n">
        <v>800</v>
      </c>
      <c r="J1027" s="26" t="s">
        <v>42</v>
      </c>
      <c r="K1027" s="27"/>
      <c r="L1027" s="28" t="n">
        <v>10</v>
      </c>
      <c r="M1027" s="29"/>
      <c r="N1027" s="30" t="n">
        <f aca="false">K1027+(0.05*L1027)+(M1027/240)</f>
        <v>0.5</v>
      </c>
      <c r="O1027" s="31"/>
      <c r="P1027" s="32"/>
      <c r="Q1027" s="33"/>
      <c r="R1027" s="34" t="n">
        <f aca="false">O1027+(0.05*P1027)+(Q1027/240)</f>
        <v>0</v>
      </c>
      <c r="S1027" s="35" t="n">
        <f aca="false">I1027*N1027</f>
        <v>400</v>
      </c>
      <c r="T1027" s="35" t="n">
        <f aca="false">R1027-S1027</f>
        <v>-400</v>
      </c>
      <c r="U1027" s="37" t="s">
        <v>577</v>
      </c>
      <c r="V1027" s="48"/>
      <c r="W1027" s="48"/>
    </row>
    <row r="1028" customFormat="false" ht="16" hidden="false" customHeight="false" outlineLevel="0" collapsed="false">
      <c r="A1028" s="21" t="s">
        <v>28</v>
      </c>
      <c r="B1028" s="22" t="s">
        <v>29</v>
      </c>
      <c r="C1028" s="21" t="n">
        <v>3</v>
      </c>
      <c r="D1028" s="36" t="n">
        <v>1740</v>
      </c>
      <c r="E1028" s="23" t="s">
        <v>30</v>
      </c>
      <c r="F1028" s="21" t="s">
        <v>578</v>
      </c>
      <c r="G1028" s="21" t="s">
        <v>32</v>
      </c>
      <c r="H1028" s="24" t="s">
        <v>447</v>
      </c>
      <c r="I1028" s="25" t="n">
        <v>800</v>
      </c>
      <c r="J1028" s="26" t="s">
        <v>42</v>
      </c>
      <c r="K1028" s="27"/>
      <c r="L1028" s="28" t="n">
        <v>5</v>
      </c>
      <c r="M1028" s="29"/>
      <c r="N1028" s="30" t="n">
        <f aca="false">K1028+(0.05*L1028)+(M1028/240)</f>
        <v>0.25</v>
      </c>
      <c r="O1028" s="31" t="n">
        <v>200</v>
      </c>
      <c r="P1028" s="32"/>
      <c r="Q1028" s="33"/>
      <c r="R1028" s="34" t="n">
        <f aca="false">O1028+(0.05*P1028)+(Q1028/240)</f>
        <v>200</v>
      </c>
      <c r="S1028" s="35" t="n">
        <f aca="false">I1028*N1028</f>
        <v>200</v>
      </c>
      <c r="T1028" s="35" t="n">
        <f aca="false">R1028-S1028</f>
        <v>0</v>
      </c>
      <c r="U1028" s="47"/>
      <c r="V1028" s="48"/>
      <c r="W1028" s="48"/>
    </row>
    <row r="1029" customFormat="false" ht="16" hidden="false" customHeight="false" outlineLevel="0" collapsed="false">
      <c r="A1029" s="21" t="s">
        <v>28</v>
      </c>
      <c r="B1029" s="22" t="s">
        <v>29</v>
      </c>
      <c r="C1029" s="21" t="n">
        <v>3</v>
      </c>
      <c r="D1029" s="36" t="n">
        <v>1740</v>
      </c>
      <c r="E1029" s="23" t="s">
        <v>30</v>
      </c>
      <c r="F1029" s="21" t="s">
        <v>224</v>
      </c>
      <c r="G1029" s="21" t="s">
        <v>32</v>
      </c>
      <c r="H1029" s="24" t="s">
        <v>447</v>
      </c>
      <c r="I1029" s="25" t="n">
        <v>30</v>
      </c>
      <c r="J1029" s="26" t="s">
        <v>139</v>
      </c>
      <c r="K1029" s="27"/>
      <c r="L1029" s="28" t="n">
        <v>50</v>
      </c>
      <c r="M1029" s="29"/>
      <c r="N1029" s="30" t="n">
        <f aca="false">K1029+(0.05*L1029)+(M1029/240)</f>
        <v>2.5</v>
      </c>
      <c r="O1029" s="31" t="n">
        <v>75</v>
      </c>
      <c r="P1029" s="32"/>
      <c r="Q1029" s="33"/>
      <c r="R1029" s="34" t="n">
        <f aca="false">O1029+(0.05*P1029)+(Q1029/240)</f>
        <v>75</v>
      </c>
      <c r="S1029" s="35" t="n">
        <f aca="false">I1029*N1029</f>
        <v>75</v>
      </c>
      <c r="T1029" s="35" t="n">
        <f aca="false">R1029-S1029</f>
        <v>0</v>
      </c>
      <c r="U1029" s="47"/>
      <c r="V1029" s="48"/>
      <c r="W1029" s="48"/>
    </row>
    <row r="1030" customFormat="false" ht="16" hidden="false" customHeight="false" outlineLevel="0" collapsed="false">
      <c r="A1030" s="21" t="s">
        <v>28</v>
      </c>
      <c r="B1030" s="22" t="s">
        <v>29</v>
      </c>
      <c r="C1030" s="21" t="n">
        <v>3</v>
      </c>
      <c r="D1030" s="36" t="n">
        <v>1740</v>
      </c>
      <c r="E1030" s="23" t="s">
        <v>30</v>
      </c>
      <c r="F1030" s="82" t="s">
        <v>236</v>
      </c>
      <c r="G1030" s="21" t="s">
        <v>32</v>
      </c>
      <c r="H1030" s="24" t="s">
        <v>447</v>
      </c>
      <c r="I1030" s="25" t="n">
        <v>144</v>
      </c>
      <c r="J1030" s="26" t="s">
        <v>96</v>
      </c>
      <c r="K1030" s="27" t="n">
        <v>1</v>
      </c>
      <c r="L1030" s="28" t="n">
        <v>10</v>
      </c>
      <c r="M1030" s="29"/>
      <c r="N1030" s="30" t="n">
        <f aca="false">K1030+(0.05*L1030)+(M1030/240)</f>
        <v>1.5</v>
      </c>
      <c r="O1030" s="31" t="n">
        <v>216</v>
      </c>
      <c r="P1030" s="32"/>
      <c r="Q1030" s="33"/>
      <c r="R1030" s="34" t="n">
        <f aca="false">O1030+(0.05*P1030)+(Q1030/240)</f>
        <v>216</v>
      </c>
      <c r="S1030" s="35" t="n">
        <f aca="false">I1030*N1030</f>
        <v>216</v>
      </c>
      <c r="T1030" s="35" t="n">
        <f aca="false">R1030-S1030</f>
        <v>0</v>
      </c>
      <c r="U1030" s="47"/>
      <c r="V1030" s="48"/>
      <c r="W1030" s="48"/>
    </row>
    <row r="1031" customFormat="false" ht="16" hidden="false" customHeight="false" outlineLevel="0" collapsed="false">
      <c r="A1031" s="21" t="s">
        <v>28</v>
      </c>
      <c r="B1031" s="22" t="s">
        <v>29</v>
      </c>
      <c r="C1031" s="21" t="n">
        <v>3</v>
      </c>
      <c r="D1031" s="36" t="n">
        <v>1740</v>
      </c>
      <c r="E1031" s="23" t="s">
        <v>30</v>
      </c>
      <c r="F1031" s="21" t="s">
        <v>579</v>
      </c>
      <c r="G1031" s="21" t="s">
        <v>32</v>
      </c>
      <c r="H1031" s="24" t="s">
        <v>447</v>
      </c>
      <c r="I1031" s="25" t="n">
        <v>500</v>
      </c>
      <c r="J1031" s="26" t="s">
        <v>42</v>
      </c>
      <c r="K1031" s="27" t="n">
        <v>4</v>
      </c>
      <c r="L1031" s="28"/>
      <c r="M1031" s="29"/>
      <c r="N1031" s="30" t="n">
        <f aca="false">K1031+(0.05*L1031)+(M1031/240)</f>
        <v>4</v>
      </c>
      <c r="O1031" s="31" t="n">
        <v>2000</v>
      </c>
      <c r="P1031" s="32"/>
      <c r="Q1031" s="33"/>
      <c r="R1031" s="34" t="n">
        <f aca="false">O1031+(0.05*P1031)+(Q1031/240)</f>
        <v>2000</v>
      </c>
      <c r="S1031" s="35" t="n">
        <f aca="false">I1031*N1031</f>
        <v>2000</v>
      </c>
      <c r="T1031" s="35" t="n">
        <f aca="false">R1031-S1031</f>
        <v>0</v>
      </c>
      <c r="U1031" s="47"/>
      <c r="V1031" s="48"/>
      <c r="W1031" s="48"/>
    </row>
    <row r="1032" customFormat="false" ht="16" hidden="false" customHeight="false" outlineLevel="0" collapsed="false">
      <c r="A1032" s="21" t="s">
        <v>28</v>
      </c>
      <c r="B1032" s="22" t="s">
        <v>29</v>
      </c>
      <c r="C1032" s="21" t="n">
        <v>3</v>
      </c>
      <c r="D1032" s="36" t="n">
        <v>1740</v>
      </c>
      <c r="E1032" s="23" t="s">
        <v>30</v>
      </c>
      <c r="F1032" s="21" t="s">
        <v>48</v>
      </c>
      <c r="G1032" s="21" t="s">
        <v>32</v>
      </c>
      <c r="H1032" s="24" t="s">
        <v>447</v>
      </c>
      <c r="I1032" s="25" t="n">
        <v>29</v>
      </c>
      <c r="J1032" s="26" t="s">
        <v>45</v>
      </c>
      <c r="K1032" s="27" t="n">
        <v>120</v>
      </c>
      <c r="L1032" s="28"/>
      <c r="M1032" s="29"/>
      <c r="N1032" s="30" t="n">
        <f aca="false">K1032+(0.05*L1032)+(M1032/240)</f>
        <v>120</v>
      </c>
      <c r="O1032" s="31" t="n">
        <v>3480</v>
      </c>
      <c r="P1032" s="32"/>
      <c r="Q1032" s="33"/>
      <c r="R1032" s="34" t="n">
        <f aca="false">O1032+(0.05*P1032)+(Q1032/240)</f>
        <v>3480</v>
      </c>
      <c r="S1032" s="35" t="n">
        <f aca="false">I1032*N1032</f>
        <v>3480</v>
      </c>
      <c r="T1032" s="35" t="n">
        <f aca="false">R1032-S1032</f>
        <v>0</v>
      </c>
      <c r="U1032" s="47"/>
      <c r="V1032" s="48"/>
      <c r="W1032" s="48"/>
    </row>
    <row r="1033" customFormat="false" ht="16" hidden="false" customHeight="false" outlineLevel="0" collapsed="false">
      <c r="A1033" s="21" t="s">
        <v>28</v>
      </c>
      <c r="B1033" s="22" t="s">
        <v>29</v>
      </c>
      <c r="C1033" s="21" t="n">
        <v>3</v>
      </c>
      <c r="D1033" s="36" t="n">
        <v>1740</v>
      </c>
      <c r="E1033" s="23" t="s">
        <v>30</v>
      </c>
      <c r="F1033" s="21" t="s">
        <v>353</v>
      </c>
      <c r="G1033" s="21" t="s">
        <v>32</v>
      </c>
      <c r="H1033" s="24" t="s">
        <v>447</v>
      </c>
      <c r="I1033" s="25" t="n">
        <v>15</v>
      </c>
      <c r="J1033" s="26" t="s">
        <v>45</v>
      </c>
      <c r="K1033" s="27" t="n">
        <v>100</v>
      </c>
      <c r="L1033" s="28"/>
      <c r="M1033" s="29"/>
      <c r="N1033" s="30" t="n">
        <f aca="false">K1033+(0.05*L1033)+(M1033/240)</f>
        <v>100</v>
      </c>
      <c r="O1033" s="31" t="n">
        <v>1500</v>
      </c>
      <c r="P1033" s="32"/>
      <c r="Q1033" s="33"/>
      <c r="R1033" s="34" t="n">
        <f aca="false">O1033+(0.05*P1033)+(Q1033/240)</f>
        <v>1500</v>
      </c>
      <c r="S1033" s="35" t="n">
        <f aca="false">I1033*N1033</f>
        <v>1500</v>
      </c>
      <c r="T1033" s="35" t="n">
        <f aca="false">R1033-S1033</f>
        <v>0</v>
      </c>
      <c r="U1033" s="47"/>
      <c r="V1033" s="48"/>
      <c r="W1033" s="48"/>
    </row>
    <row r="1034" customFormat="false" ht="16" hidden="false" customHeight="false" outlineLevel="0" collapsed="false">
      <c r="A1034" s="21" t="s">
        <v>28</v>
      </c>
      <c r="B1034" s="22" t="s">
        <v>29</v>
      </c>
      <c r="C1034" s="21" t="n">
        <v>3</v>
      </c>
      <c r="D1034" s="36" t="n">
        <v>1740</v>
      </c>
      <c r="E1034" s="23" t="s">
        <v>30</v>
      </c>
      <c r="F1034" s="21" t="s">
        <v>580</v>
      </c>
      <c r="G1034" s="21" t="s">
        <v>32</v>
      </c>
      <c r="H1034" s="24" t="s">
        <v>447</v>
      </c>
      <c r="I1034" s="25" t="n">
        <v>40.5</v>
      </c>
      <c r="J1034" s="26" t="s">
        <v>45</v>
      </c>
      <c r="K1034" s="27" t="n">
        <v>100</v>
      </c>
      <c r="L1034" s="28"/>
      <c r="M1034" s="29"/>
      <c r="N1034" s="30" t="n">
        <f aca="false">K1034+(0.05*L1034)+(M1034/240)</f>
        <v>100</v>
      </c>
      <c r="O1034" s="31" t="n">
        <v>4050</v>
      </c>
      <c r="P1034" s="32"/>
      <c r="Q1034" s="33"/>
      <c r="R1034" s="34" t="n">
        <f aca="false">O1034+(0.05*P1034)+(Q1034/240)</f>
        <v>4050</v>
      </c>
      <c r="S1034" s="35" t="n">
        <f aca="false">I1034*N1034</f>
        <v>4050</v>
      </c>
      <c r="T1034" s="35" t="n">
        <f aca="false">R1034-S1034</f>
        <v>0</v>
      </c>
      <c r="U1034" s="47"/>
      <c r="V1034" s="48"/>
      <c r="W1034" s="48"/>
    </row>
    <row r="1035" customFormat="false" ht="28" hidden="false" customHeight="false" outlineLevel="0" collapsed="false">
      <c r="A1035" s="21" t="s">
        <v>28</v>
      </c>
      <c r="B1035" s="22" t="s">
        <v>29</v>
      </c>
      <c r="C1035" s="21" t="n">
        <v>4</v>
      </c>
      <c r="D1035" s="36" t="n">
        <v>1740</v>
      </c>
      <c r="E1035" s="23" t="s">
        <v>30</v>
      </c>
      <c r="F1035" s="21" t="s">
        <v>272</v>
      </c>
      <c r="G1035" s="21" t="s">
        <v>32</v>
      </c>
      <c r="H1035" s="24" t="s">
        <v>581</v>
      </c>
      <c r="I1035" s="25" t="n">
        <v>6</v>
      </c>
      <c r="J1035" s="26" t="s">
        <v>87</v>
      </c>
      <c r="K1035" s="27" t="n">
        <v>100</v>
      </c>
      <c r="L1035" s="28"/>
      <c r="M1035" s="29"/>
      <c r="N1035" s="30" t="n">
        <f aca="false">K1035+(0.05*L1035)+(M1035/240)</f>
        <v>100</v>
      </c>
      <c r="O1035" s="31" t="n">
        <v>600</v>
      </c>
      <c r="P1035" s="32"/>
      <c r="Q1035" s="33"/>
      <c r="R1035" s="34" t="n">
        <f aca="false">O1035+(0.05*P1035)+(Q1035/240)</f>
        <v>600</v>
      </c>
      <c r="S1035" s="35" t="n">
        <f aca="false">I1035*N1035</f>
        <v>600</v>
      </c>
      <c r="T1035" s="35" t="n">
        <f aca="false">R1035-S1035</f>
        <v>0</v>
      </c>
      <c r="U1035" s="47"/>
      <c r="V1035" s="48"/>
      <c r="W1035" s="48"/>
    </row>
    <row r="1036" customFormat="false" ht="28" hidden="false" customHeight="false" outlineLevel="0" collapsed="false">
      <c r="A1036" s="21" t="s">
        <v>28</v>
      </c>
      <c r="B1036" s="22" t="s">
        <v>29</v>
      </c>
      <c r="C1036" s="21" t="n">
        <v>4</v>
      </c>
      <c r="D1036" s="36" t="n">
        <v>1740</v>
      </c>
      <c r="E1036" s="23" t="s">
        <v>30</v>
      </c>
      <c r="F1036" s="21" t="s">
        <v>272</v>
      </c>
      <c r="G1036" s="21" t="s">
        <v>32</v>
      </c>
      <c r="H1036" s="24" t="s">
        <v>581</v>
      </c>
      <c r="I1036" s="25" t="n">
        <v>220</v>
      </c>
      <c r="J1036" s="26" t="s">
        <v>103</v>
      </c>
      <c r="K1036" s="27" t="n">
        <v>18</v>
      </c>
      <c r="L1036" s="28"/>
      <c r="M1036" s="29"/>
      <c r="N1036" s="30" t="n">
        <f aca="false">K1036+(0.05*L1036)+(M1036/240)</f>
        <v>18</v>
      </c>
      <c r="O1036" s="31" t="n">
        <v>3960</v>
      </c>
      <c r="P1036" s="32"/>
      <c r="Q1036" s="33"/>
      <c r="R1036" s="34" t="n">
        <f aca="false">O1036+(0.05*P1036)+(Q1036/240)</f>
        <v>3960</v>
      </c>
      <c r="S1036" s="35" t="n">
        <f aca="false">I1036*N1036</f>
        <v>3960</v>
      </c>
      <c r="T1036" s="35" t="n">
        <f aca="false">R1036-S1036</f>
        <v>0</v>
      </c>
      <c r="U1036" s="47"/>
      <c r="V1036" s="48"/>
      <c r="W1036" s="48"/>
    </row>
    <row r="1037" customFormat="false" ht="28" hidden="false" customHeight="false" outlineLevel="0" collapsed="false">
      <c r="A1037" s="21" t="s">
        <v>28</v>
      </c>
      <c r="B1037" s="22" t="s">
        <v>29</v>
      </c>
      <c r="C1037" s="21" t="n">
        <v>4</v>
      </c>
      <c r="D1037" s="36" t="n">
        <v>1740</v>
      </c>
      <c r="E1037" s="23" t="s">
        <v>30</v>
      </c>
      <c r="F1037" s="21" t="s">
        <v>272</v>
      </c>
      <c r="G1037" s="21" t="s">
        <v>32</v>
      </c>
      <c r="H1037" s="24" t="s">
        <v>581</v>
      </c>
      <c r="I1037" s="25" t="n">
        <v>2600</v>
      </c>
      <c r="J1037" s="26" t="s">
        <v>37</v>
      </c>
      <c r="K1037" s="27"/>
      <c r="L1037" s="28" t="n">
        <v>10</v>
      </c>
      <c r="M1037" s="29"/>
      <c r="N1037" s="30" t="n">
        <f aca="false">K1037+(0.05*L1037)+(M1037/240)</f>
        <v>0.5</v>
      </c>
      <c r="O1037" s="31" t="n">
        <v>1300</v>
      </c>
      <c r="P1037" s="32"/>
      <c r="Q1037" s="33"/>
      <c r="R1037" s="34" t="n">
        <f aca="false">O1037+(0.05*P1037)+(Q1037/240)</f>
        <v>1300</v>
      </c>
      <c r="S1037" s="35" t="n">
        <f aca="false">I1037*N1037</f>
        <v>1300</v>
      </c>
      <c r="T1037" s="35" t="n">
        <f aca="false">R1037-S1037</f>
        <v>0</v>
      </c>
      <c r="U1037" s="47"/>
      <c r="V1037" s="48"/>
      <c r="W1037" s="48"/>
    </row>
    <row r="1038" customFormat="false" ht="28" hidden="false" customHeight="false" outlineLevel="0" collapsed="false">
      <c r="A1038" s="21" t="s">
        <v>28</v>
      </c>
      <c r="B1038" s="22" t="s">
        <v>29</v>
      </c>
      <c r="C1038" s="21" t="n">
        <v>4</v>
      </c>
      <c r="D1038" s="36" t="n">
        <v>1740</v>
      </c>
      <c r="E1038" s="23" t="s">
        <v>30</v>
      </c>
      <c r="F1038" s="21" t="s">
        <v>459</v>
      </c>
      <c r="G1038" s="21" t="s">
        <v>32</v>
      </c>
      <c r="H1038" s="24" t="s">
        <v>581</v>
      </c>
      <c r="I1038" s="25" t="n">
        <v>611</v>
      </c>
      <c r="J1038" s="26" t="s">
        <v>103</v>
      </c>
      <c r="K1038" s="27" t="n">
        <v>4</v>
      </c>
      <c r="L1038" s="28"/>
      <c r="M1038" s="29"/>
      <c r="N1038" s="30" t="n">
        <f aca="false">K1038+(0.05*L1038)+(M1038/240)</f>
        <v>4</v>
      </c>
      <c r="O1038" s="31" t="n">
        <v>2444</v>
      </c>
      <c r="P1038" s="32"/>
      <c r="Q1038" s="33"/>
      <c r="R1038" s="34" t="n">
        <f aca="false">O1038+(0.05*P1038)+(Q1038/240)</f>
        <v>2444</v>
      </c>
      <c r="S1038" s="35" t="n">
        <f aca="false">I1038*N1038</f>
        <v>2444</v>
      </c>
      <c r="T1038" s="35" t="n">
        <f aca="false">R1038-S1038</f>
        <v>0</v>
      </c>
      <c r="U1038" s="47"/>
      <c r="V1038" s="48"/>
      <c r="W1038" s="48"/>
    </row>
    <row r="1039" customFormat="false" ht="28" hidden="false" customHeight="false" outlineLevel="0" collapsed="false">
      <c r="A1039" s="21" t="s">
        <v>28</v>
      </c>
      <c r="B1039" s="22" t="s">
        <v>29</v>
      </c>
      <c r="C1039" s="21" t="n">
        <v>4</v>
      </c>
      <c r="D1039" s="36" t="n">
        <v>1740</v>
      </c>
      <c r="E1039" s="23" t="s">
        <v>30</v>
      </c>
      <c r="F1039" s="21" t="s">
        <v>459</v>
      </c>
      <c r="G1039" s="21" t="s">
        <v>32</v>
      </c>
      <c r="H1039" s="24" t="s">
        <v>581</v>
      </c>
      <c r="I1039" s="25" t="n">
        <v>600</v>
      </c>
      <c r="J1039" s="26" t="s">
        <v>37</v>
      </c>
      <c r="K1039" s="27" t="n">
        <v>30</v>
      </c>
      <c r="L1039" s="28"/>
      <c r="M1039" s="29"/>
      <c r="N1039" s="30" t="n">
        <f aca="false">K1039+(0.05*L1039)+(M1039/240)</f>
        <v>30</v>
      </c>
      <c r="O1039" s="31" t="n">
        <v>900</v>
      </c>
      <c r="P1039" s="32"/>
      <c r="Q1039" s="33"/>
      <c r="R1039" s="34" t="n">
        <f aca="false">O1039+(0.05*P1039)+(Q1039/240)</f>
        <v>900</v>
      </c>
      <c r="S1039" s="35" t="n">
        <f aca="false">I1039*N1039</f>
        <v>18000</v>
      </c>
      <c r="T1039" s="35" t="n">
        <f aca="false">R1039-S1039</f>
        <v>-17100</v>
      </c>
      <c r="U1039" s="47"/>
      <c r="V1039" s="48"/>
      <c r="W1039" s="48"/>
    </row>
    <row r="1040" customFormat="false" ht="28" hidden="false" customHeight="false" outlineLevel="0" collapsed="false">
      <c r="A1040" s="21" t="s">
        <v>28</v>
      </c>
      <c r="B1040" s="22" t="s">
        <v>29</v>
      </c>
      <c r="C1040" s="21" t="n">
        <v>4</v>
      </c>
      <c r="D1040" s="36" t="n">
        <v>1740</v>
      </c>
      <c r="E1040" s="23" t="s">
        <v>30</v>
      </c>
      <c r="F1040" s="21" t="s">
        <v>276</v>
      </c>
      <c r="G1040" s="21" t="s">
        <v>32</v>
      </c>
      <c r="H1040" s="24" t="s">
        <v>581</v>
      </c>
      <c r="I1040" s="25" t="n">
        <v>6790</v>
      </c>
      <c r="J1040" s="26" t="s">
        <v>37</v>
      </c>
      <c r="K1040" s="27"/>
      <c r="L1040" s="28" t="n">
        <v>6</v>
      </c>
      <c r="M1040" s="29"/>
      <c r="N1040" s="30" t="n">
        <f aca="false">K1040+(0.05*L1040)+(M1040/240)</f>
        <v>0.3</v>
      </c>
      <c r="O1040" s="31" t="n">
        <v>2037</v>
      </c>
      <c r="P1040" s="32"/>
      <c r="Q1040" s="33"/>
      <c r="R1040" s="34" t="n">
        <f aca="false">O1040+(0.05*P1040)+(Q1040/240)</f>
        <v>2037</v>
      </c>
      <c r="S1040" s="35" t="n">
        <f aca="false">I1040*N1040</f>
        <v>2037</v>
      </c>
      <c r="T1040" s="35" t="n">
        <f aca="false">R1040-S1040</f>
        <v>0</v>
      </c>
      <c r="U1040" s="47"/>
      <c r="V1040" s="48"/>
      <c r="W1040" s="48"/>
    </row>
    <row r="1041" customFormat="false" ht="28" hidden="false" customHeight="false" outlineLevel="0" collapsed="false">
      <c r="A1041" s="21" t="s">
        <v>28</v>
      </c>
      <c r="B1041" s="22" t="s">
        <v>29</v>
      </c>
      <c r="C1041" s="21" t="n">
        <v>4</v>
      </c>
      <c r="D1041" s="36" t="n">
        <v>1740</v>
      </c>
      <c r="E1041" s="23" t="s">
        <v>30</v>
      </c>
      <c r="F1041" s="21" t="s">
        <v>582</v>
      </c>
      <c r="G1041" s="21" t="s">
        <v>32</v>
      </c>
      <c r="H1041" s="24" t="s">
        <v>581</v>
      </c>
      <c r="I1041" s="25" t="n">
        <v>300</v>
      </c>
      <c r="J1041" s="26" t="s">
        <v>37</v>
      </c>
      <c r="K1041" s="27"/>
      <c r="L1041" s="28" t="n">
        <v>12</v>
      </c>
      <c r="M1041" s="29"/>
      <c r="N1041" s="30" t="n">
        <f aca="false">K1041+(0.05*L1041)+(M1041/240)</f>
        <v>0.6</v>
      </c>
      <c r="O1041" s="31" t="n">
        <v>180</v>
      </c>
      <c r="P1041" s="32"/>
      <c r="Q1041" s="33"/>
      <c r="R1041" s="34" t="n">
        <f aca="false">O1041+(0.05*P1041)+(Q1041/240)</f>
        <v>180</v>
      </c>
      <c r="S1041" s="35" t="n">
        <f aca="false">I1041*N1041</f>
        <v>180</v>
      </c>
      <c r="T1041" s="35" t="n">
        <f aca="false">R1041-S1041</f>
        <v>0</v>
      </c>
      <c r="U1041" s="47"/>
      <c r="V1041" s="38"/>
      <c r="W1041" s="38"/>
    </row>
    <row r="1042" customFormat="false" ht="28" hidden="false" customHeight="false" outlineLevel="0" collapsed="false">
      <c r="A1042" s="21" t="s">
        <v>28</v>
      </c>
      <c r="B1042" s="22" t="s">
        <v>29</v>
      </c>
      <c r="C1042" s="21" t="n">
        <v>4</v>
      </c>
      <c r="D1042" s="36" t="n">
        <v>1740</v>
      </c>
      <c r="E1042" s="23" t="s">
        <v>30</v>
      </c>
      <c r="F1042" s="21" t="s">
        <v>278</v>
      </c>
      <c r="G1042" s="21" t="s">
        <v>32</v>
      </c>
      <c r="H1042" s="24" t="s">
        <v>581</v>
      </c>
      <c r="I1042" s="25" t="n">
        <v>10000</v>
      </c>
      <c r="J1042" s="26" t="s">
        <v>37</v>
      </c>
      <c r="K1042" s="27" t="n">
        <v>30</v>
      </c>
      <c r="L1042" s="28"/>
      <c r="M1042" s="29"/>
      <c r="N1042" s="30" t="n">
        <f aca="false">K1042+(0.05*L1042)+(M1042/240)</f>
        <v>30</v>
      </c>
      <c r="O1042" s="31" t="n">
        <v>3000</v>
      </c>
      <c r="P1042" s="32"/>
      <c r="Q1042" s="33"/>
      <c r="R1042" s="34" t="n">
        <f aca="false">O1042+(0.05*P1042)+(Q1042/240)</f>
        <v>3000</v>
      </c>
      <c r="S1042" s="35" t="n">
        <f aca="false">I1042*N1042</f>
        <v>300000</v>
      </c>
      <c r="T1042" s="35" t="n">
        <f aca="false">R1042-S1042</f>
        <v>-297000</v>
      </c>
      <c r="U1042" s="37" t="s">
        <v>548</v>
      </c>
      <c r="V1042" s="48"/>
      <c r="W1042" s="48"/>
    </row>
    <row r="1043" customFormat="false" ht="28" hidden="false" customHeight="false" outlineLevel="0" collapsed="false">
      <c r="A1043" s="21" t="s">
        <v>28</v>
      </c>
      <c r="B1043" s="22" t="s">
        <v>29</v>
      </c>
      <c r="C1043" s="21" t="n">
        <v>4</v>
      </c>
      <c r="D1043" s="36" t="n">
        <v>1740</v>
      </c>
      <c r="E1043" s="23" t="s">
        <v>30</v>
      </c>
      <c r="F1043" s="21" t="s">
        <v>583</v>
      </c>
      <c r="G1043" s="21" t="s">
        <v>32</v>
      </c>
      <c r="H1043" s="24" t="s">
        <v>581</v>
      </c>
      <c r="I1043" s="25" t="n">
        <v>300</v>
      </c>
      <c r="J1043" s="26" t="s">
        <v>37</v>
      </c>
      <c r="K1043" s="27"/>
      <c r="L1043" s="28" t="n">
        <v>40</v>
      </c>
      <c r="M1043" s="29"/>
      <c r="N1043" s="30" t="n">
        <f aca="false">K1043+(0.05*L1043)+(M1043/240)</f>
        <v>2</v>
      </c>
      <c r="O1043" s="31" t="n">
        <v>600</v>
      </c>
      <c r="P1043" s="32"/>
      <c r="Q1043" s="33"/>
      <c r="R1043" s="34" t="n">
        <f aca="false">O1043+(0.05*P1043)+(Q1043/240)</f>
        <v>600</v>
      </c>
      <c r="S1043" s="35" t="n">
        <f aca="false">I1043*N1043</f>
        <v>600</v>
      </c>
      <c r="T1043" s="35" t="n">
        <f aca="false">R1043-S1043</f>
        <v>0</v>
      </c>
      <c r="U1043" s="47"/>
      <c r="V1043" s="48"/>
      <c r="W1043" s="48"/>
    </row>
    <row r="1044" customFormat="false" ht="28" hidden="false" customHeight="false" outlineLevel="0" collapsed="false">
      <c r="A1044" s="21" t="s">
        <v>28</v>
      </c>
      <c r="B1044" s="22" t="s">
        <v>29</v>
      </c>
      <c r="C1044" s="21" t="n">
        <v>4</v>
      </c>
      <c r="D1044" s="36" t="n">
        <v>1740</v>
      </c>
      <c r="E1044" s="23" t="s">
        <v>30</v>
      </c>
      <c r="F1044" s="21" t="s">
        <v>127</v>
      </c>
      <c r="G1044" s="21" t="s">
        <v>32</v>
      </c>
      <c r="H1044" s="24" t="s">
        <v>581</v>
      </c>
      <c r="I1044" s="25" t="n">
        <v>18000</v>
      </c>
      <c r="J1044" s="26" t="s">
        <v>37</v>
      </c>
      <c r="K1044" s="27"/>
      <c r="L1044" s="28" t="n">
        <v>7</v>
      </c>
      <c r="M1044" s="29"/>
      <c r="N1044" s="30" t="n">
        <f aca="false">K1044+(0.05*L1044)+(M1044/240)</f>
        <v>0.35</v>
      </c>
      <c r="O1044" s="31" t="n">
        <v>6300</v>
      </c>
      <c r="P1044" s="32"/>
      <c r="Q1044" s="33"/>
      <c r="R1044" s="34" t="n">
        <f aca="false">O1044+(0.05*P1044)+(Q1044/240)</f>
        <v>6300</v>
      </c>
      <c r="S1044" s="35" t="n">
        <f aca="false">I1044*N1044</f>
        <v>6300</v>
      </c>
      <c r="T1044" s="35" t="n">
        <f aca="false">R1044-S1044</f>
        <v>0</v>
      </c>
      <c r="U1044" s="47"/>
      <c r="V1044" s="48"/>
      <c r="W1044" s="48"/>
    </row>
    <row r="1045" customFormat="false" ht="28" hidden="false" customHeight="false" outlineLevel="0" collapsed="false">
      <c r="A1045" s="21" t="s">
        <v>28</v>
      </c>
      <c r="B1045" s="22" t="s">
        <v>29</v>
      </c>
      <c r="C1045" s="21" t="n">
        <v>4</v>
      </c>
      <c r="D1045" s="36" t="n">
        <v>1740</v>
      </c>
      <c r="E1045" s="23" t="s">
        <v>30</v>
      </c>
      <c r="F1045" s="21" t="s">
        <v>91</v>
      </c>
      <c r="G1045" s="21" t="s">
        <v>32</v>
      </c>
      <c r="H1045" s="24" t="s">
        <v>581</v>
      </c>
      <c r="I1045" s="25" t="n">
        <v>9960</v>
      </c>
      <c r="J1045" s="26" t="s">
        <v>103</v>
      </c>
      <c r="K1045" s="27" t="n">
        <v>40</v>
      </c>
      <c r="L1045" s="28"/>
      <c r="M1045" s="29"/>
      <c r="N1045" s="30" t="n">
        <f aca="false">K1045+(0.05*L1045)+(M1045/240)</f>
        <v>40</v>
      </c>
      <c r="O1045" s="31" t="n">
        <v>398400</v>
      </c>
      <c r="P1045" s="32"/>
      <c r="Q1045" s="33"/>
      <c r="R1045" s="34" t="n">
        <f aca="false">O1045+(0.05*P1045)+(Q1045/240)</f>
        <v>398400</v>
      </c>
      <c r="S1045" s="35" t="n">
        <f aca="false">I1045*N1045</f>
        <v>398400</v>
      </c>
      <c r="T1045" s="35" t="n">
        <f aca="false">R1045-S1045</f>
        <v>0</v>
      </c>
      <c r="U1045" s="47"/>
      <c r="V1045" s="38"/>
      <c r="W1045" s="38"/>
    </row>
    <row r="1046" customFormat="false" ht="28" hidden="false" customHeight="false" outlineLevel="0" collapsed="false">
      <c r="A1046" s="21" t="s">
        <v>28</v>
      </c>
      <c r="B1046" s="22" t="s">
        <v>29</v>
      </c>
      <c r="C1046" s="21" t="n">
        <v>4</v>
      </c>
      <c r="D1046" s="36" t="n">
        <v>1740</v>
      </c>
      <c r="E1046" s="23" t="s">
        <v>30</v>
      </c>
      <c r="F1046" s="21" t="s">
        <v>92</v>
      </c>
      <c r="G1046" s="21" t="s">
        <v>32</v>
      </c>
      <c r="H1046" s="24" t="s">
        <v>581</v>
      </c>
      <c r="I1046" s="25" t="n">
        <v>139925</v>
      </c>
      <c r="J1046" s="26" t="s">
        <v>37</v>
      </c>
      <c r="K1046" s="27" t="n">
        <v>50</v>
      </c>
      <c r="L1046" s="28"/>
      <c r="M1046" s="29"/>
      <c r="N1046" s="30" t="n">
        <f aca="false">K1046+(0.05*L1046)+(M1046/240)</f>
        <v>50</v>
      </c>
      <c r="O1046" s="31" t="n">
        <v>69962</v>
      </c>
      <c r="P1046" s="32" t="n">
        <v>10</v>
      </c>
      <c r="Q1046" s="33"/>
      <c r="R1046" s="34" t="n">
        <f aca="false">O1046+(0.05*P1046)+(Q1046/240)</f>
        <v>69962.5</v>
      </c>
      <c r="S1046" s="35" t="n">
        <f aca="false">I1046*N1046</f>
        <v>6996250</v>
      </c>
      <c r="T1046" s="35" t="n">
        <f aca="false">R1046-S1046</f>
        <v>-6926287.5</v>
      </c>
      <c r="U1046" s="37" t="s">
        <v>560</v>
      </c>
      <c r="V1046" s="48"/>
      <c r="W1046" s="48"/>
    </row>
    <row r="1047" customFormat="false" ht="28" hidden="false" customHeight="false" outlineLevel="0" collapsed="false">
      <c r="A1047" s="21" t="s">
        <v>28</v>
      </c>
      <c r="B1047" s="22" t="s">
        <v>29</v>
      </c>
      <c r="C1047" s="21" t="n">
        <v>4</v>
      </c>
      <c r="D1047" s="36" t="n">
        <v>1740</v>
      </c>
      <c r="E1047" s="23" t="s">
        <v>30</v>
      </c>
      <c r="F1047" s="21" t="s">
        <v>362</v>
      </c>
      <c r="G1047" s="21" t="s">
        <v>32</v>
      </c>
      <c r="H1047" s="24" t="s">
        <v>581</v>
      </c>
      <c r="I1047" s="25" t="n">
        <v>30</v>
      </c>
      <c r="J1047" s="26" t="s">
        <v>52</v>
      </c>
      <c r="K1047" s="27" t="n">
        <v>6</v>
      </c>
      <c r="L1047" s="28"/>
      <c r="M1047" s="29"/>
      <c r="N1047" s="30" t="n">
        <f aca="false">K1047+(0.05*L1047)+(M1047/240)</f>
        <v>6</v>
      </c>
      <c r="O1047" s="31" t="n">
        <v>180</v>
      </c>
      <c r="P1047" s="32"/>
      <c r="Q1047" s="33"/>
      <c r="R1047" s="34" t="n">
        <f aca="false">O1047+(0.05*P1047)+(Q1047/240)</f>
        <v>180</v>
      </c>
      <c r="S1047" s="35" t="n">
        <f aca="false">I1047*N1047</f>
        <v>180</v>
      </c>
      <c r="T1047" s="35" t="n">
        <f aca="false">R1047-S1047</f>
        <v>0</v>
      </c>
      <c r="U1047" s="47"/>
      <c r="V1047" s="48"/>
      <c r="W1047" s="48"/>
    </row>
    <row r="1048" customFormat="false" ht="28" hidden="false" customHeight="false" outlineLevel="0" collapsed="false">
      <c r="A1048" s="21" t="s">
        <v>28</v>
      </c>
      <c r="B1048" s="22" t="s">
        <v>29</v>
      </c>
      <c r="C1048" s="21" t="n">
        <v>4</v>
      </c>
      <c r="D1048" s="36" t="n">
        <v>1740</v>
      </c>
      <c r="E1048" s="23" t="s">
        <v>30</v>
      </c>
      <c r="F1048" s="21" t="s">
        <v>93</v>
      </c>
      <c r="G1048" s="21" t="s">
        <v>32</v>
      </c>
      <c r="H1048" s="24" t="s">
        <v>581</v>
      </c>
      <c r="I1048" s="25" t="n">
        <v>1034</v>
      </c>
      <c r="J1048" s="26" t="s">
        <v>67</v>
      </c>
      <c r="K1048" s="27" t="n">
        <v>20</v>
      </c>
      <c r="L1048" s="28"/>
      <c r="M1048" s="29"/>
      <c r="N1048" s="30" t="n">
        <f aca="false">K1048+(0.05*L1048)+(M1048/240)</f>
        <v>20</v>
      </c>
      <c r="O1048" s="31" t="n">
        <v>20680</v>
      </c>
      <c r="P1048" s="32"/>
      <c r="Q1048" s="33"/>
      <c r="R1048" s="34" t="n">
        <f aca="false">O1048+(0.05*P1048)+(Q1048/240)</f>
        <v>20680</v>
      </c>
      <c r="S1048" s="35" t="n">
        <f aca="false">I1048*N1048</f>
        <v>20680</v>
      </c>
      <c r="T1048" s="35" t="n">
        <f aca="false">R1048-S1048</f>
        <v>0</v>
      </c>
      <c r="U1048" s="47"/>
      <c r="V1048" s="48"/>
      <c r="W1048" s="48"/>
    </row>
    <row r="1049" customFormat="false" ht="28" hidden="false" customHeight="false" outlineLevel="0" collapsed="false">
      <c r="A1049" s="21" t="s">
        <v>28</v>
      </c>
      <c r="B1049" s="22" t="s">
        <v>29</v>
      </c>
      <c r="C1049" s="21" t="n">
        <v>4</v>
      </c>
      <c r="D1049" s="36" t="n">
        <v>1740</v>
      </c>
      <c r="E1049" s="23" t="s">
        <v>30</v>
      </c>
      <c r="F1049" s="21" t="s">
        <v>147</v>
      </c>
      <c r="G1049" s="21" t="s">
        <v>32</v>
      </c>
      <c r="H1049" s="24" t="s">
        <v>581</v>
      </c>
      <c r="I1049" s="25" t="n">
        <v>190</v>
      </c>
      <c r="J1049" s="26" t="s">
        <v>103</v>
      </c>
      <c r="K1049" s="27" t="n">
        <v>15</v>
      </c>
      <c r="L1049" s="28"/>
      <c r="M1049" s="29"/>
      <c r="N1049" s="30" t="n">
        <f aca="false">K1049+(0.05*L1049)+(M1049/240)</f>
        <v>15</v>
      </c>
      <c r="O1049" s="31" t="n">
        <v>2850</v>
      </c>
      <c r="P1049" s="32"/>
      <c r="Q1049" s="33"/>
      <c r="R1049" s="34" t="n">
        <f aca="false">O1049+(0.05*P1049)+(Q1049/240)</f>
        <v>2850</v>
      </c>
      <c r="S1049" s="35" t="n">
        <f aca="false">I1049*N1049</f>
        <v>2850</v>
      </c>
      <c r="T1049" s="35" t="n">
        <f aca="false">R1049-S1049</f>
        <v>0</v>
      </c>
      <c r="U1049" s="47"/>
      <c r="V1049" s="48"/>
      <c r="W1049" s="48"/>
    </row>
    <row r="1050" customFormat="false" ht="28" hidden="false" customHeight="false" outlineLevel="0" collapsed="false">
      <c r="A1050" s="21" t="s">
        <v>28</v>
      </c>
      <c r="B1050" s="22" t="s">
        <v>29</v>
      </c>
      <c r="C1050" s="21" t="n">
        <v>4</v>
      </c>
      <c r="D1050" s="36" t="n">
        <v>1740</v>
      </c>
      <c r="E1050" s="23" t="s">
        <v>30</v>
      </c>
      <c r="F1050" s="21" t="s">
        <v>141</v>
      </c>
      <c r="G1050" s="21" t="s">
        <v>32</v>
      </c>
      <c r="H1050" s="24" t="s">
        <v>581</v>
      </c>
      <c r="I1050" s="25" t="n">
        <v>12550</v>
      </c>
      <c r="J1050" s="26" t="s">
        <v>37</v>
      </c>
      <c r="K1050" s="27"/>
      <c r="L1050" s="28" t="n">
        <v>36</v>
      </c>
      <c r="M1050" s="29"/>
      <c r="N1050" s="30" t="n">
        <f aca="false">K1050+(0.05*L1050)+(M1050/240)</f>
        <v>1.8</v>
      </c>
      <c r="O1050" s="31" t="n">
        <v>22590</v>
      </c>
      <c r="P1050" s="32"/>
      <c r="Q1050" s="33"/>
      <c r="R1050" s="34" t="n">
        <f aca="false">O1050+(0.05*P1050)+(Q1050/240)</f>
        <v>22590</v>
      </c>
      <c r="S1050" s="35" t="n">
        <f aca="false">I1050*N1050</f>
        <v>22590</v>
      </c>
      <c r="T1050" s="35" t="n">
        <f aca="false">R1050-S1050</f>
        <v>0</v>
      </c>
      <c r="U1050" s="47"/>
      <c r="V1050" s="48"/>
      <c r="W1050" s="48"/>
    </row>
    <row r="1051" customFormat="false" ht="28" hidden="false" customHeight="false" outlineLevel="0" collapsed="false">
      <c r="A1051" s="21" t="s">
        <v>28</v>
      </c>
      <c r="B1051" s="22" t="s">
        <v>29</v>
      </c>
      <c r="C1051" s="21" t="n">
        <v>4</v>
      </c>
      <c r="D1051" s="36" t="n">
        <v>1740</v>
      </c>
      <c r="E1051" s="23" t="s">
        <v>30</v>
      </c>
      <c r="F1051" s="21" t="s">
        <v>128</v>
      </c>
      <c r="G1051" s="21" t="s">
        <v>32</v>
      </c>
      <c r="H1051" s="24" t="s">
        <v>581</v>
      </c>
      <c r="I1051" s="25" t="n">
        <v>162</v>
      </c>
      <c r="J1051" s="26" t="s">
        <v>42</v>
      </c>
      <c r="K1051" s="27" t="n">
        <v>40</v>
      </c>
      <c r="L1051" s="28"/>
      <c r="M1051" s="29"/>
      <c r="N1051" s="30" t="n">
        <f aca="false">K1051+(0.05*L1051)+(M1051/240)</f>
        <v>40</v>
      </c>
      <c r="O1051" s="31" t="n">
        <v>6480</v>
      </c>
      <c r="P1051" s="32"/>
      <c r="Q1051" s="33"/>
      <c r="R1051" s="34" t="n">
        <f aca="false">O1051+(0.05*P1051)+(Q1051/240)</f>
        <v>6480</v>
      </c>
      <c r="S1051" s="35" t="n">
        <f aca="false">I1051*N1051</f>
        <v>6480</v>
      </c>
      <c r="T1051" s="35" t="n">
        <f aca="false">R1051-S1051</f>
        <v>0</v>
      </c>
      <c r="U1051" s="47"/>
      <c r="V1051" s="48"/>
      <c r="W1051" s="48"/>
    </row>
    <row r="1052" customFormat="false" ht="28" hidden="false" customHeight="false" outlineLevel="0" collapsed="false">
      <c r="A1052" s="21" t="s">
        <v>28</v>
      </c>
      <c r="B1052" s="22" t="s">
        <v>29</v>
      </c>
      <c r="C1052" s="21" t="n">
        <v>4</v>
      </c>
      <c r="D1052" s="36" t="n">
        <v>1740</v>
      </c>
      <c r="E1052" s="23" t="s">
        <v>30</v>
      </c>
      <c r="F1052" s="21" t="s">
        <v>130</v>
      </c>
      <c r="G1052" s="21" t="s">
        <v>32</v>
      </c>
      <c r="H1052" s="24" t="s">
        <v>581</v>
      </c>
      <c r="I1052" s="25" t="n">
        <v>2063</v>
      </c>
      <c r="J1052" s="26" t="s">
        <v>131</v>
      </c>
      <c r="K1052" s="27" t="n">
        <v>10</v>
      </c>
      <c r="L1052" s="28"/>
      <c r="M1052" s="29"/>
      <c r="N1052" s="30" t="n">
        <f aca="false">K1052+(0.05*L1052)+(M1052/240)</f>
        <v>10</v>
      </c>
      <c r="O1052" s="31" t="n">
        <v>20630</v>
      </c>
      <c r="P1052" s="32"/>
      <c r="Q1052" s="33"/>
      <c r="R1052" s="34" t="n">
        <f aca="false">O1052+(0.05*P1052)+(Q1052/240)</f>
        <v>20630</v>
      </c>
      <c r="S1052" s="35" t="n">
        <f aca="false">I1052*N1052</f>
        <v>20630</v>
      </c>
      <c r="T1052" s="35" t="n">
        <f aca="false">R1052-S1052</f>
        <v>0</v>
      </c>
      <c r="U1052" s="47"/>
      <c r="V1052" s="48"/>
      <c r="W1052" s="48"/>
    </row>
    <row r="1053" customFormat="false" ht="28" hidden="false" customHeight="false" outlineLevel="0" collapsed="false">
      <c r="A1053" s="21" t="s">
        <v>28</v>
      </c>
      <c r="B1053" s="22" t="s">
        <v>29</v>
      </c>
      <c r="C1053" s="21" t="n">
        <v>4</v>
      </c>
      <c r="D1053" s="36" t="n">
        <v>1740</v>
      </c>
      <c r="E1053" s="23" t="s">
        <v>30</v>
      </c>
      <c r="F1053" s="21" t="s">
        <v>132</v>
      </c>
      <c r="G1053" s="21" t="s">
        <v>32</v>
      </c>
      <c r="H1053" s="24" t="s">
        <v>581</v>
      </c>
      <c r="I1053" s="25" t="n">
        <v>1488</v>
      </c>
      <c r="J1053" s="26" t="s">
        <v>282</v>
      </c>
      <c r="K1053" s="27" t="n">
        <v>2</v>
      </c>
      <c r="L1053" s="28"/>
      <c r="M1053" s="29"/>
      <c r="N1053" s="30" t="n">
        <f aca="false">K1053+(0.05*L1053)+(M1053/240)</f>
        <v>2</v>
      </c>
      <c r="O1053" s="31" t="n">
        <v>2976</v>
      </c>
      <c r="P1053" s="32"/>
      <c r="Q1053" s="33"/>
      <c r="R1053" s="34" t="n">
        <f aca="false">O1053+(0.05*P1053)+(Q1053/240)</f>
        <v>2976</v>
      </c>
      <c r="S1053" s="35" t="n">
        <f aca="false">I1053*N1053</f>
        <v>2976</v>
      </c>
      <c r="T1053" s="35" t="n">
        <f aca="false">R1053-S1053</f>
        <v>0</v>
      </c>
      <c r="U1053" s="47"/>
      <c r="V1053" s="48"/>
      <c r="W1053" s="48"/>
    </row>
    <row r="1054" customFormat="false" ht="28" hidden="false" customHeight="false" outlineLevel="0" collapsed="false">
      <c r="A1054" s="21" t="s">
        <v>28</v>
      </c>
      <c r="B1054" s="22" t="s">
        <v>29</v>
      </c>
      <c r="C1054" s="21" t="n">
        <v>4</v>
      </c>
      <c r="D1054" s="36" t="n">
        <v>1740</v>
      </c>
      <c r="E1054" s="23" t="s">
        <v>30</v>
      </c>
      <c r="F1054" s="21" t="s">
        <v>134</v>
      </c>
      <c r="G1054" s="21" t="s">
        <v>32</v>
      </c>
      <c r="H1054" s="24" t="s">
        <v>581</v>
      </c>
      <c r="I1054" s="25" t="n">
        <v>2040</v>
      </c>
      <c r="J1054" s="26" t="s">
        <v>96</v>
      </c>
      <c r="K1054" s="27" t="n">
        <v>1</v>
      </c>
      <c r="L1054" s="28" t="n">
        <v>10</v>
      </c>
      <c r="M1054" s="29"/>
      <c r="N1054" s="30" t="n">
        <f aca="false">K1054+(0.05*L1054)+(M1054/240)</f>
        <v>1.5</v>
      </c>
      <c r="O1054" s="31" t="n">
        <v>3060</v>
      </c>
      <c r="P1054" s="32"/>
      <c r="Q1054" s="33"/>
      <c r="R1054" s="34" t="n">
        <f aca="false">O1054+(0.05*P1054)+(Q1054/240)</f>
        <v>3060</v>
      </c>
      <c r="S1054" s="35" t="n">
        <f aca="false">I1054*N1054</f>
        <v>3060</v>
      </c>
      <c r="T1054" s="35" t="n">
        <f aca="false">R1054-S1054</f>
        <v>0</v>
      </c>
      <c r="U1054" s="47"/>
      <c r="V1054" s="48"/>
      <c r="W1054" s="48"/>
    </row>
    <row r="1055" customFormat="false" ht="28" hidden="false" customHeight="false" outlineLevel="0" collapsed="false">
      <c r="A1055" s="21" t="s">
        <v>28</v>
      </c>
      <c r="B1055" s="22" t="s">
        <v>29</v>
      </c>
      <c r="C1055" s="21" t="n">
        <v>4</v>
      </c>
      <c r="D1055" s="36" t="n">
        <v>1740</v>
      </c>
      <c r="E1055" s="23" t="s">
        <v>30</v>
      </c>
      <c r="F1055" s="21" t="s">
        <v>137</v>
      </c>
      <c r="G1055" s="21" t="s">
        <v>32</v>
      </c>
      <c r="H1055" s="24" t="s">
        <v>581</v>
      </c>
      <c r="I1055" s="25" t="n">
        <v>46</v>
      </c>
      <c r="J1055" s="26" t="s">
        <v>131</v>
      </c>
      <c r="K1055" s="27" t="n">
        <v>6</v>
      </c>
      <c r="L1055" s="28"/>
      <c r="M1055" s="29"/>
      <c r="N1055" s="30" t="n">
        <f aca="false">K1055+(0.05*L1055)+(M1055/240)</f>
        <v>6</v>
      </c>
      <c r="O1055" s="31" t="n">
        <v>276</v>
      </c>
      <c r="P1055" s="32"/>
      <c r="Q1055" s="33"/>
      <c r="R1055" s="34" t="n">
        <f aca="false">O1055+(0.05*P1055)+(Q1055/240)</f>
        <v>276</v>
      </c>
      <c r="S1055" s="35" t="n">
        <f aca="false">I1055*N1055</f>
        <v>276</v>
      </c>
      <c r="T1055" s="35" t="n">
        <f aca="false">R1055-S1055</f>
        <v>0</v>
      </c>
      <c r="U1055" s="47"/>
      <c r="V1055" s="48"/>
      <c r="W1055" s="48"/>
    </row>
    <row r="1056" customFormat="false" ht="28" hidden="false" customHeight="false" outlineLevel="0" collapsed="false">
      <c r="A1056" s="21" t="s">
        <v>28</v>
      </c>
      <c r="B1056" s="22" t="s">
        <v>29</v>
      </c>
      <c r="C1056" s="21" t="n">
        <v>4</v>
      </c>
      <c r="D1056" s="36" t="n">
        <v>1740</v>
      </c>
      <c r="E1056" s="23" t="s">
        <v>30</v>
      </c>
      <c r="F1056" s="21" t="s">
        <v>584</v>
      </c>
      <c r="G1056" s="21" t="s">
        <v>32</v>
      </c>
      <c r="H1056" s="24" t="s">
        <v>581</v>
      </c>
      <c r="I1056" s="25" t="n">
        <v>6000</v>
      </c>
      <c r="J1056" s="26" t="s">
        <v>37</v>
      </c>
      <c r="K1056" s="27" t="n">
        <v>4</v>
      </c>
      <c r="L1056" s="28"/>
      <c r="M1056" s="29"/>
      <c r="N1056" s="30" t="n">
        <f aca="false">K1056+(0.05*L1056)+(M1056/240)</f>
        <v>4</v>
      </c>
      <c r="O1056" s="31" t="n">
        <v>24000</v>
      </c>
      <c r="P1056" s="32"/>
      <c r="Q1056" s="33"/>
      <c r="R1056" s="34" t="n">
        <f aca="false">O1056+(0.05*P1056)+(Q1056/240)</f>
        <v>24000</v>
      </c>
      <c r="S1056" s="35" t="n">
        <f aca="false">I1056*N1056</f>
        <v>24000</v>
      </c>
      <c r="T1056" s="35" t="n">
        <f aca="false">R1056-S1056</f>
        <v>0</v>
      </c>
      <c r="U1056" s="47"/>
      <c r="V1056" s="48"/>
      <c r="W1056" s="48"/>
    </row>
    <row r="1057" customFormat="false" ht="28" hidden="false" customHeight="false" outlineLevel="0" collapsed="false">
      <c r="A1057" s="21" t="s">
        <v>28</v>
      </c>
      <c r="B1057" s="22" t="s">
        <v>29</v>
      </c>
      <c r="C1057" s="21" t="n">
        <v>4</v>
      </c>
      <c r="D1057" s="36" t="n">
        <v>1740</v>
      </c>
      <c r="E1057" s="23" t="s">
        <v>30</v>
      </c>
      <c r="F1057" s="21" t="s">
        <v>145</v>
      </c>
      <c r="G1057" s="21" t="s">
        <v>32</v>
      </c>
      <c r="H1057" s="24" t="s">
        <v>581</v>
      </c>
      <c r="I1057" s="25" t="n">
        <v>90000</v>
      </c>
      <c r="J1057" s="26" t="s">
        <v>96</v>
      </c>
      <c r="K1057" s="27" t="n">
        <v>0.01</v>
      </c>
      <c r="L1057" s="28"/>
      <c r="M1057" s="29"/>
      <c r="N1057" s="30" t="n">
        <f aca="false">K1057+(0.05*L1057)+(M1057/240)</f>
        <v>0.01</v>
      </c>
      <c r="O1057" s="31" t="n">
        <v>900</v>
      </c>
      <c r="P1057" s="32"/>
      <c r="Q1057" s="33"/>
      <c r="R1057" s="34" t="n">
        <f aca="false">O1057+(0.05*P1057)+(Q1057/240)</f>
        <v>900</v>
      </c>
      <c r="S1057" s="35" t="n">
        <f aca="false">I1057*N1057</f>
        <v>900</v>
      </c>
      <c r="T1057" s="35" t="n">
        <f aca="false">R1057-S1057</f>
        <v>0</v>
      </c>
      <c r="U1057" s="47"/>
      <c r="V1057" s="48"/>
      <c r="W1057" s="48"/>
    </row>
    <row r="1058" customFormat="false" ht="28" hidden="false" customHeight="false" outlineLevel="0" collapsed="false">
      <c r="A1058" s="21" t="s">
        <v>28</v>
      </c>
      <c r="B1058" s="22" t="s">
        <v>29</v>
      </c>
      <c r="C1058" s="21" t="n">
        <v>4</v>
      </c>
      <c r="D1058" s="36" t="n">
        <v>1740</v>
      </c>
      <c r="E1058" s="23" t="s">
        <v>30</v>
      </c>
      <c r="F1058" s="21" t="s">
        <v>585</v>
      </c>
      <c r="G1058" s="21" t="s">
        <v>32</v>
      </c>
      <c r="H1058" s="24" t="s">
        <v>581</v>
      </c>
      <c r="I1058" s="25" t="n">
        <v>250</v>
      </c>
      <c r="J1058" s="26" t="s">
        <v>37</v>
      </c>
      <c r="K1058" s="27"/>
      <c r="L1058" s="28" t="n">
        <v>5</v>
      </c>
      <c r="M1058" s="29"/>
      <c r="N1058" s="30" t="n">
        <f aca="false">K1058+(0.05*L1058)+(M1058/240)</f>
        <v>0.25</v>
      </c>
      <c r="O1058" s="31" t="n">
        <v>62</v>
      </c>
      <c r="P1058" s="32" t="n">
        <v>10</v>
      </c>
      <c r="Q1058" s="33"/>
      <c r="R1058" s="34" t="n">
        <f aca="false">O1058+(0.05*P1058)+(Q1058/240)</f>
        <v>62.5</v>
      </c>
      <c r="S1058" s="35" t="n">
        <f aca="false">I1058*N1058</f>
        <v>62.5</v>
      </c>
      <c r="T1058" s="35" t="n">
        <f aca="false">R1058-S1058</f>
        <v>0</v>
      </c>
      <c r="U1058" s="47"/>
      <c r="V1058" s="48"/>
      <c r="W1058" s="48"/>
    </row>
    <row r="1059" customFormat="false" ht="28" hidden="false" customHeight="false" outlineLevel="0" collapsed="false">
      <c r="A1059" s="21" t="s">
        <v>28</v>
      </c>
      <c r="B1059" s="22" t="s">
        <v>29</v>
      </c>
      <c r="C1059" s="21" t="n">
        <v>4</v>
      </c>
      <c r="D1059" s="36" t="n">
        <v>1740</v>
      </c>
      <c r="E1059" s="23" t="s">
        <v>30</v>
      </c>
      <c r="F1059" s="21" t="s">
        <v>586</v>
      </c>
      <c r="G1059" s="21" t="s">
        <v>32</v>
      </c>
      <c r="H1059" s="24" t="s">
        <v>581</v>
      </c>
      <c r="I1059" s="25" t="n">
        <v>842</v>
      </c>
      <c r="J1059" s="26" t="s">
        <v>587</v>
      </c>
      <c r="K1059" s="27" t="n">
        <v>3</v>
      </c>
      <c r="L1059" s="28"/>
      <c r="M1059" s="29"/>
      <c r="N1059" s="30" t="n">
        <f aca="false">K1059+(0.05*L1059)+(M1059/240)</f>
        <v>3</v>
      </c>
      <c r="O1059" s="31" t="n">
        <v>2526</v>
      </c>
      <c r="P1059" s="32"/>
      <c r="Q1059" s="33"/>
      <c r="R1059" s="34" t="n">
        <f aca="false">O1059+(0.05*P1059)+(Q1059/240)</f>
        <v>2526</v>
      </c>
      <c r="S1059" s="35" t="n">
        <f aca="false">I1059*N1059</f>
        <v>2526</v>
      </c>
      <c r="T1059" s="35" t="n">
        <f aca="false">R1059-S1059</f>
        <v>0</v>
      </c>
      <c r="U1059" s="47"/>
      <c r="V1059" s="48"/>
      <c r="W1059" s="48"/>
    </row>
    <row r="1060" customFormat="false" ht="28" hidden="false" customHeight="false" outlineLevel="0" collapsed="false">
      <c r="A1060" s="21" t="s">
        <v>28</v>
      </c>
      <c r="B1060" s="22" t="s">
        <v>29</v>
      </c>
      <c r="C1060" s="21" t="n">
        <v>4</v>
      </c>
      <c r="D1060" s="36" t="n">
        <v>1740</v>
      </c>
      <c r="E1060" s="23" t="s">
        <v>30</v>
      </c>
      <c r="F1060" s="21" t="s">
        <v>588</v>
      </c>
      <c r="G1060" s="21" t="s">
        <v>32</v>
      </c>
      <c r="H1060" s="24" t="s">
        <v>581</v>
      </c>
      <c r="I1060" s="25" t="n">
        <v>272</v>
      </c>
      <c r="J1060" s="26" t="s">
        <v>103</v>
      </c>
      <c r="K1060" s="27" t="n">
        <v>18</v>
      </c>
      <c r="L1060" s="28"/>
      <c r="M1060" s="29"/>
      <c r="N1060" s="30" t="n">
        <f aca="false">K1060+(0.05*L1060)+(M1060/240)</f>
        <v>18</v>
      </c>
      <c r="O1060" s="31" t="n">
        <v>4896</v>
      </c>
      <c r="P1060" s="32"/>
      <c r="Q1060" s="33"/>
      <c r="R1060" s="34" t="n">
        <f aca="false">O1060+(0.05*P1060)+(Q1060/240)</f>
        <v>4896</v>
      </c>
      <c r="S1060" s="35" t="n">
        <f aca="false">I1060*N1060</f>
        <v>4896</v>
      </c>
      <c r="T1060" s="35" t="n">
        <f aca="false">R1060-S1060</f>
        <v>0</v>
      </c>
      <c r="U1060" s="47"/>
      <c r="V1060" s="48"/>
      <c r="W1060" s="48"/>
    </row>
    <row r="1061" customFormat="false" ht="28" hidden="false" customHeight="false" outlineLevel="0" collapsed="false">
      <c r="A1061" s="21" t="s">
        <v>28</v>
      </c>
      <c r="B1061" s="22" t="s">
        <v>29</v>
      </c>
      <c r="C1061" s="21" t="n">
        <v>4</v>
      </c>
      <c r="D1061" s="36" t="n">
        <v>1740</v>
      </c>
      <c r="E1061" s="23" t="s">
        <v>30</v>
      </c>
      <c r="F1061" s="21" t="s">
        <v>588</v>
      </c>
      <c r="G1061" s="21" t="s">
        <v>32</v>
      </c>
      <c r="H1061" s="24" t="s">
        <v>581</v>
      </c>
      <c r="I1061" s="25" t="n">
        <v>41</v>
      </c>
      <c r="J1061" s="26" t="s">
        <v>85</v>
      </c>
      <c r="K1061" s="27" t="n">
        <v>9</v>
      </c>
      <c r="L1061" s="28"/>
      <c r="M1061" s="29"/>
      <c r="N1061" s="30" t="n">
        <f aca="false">K1061+(0.05*L1061)+(M1061/240)</f>
        <v>9</v>
      </c>
      <c r="O1061" s="31" t="n">
        <v>369</v>
      </c>
      <c r="P1061" s="32"/>
      <c r="Q1061" s="33"/>
      <c r="R1061" s="34" t="n">
        <f aca="false">O1061+(0.05*P1061)+(Q1061/240)</f>
        <v>369</v>
      </c>
      <c r="S1061" s="35" t="n">
        <f aca="false">I1061*N1061</f>
        <v>369</v>
      </c>
      <c r="T1061" s="35" t="n">
        <f aca="false">R1061-S1061</f>
        <v>0</v>
      </c>
      <c r="U1061" s="47"/>
      <c r="V1061" s="48"/>
      <c r="W1061" s="48"/>
    </row>
    <row r="1062" customFormat="false" ht="28" hidden="false" customHeight="false" outlineLevel="0" collapsed="false">
      <c r="A1062" s="21" t="s">
        <v>28</v>
      </c>
      <c r="B1062" s="22" t="s">
        <v>29</v>
      </c>
      <c r="C1062" s="21" t="n">
        <v>4</v>
      </c>
      <c r="D1062" s="36" t="n">
        <v>1740</v>
      </c>
      <c r="E1062" s="23" t="s">
        <v>30</v>
      </c>
      <c r="F1062" s="21" t="s">
        <v>588</v>
      </c>
      <c r="G1062" s="21" t="s">
        <v>32</v>
      </c>
      <c r="H1062" s="24" t="s">
        <v>581</v>
      </c>
      <c r="I1062" s="25" t="n">
        <v>672</v>
      </c>
      <c r="J1062" s="26" t="s">
        <v>96</v>
      </c>
      <c r="K1062" s="27"/>
      <c r="L1062" s="28" t="n">
        <v>10</v>
      </c>
      <c r="M1062" s="29"/>
      <c r="N1062" s="30" t="n">
        <f aca="false">K1062+(0.05*L1062)+(M1062/240)</f>
        <v>0.5</v>
      </c>
      <c r="O1062" s="31" t="n">
        <v>336</v>
      </c>
      <c r="P1062" s="32"/>
      <c r="Q1062" s="33"/>
      <c r="R1062" s="34" t="n">
        <f aca="false">O1062+(0.05*P1062)+(Q1062/240)</f>
        <v>336</v>
      </c>
      <c r="S1062" s="35" t="n">
        <f aca="false">I1062*N1062</f>
        <v>336</v>
      </c>
      <c r="T1062" s="35" t="n">
        <f aca="false">R1062-S1062</f>
        <v>0</v>
      </c>
      <c r="U1062" s="47"/>
      <c r="V1062" s="48"/>
      <c r="W1062" s="48"/>
    </row>
    <row r="1063" customFormat="false" ht="28" hidden="false" customHeight="false" outlineLevel="0" collapsed="false">
      <c r="A1063" s="21" t="s">
        <v>28</v>
      </c>
      <c r="B1063" s="22" t="s">
        <v>29</v>
      </c>
      <c r="C1063" s="21" t="n">
        <v>4</v>
      </c>
      <c r="D1063" s="36" t="n">
        <v>1740</v>
      </c>
      <c r="E1063" s="23" t="s">
        <v>30</v>
      </c>
      <c r="F1063" s="21" t="s">
        <v>284</v>
      </c>
      <c r="G1063" s="21" t="s">
        <v>32</v>
      </c>
      <c r="H1063" s="24" t="s">
        <v>581</v>
      </c>
      <c r="I1063" s="25" t="n">
        <v>300</v>
      </c>
      <c r="J1063" s="26" t="s">
        <v>37</v>
      </c>
      <c r="K1063" s="27" t="n">
        <v>3</v>
      </c>
      <c r="L1063" s="28"/>
      <c r="M1063" s="29"/>
      <c r="N1063" s="30" t="n">
        <f aca="false">K1063+(0.05*L1063)+(M1063/240)</f>
        <v>3</v>
      </c>
      <c r="O1063" s="31" t="n">
        <v>900</v>
      </c>
      <c r="P1063" s="32"/>
      <c r="Q1063" s="33"/>
      <c r="R1063" s="34" t="n">
        <f aca="false">O1063+(0.05*P1063)+(Q1063/240)</f>
        <v>900</v>
      </c>
      <c r="S1063" s="35" t="n">
        <f aca="false">I1063*N1063</f>
        <v>900</v>
      </c>
      <c r="T1063" s="35" t="n">
        <f aca="false">R1063-S1063</f>
        <v>0</v>
      </c>
      <c r="U1063" s="47"/>
      <c r="V1063" s="48"/>
      <c r="W1063" s="48"/>
    </row>
    <row r="1064" customFormat="false" ht="28" hidden="false" customHeight="false" outlineLevel="0" collapsed="false">
      <c r="A1064" s="21" t="s">
        <v>28</v>
      </c>
      <c r="B1064" s="22" t="s">
        <v>29</v>
      </c>
      <c r="C1064" s="21" t="n">
        <v>4</v>
      </c>
      <c r="D1064" s="36" t="n">
        <v>1740</v>
      </c>
      <c r="E1064" s="23" t="s">
        <v>30</v>
      </c>
      <c r="F1064" s="21" t="s">
        <v>540</v>
      </c>
      <c r="G1064" s="21" t="s">
        <v>32</v>
      </c>
      <c r="H1064" s="24" t="s">
        <v>581</v>
      </c>
      <c r="I1064" s="25" t="n">
        <v>890</v>
      </c>
      <c r="J1064" s="26" t="s">
        <v>37</v>
      </c>
      <c r="K1064" s="27"/>
      <c r="L1064" s="28" t="n">
        <v>20</v>
      </c>
      <c r="M1064" s="29"/>
      <c r="N1064" s="30" t="n">
        <f aca="false">K1064+(0.05*L1064)+(M1064/240)</f>
        <v>1</v>
      </c>
      <c r="O1064" s="31" t="n">
        <v>890</v>
      </c>
      <c r="P1064" s="32"/>
      <c r="Q1064" s="33"/>
      <c r="R1064" s="34" t="n">
        <f aca="false">O1064+(0.05*P1064)+(Q1064/240)</f>
        <v>890</v>
      </c>
      <c r="S1064" s="35" t="n">
        <f aca="false">I1064*N1064</f>
        <v>890</v>
      </c>
      <c r="T1064" s="35" t="n">
        <f aca="false">R1064-S1064</f>
        <v>0</v>
      </c>
      <c r="U1064" s="47"/>
      <c r="V1064" s="48"/>
      <c r="W1064" s="48"/>
    </row>
    <row r="1065" customFormat="false" ht="28" hidden="false" customHeight="false" outlineLevel="0" collapsed="false">
      <c r="A1065" s="21" t="s">
        <v>28</v>
      </c>
      <c r="B1065" s="22" t="s">
        <v>29</v>
      </c>
      <c r="C1065" s="21" t="n">
        <v>4</v>
      </c>
      <c r="D1065" s="36" t="n">
        <v>1740</v>
      </c>
      <c r="E1065" s="23" t="s">
        <v>30</v>
      </c>
      <c r="F1065" s="21" t="s">
        <v>589</v>
      </c>
      <c r="G1065" s="21" t="s">
        <v>32</v>
      </c>
      <c r="H1065" s="24" t="s">
        <v>581</v>
      </c>
      <c r="I1065" s="25" t="n">
        <v>20</v>
      </c>
      <c r="J1065" s="26" t="s">
        <v>461</v>
      </c>
      <c r="K1065" s="27" t="n">
        <v>6</v>
      </c>
      <c r="L1065" s="28"/>
      <c r="M1065" s="29"/>
      <c r="N1065" s="30" t="n">
        <f aca="false">K1065+(0.05*L1065)+(M1065/240)</f>
        <v>6</v>
      </c>
      <c r="O1065" s="31" t="n">
        <v>120</v>
      </c>
      <c r="P1065" s="32"/>
      <c r="Q1065" s="33"/>
      <c r="R1065" s="34" t="n">
        <f aca="false">O1065+(0.05*P1065)+(Q1065/240)</f>
        <v>120</v>
      </c>
      <c r="S1065" s="35" t="n">
        <f aca="false">I1065*N1065</f>
        <v>120</v>
      </c>
      <c r="T1065" s="35" t="n">
        <f aca="false">R1065-S1065</f>
        <v>0</v>
      </c>
      <c r="U1065" s="47"/>
      <c r="V1065" s="48"/>
      <c r="W1065" s="48"/>
    </row>
    <row r="1066" customFormat="false" ht="28" hidden="false" customHeight="false" outlineLevel="0" collapsed="false">
      <c r="A1066" s="21" t="s">
        <v>28</v>
      </c>
      <c r="B1066" s="22" t="s">
        <v>29</v>
      </c>
      <c r="C1066" s="21" t="n">
        <v>4</v>
      </c>
      <c r="D1066" s="36" t="n">
        <v>1740</v>
      </c>
      <c r="E1066" s="23" t="s">
        <v>30</v>
      </c>
      <c r="F1066" s="21" t="s">
        <v>589</v>
      </c>
      <c r="G1066" s="21" t="s">
        <v>32</v>
      </c>
      <c r="H1066" s="24" t="s">
        <v>581</v>
      </c>
      <c r="I1066" s="25" t="n">
        <v>2000</v>
      </c>
      <c r="J1066" s="26" t="s">
        <v>37</v>
      </c>
      <c r="K1066" s="27"/>
      <c r="L1066" s="28" t="n">
        <v>6</v>
      </c>
      <c r="M1066" s="29"/>
      <c r="N1066" s="30" t="n">
        <f aca="false">K1066+(0.05*L1066)+(M1066/240)</f>
        <v>0.3</v>
      </c>
      <c r="O1066" s="31" t="n">
        <v>600</v>
      </c>
      <c r="P1066" s="32"/>
      <c r="Q1066" s="33"/>
      <c r="R1066" s="34" t="n">
        <f aca="false">O1066+(0.05*P1066)+(Q1066/240)</f>
        <v>600</v>
      </c>
      <c r="S1066" s="35" t="n">
        <f aca="false">I1066*N1066</f>
        <v>600</v>
      </c>
      <c r="T1066" s="35" t="n">
        <f aca="false">R1066-S1066</f>
        <v>0</v>
      </c>
      <c r="U1066" s="47"/>
      <c r="V1066" s="48"/>
      <c r="W1066" s="48"/>
    </row>
    <row r="1067" customFormat="false" ht="28" hidden="false" customHeight="false" outlineLevel="0" collapsed="false">
      <c r="A1067" s="21" t="s">
        <v>28</v>
      </c>
      <c r="B1067" s="22" t="s">
        <v>29</v>
      </c>
      <c r="C1067" s="21" t="n">
        <v>4</v>
      </c>
      <c r="D1067" s="36" t="n">
        <v>1740</v>
      </c>
      <c r="E1067" s="23" t="s">
        <v>30</v>
      </c>
      <c r="F1067" s="21" t="s">
        <v>372</v>
      </c>
      <c r="G1067" s="21" t="s">
        <v>32</v>
      </c>
      <c r="H1067" s="24" t="s">
        <v>581</v>
      </c>
      <c r="I1067" s="25" t="n">
        <v>1200</v>
      </c>
      <c r="J1067" s="26" t="s">
        <v>37</v>
      </c>
      <c r="K1067" s="27"/>
      <c r="L1067" s="28" t="n">
        <v>10</v>
      </c>
      <c r="M1067" s="29"/>
      <c r="N1067" s="30" t="n">
        <f aca="false">K1067+(0.05*L1067)+(M1067/240)</f>
        <v>0.5</v>
      </c>
      <c r="O1067" s="31" t="n">
        <v>600</v>
      </c>
      <c r="P1067" s="32"/>
      <c r="Q1067" s="33"/>
      <c r="R1067" s="34" t="n">
        <f aca="false">O1067+(0.05*P1067)+(Q1067/240)</f>
        <v>600</v>
      </c>
      <c r="S1067" s="35" t="n">
        <f aca="false">I1067*N1067</f>
        <v>600</v>
      </c>
      <c r="T1067" s="35" t="n">
        <f aca="false">R1067-S1067</f>
        <v>0</v>
      </c>
      <c r="U1067" s="47"/>
      <c r="V1067" s="48"/>
      <c r="W1067" s="48"/>
    </row>
    <row r="1068" customFormat="false" ht="28" hidden="false" customHeight="false" outlineLevel="0" collapsed="false">
      <c r="A1068" s="21" t="s">
        <v>28</v>
      </c>
      <c r="B1068" s="22" t="s">
        <v>29</v>
      </c>
      <c r="C1068" s="21" t="n">
        <v>4</v>
      </c>
      <c r="D1068" s="36" t="n">
        <v>1740</v>
      </c>
      <c r="E1068" s="23" t="s">
        <v>30</v>
      </c>
      <c r="F1068" s="21" t="s">
        <v>590</v>
      </c>
      <c r="G1068" s="21" t="s">
        <v>32</v>
      </c>
      <c r="H1068" s="24" t="s">
        <v>581</v>
      </c>
      <c r="I1068" s="25" t="n">
        <v>120</v>
      </c>
      <c r="J1068" s="26" t="s">
        <v>42</v>
      </c>
      <c r="K1068" s="27" t="n">
        <v>12</v>
      </c>
      <c r="L1068" s="28"/>
      <c r="M1068" s="29"/>
      <c r="N1068" s="30" t="n">
        <f aca="false">K1068+(0.05*L1068)+(M1068/240)</f>
        <v>12</v>
      </c>
      <c r="O1068" s="31" t="n">
        <v>1440</v>
      </c>
      <c r="P1068" s="32"/>
      <c r="Q1068" s="33"/>
      <c r="R1068" s="34" t="n">
        <f aca="false">O1068+(0.05*P1068)+(Q1068/240)</f>
        <v>1440</v>
      </c>
      <c r="S1068" s="35" t="n">
        <f aca="false">I1068*N1068</f>
        <v>1440</v>
      </c>
      <c r="T1068" s="35" t="n">
        <f aca="false">R1068-S1068</f>
        <v>0</v>
      </c>
      <c r="U1068" s="47"/>
      <c r="V1068" s="48"/>
      <c r="W1068" s="48"/>
    </row>
    <row r="1069" customFormat="false" ht="28" hidden="false" customHeight="false" outlineLevel="0" collapsed="false">
      <c r="A1069" s="21" t="s">
        <v>28</v>
      </c>
      <c r="B1069" s="22" t="s">
        <v>29</v>
      </c>
      <c r="C1069" s="21" t="n">
        <v>4</v>
      </c>
      <c r="D1069" s="36" t="n">
        <v>1740</v>
      </c>
      <c r="E1069" s="23" t="s">
        <v>30</v>
      </c>
      <c r="F1069" s="21" t="s">
        <v>590</v>
      </c>
      <c r="G1069" s="21" t="s">
        <v>32</v>
      </c>
      <c r="H1069" s="24" t="s">
        <v>581</v>
      </c>
      <c r="I1069" s="25" t="n">
        <v>1600</v>
      </c>
      <c r="J1069" s="26" t="s">
        <v>37</v>
      </c>
      <c r="K1069" s="27"/>
      <c r="L1069" s="28" t="n">
        <v>40</v>
      </c>
      <c r="M1069" s="29"/>
      <c r="N1069" s="30" t="n">
        <f aca="false">K1069+(0.05*L1069)+(M1069/240)</f>
        <v>2</v>
      </c>
      <c r="O1069" s="31" t="n">
        <v>3200</v>
      </c>
      <c r="P1069" s="32"/>
      <c r="Q1069" s="33"/>
      <c r="R1069" s="34" t="n">
        <f aca="false">O1069+(0.05*P1069)+(Q1069/240)</f>
        <v>3200</v>
      </c>
      <c r="S1069" s="35" t="n">
        <f aca="false">I1069*N1069</f>
        <v>3200</v>
      </c>
      <c r="T1069" s="35" t="n">
        <f aca="false">R1069-S1069</f>
        <v>0</v>
      </c>
      <c r="U1069" s="47"/>
      <c r="V1069" s="48"/>
      <c r="W1069" s="48"/>
    </row>
    <row r="1070" customFormat="false" ht="28" hidden="false" customHeight="false" outlineLevel="0" collapsed="false">
      <c r="A1070" s="21" t="s">
        <v>28</v>
      </c>
      <c r="B1070" s="22" t="s">
        <v>29</v>
      </c>
      <c r="C1070" s="21" t="n">
        <v>4</v>
      </c>
      <c r="D1070" s="36" t="n">
        <v>1740</v>
      </c>
      <c r="E1070" s="23" t="s">
        <v>30</v>
      </c>
      <c r="F1070" s="21" t="s">
        <v>591</v>
      </c>
      <c r="G1070" s="21" t="s">
        <v>32</v>
      </c>
      <c r="H1070" s="24" t="s">
        <v>581</v>
      </c>
      <c r="I1070" s="25" t="n">
        <v>161</v>
      </c>
      <c r="J1070" s="26" t="s">
        <v>42</v>
      </c>
      <c r="K1070" s="27" t="n">
        <v>50</v>
      </c>
      <c r="L1070" s="28"/>
      <c r="M1070" s="29"/>
      <c r="N1070" s="30" t="n">
        <f aca="false">K1070+(0.05*L1070)+(M1070/240)</f>
        <v>50</v>
      </c>
      <c r="O1070" s="31" t="n">
        <v>8050</v>
      </c>
      <c r="P1070" s="32"/>
      <c r="Q1070" s="33"/>
      <c r="R1070" s="34" t="n">
        <f aca="false">O1070+(0.05*P1070)+(Q1070/240)</f>
        <v>8050</v>
      </c>
      <c r="S1070" s="35" t="n">
        <f aca="false">I1070*N1070</f>
        <v>8050</v>
      </c>
      <c r="T1070" s="35" t="n">
        <f aca="false">R1070-S1070</f>
        <v>0</v>
      </c>
      <c r="U1070" s="47"/>
      <c r="V1070" s="48"/>
      <c r="W1070" s="48"/>
    </row>
    <row r="1071" customFormat="false" ht="28" hidden="false" customHeight="false" outlineLevel="0" collapsed="false">
      <c r="A1071" s="21" t="s">
        <v>28</v>
      </c>
      <c r="B1071" s="22" t="s">
        <v>29</v>
      </c>
      <c r="C1071" s="21" t="n">
        <v>4</v>
      </c>
      <c r="D1071" s="36" t="n">
        <v>1740</v>
      </c>
      <c r="E1071" s="23" t="s">
        <v>30</v>
      </c>
      <c r="F1071" s="21" t="s">
        <v>591</v>
      </c>
      <c r="G1071" s="21" t="s">
        <v>32</v>
      </c>
      <c r="H1071" s="24" t="s">
        <v>581</v>
      </c>
      <c r="I1071" s="25" t="n">
        <v>1425</v>
      </c>
      <c r="J1071" s="26" t="s">
        <v>37</v>
      </c>
      <c r="K1071" s="27" t="n">
        <v>4</v>
      </c>
      <c r="L1071" s="28"/>
      <c r="M1071" s="29"/>
      <c r="N1071" s="30" t="n">
        <f aca="false">K1071+(0.05*L1071)+(M1071/240)</f>
        <v>4</v>
      </c>
      <c r="O1071" s="31" t="n">
        <v>5700</v>
      </c>
      <c r="P1071" s="32"/>
      <c r="Q1071" s="33"/>
      <c r="R1071" s="34" t="n">
        <f aca="false">O1071+(0.05*P1071)+(Q1071/240)</f>
        <v>5700</v>
      </c>
      <c r="S1071" s="35" t="n">
        <f aca="false">I1071*N1071</f>
        <v>5700</v>
      </c>
      <c r="T1071" s="35" t="n">
        <f aca="false">R1071-S1071</f>
        <v>0</v>
      </c>
      <c r="U1071" s="47"/>
      <c r="V1071" s="48"/>
      <c r="W1071" s="48"/>
    </row>
    <row r="1072" customFormat="false" ht="28" hidden="false" customHeight="false" outlineLevel="0" collapsed="false">
      <c r="A1072" s="21" t="s">
        <v>28</v>
      </c>
      <c r="B1072" s="22" t="s">
        <v>29</v>
      </c>
      <c r="C1072" s="21" t="n">
        <v>4</v>
      </c>
      <c r="D1072" s="36" t="n">
        <v>1740</v>
      </c>
      <c r="E1072" s="23" t="s">
        <v>30</v>
      </c>
      <c r="F1072" s="21" t="s">
        <v>592</v>
      </c>
      <c r="G1072" s="21" t="s">
        <v>32</v>
      </c>
      <c r="H1072" s="24" t="s">
        <v>581</v>
      </c>
      <c r="I1072" s="25" t="n">
        <v>18</v>
      </c>
      <c r="J1072" s="26" t="s">
        <v>42</v>
      </c>
      <c r="K1072" s="27" t="n">
        <v>50</v>
      </c>
      <c r="L1072" s="28"/>
      <c r="M1072" s="29"/>
      <c r="N1072" s="30" t="n">
        <f aca="false">K1072+(0.05*L1072)+(M1072/240)</f>
        <v>50</v>
      </c>
      <c r="O1072" s="31" t="n">
        <v>900</v>
      </c>
      <c r="P1072" s="32"/>
      <c r="Q1072" s="33"/>
      <c r="R1072" s="34" t="n">
        <f aca="false">O1072+(0.05*P1072)+(Q1072/240)</f>
        <v>900</v>
      </c>
      <c r="S1072" s="35" t="n">
        <f aca="false">I1072*N1072</f>
        <v>900</v>
      </c>
      <c r="T1072" s="35" t="n">
        <f aca="false">R1072-S1072</f>
        <v>0</v>
      </c>
      <c r="U1072" s="47"/>
      <c r="V1072" s="48"/>
      <c r="W1072" s="48"/>
    </row>
    <row r="1073" customFormat="false" ht="28" hidden="false" customHeight="false" outlineLevel="0" collapsed="false">
      <c r="A1073" s="21" t="s">
        <v>28</v>
      </c>
      <c r="B1073" s="22" t="s">
        <v>29</v>
      </c>
      <c r="C1073" s="21" t="n">
        <v>4</v>
      </c>
      <c r="D1073" s="36" t="n">
        <v>1740</v>
      </c>
      <c r="E1073" s="23" t="s">
        <v>30</v>
      </c>
      <c r="F1073" s="21" t="s">
        <v>152</v>
      </c>
      <c r="G1073" s="21" t="s">
        <v>32</v>
      </c>
      <c r="H1073" s="24" t="s">
        <v>581</v>
      </c>
      <c r="I1073" s="25" t="n">
        <v>700</v>
      </c>
      <c r="J1073" s="26" t="s">
        <v>129</v>
      </c>
      <c r="K1073" s="27"/>
      <c r="L1073" s="28" t="n">
        <v>40</v>
      </c>
      <c r="M1073" s="29"/>
      <c r="N1073" s="30" t="n">
        <f aca="false">K1073+(0.05*L1073)+(M1073/240)</f>
        <v>2</v>
      </c>
      <c r="O1073" s="31" t="n">
        <v>1400</v>
      </c>
      <c r="P1073" s="32"/>
      <c r="Q1073" s="33"/>
      <c r="R1073" s="34" t="n">
        <f aca="false">O1073+(0.05*P1073)+(Q1073/240)</f>
        <v>1400</v>
      </c>
      <c r="S1073" s="35" t="n">
        <f aca="false">I1073*N1073</f>
        <v>1400</v>
      </c>
      <c r="T1073" s="35" t="n">
        <f aca="false">R1073-S1073</f>
        <v>0</v>
      </c>
      <c r="U1073" s="47"/>
      <c r="V1073" s="48"/>
      <c r="W1073" s="48"/>
    </row>
    <row r="1074" customFormat="false" ht="28" hidden="false" customHeight="false" outlineLevel="0" collapsed="false">
      <c r="A1074" s="21" t="s">
        <v>28</v>
      </c>
      <c r="B1074" s="22" t="s">
        <v>29</v>
      </c>
      <c r="C1074" s="21" t="n">
        <v>4</v>
      </c>
      <c r="D1074" s="36" t="n">
        <v>1740</v>
      </c>
      <c r="E1074" s="23" t="s">
        <v>30</v>
      </c>
      <c r="F1074" s="21" t="s">
        <v>154</v>
      </c>
      <c r="G1074" s="21" t="s">
        <v>32</v>
      </c>
      <c r="H1074" s="24" t="s">
        <v>581</v>
      </c>
      <c r="I1074" s="25" t="n">
        <v>384</v>
      </c>
      <c r="J1074" s="26" t="s">
        <v>42</v>
      </c>
      <c r="K1074" s="27" t="n">
        <v>6</v>
      </c>
      <c r="L1074" s="28"/>
      <c r="M1074" s="29"/>
      <c r="N1074" s="30" t="n">
        <f aca="false">K1074+(0.05*L1074)+(M1074/240)</f>
        <v>6</v>
      </c>
      <c r="O1074" s="31" t="n">
        <v>2304</v>
      </c>
      <c r="P1074" s="32"/>
      <c r="Q1074" s="33"/>
      <c r="R1074" s="34" t="n">
        <f aca="false">O1074+(0.05*P1074)+(Q1074/240)</f>
        <v>2304</v>
      </c>
      <c r="S1074" s="35" t="n">
        <f aca="false">I1074*N1074</f>
        <v>2304</v>
      </c>
      <c r="T1074" s="35" t="n">
        <f aca="false">R1074-S1074</f>
        <v>0</v>
      </c>
      <c r="U1074" s="47"/>
      <c r="V1074" s="48"/>
      <c r="W1074" s="48"/>
    </row>
    <row r="1075" customFormat="false" ht="28" hidden="false" customHeight="false" outlineLevel="0" collapsed="false">
      <c r="A1075" s="21" t="s">
        <v>28</v>
      </c>
      <c r="B1075" s="22" t="s">
        <v>29</v>
      </c>
      <c r="C1075" s="21" t="n">
        <v>4</v>
      </c>
      <c r="D1075" s="36" t="n">
        <v>1740</v>
      </c>
      <c r="E1075" s="23" t="s">
        <v>30</v>
      </c>
      <c r="F1075" s="21" t="s">
        <v>154</v>
      </c>
      <c r="G1075" s="21" t="s">
        <v>32</v>
      </c>
      <c r="H1075" s="24" t="s">
        <v>581</v>
      </c>
      <c r="I1075" s="25" t="n">
        <v>168</v>
      </c>
      <c r="J1075" s="26" t="s">
        <v>42</v>
      </c>
      <c r="K1075" s="27" t="n">
        <v>5</v>
      </c>
      <c r="L1075" s="28"/>
      <c r="M1075" s="29"/>
      <c r="N1075" s="30" t="n">
        <f aca="false">K1075+(0.05*L1075)+(M1075/240)</f>
        <v>5</v>
      </c>
      <c r="O1075" s="31" t="n">
        <v>840</v>
      </c>
      <c r="P1075" s="32"/>
      <c r="Q1075" s="33"/>
      <c r="R1075" s="34" t="n">
        <f aca="false">O1075+(0.05*P1075)+(Q1075/240)</f>
        <v>840</v>
      </c>
      <c r="S1075" s="35" t="n">
        <f aca="false">I1075*N1075</f>
        <v>840</v>
      </c>
      <c r="T1075" s="35" t="n">
        <f aca="false">R1075-S1075</f>
        <v>0</v>
      </c>
      <c r="U1075" s="47"/>
      <c r="V1075" s="48"/>
      <c r="W1075" s="48"/>
    </row>
    <row r="1076" customFormat="false" ht="28" hidden="false" customHeight="false" outlineLevel="0" collapsed="false">
      <c r="A1076" s="21" t="s">
        <v>28</v>
      </c>
      <c r="B1076" s="22" t="s">
        <v>29</v>
      </c>
      <c r="C1076" s="21" t="n">
        <v>4</v>
      </c>
      <c r="D1076" s="36" t="n">
        <v>1740</v>
      </c>
      <c r="E1076" s="23" t="s">
        <v>30</v>
      </c>
      <c r="F1076" s="21" t="s">
        <v>154</v>
      </c>
      <c r="G1076" s="21" t="s">
        <v>32</v>
      </c>
      <c r="H1076" s="24" t="s">
        <v>581</v>
      </c>
      <c r="I1076" s="25" t="n">
        <v>877</v>
      </c>
      <c r="J1076" s="26" t="s">
        <v>42</v>
      </c>
      <c r="K1076" s="27" t="n">
        <v>4</v>
      </c>
      <c r="L1076" s="28"/>
      <c r="M1076" s="29"/>
      <c r="N1076" s="30" t="n">
        <f aca="false">K1076+(0.05*L1076)+(M1076/240)</f>
        <v>4</v>
      </c>
      <c r="O1076" s="31" t="n">
        <v>3508</v>
      </c>
      <c r="P1076" s="32"/>
      <c r="Q1076" s="33"/>
      <c r="R1076" s="34" t="n">
        <f aca="false">O1076+(0.05*P1076)+(Q1076/240)</f>
        <v>3508</v>
      </c>
      <c r="S1076" s="35" t="n">
        <f aca="false">I1076*N1076</f>
        <v>3508</v>
      </c>
      <c r="T1076" s="35" t="n">
        <f aca="false">R1076-S1076</f>
        <v>0</v>
      </c>
      <c r="U1076" s="47"/>
      <c r="V1076" s="48"/>
      <c r="W1076" s="48"/>
    </row>
    <row r="1077" customFormat="false" ht="28" hidden="false" customHeight="false" outlineLevel="0" collapsed="false">
      <c r="A1077" s="21" t="s">
        <v>28</v>
      </c>
      <c r="B1077" s="22" t="s">
        <v>29</v>
      </c>
      <c r="C1077" s="21" t="n">
        <v>4</v>
      </c>
      <c r="D1077" s="36" t="n">
        <v>1740</v>
      </c>
      <c r="E1077" s="23" t="s">
        <v>30</v>
      </c>
      <c r="F1077" s="21" t="s">
        <v>154</v>
      </c>
      <c r="G1077" s="21" t="s">
        <v>32</v>
      </c>
      <c r="H1077" s="24" t="s">
        <v>581</v>
      </c>
      <c r="I1077" s="25" t="n">
        <v>536</v>
      </c>
      <c r="J1077" s="26" t="s">
        <v>42</v>
      </c>
      <c r="K1077" s="27" t="n">
        <v>3</v>
      </c>
      <c r="L1077" s="28"/>
      <c r="M1077" s="29"/>
      <c r="N1077" s="30" t="n">
        <f aca="false">K1077+(0.05*L1077)+(M1077/240)</f>
        <v>3</v>
      </c>
      <c r="O1077" s="31" t="n">
        <v>1608</v>
      </c>
      <c r="P1077" s="32"/>
      <c r="Q1077" s="33"/>
      <c r="R1077" s="34" t="n">
        <f aca="false">O1077+(0.05*P1077)+(Q1077/240)</f>
        <v>1608</v>
      </c>
      <c r="S1077" s="35" t="n">
        <f aca="false">I1077*N1077</f>
        <v>1608</v>
      </c>
      <c r="T1077" s="35" t="n">
        <f aca="false">R1077-S1077</f>
        <v>0</v>
      </c>
      <c r="U1077" s="47"/>
      <c r="V1077" s="48"/>
      <c r="W1077" s="48"/>
    </row>
    <row r="1078" customFormat="false" ht="28" hidden="false" customHeight="false" outlineLevel="0" collapsed="false">
      <c r="A1078" s="21" t="s">
        <v>28</v>
      </c>
      <c r="B1078" s="22" t="s">
        <v>29</v>
      </c>
      <c r="C1078" s="21" t="n">
        <v>4</v>
      </c>
      <c r="D1078" s="36" t="n">
        <v>1740</v>
      </c>
      <c r="E1078" s="23" t="s">
        <v>30</v>
      </c>
      <c r="F1078" s="21" t="s">
        <v>154</v>
      </c>
      <c r="G1078" s="21" t="s">
        <v>32</v>
      </c>
      <c r="H1078" s="24" t="s">
        <v>581</v>
      </c>
      <c r="I1078" s="25" t="n">
        <v>360</v>
      </c>
      <c r="J1078" s="26" t="s">
        <v>96</v>
      </c>
      <c r="K1078" s="27" t="n">
        <v>4</v>
      </c>
      <c r="L1078" s="28" t="n">
        <v>3</v>
      </c>
      <c r="M1078" s="29" t="n">
        <v>4</v>
      </c>
      <c r="N1078" s="30" t="n">
        <f aca="false">K1078+(0.05*L1078)+(M1078/240)</f>
        <v>4.16666666666667</v>
      </c>
      <c r="O1078" s="31" t="n">
        <v>1500</v>
      </c>
      <c r="P1078" s="32"/>
      <c r="Q1078" s="33"/>
      <c r="R1078" s="34" t="n">
        <f aca="false">O1078+(0.05*P1078)+(Q1078/240)</f>
        <v>1500</v>
      </c>
      <c r="S1078" s="35" t="n">
        <f aca="false">I1078*N1078</f>
        <v>1500</v>
      </c>
      <c r="T1078" s="35" t="n">
        <f aca="false">R1078-S1078</f>
        <v>0</v>
      </c>
      <c r="U1078" s="47"/>
      <c r="V1078" s="48"/>
      <c r="W1078" s="48"/>
    </row>
    <row r="1079" customFormat="false" ht="28" hidden="false" customHeight="false" outlineLevel="0" collapsed="false">
      <c r="A1079" s="21" t="s">
        <v>28</v>
      </c>
      <c r="B1079" s="22" t="s">
        <v>29</v>
      </c>
      <c r="C1079" s="21" t="n">
        <v>4</v>
      </c>
      <c r="D1079" s="36" t="n">
        <v>1740</v>
      </c>
      <c r="E1079" s="23" t="s">
        <v>30</v>
      </c>
      <c r="F1079" s="21" t="s">
        <v>593</v>
      </c>
      <c r="G1079" s="21" t="s">
        <v>32</v>
      </c>
      <c r="H1079" s="24" t="s">
        <v>581</v>
      </c>
      <c r="I1079" s="25" t="n">
        <v>1372</v>
      </c>
      <c r="J1079" s="26" t="s">
        <v>42</v>
      </c>
      <c r="K1079" s="27" t="n">
        <v>3</v>
      </c>
      <c r="L1079" s="28" t="n">
        <v>10</v>
      </c>
      <c r="M1079" s="29"/>
      <c r="N1079" s="30" t="n">
        <f aca="false">K1079+(0.05*L1079)+(M1079/240)</f>
        <v>3.5</v>
      </c>
      <c r="O1079" s="31" t="n">
        <v>4802</v>
      </c>
      <c r="P1079" s="32"/>
      <c r="Q1079" s="33"/>
      <c r="R1079" s="34" t="n">
        <f aca="false">O1079+(0.05*P1079)+(Q1079/240)</f>
        <v>4802</v>
      </c>
      <c r="S1079" s="35" t="n">
        <f aca="false">I1079*N1079</f>
        <v>4802</v>
      </c>
      <c r="T1079" s="35" t="n">
        <f aca="false">R1079-S1079</f>
        <v>0</v>
      </c>
      <c r="U1079" s="47"/>
      <c r="V1079" s="48"/>
      <c r="W1079" s="48"/>
    </row>
    <row r="1080" customFormat="false" ht="28" hidden="false" customHeight="false" outlineLevel="0" collapsed="false">
      <c r="A1080" s="21" t="s">
        <v>28</v>
      </c>
      <c r="B1080" s="22" t="s">
        <v>29</v>
      </c>
      <c r="C1080" s="21" t="n">
        <v>4</v>
      </c>
      <c r="D1080" s="36" t="n">
        <v>1740</v>
      </c>
      <c r="E1080" s="23" t="s">
        <v>30</v>
      </c>
      <c r="F1080" s="21" t="s">
        <v>470</v>
      </c>
      <c r="G1080" s="21" t="s">
        <v>32</v>
      </c>
      <c r="H1080" s="24" t="s">
        <v>581</v>
      </c>
      <c r="I1080" s="25" t="n">
        <v>24</v>
      </c>
      <c r="J1080" s="26" t="s">
        <v>42</v>
      </c>
      <c r="K1080" s="27" t="n">
        <v>35</v>
      </c>
      <c r="L1080" s="28"/>
      <c r="M1080" s="29"/>
      <c r="N1080" s="30" t="n">
        <f aca="false">K1080+(0.05*L1080)+(M1080/240)</f>
        <v>35</v>
      </c>
      <c r="O1080" s="31" t="n">
        <v>840</v>
      </c>
      <c r="P1080" s="32"/>
      <c r="Q1080" s="33"/>
      <c r="R1080" s="34" t="n">
        <f aca="false">O1080+(0.05*P1080)+(Q1080/240)</f>
        <v>840</v>
      </c>
      <c r="S1080" s="35" t="n">
        <f aca="false">I1080*N1080</f>
        <v>840</v>
      </c>
      <c r="T1080" s="35" t="n">
        <f aca="false">R1080-S1080</f>
        <v>0</v>
      </c>
      <c r="U1080" s="47"/>
      <c r="V1080" s="48"/>
      <c r="W1080" s="48"/>
    </row>
    <row r="1081" customFormat="false" ht="28" hidden="false" customHeight="false" outlineLevel="0" collapsed="false">
      <c r="A1081" s="21" t="s">
        <v>28</v>
      </c>
      <c r="B1081" s="22" t="s">
        <v>29</v>
      </c>
      <c r="C1081" s="21" t="n">
        <v>4</v>
      </c>
      <c r="D1081" s="36" t="n">
        <v>1740</v>
      </c>
      <c r="E1081" s="23" t="s">
        <v>30</v>
      </c>
      <c r="F1081" s="21" t="s">
        <v>375</v>
      </c>
      <c r="G1081" s="21" t="s">
        <v>32</v>
      </c>
      <c r="H1081" s="24" t="s">
        <v>581</v>
      </c>
      <c r="I1081" s="25" t="n">
        <v>1220</v>
      </c>
      <c r="J1081" s="26" t="s">
        <v>96</v>
      </c>
      <c r="K1081" s="27" t="n">
        <v>15</v>
      </c>
      <c r="L1081" s="28"/>
      <c r="M1081" s="29"/>
      <c r="N1081" s="30" t="n">
        <f aca="false">K1081+(0.05*L1081)+(M1081/240)</f>
        <v>15</v>
      </c>
      <c r="O1081" s="31" t="n">
        <v>18300</v>
      </c>
      <c r="P1081" s="32"/>
      <c r="Q1081" s="33"/>
      <c r="R1081" s="34" t="n">
        <f aca="false">O1081+(0.05*P1081)+(Q1081/240)</f>
        <v>18300</v>
      </c>
      <c r="S1081" s="35" t="n">
        <f aca="false">I1081*N1081</f>
        <v>18300</v>
      </c>
      <c r="T1081" s="35" t="n">
        <f aca="false">R1081-S1081</f>
        <v>0</v>
      </c>
      <c r="U1081" s="47"/>
      <c r="V1081" s="48"/>
      <c r="W1081" s="48"/>
    </row>
    <row r="1082" customFormat="false" ht="28" hidden="false" customHeight="false" outlineLevel="0" collapsed="false">
      <c r="A1082" s="21" t="s">
        <v>28</v>
      </c>
      <c r="B1082" s="22" t="s">
        <v>29</v>
      </c>
      <c r="C1082" s="21" t="n">
        <v>4</v>
      </c>
      <c r="D1082" s="36" t="n">
        <v>1740</v>
      </c>
      <c r="E1082" s="23" t="s">
        <v>30</v>
      </c>
      <c r="F1082" s="21" t="s">
        <v>156</v>
      </c>
      <c r="G1082" s="21" t="s">
        <v>32</v>
      </c>
      <c r="H1082" s="24" t="s">
        <v>581</v>
      </c>
      <c r="I1082" s="25" t="n">
        <v>288</v>
      </c>
      <c r="J1082" s="26" t="s">
        <v>96</v>
      </c>
      <c r="K1082" s="27" t="n">
        <v>10</v>
      </c>
      <c r="L1082" s="28"/>
      <c r="M1082" s="29"/>
      <c r="N1082" s="30" t="n">
        <f aca="false">K1082+(0.05*L1082)+(M1082/240)</f>
        <v>10</v>
      </c>
      <c r="O1082" s="31" t="n">
        <v>2880</v>
      </c>
      <c r="P1082" s="32"/>
      <c r="Q1082" s="33"/>
      <c r="R1082" s="34" t="n">
        <f aca="false">O1082+(0.05*P1082)+(Q1082/240)</f>
        <v>2880</v>
      </c>
      <c r="S1082" s="35" t="n">
        <f aca="false">I1082*N1082</f>
        <v>2880</v>
      </c>
      <c r="T1082" s="35" t="n">
        <f aca="false">R1082-S1082</f>
        <v>0</v>
      </c>
      <c r="U1082" s="47"/>
      <c r="V1082" s="48"/>
      <c r="W1082" s="48"/>
    </row>
    <row r="1083" customFormat="false" ht="28" hidden="false" customHeight="false" outlineLevel="0" collapsed="false">
      <c r="A1083" s="21" t="s">
        <v>28</v>
      </c>
      <c r="B1083" s="22" t="s">
        <v>29</v>
      </c>
      <c r="C1083" s="21" t="n">
        <v>4</v>
      </c>
      <c r="D1083" s="36" t="n">
        <v>1740</v>
      </c>
      <c r="E1083" s="23" t="s">
        <v>30</v>
      </c>
      <c r="F1083" s="21" t="s">
        <v>594</v>
      </c>
      <c r="G1083" s="21" t="s">
        <v>32</v>
      </c>
      <c r="H1083" s="24" t="s">
        <v>581</v>
      </c>
      <c r="I1083" s="25" t="n">
        <v>146</v>
      </c>
      <c r="J1083" s="26" t="s">
        <v>42</v>
      </c>
      <c r="K1083" s="27" t="n">
        <v>3</v>
      </c>
      <c r="L1083" s="28"/>
      <c r="M1083" s="29"/>
      <c r="N1083" s="30" t="n">
        <f aca="false">K1083+(0.05*L1083)+(M1083/240)</f>
        <v>3</v>
      </c>
      <c r="O1083" s="31" t="n">
        <v>438</v>
      </c>
      <c r="P1083" s="32"/>
      <c r="Q1083" s="33"/>
      <c r="R1083" s="34" t="n">
        <f aca="false">O1083+(0.05*P1083)+(Q1083/240)</f>
        <v>438</v>
      </c>
      <c r="S1083" s="35" t="n">
        <f aca="false">I1083*N1083</f>
        <v>438</v>
      </c>
      <c r="T1083" s="35" t="n">
        <f aca="false">R1083-S1083</f>
        <v>0</v>
      </c>
      <c r="U1083" s="47"/>
      <c r="V1083" s="48"/>
      <c r="W1083" s="48"/>
    </row>
    <row r="1084" customFormat="false" ht="28" hidden="false" customHeight="false" outlineLevel="0" collapsed="false">
      <c r="A1084" s="21" t="s">
        <v>28</v>
      </c>
      <c r="B1084" s="22" t="s">
        <v>29</v>
      </c>
      <c r="C1084" s="21" t="n">
        <v>4</v>
      </c>
      <c r="D1084" s="36" t="n">
        <v>1740</v>
      </c>
      <c r="E1084" s="23" t="s">
        <v>30</v>
      </c>
      <c r="F1084" s="82" t="s">
        <v>159</v>
      </c>
      <c r="G1084" s="21" t="s">
        <v>32</v>
      </c>
      <c r="H1084" s="24" t="s">
        <v>581</v>
      </c>
      <c r="I1084" s="25" t="n">
        <v>96</v>
      </c>
      <c r="J1084" s="26" t="s">
        <v>96</v>
      </c>
      <c r="K1084" s="27" t="n">
        <v>1</v>
      </c>
      <c r="L1084" s="28" t="n">
        <v>10</v>
      </c>
      <c r="M1084" s="29"/>
      <c r="N1084" s="30" t="n">
        <f aca="false">K1084+(0.05*L1084)+(M1084/240)</f>
        <v>1.5</v>
      </c>
      <c r="O1084" s="31" t="n">
        <v>144</v>
      </c>
      <c r="P1084" s="32"/>
      <c r="Q1084" s="33"/>
      <c r="R1084" s="34" t="n">
        <f aca="false">O1084+(0.05*P1084)+(Q1084/240)</f>
        <v>144</v>
      </c>
      <c r="S1084" s="35" t="n">
        <f aca="false">I1084*N1084</f>
        <v>144</v>
      </c>
      <c r="T1084" s="35" t="n">
        <f aca="false">R1084-S1084</f>
        <v>0</v>
      </c>
      <c r="U1084" s="47"/>
      <c r="V1084" s="48"/>
      <c r="W1084" s="48"/>
    </row>
    <row r="1085" customFormat="false" ht="28" hidden="false" customHeight="false" outlineLevel="0" collapsed="false">
      <c r="A1085" s="21" t="s">
        <v>28</v>
      </c>
      <c r="B1085" s="22" t="s">
        <v>29</v>
      </c>
      <c r="C1085" s="21" t="n">
        <v>4</v>
      </c>
      <c r="D1085" s="36" t="n">
        <v>1740</v>
      </c>
      <c r="E1085" s="23" t="s">
        <v>30</v>
      </c>
      <c r="F1085" s="21" t="s">
        <v>595</v>
      </c>
      <c r="G1085" s="21" t="s">
        <v>32</v>
      </c>
      <c r="H1085" s="24" t="s">
        <v>581</v>
      </c>
      <c r="I1085" s="25" t="n">
        <v>250</v>
      </c>
      <c r="J1085" s="26" t="s">
        <v>96</v>
      </c>
      <c r="K1085" s="27" t="n">
        <v>6</v>
      </c>
      <c r="L1085" s="28"/>
      <c r="M1085" s="29"/>
      <c r="N1085" s="30" t="n">
        <f aca="false">K1085+(0.05*L1085)+(M1085/240)</f>
        <v>6</v>
      </c>
      <c r="O1085" s="31" t="n">
        <v>1500</v>
      </c>
      <c r="P1085" s="32"/>
      <c r="Q1085" s="33"/>
      <c r="R1085" s="34" t="n">
        <f aca="false">O1085+(0.05*P1085)+(Q1085/240)</f>
        <v>1500</v>
      </c>
      <c r="S1085" s="35" t="n">
        <f aca="false">I1085*N1085</f>
        <v>1500</v>
      </c>
      <c r="T1085" s="35" t="n">
        <f aca="false">R1085-S1085</f>
        <v>0</v>
      </c>
      <c r="U1085" s="47"/>
      <c r="V1085" s="48"/>
      <c r="W1085" s="48"/>
    </row>
    <row r="1086" customFormat="false" ht="28" hidden="false" customHeight="false" outlineLevel="0" collapsed="false">
      <c r="A1086" s="21" t="s">
        <v>28</v>
      </c>
      <c r="B1086" s="22" t="s">
        <v>29</v>
      </c>
      <c r="C1086" s="21" t="n">
        <v>4</v>
      </c>
      <c r="D1086" s="36" t="n">
        <v>1740</v>
      </c>
      <c r="E1086" s="23" t="s">
        <v>30</v>
      </c>
      <c r="F1086" s="21" t="s">
        <v>596</v>
      </c>
      <c r="G1086" s="21" t="s">
        <v>32</v>
      </c>
      <c r="H1086" s="24" t="s">
        <v>581</v>
      </c>
      <c r="I1086" s="25" t="n">
        <v>2500</v>
      </c>
      <c r="J1086" s="26" t="s">
        <v>37</v>
      </c>
      <c r="K1086" s="27"/>
      <c r="L1086" s="28" t="n">
        <v>24</v>
      </c>
      <c r="M1086" s="29"/>
      <c r="N1086" s="30" t="n">
        <f aca="false">K1086+(0.05*L1086)+(M1086/240)</f>
        <v>1.2</v>
      </c>
      <c r="O1086" s="31" t="n">
        <v>3000</v>
      </c>
      <c r="P1086" s="32"/>
      <c r="Q1086" s="33"/>
      <c r="R1086" s="34" t="n">
        <f aca="false">O1086+(0.05*P1086)+(Q1086/240)</f>
        <v>3000</v>
      </c>
      <c r="S1086" s="35" t="n">
        <f aca="false">I1086*N1086</f>
        <v>3000</v>
      </c>
      <c r="T1086" s="35" t="n">
        <f aca="false">R1086-S1086</f>
        <v>0</v>
      </c>
      <c r="U1086" s="47"/>
      <c r="V1086" s="48"/>
      <c r="W1086" s="48"/>
    </row>
    <row r="1087" customFormat="false" ht="28" hidden="false" customHeight="false" outlineLevel="0" collapsed="false">
      <c r="A1087" s="21" t="s">
        <v>28</v>
      </c>
      <c r="B1087" s="22" t="s">
        <v>29</v>
      </c>
      <c r="C1087" s="21" t="n">
        <v>4</v>
      </c>
      <c r="D1087" s="36" t="n">
        <v>1740</v>
      </c>
      <c r="E1087" s="23" t="s">
        <v>30</v>
      </c>
      <c r="F1087" s="21" t="s">
        <v>162</v>
      </c>
      <c r="G1087" s="21" t="s">
        <v>32</v>
      </c>
      <c r="H1087" s="24" t="s">
        <v>581</v>
      </c>
      <c r="I1087" s="25" t="n">
        <v>132</v>
      </c>
      <c r="J1087" s="26" t="s">
        <v>139</v>
      </c>
      <c r="K1087" s="27" t="n">
        <v>18</v>
      </c>
      <c r="L1087" s="28"/>
      <c r="M1087" s="29"/>
      <c r="N1087" s="30" t="n">
        <f aca="false">K1087+(0.05*L1087)+(M1087/240)</f>
        <v>18</v>
      </c>
      <c r="O1087" s="31" t="n">
        <v>2376</v>
      </c>
      <c r="P1087" s="32"/>
      <c r="Q1087" s="33"/>
      <c r="R1087" s="34" t="n">
        <f aca="false">O1087+(0.05*P1087)+(Q1087/240)</f>
        <v>2376</v>
      </c>
      <c r="S1087" s="35" t="n">
        <f aca="false">I1087*N1087</f>
        <v>2376</v>
      </c>
      <c r="T1087" s="35" t="n">
        <f aca="false">R1087-S1087</f>
        <v>0</v>
      </c>
      <c r="U1087" s="47"/>
      <c r="V1087" s="38"/>
      <c r="W1087" s="38"/>
    </row>
    <row r="1088" customFormat="false" ht="28" hidden="false" customHeight="false" outlineLevel="0" collapsed="false">
      <c r="A1088" s="21" t="s">
        <v>28</v>
      </c>
      <c r="B1088" s="22" t="s">
        <v>29</v>
      </c>
      <c r="C1088" s="21" t="n">
        <v>4</v>
      </c>
      <c r="D1088" s="36" t="n">
        <v>1740</v>
      </c>
      <c r="E1088" s="23" t="s">
        <v>30</v>
      </c>
      <c r="F1088" s="21" t="s">
        <v>72</v>
      </c>
      <c r="G1088" s="21" t="s">
        <v>32</v>
      </c>
      <c r="H1088" s="24" t="s">
        <v>581</v>
      </c>
      <c r="I1088" s="25" t="n">
        <v>1000</v>
      </c>
      <c r="J1088" s="26" t="s">
        <v>37</v>
      </c>
      <c r="K1088" s="27" t="n">
        <v>0.8</v>
      </c>
      <c r="L1088" s="28"/>
      <c r="M1088" s="29"/>
      <c r="N1088" s="30" t="n">
        <f aca="false">K1088+(0.05*L1088)+(M1088/240)</f>
        <v>0.8</v>
      </c>
      <c r="O1088" s="31" t="n">
        <v>800</v>
      </c>
      <c r="P1088" s="32"/>
      <c r="Q1088" s="33"/>
      <c r="R1088" s="34" t="n">
        <f aca="false">O1088+(0.05*P1088)+(Q1088/240)</f>
        <v>800</v>
      </c>
      <c r="S1088" s="35" t="n">
        <f aca="false">I1088*N1088</f>
        <v>800</v>
      </c>
      <c r="T1088" s="35" t="n">
        <f aca="false">R1088-S1088</f>
        <v>0</v>
      </c>
      <c r="U1088" s="37" t="s">
        <v>548</v>
      </c>
      <c r="V1088" s="48"/>
      <c r="W1088" s="48"/>
    </row>
    <row r="1089" customFormat="false" ht="28" hidden="false" customHeight="false" outlineLevel="0" collapsed="false">
      <c r="A1089" s="21" t="s">
        <v>28</v>
      </c>
      <c r="B1089" s="22" t="s">
        <v>29</v>
      </c>
      <c r="C1089" s="21" t="n">
        <v>4</v>
      </c>
      <c r="D1089" s="36" t="n">
        <v>1740</v>
      </c>
      <c r="E1089" s="23" t="s">
        <v>30</v>
      </c>
      <c r="F1089" s="21" t="s">
        <v>378</v>
      </c>
      <c r="G1089" s="21" t="s">
        <v>32</v>
      </c>
      <c r="H1089" s="24" t="s">
        <v>581</v>
      </c>
      <c r="I1089" s="25" t="n">
        <v>1200</v>
      </c>
      <c r="J1089" s="26" t="s">
        <v>37</v>
      </c>
      <c r="K1089" s="27"/>
      <c r="L1089" s="28" t="n">
        <v>40</v>
      </c>
      <c r="M1089" s="29"/>
      <c r="N1089" s="30" t="n">
        <f aca="false">K1089+(0.05*L1089)+(M1089/240)</f>
        <v>2</v>
      </c>
      <c r="O1089" s="31" t="n">
        <v>2400</v>
      </c>
      <c r="P1089" s="32"/>
      <c r="Q1089" s="33"/>
      <c r="R1089" s="34" t="n">
        <f aca="false">O1089+(0.05*P1089)+(Q1089/240)</f>
        <v>2400</v>
      </c>
      <c r="S1089" s="35" t="n">
        <f aca="false">I1089*N1089</f>
        <v>2400</v>
      </c>
      <c r="T1089" s="35" t="n">
        <f aca="false">R1089-S1089</f>
        <v>0</v>
      </c>
      <c r="U1089" s="47"/>
      <c r="V1089" s="48"/>
      <c r="W1089" s="48"/>
    </row>
    <row r="1090" customFormat="false" ht="28" hidden="false" customHeight="false" outlineLevel="0" collapsed="false">
      <c r="A1090" s="21" t="s">
        <v>28</v>
      </c>
      <c r="B1090" s="22" t="s">
        <v>29</v>
      </c>
      <c r="C1090" s="21" t="n">
        <v>4</v>
      </c>
      <c r="D1090" s="36" t="n">
        <v>1740</v>
      </c>
      <c r="E1090" s="23" t="s">
        <v>30</v>
      </c>
      <c r="F1090" s="21" t="s">
        <v>164</v>
      </c>
      <c r="G1090" s="21" t="s">
        <v>32</v>
      </c>
      <c r="H1090" s="24" t="s">
        <v>581</v>
      </c>
      <c r="I1090" s="25" t="n">
        <v>162500</v>
      </c>
      <c r="J1090" s="26" t="s">
        <v>37</v>
      </c>
      <c r="K1090" s="27" t="n">
        <v>0.22</v>
      </c>
      <c r="L1090" s="28" t="n">
        <v>0.1</v>
      </c>
      <c r="M1090" s="29"/>
      <c r="N1090" s="30" t="n">
        <f aca="false">K1090+(0.05*L1090)+(M1090/240)</f>
        <v>0.225</v>
      </c>
      <c r="O1090" s="31" t="n">
        <v>36562</v>
      </c>
      <c r="P1090" s="32" t="n">
        <v>10</v>
      </c>
      <c r="Q1090" s="33"/>
      <c r="R1090" s="34" t="n">
        <f aca="false">O1090+(0.05*P1090)+(Q1090/240)</f>
        <v>36562.5</v>
      </c>
      <c r="S1090" s="35" t="n">
        <f aca="false">I1090*N1090</f>
        <v>36562.5</v>
      </c>
      <c r="T1090" s="35" t="n">
        <f aca="false">R1090-S1090</f>
        <v>0</v>
      </c>
      <c r="U1090" s="47"/>
      <c r="V1090" s="48"/>
      <c r="W1090" s="48"/>
    </row>
    <row r="1091" customFormat="false" ht="28" hidden="false" customHeight="false" outlineLevel="0" collapsed="false">
      <c r="A1091" s="21" t="s">
        <v>28</v>
      </c>
      <c r="B1091" s="22" t="s">
        <v>29</v>
      </c>
      <c r="C1091" s="21" t="n">
        <v>4</v>
      </c>
      <c r="D1091" s="36" t="n">
        <v>1740</v>
      </c>
      <c r="E1091" s="23" t="s">
        <v>30</v>
      </c>
      <c r="F1091" s="21" t="s">
        <v>597</v>
      </c>
      <c r="G1091" s="21" t="s">
        <v>32</v>
      </c>
      <c r="H1091" s="24" t="s">
        <v>581</v>
      </c>
      <c r="I1091" s="25" t="n">
        <v>5500</v>
      </c>
      <c r="J1091" s="26" t="s">
        <v>37</v>
      </c>
      <c r="K1091" s="27"/>
      <c r="L1091" s="28" t="n">
        <v>8</v>
      </c>
      <c r="M1091" s="29"/>
      <c r="N1091" s="30" t="n">
        <f aca="false">K1091+(0.05*L1091)+(M1091/240)</f>
        <v>0.4</v>
      </c>
      <c r="O1091" s="31" t="n">
        <v>2200</v>
      </c>
      <c r="P1091" s="32"/>
      <c r="Q1091" s="33"/>
      <c r="R1091" s="34" t="n">
        <f aca="false">O1091+(0.05*P1091)+(Q1091/240)</f>
        <v>2200</v>
      </c>
      <c r="S1091" s="35" t="n">
        <f aca="false">I1091*N1091</f>
        <v>2200</v>
      </c>
      <c r="T1091" s="35" t="n">
        <f aca="false">R1091-S1091</f>
        <v>0</v>
      </c>
      <c r="U1091" s="47"/>
      <c r="V1091" s="48"/>
      <c r="W1091" s="48"/>
    </row>
    <row r="1092" customFormat="false" ht="28" hidden="false" customHeight="false" outlineLevel="0" collapsed="false">
      <c r="A1092" s="21" t="s">
        <v>28</v>
      </c>
      <c r="B1092" s="22" t="s">
        <v>29</v>
      </c>
      <c r="C1092" s="21" t="n">
        <v>4</v>
      </c>
      <c r="D1092" s="36" t="n">
        <v>1740</v>
      </c>
      <c r="E1092" s="23" t="s">
        <v>30</v>
      </c>
      <c r="F1092" s="21" t="s">
        <v>598</v>
      </c>
      <c r="G1092" s="21" t="s">
        <v>32</v>
      </c>
      <c r="H1092" s="24" t="s">
        <v>581</v>
      </c>
      <c r="I1092" s="25" t="n">
        <v>400</v>
      </c>
      <c r="J1092" s="26" t="s">
        <v>37</v>
      </c>
      <c r="K1092" s="27" t="n">
        <v>3</v>
      </c>
      <c r="L1092" s="28" t="n">
        <v>10</v>
      </c>
      <c r="M1092" s="29"/>
      <c r="N1092" s="30" t="n">
        <f aca="false">K1092+(0.05*L1092)+(M1092/240)</f>
        <v>3.5</v>
      </c>
      <c r="O1092" s="31" t="n">
        <v>1400</v>
      </c>
      <c r="P1092" s="32"/>
      <c r="Q1092" s="33"/>
      <c r="R1092" s="34" t="n">
        <f aca="false">O1092+(0.05*P1092)+(Q1092/240)</f>
        <v>1400</v>
      </c>
      <c r="S1092" s="35" t="n">
        <f aca="false">I1092*N1092</f>
        <v>1400</v>
      </c>
      <c r="T1092" s="35" t="n">
        <f aca="false">R1092-S1092</f>
        <v>0</v>
      </c>
      <c r="U1092" s="47"/>
      <c r="V1092" s="48"/>
      <c r="W1092" s="48"/>
    </row>
    <row r="1093" customFormat="false" ht="28" hidden="false" customHeight="false" outlineLevel="0" collapsed="false">
      <c r="A1093" s="21" t="s">
        <v>28</v>
      </c>
      <c r="B1093" s="22" t="s">
        <v>29</v>
      </c>
      <c r="C1093" s="21" t="n">
        <v>4</v>
      </c>
      <c r="D1093" s="36" t="n">
        <v>1740</v>
      </c>
      <c r="E1093" s="23" t="s">
        <v>30</v>
      </c>
      <c r="F1093" s="21" t="s">
        <v>167</v>
      </c>
      <c r="G1093" s="21" t="s">
        <v>32</v>
      </c>
      <c r="H1093" s="24" t="s">
        <v>581</v>
      </c>
      <c r="I1093" s="25" t="n">
        <v>600</v>
      </c>
      <c r="J1093" s="26" t="s">
        <v>37</v>
      </c>
      <c r="K1093" s="27"/>
      <c r="L1093" s="28" t="n">
        <v>26</v>
      </c>
      <c r="M1093" s="29"/>
      <c r="N1093" s="30" t="n">
        <f aca="false">K1093+(0.05*L1093)+(M1093/240)</f>
        <v>1.3</v>
      </c>
      <c r="O1093" s="31" t="n">
        <v>780</v>
      </c>
      <c r="P1093" s="32"/>
      <c r="Q1093" s="33"/>
      <c r="R1093" s="34" t="n">
        <f aca="false">O1093+(0.05*P1093)+(Q1093/240)</f>
        <v>780</v>
      </c>
      <c r="S1093" s="35" t="n">
        <f aca="false">I1093*N1093</f>
        <v>780</v>
      </c>
      <c r="T1093" s="35" t="n">
        <f aca="false">R1093-S1093</f>
        <v>0</v>
      </c>
      <c r="U1093" s="47"/>
      <c r="V1093" s="48"/>
      <c r="W1093" s="48"/>
    </row>
    <row r="1094" customFormat="false" ht="28" hidden="false" customHeight="false" outlineLevel="0" collapsed="false">
      <c r="A1094" s="21" t="s">
        <v>28</v>
      </c>
      <c r="B1094" s="22" t="s">
        <v>29</v>
      </c>
      <c r="C1094" s="21" t="n">
        <v>4</v>
      </c>
      <c r="D1094" s="36" t="n">
        <v>1740</v>
      </c>
      <c r="E1094" s="23" t="s">
        <v>30</v>
      </c>
      <c r="F1094" s="21" t="s">
        <v>166</v>
      </c>
      <c r="G1094" s="21" t="s">
        <v>32</v>
      </c>
      <c r="H1094" s="24" t="s">
        <v>581</v>
      </c>
      <c r="I1094" s="25" t="n">
        <v>143800</v>
      </c>
      <c r="J1094" s="26" t="s">
        <v>37</v>
      </c>
      <c r="K1094" s="27"/>
      <c r="L1094" s="28" t="n">
        <v>8</v>
      </c>
      <c r="M1094" s="29"/>
      <c r="N1094" s="30" t="n">
        <f aca="false">K1094+(0.05*L1094)+(M1094/240)</f>
        <v>0.4</v>
      </c>
      <c r="O1094" s="31" t="n">
        <v>57520</v>
      </c>
      <c r="P1094" s="32"/>
      <c r="Q1094" s="33"/>
      <c r="R1094" s="34" t="n">
        <f aca="false">O1094+(0.05*P1094)+(Q1094/240)</f>
        <v>57520</v>
      </c>
      <c r="S1094" s="35" t="n">
        <f aca="false">I1094*N1094</f>
        <v>57520</v>
      </c>
      <c r="T1094" s="35" t="n">
        <f aca="false">R1094-S1094</f>
        <v>0</v>
      </c>
      <c r="U1094" s="47"/>
      <c r="V1094" s="48"/>
      <c r="W1094" s="48"/>
    </row>
    <row r="1095" customFormat="false" ht="28" hidden="false" customHeight="false" outlineLevel="0" collapsed="false">
      <c r="A1095" s="21" t="s">
        <v>28</v>
      </c>
      <c r="B1095" s="22" t="s">
        <v>29</v>
      </c>
      <c r="C1095" s="21" t="n">
        <v>4</v>
      </c>
      <c r="D1095" s="36" t="n">
        <v>1740</v>
      </c>
      <c r="E1095" s="23" t="s">
        <v>30</v>
      </c>
      <c r="F1095" s="21" t="s">
        <v>599</v>
      </c>
      <c r="G1095" s="21" t="s">
        <v>32</v>
      </c>
      <c r="H1095" s="24" t="s">
        <v>581</v>
      </c>
      <c r="I1095" s="25" t="n">
        <v>8</v>
      </c>
      <c r="J1095" s="26" t="s">
        <v>42</v>
      </c>
      <c r="K1095" s="27" t="n">
        <v>6</v>
      </c>
      <c r="L1095" s="28"/>
      <c r="M1095" s="29"/>
      <c r="N1095" s="30" t="n">
        <f aca="false">K1095+(0.05*L1095)+(M1095/240)</f>
        <v>6</v>
      </c>
      <c r="O1095" s="31" t="n">
        <v>48</v>
      </c>
      <c r="P1095" s="32"/>
      <c r="Q1095" s="33"/>
      <c r="R1095" s="34" t="n">
        <f aca="false">O1095+(0.05*P1095)+(Q1095/240)</f>
        <v>48</v>
      </c>
      <c r="S1095" s="35" t="n">
        <f aca="false">I1095*N1095</f>
        <v>48</v>
      </c>
      <c r="T1095" s="35" t="n">
        <f aca="false">R1095-S1095</f>
        <v>0</v>
      </c>
      <c r="U1095" s="47"/>
      <c r="V1095" s="48"/>
      <c r="W1095" s="48"/>
    </row>
    <row r="1096" customFormat="false" ht="28" hidden="false" customHeight="false" outlineLevel="0" collapsed="false">
      <c r="A1096" s="21" t="s">
        <v>28</v>
      </c>
      <c r="B1096" s="22" t="s">
        <v>29</v>
      </c>
      <c r="C1096" s="21" t="n">
        <v>4</v>
      </c>
      <c r="D1096" s="36" t="n">
        <v>1740</v>
      </c>
      <c r="E1096" s="23" t="s">
        <v>30</v>
      </c>
      <c r="F1096" s="21" t="s">
        <v>168</v>
      </c>
      <c r="G1096" s="21" t="s">
        <v>32</v>
      </c>
      <c r="H1096" s="24" t="s">
        <v>581</v>
      </c>
      <c r="I1096" s="25" t="n">
        <v>1250</v>
      </c>
      <c r="J1096" s="26" t="s">
        <v>37</v>
      </c>
      <c r="K1096" s="27"/>
      <c r="L1096" s="28" t="n">
        <v>32</v>
      </c>
      <c r="M1096" s="29"/>
      <c r="N1096" s="30" t="n">
        <f aca="false">K1096+(0.05*L1096)+(M1096/240)</f>
        <v>1.6</v>
      </c>
      <c r="O1096" s="31" t="n">
        <v>2000</v>
      </c>
      <c r="P1096" s="32"/>
      <c r="Q1096" s="33"/>
      <c r="R1096" s="34" t="n">
        <f aca="false">O1096+(0.05*P1096)+(Q1096/240)</f>
        <v>2000</v>
      </c>
      <c r="S1096" s="35" t="n">
        <f aca="false">I1096*N1096</f>
        <v>2000</v>
      </c>
      <c r="T1096" s="35" t="n">
        <f aca="false">R1096-S1096</f>
        <v>0</v>
      </c>
      <c r="U1096" s="47"/>
      <c r="V1096" s="48"/>
      <c r="W1096" s="48"/>
    </row>
    <row r="1097" customFormat="false" ht="28" hidden="false" customHeight="false" outlineLevel="0" collapsed="false">
      <c r="A1097" s="21" t="s">
        <v>28</v>
      </c>
      <c r="B1097" s="22" t="s">
        <v>29</v>
      </c>
      <c r="C1097" s="21" t="n">
        <v>4</v>
      </c>
      <c r="D1097" s="36" t="n">
        <v>1740</v>
      </c>
      <c r="E1097" s="23" t="s">
        <v>30</v>
      </c>
      <c r="F1097" s="21" t="s">
        <v>600</v>
      </c>
      <c r="G1097" s="21" t="s">
        <v>32</v>
      </c>
      <c r="H1097" s="24" t="s">
        <v>581</v>
      </c>
      <c r="I1097" s="25" t="n">
        <v>3000</v>
      </c>
      <c r="J1097" s="26" t="s">
        <v>37</v>
      </c>
      <c r="K1097" s="27"/>
      <c r="L1097" s="28" t="n">
        <v>28</v>
      </c>
      <c r="M1097" s="29"/>
      <c r="N1097" s="30" t="n">
        <f aca="false">K1097+(0.05*L1097)+(M1097/240)</f>
        <v>1.4</v>
      </c>
      <c r="O1097" s="31" t="n">
        <v>4200</v>
      </c>
      <c r="P1097" s="32"/>
      <c r="Q1097" s="33"/>
      <c r="R1097" s="34" t="n">
        <f aca="false">O1097+(0.05*P1097)+(Q1097/240)</f>
        <v>4200</v>
      </c>
      <c r="S1097" s="35" t="n">
        <f aca="false">I1097*N1097</f>
        <v>4200</v>
      </c>
      <c r="T1097" s="35" t="n">
        <f aca="false">R1097-S1097</f>
        <v>0</v>
      </c>
      <c r="U1097" s="47"/>
      <c r="V1097" s="38"/>
      <c r="W1097" s="38"/>
    </row>
    <row r="1098" customFormat="false" ht="28" hidden="false" customHeight="false" outlineLevel="0" collapsed="false">
      <c r="A1098" s="21" t="s">
        <v>28</v>
      </c>
      <c r="B1098" s="22" t="s">
        <v>29</v>
      </c>
      <c r="C1098" s="21" t="n">
        <v>4</v>
      </c>
      <c r="D1098" s="36" t="n">
        <v>1740</v>
      </c>
      <c r="E1098" s="23" t="s">
        <v>30</v>
      </c>
      <c r="F1098" s="21" t="s">
        <v>173</v>
      </c>
      <c r="G1098" s="21" t="s">
        <v>32</v>
      </c>
      <c r="H1098" s="24" t="s">
        <v>581</v>
      </c>
      <c r="I1098" s="25" t="n">
        <v>18000</v>
      </c>
      <c r="J1098" s="26" t="s">
        <v>37</v>
      </c>
      <c r="K1098" s="27" t="n">
        <v>15</v>
      </c>
      <c r="L1098" s="28"/>
      <c r="M1098" s="29"/>
      <c r="N1098" s="30" t="n">
        <f aca="false">K1098+(0.05*L1098)+(M1098/240)</f>
        <v>15</v>
      </c>
      <c r="O1098" s="31" t="n">
        <v>2700</v>
      </c>
      <c r="P1098" s="32"/>
      <c r="Q1098" s="33"/>
      <c r="R1098" s="34" t="n">
        <f aca="false">O1098+(0.05*P1098)+(Q1098/240)</f>
        <v>2700</v>
      </c>
      <c r="S1098" s="35" t="n">
        <f aca="false">I1098*N1098</f>
        <v>270000</v>
      </c>
      <c r="T1098" s="35" t="n">
        <f aca="false">R1098-S1098</f>
        <v>-267300</v>
      </c>
      <c r="U1098" s="37" t="s">
        <v>548</v>
      </c>
      <c r="V1098" s="38"/>
      <c r="W1098" s="38"/>
    </row>
    <row r="1099" customFormat="false" ht="28" hidden="false" customHeight="false" outlineLevel="0" collapsed="false">
      <c r="A1099" s="21" t="s">
        <v>28</v>
      </c>
      <c r="B1099" s="22" t="s">
        <v>29</v>
      </c>
      <c r="C1099" s="21" t="n">
        <v>4</v>
      </c>
      <c r="D1099" s="36" t="n">
        <v>1740</v>
      </c>
      <c r="E1099" s="23" t="s">
        <v>30</v>
      </c>
      <c r="F1099" s="21" t="s">
        <v>601</v>
      </c>
      <c r="G1099" s="21" t="s">
        <v>32</v>
      </c>
      <c r="H1099" s="24" t="s">
        <v>581</v>
      </c>
      <c r="I1099" s="25" t="n">
        <v>21500</v>
      </c>
      <c r="J1099" s="26" t="s">
        <v>37</v>
      </c>
      <c r="K1099" s="27" t="n">
        <v>11</v>
      </c>
      <c r="L1099" s="28"/>
      <c r="M1099" s="29"/>
      <c r="N1099" s="30" t="n">
        <f aca="false">K1099+(0.05*L1099)+(M1099/240)</f>
        <v>11</v>
      </c>
      <c r="O1099" s="31" t="n">
        <v>2365</v>
      </c>
      <c r="P1099" s="32"/>
      <c r="Q1099" s="33"/>
      <c r="R1099" s="34" t="n">
        <f aca="false">O1099+(0.05*P1099)+(Q1099/240)</f>
        <v>2365</v>
      </c>
      <c r="S1099" s="35" t="n">
        <f aca="false">I1099*N1099</f>
        <v>236500</v>
      </c>
      <c r="T1099" s="35" t="n">
        <f aca="false">R1099-S1099</f>
        <v>-234135</v>
      </c>
      <c r="U1099" s="37" t="s">
        <v>602</v>
      </c>
      <c r="V1099" s="38"/>
      <c r="W1099" s="38"/>
    </row>
    <row r="1100" customFormat="false" ht="28" hidden="false" customHeight="false" outlineLevel="0" collapsed="false">
      <c r="A1100" s="21" t="s">
        <v>28</v>
      </c>
      <c r="B1100" s="22" t="s">
        <v>29</v>
      </c>
      <c r="C1100" s="21" t="n">
        <v>4</v>
      </c>
      <c r="D1100" s="36" t="n">
        <v>1740</v>
      </c>
      <c r="E1100" s="23" t="s">
        <v>30</v>
      </c>
      <c r="F1100" s="21" t="s">
        <v>174</v>
      </c>
      <c r="G1100" s="21" t="s">
        <v>32</v>
      </c>
      <c r="H1100" s="24" t="s">
        <v>581</v>
      </c>
      <c r="I1100" s="25" t="n">
        <v>50400</v>
      </c>
      <c r="J1100" s="26" t="s">
        <v>37</v>
      </c>
      <c r="K1100" s="27" t="n">
        <v>25</v>
      </c>
      <c r="L1100" s="28"/>
      <c r="M1100" s="29"/>
      <c r="N1100" s="30" t="n">
        <f aca="false">K1100+(0.05*L1100)+(M1100/240)</f>
        <v>25</v>
      </c>
      <c r="O1100" s="31" t="n">
        <v>12600</v>
      </c>
      <c r="P1100" s="32"/>
      <c r="Q1100" s="33"/>
      <c r="R1100" s="34" t="n">
        <f aca="false">O1100+(0.05*P1100)+(Q1100/240)</f>
        <v>12600</v>
      </c>
      <c r="S1100" s="35" t="n">
        <f aca="false">I1100*N1100</f>
        <v>1260000</v>
      </c>
      <c r="T1100" s="35" t="n">
        <f aca="false">R1100-S1100</f>
        <v>-1247400</v>
      </c>
      <c r="U1100" s="37" t="s">
        <v>548</v>
      </c>
      <c r="V1100" s="48"/>
      <c r="W1100" s="48"/>
    </row>
    <row r="1101" customFormat="false" ht="28" hidden="false" customHeight="false" outlineLevel="0" collapsed="false">
      <c r="A1101" s="21" t="s">
        <v>28</v>
      </c>
      <c r="B1101" s="22" t="s">
        <v>29</v>
      </c>
      <c r="C1101" s="21" t="n">
        <v>4</v>
      </c>
      <c r="D1101" s="36" t="n">
        <v>1740</v>
      </c>
      <c r="E1101" s="23" t="s">
        <v>30</v>
      </c>
      <c r="F1101" s="21" t="s">
        <v>603</v>
      </c>
      <c r="G1101" s="21" t="s">
        <v>32</v>
      </c>
      <c r="H1101" s="24" t="s">
        <v>581</v>
      </c>
      <c r="I1101" s="25" t="n">
        <v>200</v>
      </c>
      <c r="J1101" s="26" t="s">
        <v>42</v>
      </c>
      <c r="K1101" s="27"/>
      <c r="L1101" s="28" t="n">
        <v>5</v>
      </c>
      <c r="M1101" s="29"/>
      <c r="N1101" s="30" t="n">
        <f aca="false">K1101+(0.05*L1101)+(M1101/240)</f>
        <v>0.25</v>
      </c>
      <c r="O1101" s="31" t="n">
        <v>50</v>
      </c>
      <c r="P1101" s="32"/>
      <c r="Q1101" s="33"/>
      <c r="R1101" s="34" t="n">
        <f aca="false">O1101+(0.05*P1101)+(Q1101/240)</f>
        <v>50</v>
      </c>
      <c r="S1101" s="35" t="n">
        <f aca="false">I1101*N1101</f>
        <v>50</v>
      </c>
      <c r="T1101" s="35" t="n">
        <f aca="false">R1101-S1101</f>
        <v>0</v>
      </c>
      <c r="U1101" s="47"/>
      <c r="V1101" s="48"/>
      <c r="W1101" s="48"/>
    </row>
    <row r="1102" customFormat="false" ht="28" hidden="false" customHeight="false" outlineLevel="0" collapsed="false">
      <c r="A1102" s="21" t="s">
        <v>28</v>
      </c>
      <c r="B1102" s="22" t="s">
        <v>29</v>
      </c>
      <c r="C1102" s="21" t="n">
        <v>4</v>
      </c>
      <c r="D1102" s="36" t="n">
        <v>1740</v>
      </c>
      <c r="E1102" s="23" t="s">
        <v>30</v>
      </c>
      <c r="F1102" s="21" t="s">
        <v>604</v>
      </c>
      <c r="G1102" s="21" t="s">
        <v>32</v>
      </c>
      <c r="H1102" s="24" t="s">
        <v>581</v>
      </c>
      <c r="I1102" s="25" t="n">
        <v>10000</v>
      </c>
      <c r="J1102" s="26" t="s">
        <v>96</v>
      </c>
      <c r="K1102" s="27" t="n">
        <v>0.018</v>
      </c>
      <c r="L1102" s="28"/>
      <c r="M1102" s="29"/>
      <c r="N1102" s="30" t="n">
        <f aca="false">K1102+(0.05*L1102)+(M1102/240)</f>
        <v>0.018</v>
      </c>
      <c r="O1102" s="31" t="n">
        <v>180</v>
      </c>
      <c r="P1102" s="32"/>
      <c r="Q1102" s="33"/>
      <c r="R1102" s="34" t="n">
        <f aca="false">O1102+(0.05*P1102)+(Q1102/240)</f>
        <v>180</v>
      </c>
      <c r="S1102" s="35" t="n">
        <f aca="false">I1102*N1102</f>
        <v>180</v>
      </c>
      <c r="T1102" s="35" t="n">
        <f aca="false">R1102-S1102</f>
        <v>0</v>
      </c>
      <c r="U1102" s="47"/>
      <c r="V1102" s="38"/>
      <c r="W1102" s="38"/>
    </row>
    <row r="1103" customFormat="false" ht="28" hidden="false" customHeight="false" outlineLevel="0" collapsed="false">
      <c r="A1103" s="21" t="s">
        <v>28</v>
      </c>
      <c r="B1103" s="22" t="s">
        <v>29</v>
      </c>
      <c r="C1103" s="21" t="n">
        <v>4</v>
      </c>
      <c r="D1103" s="36" t="n">
        <v>1740</v>
      </c>
      <c r="E1103" s="23" t="s">
        <v>30</v>
      </c>
      <c r="F1103" s="21" t="s">
        <v>605</v>
      </c>
      <c r="G1103" s="21" t="s">
        <v>32</v>
      </c>
      <c r="H1103" s="24" t="s">
        <v>581</v>
      </c>
      <c r="I1103" s="25" t="n">
        <v>10000</v>
      </c>
      <c r="J1103" s="26" t="s">
        <v>37</v>
      </c>
      <c r="K1103" s="27" t="n">
        <v>7</v>
      </c>
      <c r="L1103" s="28"/>
      <c r="M1103" s="29"/>
      <c r="N1103" s="30" t="n">
        <f aca="false">K1103+(0.05*L1103)+(M1103/240)</f>
        <v>7</v>
      </c>
      <c r="O1103" s="31" t="n">
        <v>700</v>
      </c>
      <c r="P1103" s="32"/>
      <c r="Q1103" s="33"/>
      <c r="R1103" s="34" t="n">
        <f aca="false">O1103+(0.05*P1103)+(Q1103/240)</f>
        <v>700</v>
      </c>
      <c r="S1103" s="35" t="n">
        <f aca="false">I1103*N1103</f>
        <v>70000</v>
      </c>
      <c r="T1103" s="35" t="n">
        <f aca="false">R1103-S1103</f>
        <v>-69300</v>
      </c>
      <c r="U1103" s="37" t="s">
        <v>548</v>
      </c>
      <c r="V1103" s="48"/>
      <c r="W1103" s="48"/>
    </row>
    <row r="1104" customFormat="false" ht="28" hidden="false" customHeight="false" outlineLevel="0" collapsed="false">
      <c r="A1104" s="21" t="s">
        <v>28</v>
      </c>
      <c r="B1104" s="22" t="s">
        <v>29</v>
      </c>
      <c r="C1104" s="21" t="n">
        <v>4</v>
      </c>
      <c r="D1104" s="36" t="n">
        <v>1740</v>
      </c>
      <c r="E1104" s="23" t="s">
        <v>30</v>
      </c>
      <c r="F1104" s="21" t="s">
        <v>606</v>
      </c>
      <c r="G1104" s="21" t="s">
        <v>32</v>
      </c>
      <c r="H1104" s="24" t="s">
        <v>581</v>
      </c>
      <c r="I1104" s="25" t="n">
        <v>1600</v>
      </c>
      <c r="J1104" s="26" t="s">
        <v>37</v>
      </c>
      <c r="K1104" s="27" t="n">
        <v>10</v>
      </c>
      <c r="L1104" s="28"/>
      <c r="M1104" s="29"/>
      <c r="N1104" s="30" t="n">
        <f aca="false">K1104+(0.05*L1104)+(M1104/240)</f>
        <v>10</v>
      </c>
      <c r="O1104" s="31" t="n">
        <v>16000</v>
      </c>
      <c r="P1104" s="32"/>
      <c r="Q1104" s="33"/>
      <c r="R1104" s="34" t="n">
        <f aca="false">O1104+(0.05*P1104)+(Q1104/240)</f>
        <v>16000</v>
      </c>
      <c r="S1104" s="35" t="n">
        <f aca="false">I1104*N1104</f>
        <v>16000</v>
      </c>
      <c r="T1104" s="35" t="n">
        <f aca="false">R1104-S1104</f>
        <v>0</v>
      </c>
      <c r="U1104" s="47"/>
      <c r="V1104" s="48"/>
      <c r="W1104" s="48"/>
    </row>
    <row r="1105" customFormat="false" ht="28" hidden="false" customHeight="false" outlineLevel="0" collapsed="false">
      <c r="A1105" s="21" t="s">
        <v>28</v>
      </c>
      <c r="B1105" s="22" t="s">
        <v>29</v>
      </c>
      <c r="C1105" s="21" t="n">
        <v>4</v>
      </c>
      <c r="D1105" s="36" t="n">
        <v>1740</v>
      </c>
      <c r="E1105" s="23" t="s">
        <v>30</v>
      </c>
      <c r="F1105" s="21" t="s">
        <v>607</v>
      </c>
      <c r="G1105" s="21" t="s">
        <v>32</v>
      </c>
      <c r="H1105" s="24" t="s">
        <v>581</v>
      </c>
      <c r="I1105" s="25" t="n">
        <v>4750</v>
      </c>
      <c r="J1105" s="26" t="s">
        <v>37</v>
      </c>
      <c r="K1105" s="27" t="n">
        <v>6</v>
      </c>
      <c r="L1105" s="28"/>
      <c r="M1105" s="29"/>
      <c r="N1105" s="30" t="n">
        <f aca="false">K1105+(0.05*L1105)+(M1105/240)</f>
        <v>6</v>
      </c>
      <c r="O1105" s="31" t="n">
        <v>28500</v>
      </c>
      <c r="P1105" s="32"/>
      <c r="Q1105" s="33"/>
      <c r="R1105" s="34" t="n">
        <f aca="false">O1105+(0.05*P1105)+(Q1105/240)</f>
        <v>28500</v>
      </c>
      <c r="S1105" s="35" t="n">
        <f aca="false">I1105*N1105</f>
        <v>28500</v>
      </c>
      <c r="T1105" s="35" t="n">
        <f aca="false">R1105-S1105</f>
        <v>0</v>
      </c>
      <c r="U1105" s="47"/>
      <c r="V1105" s="48"/>
      <c r="W1105" s="48"/>
    </row>
    <row r="1106" customFormat="false" ht="28" hidden="false" customHeight="false" outlineLevel="0" collapsed="false">
      <c r="A1106" s="21" t="s">
        <v>28</v>
      </c>
      <c r="B1106" s="22" t="s">
        <v>29</v>
      </c>
      <c r="C1106" s="21" t="n">
        <v>4</v>
      </c>
      <c r="D1106" s="36" t="n">
        <v>1740</v>
      </c>
      <c r="E1106" s="23" t="s">
        <v>30</v>
      </c>
      <c r="F1106" s="21" t="s">
        <v>608</v>
      </c>
      <c r="G1106" s="21" t="s">
        <v>32</v>
      </c>
      <c r="H1106" s="24" t="s">
        <v>581</v>
      </c>
      <c r="I1106" s="25" t="n">
        <v>3000</v>
      </c>
      <c r="J1106" s="26" t="s">
        <v>37</v>
      </c>
      <c r="K1106" s="27" t="n">
        <v>3</v>
      </c>
      <c r="L1106" s="28"/>
      <c r="M1106" s="29"/>
      <c r="N1106" s="30" t="n">
        <f aca="false">K1106+(0.05*L1106)+(M1106/240)</f>
        <v>3</v>
      </c>
      <c r="O1106" s="31" t="n">
        <v>9000</v>
      </c>
      <c r="P1106" s="32"/>
      <c r="Q1106" s="33"/>
      <c r="R1106" s="34" t="n">
        <f aca="false">O1106+(0.05*P1106)+(Q1106/240)</f>
        <v>9000</v>
      </c>
      <c r="S1106" s="35" t="n">
        <f aca="false">I1106*N1106</f>
        <v>9000</v>
      </c>
      <c r="T1106" s="35" t="n">
        <f aca="false">R1106-S1106</f>
        <v>0</v>
      </c>
      <c r="U1106" s="47"/>
      <c r="V1106" s="48"/>
      <c r="W1106" s="48"/>
    </row>
    <row r="1107" customFormat="false" ht="28" hidden="false" customHeight="false" outlineLevel="0" collapsed="false">
      <c r="A1107" s="21" t="s">
        <v>28</v>
      </c>
      <c r="B1107" s="22" t="s">
        <v>29</v>
      </c>
      <c r="C1107" s="21" t="n">
        <v>4</v>
      </c>
      <c r="D1107" s="36" t="n">
        <v>1740</v>
      </c>
      <c r="E1107" s="23" t="s">
        <v>30</v>
      </c>
      <c r="F1107" s="21" t="s">
        <v>609</v>
      </c>
      <c r="G1107" s="21" t="s">
        <v>32</v>
      </c>
      <c r="H1107" s="24" t="s">
        <v>581</v>
      </c>
      <c r="I1107" s="25" t="n">
        <v>100</v>
      </c>
      <c r="J1107" s="26" t="s">
        <v>131</v>
      </c>
      <c r="K1107" s="27" t="n">
        <v>20</v>
      </c>
      <c r="L1107" s="28"/>
      <c r="M1107" s="29"/>
      <c r="N1107" s="30" t="n">
        <f aca="false">K1107+(0.05*L1107)+(M1107/240)</f>
        <v>20</v>
      </c>
      <c r="O1107" s="31" t="n">
        <v>2000</v>
      </c>
      <c r="P1107" s="32"/>
      <c r="Q1107" s="33"/>
      <c r="R1107" s="34" t="n">
        <f aca="false">O1107+(0.05*P1107)+(Q1107/240)</f>
        <v>2000</v>
      </c>
      <c r="S1107" s="35" t="n">
        <f aca="false">I1107*N1107</f>
        <v>2000</v>
      </c>
      <c r="T1107" s="35" t="n">
        <f aca="false">R1107-S1107</f>
        <v>0</v>
      </c>
      <c r="U1107" s="47"/>
      <c r="V1107" s="48"/>
      <c r="W1107" s="48"/>
    </row>
    <row r="1108" customFormat="false" ht="28" hidden="false" customHeight="false" outlineLevel="0" collapsed="false">
      <c r="A1108" s="21" t="s">
        <v>28</v>
      </c>
      <c r="B1108" s="22" t="s">
        <v>29</v>
      </c>
      <c r="C1108" s="21" t="n">
        <v>4</v>
      </c>
      <c r="D1108" s="36" t="n">
        <v>1740</v>
      </c>
      <c r="E1108" s="23" t="s">
        <v>30</v>
      </c>
      <c r="F1108" s="21" t="s">
        <v>610</v>
      </c>
      <c r="G1108" s="21" t="s">
        <v>32</v>
      </c>
      <c r="H1108" s="24" t="s">
        <v>581</v>
      </c>
      <c r="I1108" s="25" t="n">
        <v>1800</v>
      </c>
      <c r="J1108" s="26" t="s">
        <v>37</v>
      </c>
      <c r="K1108" s="27"/>
      <c r="L1108" s="28" t="n">
        <v>30</v>
      </c>
      <c r="M1108" s="29"/>
      <c r="N1108" s="30" t="n">
        <f aca="false">K1108+(0.05*L1108)+(M1108/240)</f>
        <v>1.5</v>
      </c>
      <c r="O1108" s="31" t="n">
        <v>2700</v>
      </c>
      <c r="P1108" s="32"/>
      <c r="Q1108" s="33"/>
      <c r="R1108" s="34" t="n">
        <f aca="false">O1108+(0.05*P1108)+(Q1108/240)</f>
        <v>2700</v>
      </c>
      <c r="S1108" s="35" t="n">
        <f aca="false">I1108*N1108</f>
        <v>2700</v>
      </c>
      <c r="T1108" s="35" t="n">
        <f aca="false">R1108-S1108</f>
        <v>0</v>
      </c>
      <c r="U1108" s="47"/>
      <c r="V1108" s="48"/>
      <c r="W1108" s="48"/>
    </row>
    <row r="1109" customFormat="false" ht="28" hidden="false" customHeight="false" outlineLevel="0" collapsed="false">
      <c r="A1109" s="21" t="s">
        <v>28</v>
      </c>
      <c r="B1109" s="22" t="s">
        <v>29</v>
      </c>
      <c r="C1109" s="21" t="n">
        <v>4</v>
      </c>
      <c r="D1109" s="36" t="n">
        <v>1740</v>
      </c>
      <c r="E1109" s="23" t="s">
        <v>30</v>
      </c>
      <c r="F1109" s="21" t="s">
        <v>97</v>
      </c>
      <c r="G1109" s="21" t="s">
        <v>32</v>
      </c>
      <c r="H1109" s="24" t="s">
        <v>581</v>
      </c>
      <c r="I1109" s="25" t="n">
        <v>215</v>
      </c>
      <c r="J1109" s="26" t="s">
        <v>37</v>
      </c>
      <c r="K1109" s="27" t="n">
        <v>6</v>
      </c>
      <c r="L1109" s="28"/>
      <c r="M1109" s="29"/>
      <c r="N1109" s="30" t="n">
        <f aca="false">K1109+(0.05*L1109)+(M1109/240)</f>
        <v>6</v>
      </c>
      <c r="O1109" s="31" t="n">
        <v>1290</v>
      </c>
      <c r="P1109" s="32"/>
      <c r="Q1109" s="33"/>
      <c r="R1109" s="34" t="n">
        <f aca="false">O1109+(0.05*P1109)+(Q1109/240)</f>
        <v>1290</v>
      </c>
      <c r="S1109" s="35" t="n">
        <f aca="false">I1109*N1109</f>
        <v>1290</v>
      </c>
      <c r="T1109" s="35" t="n">
        <f aca="false">R1109-S1109</f>
        <v>0</v>
      </c>
      <c r="U1109" s="47"/>
      <c r="V1109" s="48"/>
      <c r="W1109" s="48"/>
    </row>
    <row r="1110" customFormat="false" ht="28" hidden="false" customHeight="false" outlineLevel="0" collapsed="false">
      <c r="A1110" s="21" t="s">
        <v>28</v>
      </c>
      <c r="B1110" s="22" t="s">
        <v>29</v>
      </c>
      <c r="C1110" s="21" t="n">
        <v>4</v>
      </c>
      <c r="D1110" s="36" t="n">
        <v>1740</v>
      </c>
      <c r="E1110" s="23" t="s">
        <v>30</v>
      </c>
      <c r="F1110" s="21" t="s">
        <v>31</v>
      </c>
      <c r="G1110" s="21" t="s">
        <v>32</v>
      </c>
      <c r="H1110" s="24" t="s">
        <v>581</v>
      </c>
      <c r="I1110" s="25" t="n">
        <v>1735</v>
      </c>
      <c r="J1110" s="26" t="s">
        <v>67</v>
      </c>
      <c r="K1110" s="27" t="n">
        <v>110</v>
      </c>
      <c r="L1110" s="28"/>
      <c r="M1110" s="29"/>
      <c r="N1110" s="30" t="n">
        <f aca="false">K1110+(0.05*L1110)+(M1110/240)</f>
        <v>110</v>
      </c>
      <c r="O1110" s="31" t="n">
        <v>190850</v>
      </c>
      <c r="P1110" s="32"/>
      <c r="Q1110" s="33"/>
      <c r="R1110" s="34" t="n">
        <f aca="false">O1110+(0.05*P1110)+(Q1110/240)</f>
        <v>190850</v>
      </c>
      <c r="S1110" s="35" t="n">
        <f aca="false">I1110*N1110</f>
        <v>190850</v>
      </c>
      <c r="T1110" s="35" t="n">
        <f aca="false">R1110-S1110</f>
        <v>0</v>
      </c>
      <c r="U1110" s="47"/>
      <c r="V1110" s="38"/>
      <c r="W1110" s="38"/>
    </row>
    <row r="1111" customFormat="false" ht="28" hidden="false" customHeight="false" outlineLevel="0" collapsed="false">
      <c r="A1111" s="21" t="s">
        <v>28</v>
      </c>
      <c r="B1111" s="22" t="s">
        <v>29</v>
      </c>
      <c r="C1111" s="21" t="n">
        <v>4</v>
      </c>
      <c r="D1111" s="36" t="n">
        <v>1740</v>
      </c>
      <c r="E1111" s="23" t="s">
        <v>30</v>
      </c>
      <c r="F1111" s="21" t="s">
        <v>611</v>
      </c>
      <c r="G1111" s="21" t="s">
        <v>32</v>
      </c>
      <c r="H1111" s="24" t="s">
        <v>581</v>
      </c>
      <c r="I1111" s="25" t="n">
        <v>6</v>
      </c>
      <c r="J1111" s="26" t="s">
        <v>96</v>
      </c>
      <c r="K1111" s="27" t="n">
        <v>75</v>
      </c>
      <c r="L1111" s="28"/>
      <c r="M1111" s="29"/>
      <c r="N1111" s="30" t="n">
        <f aca="false">K1111+(0.05*L1111)+(M1111/240)</f>
        <v>75</v>
      </c>
      <c r="O1111" s="31" t="n">
        <v>450</v>
      </c>
      <c r="P1111" s="32"/>
      <c r="Q1111" s="33"/>
      <c r="R1111" s="34" t="n">
        <f aca="false">O1111+(0.05*P1111)+(Q1111/240)</f>
        <v>450</v>
      </c>
      <c r="S1111" s="35" t="n">
        <f aca="false">I1111*N1111</f>
        <v>450</v>
      </c>
      <c r="T1111" s="35" t="n">
        <f aca="false">R1111-S1111</f>
        <v>0</v>
      </c>
      <c r="U1111" s="37" t="s">
        <v>612</v>
      </c>
      <c r="V1111" s="48"/>
      <c r="W1111" s="48"/>
    </row>
    <row r="1112" customFormat="false" ht="28" hidden="false" customHeight="false" outlineLevel="0" collapsed="false">
      <c r="A1112" s="21" t="s">
        <v>28</v>
      </c>
      <c r="B1112" s="22" t="s">
        <v>29</v>
      </c>
      <c r="C1112" s="21" t="n">
        <v>5</v>
      </c>
      <c r="D1112" s="36" t="n">
        <v>1740</v>
      </c>
      <c r="E1112" s="23" t="s">
        <v>30</v>
      </c>
      <c r="F1112" s="21" t="s">
        <v>182</v>
      </c>
      <c r="G1112" s="21" t="s">
        <v>32</v>
      </c>
      <c r="H1112" s="24" t="s">
        <v>581</v>
      </c>
      <c r="I1112" s="25" t="n">
        <v>3900</v>
      </c>
      <c r="J1112" s="26" t="s">
        <v>37</v>
      </c>
      <c r="K1112" s="27" t="n">
        <v>40</v>
      </c>
      <c r="L1112" s="28"/>
      <c r="M1112" s="29"/>
      <c r="N1112" s="30" t="n">
        <f aca="false">K1112+(0.05*L1112)+(M1112/240)</f>
        <v>40</v>
      </c>
      <c r="O1112" s="31" t="n">
        <v>156000</v>
      </c>
      <c r="P1112" s="32"/>
      <c r="Q1112" s="33"/>
      <c r="R1112" s="34" t="n">
        <f aca="false">O1112+(0.05*P1112)+(Q1112/240)</f>
        <v>156000</v>
      </c>
      <c r="S1112" s="35" t="n">
        <f aca="false">I1112*N1112</f>
        <v>156000</v>
      </c>
      <c r="T1112" s="35" t="n">
        <f aca="false">R1112-S1112</f>
        <v>0</v>
      </c>
      <c r="U1112" s="47"/>
      <c r="V1112" s="48"/>
      <c r="W1112" s="48"/>
    </row>
    <row r="1113" customFormat="false" ht="28" hidden="false" customHeight="false" outlineLevel="0" collapsed="false">
      <c r="A1113" s="21" t="s">
        <v>28</v>
      </c>
      <c r="B1113" s="22" t="s">
        <v>29</v>
      </c>
      <c r="C1113" s="21" t="n">
        <v>5</v>
      </c>
      <c r="D1113" s="36" t="n">
        <v>1740</v>
      </c>
      <c r="E1113" s="23" t="s">
        <v>30</v>
      </c>
      <c r="F1113" s="21" t="s">
        <v>613</v>
      </c>
      <c r="G1113" s="21" t="s">
        <v>32</v>
      </c>
      <c r="H1113" s="24" t="s">
        <v>581</v>
      </c>
      <c r="I1113" s="25" t="n">
        <v>4700</v>
      </c>
      <c r="J1113" s="26" t="s">
        <v>37</v>
      </c>
      <c r="K1113" s="27" t="n">
        <v>3</v>
      </c>
      <c r="L1113" s="28" t="n">
        <v>10</v>
      </c>
      <c r="M1113" s="29"/>
      <c r="N1113" s="30" t="n">
        <f aca="false">K1113+(0.05*L1113)+(M1113/240)</f>
        <v>3.5</v>
      </c>
      <c r="O1113" s="31" t="n">
        <v>16450</v>
      </c>
      <c r="P1113" s="32"/>
      <c r="Q1113" s="33"/>
      <c r="R1113" s="34" t="n">
        <f aca="false">O1113+(0.05*P1113)+(Q1113/240)</f>
        <v>16450</v>
      </c>
      <c r="S1113" s="35" t="n">
        <f aca="false">I1113*N1113</f>
        <v>16450</v>
      </c>
      <c r="T1113" s="35" t="n">
        <f aca="false">R1113-S1113</f>
        <v>0</v>
      </c>
      <c r="U1113" s="47"/>
      <c r="V1113" s="48"/>
      <c r="W1113" s="48"/>
    </row>
    <row r="1114" customFormat="false" ht="28" hidden="false" customHeight="false" outlineLevel="0" collapsed="false">
      <c r="A1114" s="21" t="s">
        <v>28</v>
      </c>
      <c r="B1114" s="22" t="s">
        <v>29</v>
      </c>
      <c r="C1114" s="21" t="n">
        <v>5</v>
      </c>
      <c r="D1114" s="36" t="n">
        <v>1740</v>
      </c>
      <c r="E1114" s="23" t="s">
        <v>30</v>
      </c>
      <c r="F1114" s="21" t="s">
        <v>614</v>
      </c>
      <c r="G1114" s="21" t="s">
        <v>32</v>
      </c>
      <c r="H1114" s="24" t="s">
        <v>581</v>
      </c>
      <c r="I1114" s="25" t="n">
        <v>61800</v>
      </c>
      <c r="J1114" s="26" t="s">
        <v>37</v>
      </c>
      <c r="K1114" s="27"/>
      <c r="L1114" s="28" t="n">
        <v>2.5</v>
      </c>
      <c r="M1114" s="29"/>
      <c r="N1114" s="30" t="n">
        <f aca="false">K1114+(0.05*L1114)+(M1114/240)</f>
        <v>0.125</v>
      </c>
      <c r="O1114" s="31" t="n">
        <v>7725</v>
      </c>
      <c r="P1114" s="32"/>
      <c r="Q1114" s="33"/>
      <c r="R1114" s="34" t="n">
        <f aca="false">O1114+(0.05*P1114)+(Q1114/240)</f>
        <v>7725</v>
      </c>
      <c r="S1114" s="35" t="n">
        <f aca="false">I1114*N1114</f>
        <v>7725</v>
      </c>
      <c r="T1114" s="35" t="n">
        <f aca="false">R1114-S1114</f>
        <v>0</v>
      </c>
      <c r="U1114" s="47"/>
      <c r="V1114" s="48"/>
      <c r="W1114" s="48"/>
    </row>
    <row r="1115" customFormat="false" ht="28" hidden="false" customHeight="false" outlineLevel="0" collapsed="false">
      <c r="A1115" s="21" t="s">
        <v>28</v>
      </c>
      <c r="B1115" s="22" t="s">
        <v>29</v>
      </c>
      <c r="C1115" s="21" t="n">
        <v>5</v>
      </c>
      <c r="D1115" s="36" t="n">
        <v>1740</v>
      </c>
      <c r="E1115" s="23" t="s">
        <v>30</v>
      </c>
      <c r="F1115" s="21" t="s">
        <v>186</v>
      </c>
      <c r="G1115" s="21" t="s">
        <v>32</v>
      </c>
      <c r="H1115" s="24" t="s">
        <v>581</v>
      </c>
      <c r="I1115" s="25" t="n">
        <v>7100</v>
      </c>
      <c r="J1115" s="26" t="s">
        <v>37</v>
      </c>
      <c r="K1115" s="27"/>
      <c r="L1115" s="28" t="n">
        <v>25</v>
      </c>
      <c r="M1115" s="29"/>
      <c r="N1115" s="30" t="n">
        <f aca="false">K1115+(0.05*L1115)+(M1115/240)</f>
        <v>1.25</v>
      </c>
      <c r="O1115" s="31" t="n">
        <v>8875</v>
      </c>
      <c r="P1115" s="32"/>
      <c r="Q1115" s="33"/>
      <c r="R1115" s="34" t="n">
        <f aca="false">O1115+(0.05*P1115)+(Q1115/240)</f>
        <v>8875</v>
      </c>
      <c r="S1115" s="35" t="n">
        <f aca="false">I1115*N1115</f>
        <v>8875</v>
      </c>
      <c r="T1115" s="35" t="n">
        <f aca="false">R1115-S1115</f>
        <v>0</v>
      </c>
      <c r="U1115" s="47"/>
      <c r="V1115" s="48"/>
      <c r="W1115" s="48"/>
    </row>
    <row r="1116" customFormat="false" ht="28" hidden="false" customHeight="false" outlineLevel="0" collapsed="false">
      <c r="A1116" s="21" t="s">
        <v>28</v>
      </c>
      <c r="B1116" s="22" t="s">
        <v>29</v>
      </c>
      <c r="C1116" s="21" t="n">
        <v>5</v>
      </c>
      <c r="D1116" s="36" t="n">
        <v>1740</v>
      </c>
      <c r="E1116" s="23" t="s">
        <v>30</v>
      </c>
      <c r="F1116" s="21" t="s">
        <v>98</v>
      </c>
      <c r="G1116" s="21" t="s">
        <v>32</v>
      </c>
      <c r="H1116" s="24" t="s">
        <v>581</v>
      </c>
      <c r="I1116" s="25" t="n">
        <v>25420</v>
      </c>
      <c r="J1116" s="26" t="s">
        <v>103</v>
      </c>
      <c r="K1116" s="27" t="n">
        <v>24</v>
      </c>
      <c r="L1116" s="28"/>
      <c r="M1116" s="29"/>
      <c r="N1116" s="30" t="n">
        <f aca="false">K1116+(0.05*L1116)+(M1116/240)</f>
        <v>24</v>
      </c>
      <c r="O1116" s="31" t="n">
        <v>610080</v>
      </c>
      <c r="P1116" s="32"/>
      <c r="Q1116" s="33"/>
      <c r="R1116" s="34" t="n">
        <f aca="false">O1116+(0.05*P1116)+(Q1116/240)</f>
        <v>610080</v>
      </c>
      <c r="S1116" s="35" t="n">
        <f aca="false">I1116*N1116</f>
        <v>610080</v>
      </c>
      <c r="T1116" s="35" t="n">
        <f aca="false">R1116-S1116</f>
        <v>0</v>
      </c>
      <c r="U1116" s="47"/>
      <c r="V1116" s="38"/>
      <c r="W1116" s="38"/>
    </row>
    <row r="1117" customFormat="false" ht="28" hidden="false" customHeight="false" outlineLevel="0" collapsed="false">
      <c r="A1117" s="21" t="s">
        <v>28</v>
      </c>
      <c r="B1117" s="22" t="s">
        <v>29</v>
      </c>
      <c r="C1117" s="21" t="n">
        <v>5</v>
      </c>
      <c r="D1117" s="36" t="n">
        <v>1740</v>
      </c>
      <c r="E1117" s="23" t="s">
        <v>30</v>
      </c>
      <c r="F1117" s="21" t="s">
        <v>98</v>
      </c>
      <c r="G1117" s="21" t="s">
        <v>32</v>
      </c>
      <c r="H1117" s="24" t="s">
        <v>581</v>
      </c>
      <c r="I1117" s="25" t="n">
        <v>25000</v>
      </c>
      <c r="J1117" s="26" t="s">
        <v>37</v>
      </c>
      <c r="K1117" s="27" t="n">
        <v>14</v>
      </c>
      <c r="L1117" s="28"/>
      <c r="M1117" s="29"/>
      <c r="N1117" s="30" t="n">
        <f aca="false">K1117+(0.05*L1117)+(M1117/240)</f>
        <v>14</v>
      </c>
      <c r="O1117" s="31" t="n">
        <v>3500</v>
      </c>
      <c r="P1117" s="32"/>
      <c r="Q1117" s="33"/>
      <c r="R1117" s="34" t="n">
        <f aca="false">O1117+(0.05*P1117)+(Q1117/240)</f>
        <v>3500</v>
      </c>
      <c r="S1117" s="35" t="n">
        <f aca="false">I1117*N1117</f>
        <v>350000</v>
      </c>
      <c r="T1117" s="35" t="n">
        <f aca="false">R1117-S1117</f>
        <v>-346500</v>
      </c>
      <c r="U1117" s="37" t="s">
        <v>615</v>
      </c>
      <c r="V1117" s="38"/>
      <c r="W1117" s="38"/>
    </row>
    <row r="1118" customFormat="false" ht="28" hidden="false" customHeight="false" outlineLevel="0" collapsed="false">
      <c r="A1118" s="21" t="s">
        <v>28</v>
      </c>
      <c r="B1118" s="22" t="s">
        <v>29</v>
      </c>
      <c r="C1118" s="21" t="n">
        <v>5</v>
      </c>
      <c r="D1118" s="36" t="n">
        <v>1740</v>
      </c>
      <c r="E1118" s="23" t="s">
        <v>30</v>
      </c>
      <c r="F1118" s="49" t="s">
        <v>270</v>
      </c>
      <c r="G1118" s="21" t="s">
        <v>32</v>
      </c>
      <c r="H1118" s="24" t="s">
        <v>581</v>
      </c>
      <c r="I1118" s="25" t="n">
        <v>120</v>
      </c>
      <c r="J1118" s="26" t="s">
        <v>103</v>
      </c>
      <c r="K1118" s="27" t="n">
        <v>8</v>
      </c>
      <c r="L1118" s="28"/>
      <c r="M1118" s="29"/>
      <c r="N1118" s="30" t="n">
        <f aca="false">K1118+(0.05*L1118)+(M1118/240)</f>
        <v>8</v>
      </c>
      <c r="O1118" s="31" t="n">
        <v>960</v>
      </c>
      <c r="P1118" s="32"/>
      <c r="Q1118" s="33"/>
      <c r="R1118" s="34" t="n">
        <f aca="false">O1118+(0.05*P1118)+(Q1118/240)</f>
        <v>960</v>
      </c>
      <c r="S1118" s="35" t="n">
        <f aca="false">I1118*N1118</f>
        <v>960</v>
      </c>
      <c r="T1118" s="35" t="n">
        <f aca="false">R1118-S1118</f>
        <v>0</v>
      </c>
      <c r="U1118" s="37" t="s">
        <v>616</v>
      </c>
      <c r="V1118" s="38"/>
      <c r="W1118" s="38"/>
    </row>
    <row r="1119" customFormat="false" ht="28" hidden="false" customHeight="false" outlineLevel="0" collapsed="false">
      <c r="A1119" s="21" t="s">
        <v>478</v>
      </c>
      <c r="B1119" s="22" t="s">
        <v>29</v>
      </c>
      <c r="C1119" s="21" t="n">
        <v>5</v>
      </c>
      <c r="D1119" s="36" t="n">
        <v>1740</v>
      </c>
      <c r="E1119" s="23" t="s">
        <v>30</v>
      </c>
      <c r="F1119" s="49" t="s">
        <v>617</v>
      </c>
      <c r="G1119" s="21" t="s">
        <v>32</v>
      </c>
      <c r="H1119" s="24" t="s">
        <v>581</v>
      </c>
      <c r="I1119" s="25" t="n">
        <v>63275</v>
      </c>
      <c r="J1119" s="26" t="s">
        <v>37</v>
      </c>
      <c r="K1119" s="27" t="n">
        <v>0.3</v>
      </c>
      <c r="L1119" s="28"/>
      <c r="M1119" s="29"/>
      <c r="N1119" s="30" t="n">
        <f aca="false">K1119+(0.05*L1119)+(M1119/240)</f>
        <v>0.3</v>
      </c>
      <c r="O1119" s="31"/>
      <c r="P1119" s="32"/>
      <c r="Q1119" s="33"/>
      <c r="R1119" s="34" t="n">
        <f aca="false">O1119+(0.05*P1119)+(Q1119/240)</f>
        <v>0</v>
      </c>
      <c r="S1119" s="35" t="n">
        <f aca="false">I1119*N1119</f>
        <v>18982.5</v>
      </c>
      <c r="T1119" s="35" t="n">
        <f aca="false">R1119-S1119</f>
        <v>-18982.5</v>
      </c>
      <c r="U1119" s="37"/>
      <c r="V1119" s="48"/>
      <c r="W1119" s="48"/>
    </row>
    <row r="1120" customFormat="false" ht="28" hidden="false" customHeight="false" outlineLevel="0" collapsed="false">
      <c r="A1120" s="21" t="s">
        <v>28</v>
      </c>
      <c r="B1120" s="22" t="s">
        <v>29</v>
      </c>
      <c r="C1120" s="21" t="n">
        <v>5</v>
      </c>
      <c r="D1120" s="36" t="n">
        <v>1740</v>
      </c>
      <c r="E1120" s="23" t="s">
        <v>30</v>
      </c>
      <c r="F1120" s="21" t="s">
        <v>618</v>
      </c>
      <c r="G1120" s="21" t="s">
        <v>32</v>
      </c>
      <c r="H1120" s="24" t="s">
        <v>581</v>
      </c>
      <c r="I1120" s="25" t="n">
        <v>12300</v>
      </c>
      <c r="J1120" s="26" t="s">
        <v>37</v>
      </c>
      <c r="K1120" s="27"/>
      <c r="L1120" s="28" t="n">
        <v>6</v>
      </c>
      <c r="M1120" s="29"/>
      <c r="N1120" s="30" t="n">
        <f aca="false">K1120+(0.05*L1120)+(M1120/240)</f>
        <v>0.3</v>
      </c>
      <c r="O1120" s="31" t="n">
        <v>3690</v>
      </c>
      <c r="P1120" s="32"/>
      <c r="Q1120" s="33"/>
      <c r="R1120" s="34" t="n">
        <f aca="false">O1120+(0.05*P1120)+(Q1120/240)</f>
        <v>3690</v>
      </c>
      <c r="S1120" s="35" t="n">
        <f aca="false">I1120*N1120</f>
        <v>3690</v>
      </c>
      <c r="T1120" s="35" t="n">
        <f aca="false">R1120-S1120</f>
        <v>0</v>
      </c>
      <c r="U1120" s="47"/>
      <c r="V1120" s="48"/>
      <c r="W1120" s="48"/>
    </row>
    <row r="1121" customFormat="false" ht="28" hidden="false" customHeight="false" outlineLevel="0" collapsed="false">
      <c r="A1121" s="21" t="s">
        <v>28</v>
      </c>
      <c r="B1121" s="22" t="s">
        <v>29</v>
      </c>
      <c r="C1121" s="21" t="n">
        <v>5</v>
      </c>
      <c r="D1121" s="36" t="n">
        <v>1740</v>
      </c>
      <c r="E1121" s="23" t="s">
        <v>30</v>
      </c>
      <c r="F1121" s="21" t="s">
        <v>302</v>
      </c>
      <c r="G1121" s="21" t="s">
        <v>32</v>
      </c>
      <c r="H1121" s="24" t="s">
        <v>581</v>
      </c>
      <c r="I1121" s="25" t="n">
        <v>1460</v>
      </c>
      <c r="J1121" s="26" t="s">
        <v>85</v>
      </c>
      <c r="K1121" s="27"/>
      <c r="L1121" s="28" t="n">
        <v>25</v>
      </c>
      <c r="M1121" s="29"/>
      <c r="N1121" s="30" t="n">
        <f aca="false">K1121+(0.05*L1121)+(M1121/240)</f>
        <v>1.25</v>
      </c>
      <c r="O1121" s="31" t="n">
        <v>1825</v>
      </c>
      <c r="P1121" s="32"/>
      <c r="Q1121" s="33"/>
      <c r="R1121" s="34" t="n">
        <f aca="false">O1121+(0.05*P1121)+(Q1121/240)</f>
        <v>1825</v>
      </c>
      <c r="S1121" s="35" t="n">
        <f aca="false">I1121*N1121</f>
        <v>1825</v>
      </c>
      <c r="T1121" s="35" t="n">
        <f aca="false">R1121-S1121</f>
        <v>0</v>
      </c>
      <c r="U1121" s="47"/>
      <c r="V1121" s="48"/>
      <c r="W1121" s="48"/>
    </row>
    <row r="1122" customFormat="false" ht="28" hidden="false" customHeight="false" outlineLevel="0" collapsed="false">
      <c r="A1122" s="21" t="s">
        <v>28</v>
      </c>
      <c r="B1122" s="22" t="s">
        <v>29</v>
      </c>
      <c r="C1122" s="21" t="n">
        <v>5</v>
      </c>
      <c r="D1122" s="36" t="n">
        <v>1740</v>
      </c>
      <c r="E1122" s="23" t="s">
        <v>30</v>
      </c>
      <c r="F1122" s="21" t="s">
        <v>619</v>
      </c>
      <c r="G1122" s="21" t="s">
        <v>32</v>
      </c>
      <c r="H1122" s="24" t="s">
        <v>581</v>
      </c>
      <c r="I1122" s="25" t="n">
        <v>26800</v>
      </c>
      <c r="J1122" s="26" t="s">
        <v>37</v>
      </c>
      <c r="K1122" s="27"/>
      <c r="L1122" s="28" t="n">
        <v>16</v>
      </c>
      <c r="M1122" s="29"/>
      <c r="N1122" s="30" t="n">
        <f aca="false">K1122+(0.05*L1122)+(M1122/240)</f>
        <v>0.8</v>
      </c>
      <c r="O1122" s="31" t="n">
        <v>21440</v>
      </c>
      <c r="P1122" s="32"/>
      <c r="Q1122" s="33"/>
      <c r="R1122" s="34" t="n">
        <f aca="false">O1122+(0.05*P1122)+(Q1122/240)</f>
        <v>21440</v>
      </c>
      <c r="S1122" s="35" t="n">
        <f aca="false">I1122*N1122</f>
        <v>21440</v>
      </c>
      <c r="T1122" s="35" t="n">
        <f aca="false">R1122-S1122</f>
        <v>0</v>
      </c>
      <c r="U1122" s="47"/>
      <c r="V1122" s="48"/>
      <c r="W1122" s="48"/>
    </row>
    <row r="1123" customFormat="false" ht="28" hidden="false" customHeight="false" outlineLevel="0" collapsed="false">
      <c r="A1123" s="21" t="s">
        <v>28</v>
      </c>
      <c r="B1123" s="22" t="s">
        <v>29</v>
      </c>
      <c r="C1123" s="21" t="n">
        <v>5</v>
      </c>
      <c r="D1123" s="36" t="n">
        <v>1740</v>
      </c>
      <c r="E1123" s="23" t="s">
        <v>30</v>
      </c>
      <c r="F1123" s="21" t="s">
        <v>620</v>
      </c>
      <c r="G1123" s="21" t="s">
        <v>32</v>
      </c>
      <c r="H1123" s="24" t="s">
        <v>581</v>
      </c>
      <c r="I1123" s="25" t="n">
        <v>300</v>
      </c>
      <c r="J1123" s="26" t="s">
        <v>37</v>
      </c>
      <c r="K1123" s="27"/>
      <c r="L1123" s="28" t="n">
        <v>15</v>
      </c>
      <c r="M1123" s="29"/>
      <c r="N1123" s="30" t="n">
        <f aca="false">K1123+(0.05*L1123)+(M1123/240)</f>
        <v>0.75</v>
      </c>
      <c r="O1123" s="31" t="n">
        <v>225</v>
      </c>
      <c r="P1123" s="32"/>
      <c r="Q1123" s="33"/>
      <c r="R1123" s="34" t="n">
        <f aca="false">O1123+(0.05*P1123)+(Q1123/240)</f>
        <v>225</v>
      </c>
      <c r="S1123" s="35" t="n">
        <f aca="false">I1123*N1123</f>
        <v>225</v>
      </c>
      <c r="T1123" s="35" t="n">
        <f aca="false">R1123-S1123</f>
        <v>0</v>
      </c>
      <c r="U1123" s="47"/>
      <c r="V1123" s="48"/>
      <c r="W1123" s="48"/>
    </row>
    <row r="1124" customFormat="false" ht="28" hidden="false" customHeight="false" outlineLevel="0" collapsed="false">
      <c r="A1124" s="21" t="s">
        <v>28</v>
      </c>
      <c r="B1124" s="22" t="s">
        <v>29</v>
      </c>
      <c r="C1124" s="21" t="n">
        <v>5</v>
      </c>
      <c r="D1124" s="36" t="n">
        <v>1740</v>
      </c>
      <c r="E1124" s="23" t="s">
        <v>30</v>
      </c>
      <c r="F1124" s="21" t="s">
        <v>307</v>
      </c>
      <c r="G1124" s="21" t="s">
        <v>32</v>
      </c>
      <c r="H1124" s="24" t="s">
        <v>581</v>
      </c>
      <c r="I1124" s="25" t="n">
        <v>76400</v>
      </c>
      <c r="J1124" s="26" t="s">
        <v>198</v>
      </c>
      <c r="K1124" s="27"/>
      <c r="L1124" s="28" t="n">
        <v>30</v>
      </c>
      <c r="M1124" s="29"/>
      <c r="N1124" s="30" t="n">
        <f aca="false">K1124+(0.05*L1124)+(M1124/240)</f>
        <v>1.5</v>
      </c>
      <c r="O1124" s="31" t="n">
        <v>105600</v>
      </c>
      <c r="P1124" s="32"/>
      <c r="Q1124" s="33"/>
      <c r="R1124" s="34" t="n">
        <f aca="false">O1124+(0.05*P1124)+(Q1124/240)</f>
        <v>105600</v>
      </c>
      <c r="S1124" s="35" t="n">
        <f aca="false">I1124*N1124</f>
        <v>114600</v>
      </c>
      <c r="T1124" s="35" t="n">
        <f aca="false">R1124-S1124</f>
        <v>-9000</v>
      </c>
      <c r="U1124" s="47"/>
      <c r="V1124" s="48"/>
      <c r="W1124" s="48"/>
    </row>
    <row r="1125" customFormat="false" ht="28" hidden="false" customHeight="false" outlineLevel="0" collapsed="false">
      <c r="A1125" s="21" t="s">
        <v>28</v>
      </c>
      <c r="B1125" s="22" t="s">
        <v>29</v>
      </c>
      <c r="C1125" s="21" t="n">
        <v>5</v>
      </c>
      <c r="D1125" s="36" t="n">
        <v>1740</v>
      </c>
      <c r="E1125" s="23" t="s">
        <v>30</v>
      </c>
      <c r="F1125" s="21" t="s">
        <v>621</v>
      </c>
      <c r="G1125" s="21" t="s">
        <v>32</v>
      </c>
      <c r="H1125" s="24" t="s">
        <v>581</v>
      </c>
      <c r="I1125" s="25" t="n">
        <v>832</v>
      </c>
      <c r="J1125" s="26" t="s">
        <v>42</v>
      </c>
      <c r="K1125" s="27" t="n">
        <v>20</v>
      </c>
      <c r="L1125" s="28"/>
      <c r="M1125" s="29"/>
      <c r="N1125" s="30" t="n">
        <f aca="false">K1125+(0.05*L1125)+(M1125/240)</f>
        <v>20</v>
      </c>
      <c r="O1125" s="31" t="n">
        <v>16640</v>
      </c>
      <c r="P1125" s="32"/>
      <c r="Q1125" s="33"/>
      <c r="R1125" s="34" t="n">
        <f aca="false">O1125+(0.05*P1125)+(Q1125/240)</f>
        <v>16640</v>
      </c>
      <c r="S1125" s="35" t="n">
        <f aca="false">I1125*N1125</f>
        <v>16640</v>
      </c>
      <c r="T1125" s="35" t="n">
        <f aca="false">R1125-S1125</f>
        <v>0</v>
      </c>
      <c r="U1125" s="47"/>
      <c r="V1125" s="48"/>
      <c r="W1125" s="48"/>
    </row>
    <row r="1126" customFormat="false" ht="28" hidden="false" customHeight="false" outlineLevel="0" collapsed="false">
      <c r="A1126" s="21" t="s">
        <v>28</v>
      </c>
      <c r="B1126" s="22" t="s">
        <v>29</v>
      </c>
      <c r="C1126" s="21" t="n">
        <v>5</v>
      </c>
      <c r="D1126" s="36" t="n">
        <v>1740</v>
      </c>
      <c r="E1126" s="23" t="s">
        <v>30</v>
      </c>
      <c r="F1126" s="21" t="s">
        <v>622</v>
      </c>
      <c r="G1126" s="21" t="s">
        <v>32</v>
      </c>
      <c r="H1126" s="24" t="s">
        <v>581</v>
      </c>
      <c r="I1126" s="25" t="n">
        <v>116</v>
      </c>
      <c r="J1126" s="26" t="s">
        <v>42</v>
      </c>
      <c r="K1126" s="27" t="n">
        <v>8</v>
      </c>
      <c r="L1126" s="28"/>
      <c r="M1126" s="29"/>
      <c r="N1126" s="30" t="n">
        <f aca="false">K1126+(0.05*L1126)+(M1126/240)</f>
        <v>8</v>
      </c>
      <c r="O1126" s="31" t="n">
        <v>928</v>
      </c>
      <c r="P1126" s="32"/>
      <c r="Q1126" s="33"/>
      <c r="R1126" s="34" t="n">
        <f aca="false">O1126+(0.05*P1126)+(Q1126/240)</f>
        <v>928</v>
      </c>
      <c r="S1126" s="35" t="n">
        <f aca="false">I1126*N1126</f>
        <v>928</v>
      </c>
      <c r="T1126" s="35" t="n">
        <f aca="false">R1126-S1126</f>
        <v>0</v>
      </c>
      <c r="U1126" s="47"/>
      <c r="V1126" s="48"/>
      <c r="W1126" s="48"/>
    </row>
    <row r="1127" customFormat="false" ht="28" hidden="false" customHeight="false" outlineLevel="0" collapsed="false">
      <c r="A1127" s="21" t="s">
        <v>28</v>
      </c>
      <c r="B1127" s="22" t="s">
        <v>29</v>
      </c>
      <c r="C1127" s="21" t="n">
        <v>5</v>
      </c>
      <c r="D1127" s="36" t="n">
        <v>1740</v>
      </c>
      <c r="E1127" s="23" t="s">
        <v>30</v>
      </c>
      <c r="F1127" s="21" t="s">
        <v>623</v>
      </c>
      <c r="G1127" s="21" t="s">
        <v>32</v>
      </c>
      <c r="H1127" s="24" t="s">
        <v>581</v>
      </c>
      <c r="I1127" s="25" t="n">
        <v>1000</v>
      </c>
      <c r="J1127" s="26" t="s">
        <v>37</v>
      </c>
      <c r="K1127" s="27"/>
      <c r="L1127" s="28" t="n">
        <v>15</v>
      </c>
      <c r="M1127" s="29"/>
      <c r="N1127" s="30" t="n">
        <f aca="false">K1127+(0.05*L1127)+(M1127/240)</f>
        <v>0.75</v>
      </c>
      <c r="O1127" s="31" t="n">
        <v>750</v>
      </c>
      <c r="P1127" s="32"/>
      <c r="Q1127" s="33"/>
      <c r="R1127" s="34" t="n">
        <f aca="false">O1127+(0.05*P1127)+(Q1127/240)</f>
        <v>750</v>
      </c>
      <c r="S1127" s="35" t="n">
        <f aca="false">I1127*N1127</f>
        <v>750</v>
      </c>
      <c r="T1127" s="35" t="n">
        <f aca="false">R1127-S1127</f>
        <v>0</v>
      </c>
      <c r="U1127" s="47"/>
      <c r="V1127" s="48"/>
      <c r="W1127" s="48"/>
    </row>
    <row r="1128" customFormat="false" ht="28" hidden="false" customHeight="false" outlineLevel="0" collapsed="false">
      <c r="A1128" s="21" t="s">
        <v>28</v>
      </c>
      <c r="B1128" s="22" t="s">
        <v>29</v>
      </c>
      <c r="C1128" s="21" t="n">
        <v>5</v>
      </c>
      <c r="D1128" s="36" t="n">
        <v>1740</v>
      </c>
      <c r="E1128" s="23" t="s">
        <v>30</v>
      </c>
      <c r="F1128" s="21" t="s">
        <v>624</v>
      </c>
      <c r="G1128" s="21" t="s">
        <v>32</v>
      </c>
      <c r="H1128" s="24" t="s">
        <v>581</v>
      </c>
      <c r="I1128" s="25" t="n">
        <v>76400</v>
      </c>
      <c r="J1128" s="26" t="s">
        <v>37</v>
      </c>
      <c r="K1128" s="27"/>
      <c r="L1128" s="28" t="n">
        <v>5</v>
      </c>
      <c r="M1128" s="29"/>
      <c r="N1128" s="30" t="n">
        <f aca="false">K1128+(0.05*L1128)+(M1128/240)</f>
        <v>0.25</v>
      </c>
      <c r="O1128" s="31" t="n">
        <v>19100</v>
      </c>
      <c r="P1128" s="32"/>
      <c r="Q1128" s="33"/>
      <c r="R1128" s="34" t="n">
        <f aca="false">O1128+(0.05*P1128)+(Q1128/240)</f>
        <v>19100</v>
      </c>
      <c r="S1128" s="35" t="n">
        <f aca="false">I1128*N1128</f>
        <v>19100</v>
      </c>
      <c r="T1128" s="35" t="n">
        <f aca="false">R1128-S1128</f>
        <v>0</v>
      </c>
      <c r="U1128" s="47"/>
      <c r="V1128" s="48"/>
      <c r="W1128" s="48"/>
    </row>
    <row r="1129" customFormat="false" ht="28" hidden="false" customHeight="false" outlineLevel="0" collapsed="false">
      <c r="A1129" s="21" t="s">
        <v>28</v>
      </c>
      <c r="B1129" s="22" t="s">
        <v>29</v>
      </c>
      <c r="C1129" s="21" t="n">
        <v>5</v>
      </c>
      <c r="D1129" s="36" t="n">
        <v>1740</v>
      </c>
      <c r="E1129" s="23" t="s">
        <v>30</v>
      </c>
      <c r="F1129" s="21" t="s">
        <v>625</v>
      </c>
      <c r="G1129" s="21" t="s">
        <v>32</v>
      </c>
      <c r="H1129" s="24" t="s">
        <v>581</v>
      </c>
      <c r="I1129" s="25" t="n">
        <v>189800</v>
      </c>
      <c r="J1129" s="26" t="s">
        <v>37</v>
      </c>
      <c r="K1129" s="27"/>
      <c r="L1129" s="28" t="n">
        <v>2.5</v>
      </c>
      <c r="M1129" s="29"/>
      <c r="N1129" s="30" t="n">
        <f aca="false">K1129+(0.05*L1129)+(M1129/240)</f>
        <v>0.125</v>
      </c>
      <c r="O1129" s="31" t="n">
        <v>23725</v>
      </c>
      <c r="P1129" s="32"/>
      <c r="Q1129" s="33"/>
      <c r="R1129" s="34" t="n">
        <f aca="false">O1129+(0.05*P1129)+(Q1129/240)</f>
        <v>23725</v>
      </c>
      <c r="S1129" s="35" t="n">
        <f aca="false">I1129*N1129</f>
        <v>23725</v>
      </c>
      <c r="T1129" s="35" t="n">
        <f aca="false">R1129-S1129</f>
        <v>0</v>
      </c>
      <c r="U1129" s="47"/>
      <c r="V1129" s="48"/>
      <c r="W1129" s="48"/>
    </row>
    <row r="1130" customFormat="false" ht="28" hidden="false" customHeight="false" outlineLevel="0" collapsed="false">
      <c r="A1130" s="21" t="s">
        <v>28</v>
      </c>
      <c r="B1130" s="22" t="s">
        <v>29</v>
      </c>
      <c r="C1130" s="21" t="n">
        <v>5</v>
      </c>
      <c r="D1130" s="36" t="n">
        <v>1740</v>
      </c>
      <c r="E1130" s="23" t="s">
        <v>30</v>
      </c>
      <c r="F1130" s="21" t="s">
        <v>626</v>
      </c>
      <c r="G1130" s="21" t="s">
        <v>32</v>
      </c>
      <c r="H1130" s="24" t="s">
        <v>581</v>
      </c>
      <c r="I1130" s="25" t="n">
        <v>182700</v>
      </c>
      <c r="J1130" s="26" t="s">
        <v>37</v>
      </c>
      <c r="K1130" s="27" t="n">
        <v>0.17</v>
      </c>
      <c r="L1130" s="28"/>
      <c r="M1130" s="29"/>
      <c r="N1130" s="30" t="n">
        <f aca="false">K1130+(0.05*L1130)+(M1130/240)</f>
        <v>0.17</v>
      </c>
      <c r="O1130" s="31" t="n">
        <v>31059</v>
      </c>
      <c r="P1130" s="32"/>
      <c r="Q1130" s="33"/>
      <c r="R1130" s="34" t="n">
        <f aca="false">O1130+(0.05*P1130)+(Q1130/240)</f>
        <v>31059</v>
      </c>
      <c r="S1130" s="35" t="n">
        <f aca="false">I1130*N1130</f>
        <v>31059</v>
      </c>
      <c r="T1130" s="35" t="n">
        <f aca="false">R1130-S1130</f>
        <v>0</v>
      </c>
      <c r="U1130" s="47"/>
      <c r="V1130" s="48"/>
      <c r="W1130" s="48"/>
    </row>
    <row r="1131" customFormat="false" ht="28" hidden="false" customHeight="false" outlineLevel="0" collapsed="false">
      <c r="A1131" s="21" t="s">
        <v>28</v>
      </c>
      <c r="B1131" s="22" t="s">
        <v>29</v>
      </c>
      <c r="C1131" s="21" t="n">
        <v>5</v>
      </c>
      <c r="D1131" s="36" t="n">
        <v>1740</v>
      </c>
      <c r="E1131" s="23" t="s">
        <v>30</v>
      </c>
      <c r="F1131" s="21" t="s">
        <v>192</v>
      </c>
      <c r="G1131" s="21" t="s">
        <v>32</v>
      </c>
      <c r="H1131" s="24" t="s">
        <v>581</v>
      </c>
      <c r="I1131" s="25" t="n">
        <v>16300</v>
      </c>
      <c r="J1131" s="26" t="s">
        <v>37</v>
      </c>
      <c r="K1131" s="27"/>
      <c r="L1131" s="28" t="n">
        <v>7</v>
      </c>
      <c r="M1131" s="29"/>
      <c r="N1131" s="30" t="n">
        <f aca="false">K1131+(0.05*L1131)+(M1131/240)</f>
        <v>0.35</v>
      </c>
      <c r="O1131" s="31" t="n">
        <v>5705</v>
      </c>
      <c r="P1131" s="32"/>
      <c r="Q1131" s="33"/>
      <c r="R1131" s="34" t="n">
        <f aca="false">O1131+(0.05*P1131)+(Q1131/240)</f>
        <v>5705</v>
      </c>
      <c r="S1131" s="35" t="n">
        <f aca="false">I1131*N1131</f>
        <v>5705</v>
      </c>
      <c r="T1131" s="35" t="n">
        <f aca="false">R1131-S1131</f>
        <v>0</v>
      </c>
      <c r="U1131" s="47"/>
      <c r="V1131" s="48"/>
      <c r="W1131" s="48"/>
    </row>
    <row r="1132" customFormat="false" ht="28" hidden="false" customHeight="false" outlineLevel="0" collapsed="false">
      <c r="A1132" s="21" t="s">
        <v>28</v>
      </c>
      <c r="B1132" s="22" t="s">
        <v>29</v>
      </c>
      <c r="C1132" s="21" t="n">
        <v>5</v>
      </c>
      <c r="D1132" s="36" t="n">
        <v>1740</v>
      </c>
      <c r="E1132" s="23" t="s">
        <v>30</v>
      </c>
      <c r="F1132" s="21" t="s">
        <v>452</v>
      </c>
      <c r="G1132" s="21" t="s">
        <v>32</v>
      </c>
      <c r="H1132" s="24" t="s">
        <v>581</v>
      </c>
      <c r="I1132" s="25" t="n">
        <v>22</v>
      </c>
      <c r="J1132" s="26" t="s">
        <v>67</v>
      </c>
      <c r="K1132" s="27" t="n">
        <v>40</v>
      </c>
      <c r="L1132" s="28"/>
      <c r="M1132" s="29"/>
      <c r="N1132" s="30" t="n">
        <f aca="false">K1132+(0.05*L1132)+(M1132/240)</f>
        <v>40</v>
      </c>
      <c r="O1132" s="31" t="n">
        <v>880</v>
      </c>
      <c r="P1132" s="32"/>
      <c r="Q1132" s="33"/>
      <c r="R1132" s="34" t="n">
        <f aca="false">O1132+(0.05*P1132)+(Q1132/240)</f>
        <v>880</v>
      </c>
      <c r="S1132" s="35" t="n">
        <f aca="false">I1132*N1132</f>
        <v>880</v>
      </c>
      <c r="T1132" s="35" t="n">
        <f aca="false">R1132-S1132</f>
        <v>0</v>
      </c>
      <c r="U1132" s="47"/>
      <c r="V1132" s="48"/>
      <c r="W1132" s="48"/>
    </row>
    <row r="1133" customFormat="false" ht="28" hidden="false" customHeight="false" outlineLevel="0" collapsed="false">
      <c r="A1133" s="21" t="s">
        <v>28</v>
      </c>
      <c r="B1133" s="22" t="s">
        <v>29</v>
      </c>
      <c r="C1133" s="21" t="n">
        <v>5</v>
      </c>
      <c r="D1133" s="36" t="n">
        <v>1740</v>
      </c>
      <c r="E1133" s="23" t="s">
        <v>30</v>
      </c>
      <c r="F1133" s="21" t="s">
        <v>101</v>
      </c>
      <c r="G1133" s="21" t="s">
        <v>32</v>
      </c>
      <c r="H1133" s="24" t="s">
        <v>581</v>
      </c>
      <c r="I1133" s="25" t="n">
        <v>1250</v>
      </c>
      <c r="J1133" s="26" t="s">
        <v>37</v>
      </c>
      <c r="K1133" s="27" t="n">
        <v>8</v>
      </c>
      <c r="L1133" s="28" t="n">
        <v>10</v>
      </c>
      <c r="M1133" s="29"/>
      <c r="N1133" s="30" t="n">
        <f aca="false">K1133+(0.05*L1133)+(M1133/240)</f>
        <v>8.5</v>
      </c>
      <c r="O1133" s="31" t="n">
        <v>10625</v>
      </c>
      <c r="P1133" s="32"/>
      <c r="Q1133" s="33"/>
      <c r="R1133" s="34" t="n">
        <f aca="false">O1133+(0.05*P1133)+(Q1133/240)</f>
        <v>10625</v>
      </c>
      <c r="S1133" s="35" t="n">
        <f aca="false">I1133*N1133</f>
        <v>10625</v>
      </c>
      <c r="T1133" s="35" t="n">
        <f aca="false">R1133-S1133</f>
        <v>0</v>
      </c>
      <c r="U1133" s="47"/>
      <c r="V1133" s="38"/>
      <c r="W1133" s="38"/>
    </row>
    <row r="1134" customFormat="false" ht="28" hidden="false" customHeight="false" outlineLevel="0" collapsed="false">
      <c r="A1134" s="21" t="s">
        <v>28</v>
      </c>
      <c r="B1134" s="22" t="s">
        <v>29</v>
      </c>
      <c r="C1134" s="21" t="n">
        <v>5</v>
      </c>
      <c r="D1134" s="36" t="n">
        <v>1740</v>
      </c>
      <c r="E1134" s="23" t="s">
        <v>30</v>
      </c>
      <c r="F1134" s="21" t="s">
        <v>55</v>
      </c>
      <c r="G1134" s="21" t="s">
        <v>32</v>
      </c>
      <c r="H1134" s="24" t="s">
        <v>581</v>
      </c>
      <c r="I1134" s="25" t="n">
        <v>1200</v>
      </c>
      <c r="J1134" s="26" t="s">
        <v>37</v>
      </c>
      <c r="K1134" s="27" t="n">
        <v>12</v>
      </c>
      <c r="L1134" s="28"/>
      <c r="M1134" s="29"/>
      <c r="N1134" s="30" t="n">
        <f aca="false">K1134+(0.05*L1134)+(M1134/240)</f>
        <v>12</v>
      </c>
      <c r="O1134" s="31" t="n">
        <v>144</v>
      </c>
      <c r="P1134" s="32"/>
      <c r="Q1134" s="33"/>
      <c r="R1134" s="34" t="n">
        <f aca="false">O1134+(0.05*P1134)+(Q1134/240)</f>
        <v>144</v>
      </c>
      <c r="S1134" s="35" t="n">
        <f aca="false">I1134*N1134</f>
        <v>14400</v>
      </c>
      <c r="T1134" s="35" t="n">
        <f aca="false">R1134-S1134</f>
        <v>-14256</v>
      </c>
      <c r="U1134" s="37" t="s">
        <v>627</v>
      </c>
      <c r="V1134" s="48"/>
      <c r="W1134" s="48"/>
    </row>
    <row r="1135" customFormat="false" ht="28" hidden="false" customHeight="false" outlineLevel="0" collapsed="false">
      <c r="A1135" s="21" t="s">
        <v>28</v>
      </c>
      <c r="B1135" s="22" t="s">
        <v>29</v>
      </c>
      <c r="C1135" s="21" t="n">
        <v>5</v>
      </c>
      <c r="D1135" s="36" t="n">
        <v>1740</v>
      </c>
      <c r="E1135" s="23" t="s">
        <v>30</v>
      </c>
      <c r="F1135" s="21" t="s">
        <v>202</v>
      </c>
      <c r="G1135" s="21" t="s">
        <v>32</v>
      </c>
      <c r="H1135" s="24" t="s">
        <v>581</v>
      </c>
      <c r="I1135" s="25" t="n">
        <v>400</v>
      </c>
      <c r="J1135" s="26" t="s">
        <v>37</v>
      </c>
      <c r="K1135" s="27"/>
      <c r="L1135" s="28" t="n">
        <v>7</v>
      </c>
      <c r="M1135" s="29"/>
      <c r="N1135" s="30" t="n">
        <f aca="false">K1135+(0.05*L1135)+(M1135/240)</f>
        <v>0.35</v>
      </c>
      <c r="O1135" s="31" t="n">
        <v>140</v>
      </c>
      <c r="P1135" s="32"/>
      <c r="Q1135" s="33"/>
      <c r="R1135" s="34" t="n">
        <f aca="false">O1135+(0.05*P1135)+(Q1135/240)</f>
        <v>140</v>
      </c>
      <c r="S1135" s="35" t="n">
        <f aca="false">I1135*N1135</f>
        <v>140</v>
      </c>
      <c r="T1135" s="35" t="n">
        <f aca="false">R1135-S1135</f>
        <v>0</v>
      </c>
      <c r="U1135" s="47"/>
      <c r="V1135" s="48"/>
      <c r="W1135" s="48"/>
    </row>
    <row r="1136" customFormat="false" ht="28" hidden="false" customHeight="false" outlineLevel="0" collapsed="false">
      <c r="A1136" s="21" t="s">
        <v>28</v>
      </c>
      <c r="B1136" s="22" t="s">
        <v>29</v>
      </c>
      <c r="C1136" s="21" t="n">
        <v>5</v>
      </c>
      <c r="D1136" s="36" t="n">
        <v>1740</v>
      </c>
      <c r="E1136" s="23" t="s">
        <v>30</v>
      </c>
      <c r="F1136" s="21" t="s">
        <v>201</v>
      </c>
      <c r="G1136" s="21" t="s">
        <v>32</v>
      </c>
      <c r="H1136" s="24" t="s">
        <v>581</v>
      </c>
      <c r="I1136" s="25" t="n">
        <v>56</v>
      </c>
      <c r="J1136" s="26" t="s">
        <v>103</v>
      </c>
      <c r="K1136" s="27" t="n">
        <v>16</v>
      </c>
      <c r="L1136" s="28"/>
      <c r="M1136" s="29"/>
      <c r="N1136" s="30" t="n">
        <f aca="false">K1136+(0.05*L1136)+(M1136/240)</f>
        <v>16</v>
      </c>
      <c r="O1136" s="31" t="n">
        <v>896</v>
      </c>
      <c r="P1136" s="32"/>
      <c r="Q1136" s="33"/>
      <c r="R1136" s="34" t="n">
        <f aca="false">O1136+(0.05*P1136)+(Q1136/240)</f>
        <v>896</v>
      </c>
      <c r="S1136" s="35" t="n">
        <f aca="false">I1136*N1136</f>
        <v>896</v>
      </c>
      <c r="T1136" s="35" t="n">
        <f aca="false">R1136-S1136</f>
        <v>0</v>
      </c>
      <c r="U1136" s="47"/>
      <c r="V1136" s="48"/>
      <c r="W1136" s="48"/>
    </row>
    <row r="1137" customFormat="false" ht="28" hidden="false" customHeight="false" outlineLevel="0" collapsed="false">
      <c r="A1137" s="21" t="s">
        <v>28</v>
      </c>
      <c r="B1137" s="22" t="s">
        <v>29</v>
      </c>
      <c r="C1137" s="21" t="n">
        <v>5</v>
      </c>
      <c r="D1137" s="36" t="n">
        <v>1740</v>
      </c>
      <c r="E1137" s="23" t="s">
        <v>30</v>
      </c>
      <c r="F1137" s="21" t="s">
        <v>628</v>
      </c>
      <c r="G1137" s="21" t="s">
        <v>32</v>
      </c>
      <c r="H1137" s="24" t="s">
        <v>581</v>
      </c>
      <c r="I1137" s="25" t="n">
        <v>27</v>
      </c>
      <c r="J1137" s="26" t="s">
        <v>37</v>
      </c>
      <c r="K1137" s="27" t="n">
        <v>120</v>
      </c>
      <c r="L1137" s="28"/>
      <c r="M1137" s="29"/>
      <c r="N1137" s="30" t="n">
        <f aca="false">K1137+(0.05*L1137)+(M1137/240)</f>
        <v>120</v>
      </c>
      <c r="O1137" s="31" t="n">
        <v>3240</v>
      </c>
      <c r="P1137" s="32"/>
      <c r="Q1137" s="33"/>
      <c r="R1137" s="34" t="n">
        <f aca="false">O1137+(0.05*P1137)+(Q1137/240)</f>
        <v>3240</v>
      </c>
      <c r="S1137" s="35" t="n">
        <f aca="false">I1137*N1137</f>
        <v>3240</v>
      </c>
      <c r="T1137" s="35" t="n">
        <f aca="false">R1137-S1137</f>
        <v>0</v>
      </c>
      <c r="U1137" s="47"/>
      <c r="V1137" s="48"/>
      <c r="W1137" s="48"/>
    </row>
    <row r="1138" customFormat="false" ht="28" hidden="false" customHeight="false" outlineLevel="0" collapsed="false">
      <c r="A1138" s="21" t="s">
        <v>28</v>
      </c>
      <c r="B1138" s="22" t="s">
        <v>29</v>
      </c>
      <c r="C1138" s="21" t="n">
        <v>5</v>
      </c>
      <c r="D1138" s="36" t="n">
        <v>1740</v>
      </c>
      <c r="E1138" s="23" t="s">
        <v>30</v>
      </c>
      <c r="F1138" s="21" t="s">
        <v>199</v>
      </c>
      <c r="G1138" s="21" t="s">
        <v>32</v>
      </c>
      <c r="H1138" s="24" t="s">
        <v>581</v>
      </c>
      <c r="I1138" s="25" t="n">
        <v>240</v>
      </c>
      <c r="J1138" s="26" t="s">
        <v>96</v>
      </c>
      <c r="K1138" s="27" t="n">
        <v>6</v>
      </c>
      <c r="L1138" s="28"/>
      <c r="M1138" s="29"/>
      <c r="N1138" s="30" t="n">
        <f aca="false">K1138+(0.05*L1138)+(M1138/240)</f>
        <v>6</v>
      </c>
      <c r="O1138" s="31" t="n">
        <v>1440</v>
      </c>
      <c r="P1138" s="32"/>
      <c r="Q1138" s="33"/>
      <c r="R1138" s="34" t="n">
        <f aca="false">O1138+(0.05*P1138)+(Q1138/240)</f>
        <v>1440</v>
      </c>
      <c r="S1138" s="35" t="n">
        <f aca="false">I1138*N1138</f>
        <v>1440</v>
      </c>
      <c r="T1138" s="35" t="n">
        <f aca="false">R1138-S1138</f>
        <v>0</v>
      </c>
      <c r="U1138" s="47"/>
      <c r="V1138" s="48"/>
      <c r="W1138" s="48"/>
    </row>
    <row r="1139" customFormat="false" ht="28" hidden="false" customHeight="false" outlineLevel="0" collapsed="false">
      <c r="A1139" s="21" t="s">
        <v>28</v>
      </c>
      <c r="B1139" s="22" t="s">
        <v>29</v>
      </c>
      <c r="C1139" s="21" t="n">
        <v>5</v>
      </c>
      <c r="D1139" s="36" t="n">
        <v>1740</v>
      </c>
      <c r="E1139" s="23" t="s">
        <v>30</v>
      </c>
      <c r="F1139" s="21" t="s">
        <v>629</v>
      </c>
      <c r="G1139" s="21" t="s">
        <v>32</v>
      </c>
      <c r="H1139" s="24" t="s">
        <v>581</v>
      </c>
      <c r="I1139" s="25" t="n">
        <v>1</v>
      </c>
      <c r="J1139" s="26" t="s">
        <v>112</v>
      </c>
      <c r="K1139" s="27" t="n">
        <v>550</v>
      </c>
      <c r="L1139" s="28"/>
      <c r="M1139" s="29"/>
      <c r="N1139" s="30" t="n">
        <f aca="false">K1139+(0.05*L1139)+(M1139/240)</f>
        <v>550</v>
      </c>
      <c r="O1139" s="31" t="n">
        <v>550</v>
      </c>
      <c r="P1139" s="32"/>
      <c r="Q1139" s="33"/>
      <c r="R1139" s="34" t="n">
        <f aca="false">O1139+(0.05*P1139)+(Q1139/240)</f>
        <v>550</v>
      </c>
      <c r="S1139" s="35" t="n">
        <f aca="false">I1139*N1139</f>
        <v>550</v>
      </c>
      <c r="T1139" s="35" t="n">
        <f aca="false">R1139-S1139</f>
        <v>0</v>
      </c>
      <c r="U1139" s="47"/>
      <c r="V1139" s="48"/>
      <c r="W1139" s="48"/>
    </row>
    <row r="1140" customFormat="false" ht="28" hidden="false" customHeight="false" outlineLevel="0" collapsed="false">
      <c r="A1140" s="21" t="s">
        <v>478</v>
      </c>
      <c r="B1140" s="22" t="s">
        <v>29</v>
      </c>
      <c r="C1140" s="21" t="n">
        <v>5</v>
      </c>
      <c r="D1140" s="36" t="n">
        <v>1740</v>
      </c>
      <c r="E1140" s="23" t="s">
        <v>30</v>
      </c>
      <c r="F1140" s="21" t="s">
        <v>630</v>
      </c>
      <c r="G1140" s="21" t="s">
        <v>32</v>
      </c>
      <c r="H1140" s="24" t="s">
        <v>581</v>
      </c>
      <c r="I1140" s="25" t="n">
        <v>32560</v>
      </c>
      <c r="J1140" s="26" t="s">
        <v>37</v>
      </c>
      <c r="K1140" s="27" t="n">
        <v>0.45</v>
      </c>
      <c r="L1140" s="28"/>
      <c r="M1140" s="29"/>
      <c r="N1140" s="30" t="n">
        <f aca="false">K1140+(0.05*L1140)+(M1140/240)</f>
        <v>0.45</v>
      </c>
      <c r="O1140" s="31" t="n">
        <v>14652</v>
      </c>
      <c r="P1140" s="32"/>
      <c r="Q1140" s="33"/>
      <c r="R1140" s="34" t="n">
        <f aca="false">O1140+(0.05*P1140)+(Q1140/240)</f>
        <v>14652</v>
      </c>
      <c r="S1140" s="35" t="n">
        <f aca="false">I1140*N1140</f>
        <v>14652</v>
      </c>
      <c r="T1140" s="35" t="n">
        <f aca="false">R1140-S1140</f>
        <v>0</v>
      </c>
      <c r="U1140" s="47"/>
      <c r="V1140" s="48"/>
      <c r="W1140" s="48"/>
    </row>
    <row r="1141" customFormat="false" ht="28" hidden="false" customHeight="false" outlineLevel="0" collapsed="false">
      <c r="A1141" s="21" t="s">
        <v>478</v>
      </c>
      <c r="B1141" s="22" t="s">
        <v>29</v>
      </c>
      <c r="C1141" s="21" t="n">
        <v>5</v>
      </c>
      <c r="D1141" s="36" t="n">
        <v>1740</v>
      </c>
      <c r="E1141" s="23" t="s">
        <v>30</v>
      </c>
      <c r="F1141" s="21" t="s">
        <v>631</v>
      </c>
      <c r="G1141" s="21" t="s">
        <v>32</v>
      </c>
      <c r="H1141" s="24" t="s">
        <v>581</v>
      </c>
      <c r="I1141" s="25" t="n">
        <v>1</v>
      </c>
      <c r="J1141" s="26" t="s">
        <v>112</v>
      </c>
      <c r="K1141" s="27" t="n">
        <v>550</v>
      </c>
      <c r="L1141" s="28"/>
      <c r="M1141" s="29"/>
      <c r="N1141" s="30" t="n">
        <f aca="false">K1141+(0.05*L1141)+(M1141/240)</f>
        <v>550</v>
      </c>
      <c r="O1141" s="31" t="n">
        <v>550</v>
      </c>
      <c r="P1141" s="32"/>
      <c r="Q1141" s="33"/>
      <c r="R1141" s="34" t="n">
        <f aca="false">O1141+(0.05*P1141)+(Q1141/240)</f>
        <v>550</v>
      </c>
      <c r="S1141" s="35" t="n">
        <f aca="false">I1141*N1141</f>
        <v>550</v>
      </c>
      <c r="T1141" s="35" t="n">
        <f aca="false">R1141-S1141</f>
        <v>0</v>
      </c>
      <c r="U1141" s="47"/>
      <c r="V1141" s="38"/>
      <c r="W1141" s="38"/>
    </row>
    <row r="1142" customFormat="false" ht="28" hidden="false" customHeight="false" outlineLevel="0" collapsed="false">
      <c r="A1142" s="21" t="s">
        <v>28</v>
      </c>
      <c r="B1142" s="22" t="s">
        <v>29</v>
      </c>
      <c r="C1142" s="21" t="n">
        <v>5</v>
      </c>
      <c r="D1142" s="36" t="n">
        <v>1740</v>
      </c>
      <c r="E1142" s="23" t="s">
        <v>30</v>
      </c>
      <c r="F1142" s="21" t="s">
        <v>508</v>
      </c>
      <c r="G1142" s="21" t="s">
        <v>32</v>
      </c>
      <c r="H1142" s="24" t="s">
        <v>581</v>
      </c>
      <c r="I1142" s="25" t="n">
        <v>55050</v>
      </c>
      <c r="J1142" s="26" t="s">
        <v>37</v>
      </c>
      <c r="K1142" s="27" t="n">
        <v>0.4</v>
      </c>
      <c r="L1142" s="28"/>
      <c r="M1142" s="29"/>
      <c r="N1142" s="30" t="n">
        <f aca="false">K1142+(0.05*L1142)+(M1142/240)</f>
        <v>0.4</v>
      </c>
      <c r="O1142" s="31" t="n">
        <v>22020</v>
      </c>
      <c r="P1142" s="32"/>
      <c r="Q1142" s="33"/>
      <c r="R1142" s="34" t="n">
        <f aca="false">O1142+(0.05*P1142)+(Q1142/240)</f>
        <v>22020</v>
      </c>
      <c r="S1142" s="35" t="n">
        <f aca="false">I1142*N1142</f>
        <v>22020</v>
      </c>
      <c r="T1142" s="35" t="n">
        <f aca="false">R1142-S1142</f>
        <v>0</v>
      </c>
      <c r="U1142" s="37" t="s">
        <v>632</v>
      </c>
      <c r="V1142" s="38"/>
      <c r="W1142" s="38"/>
    </row>
    <row r="1143" customFormat="false" ht="28" hidden="false" customHeight="false" outlineLevel="0" collapsed="false">
      <c r="A1143" s="21" t="s">
        <v>28</v>
      </c>
      <c r="B1143" s="22" t="s">
        <v>29</v>
      </c>
      <c r="C1143" s="21" t="n">
        <v>5</v>
      </c>
      <c r="D1143" s="36" t="n">
        <v>1740</v>
      </c>
      <c r="E1143" s="23" t="s">
        <v>30</v>
      </c>
      <c r="F1143" s="21" t="s">
        <v>107</v>
      </c>
      <c r="G1143" s="21" t="s">
        <v>32</v>
      </c>
      <c r="H1143" s="24" t="s">
        <v>581</v>
      </c>
      <c r="I1143" s="25" t="n">
        <v>156800</v>
      </c>
      <c r="J1143" s="26" t="s">
        <v>37</v>
      </c>
      <c r="K1143" s="27" t="n">
        <v>40</v>
      </c>
      <c r="L1143" s="28"/>
      <c r="M1143" s="29"/>
      <c r="N1143" s="30" t="n">
        <f aca="false">K1143+(0.05*L1143)+(M1143/240)</f>
        <v>40</v>
      </c>
      <c r="O1143" s="31" t="n">
        <v>62720</v>
      </c>
      <c r="P1143" s="32"/>
      <c r="Q1143" s="33"/>
      <c r="R1143" s="34" t="n">
        <f aca="false">O1143+(0.05*P1143)+(Q1143/240)</f>
        <v>62720</v>
      </c>
      <c r="S1143" s="35" t="n">
        <f aca="false">I1143*N1143</f>
        <v>6272000</v>
      </c>
      <c r="T1143" s="35" t="n">
        <f aca="false">R1143-S1143</f>
        <v>-6209280</v>
      </c>
      <c r="U1143" s="37" t="s">
        <v>632</v>
      </c>
      <c r="V1143" s="48"/>
      <c r="W1143" s="48"/>
    </row>
    <row r="1144" customFormat="false" ht="28" hidden="false" customHeight="false" outlineLevel="0" collapsed="false">
      <c r="A1144" s="21" t="s">
        <v>28</v>
      </c>
      <c r="B1144" s="22" t="s">
        <v>29</v>
      </c>
      <c r="C1144" s="21" t="n">
        <v>5</v>
      </c>
      <c r="D1144" s="36" t="n">
        <v>1740</v>
      </c>
      <c r="E1144" s="23" t="s">
        <v>30</v>
      </c>
      <c r="F1144" s="21" t="s">
        <v>314</v>
      </c>
      <c r="G1144" s="21" t="s">
        <v>32</v>
      </c>
      <c r="H1144" s="24" t="s">
        <v>581</v>
      </c>
      <c r="I1144" s="25" t="n">
        <v>7</v>
      </c>
      <c r="J1144" s="26" t="s">
        <v>103</v>
      </c>
      <c r="K1144" s="27" t="n">
        <v>60</v>
      </c>
      <c r="L1144" s="28"/>
      <c r="M1144" s="29"/>
      <c r="N1144" s="30" t="n">
        <f aca="false">K1144+(0.05*L1144)+(M1144/240)</f>
        <v>60</v>
      </c>
      <c r="O1144" s="31" t="n">
        <v>420</v>
      </c>
      <c r="P1144" s="32"/>
      <c r="Q1144" s="33"/>
      <c r="R1144" s="34" t="n">
        <f aca="false">O1144+(0.05*P1144)+(Q1144/240)</f>
        <v>420</v>
      </c>
      <c r="S1144" s="35" t="n">
        <f aca="false">I1144*N1144</f>
        <v>420</v>
      </c>
      <c r="T1144" s="35" t="n">
        <f aca="false">R1144-S1144</f>
        <v>0</v>
      </c>
      <c r="U1144" s="47"/>
      <c r="V1144" s="48"/>
      <c r="W1144" s="48"/>
    </row>
    <row r="1145" customFormat="false" ht="28" hidden="false" customHeight="false" outlineLevel="0" collapsed="false">
      <c r="A1145" s="21" t="s">
        <v>28</v>
      </c>
      <c r="B1145" s="22" t="s">
        <v>29</v>
      </c>
      <c r="C1145" s="21" t="n">
        <v>5</v>
      </c>
      <c r="D1145" s="36" t="n">
        <v>1740</v>
      </c>
      <c r="E1145" s="23" t="s">
        <v>30</v>
      </c>
      <c r="F1145" s="21" t="s">
        <v>314</v>
      </c>
      <c r="G1145" s="21" t="s">
        <v>32</v>
      </c>
      <c r="H1145" s="24" t="s">
        <v>581</v>
      </c>
      <c r="I1145" s="25" t="n">
        <v>5064</v>
      </c>
      <c r="J1145" s="26" t="s">
        <v>96</v>
      </c>
      <c r="K1145" s="27" t="n">
        <v>1</v>
      </c>
      <c r="L1145" s="28"/>
      <c r="M1145" s="29"/>
      <c r="N1145" s="30" t="n">
        <f aca="false">K1145+(0.05*L1145)+(M1145/240)</f>
        <v>1</v>
      </c>
      <c r="O1145" s="31" t="n">
        <v>5064</v>
      </c>
      <c r="P1145" s="32"/>
      <c r="Q1145" s="33"/>
      <c r="R1145" s="34" t="n">
        <f aca="false">O1145+(0.05*P1145)+(Q1145/240)</f>
        <v>5064</v>
      </c>
      <c r="S1145" s="35" t="n">
        <f aca="false">I1145*N1145</f>
        <v>5064</v>
      </c>
      <c r="T1145" s="35" t="n">
        <f aca="false">R1145-S1145</f>
        <v>0</v>
      </c>
      <c r="U1145" s="47"/>
      <c r="V1145" s="48"/>
      <c r="W1145" s="48"/>
    </row>
    <row r="1146" customFormat="false" ht="28" hidden="false" customHeight="false" outlineLevel="0" collapsed="false">
      <c r="A1146" s="21" t="s">
        <v>28</v>
      </c>
      <c r="B1146" s="22" t="s">
        <v>29</v>
      </c>
      <c r="C1146" s="21" t="n">
        <v>5</v>
      </c>
      <c r="D1146" s="36" t="n">
        <v>1740</v>
      </c>
      <c r="E1146" s="23" t="s">
        <v>30</v>
      </c>
      <c r="F1146" s="21" t="s">
        <v>314</v>
      </c>
      <c r="G1146" s="21" t="s">
        <v>32</v>
      </c>
      <c r="H1146" s="24" t="s">
        <v>581</v>
      </c>
      <c r="I1146" s="25" t="n">
        <v>1000</v>
      </c>
      <c r="J1146" s="26" t="s">
        <v>37</v>
      </c>
      <c r="K1146" s="27"/>
      <c r="L1146" s="28" t="n">
        <v>8</v>
      </c>
      <c r="M1146" s="29"/>
      <c r="N1146" s="30" t="n">
        <f aca="false">K1146+(0.05*L1146)+(M1146/240)</f>
        <v>0.4</v>
      </c>
      <c r="O1146" s="31" t="n">
        <v>400</v>
      </c>
      <c r="P1146" s="32"/>
      <c r="Q1146" s="33"/>
      <c r="R1146" s="34" t="n">
        <f aca="false">O1146+(0.05*P1146)+(Q1146/240)</f>
        <v>400</v>
      </c>
      <c r="S1146" s="35" t="n">
        <f aca="false">I1146*N1146</f>
        <v>400</v>
      </c>
      <c r="T1146" s="35" t="n">
        <f aca="false">R1146-S1146</f>
        <v>0</v>
      </c>
      <c r="U1146" s="47"/>
      <c r="V1146" s="48"/>
      <c r="W1146" s="48"/>
    </row>
    <row r="1147" customFormat="false" ht="28" hidden="false" customHeight="false" outlineLevel="0" collapsed="false">
      <c r="A1147" s="21" t="s">
        <v>28</v>
      </c>
      <c r="B1147" s="22" t="s">
        <v>29</v>
      </c>
      <c r="C1147" s="21" t="n">
        <v>5</v>
      </c>
      <c r="D1147" s="36" t="n">
        <v>1740</v>
      </c>
      <c r="E1147" s="23" t="s">
        <v>30</v>
      </c>
      <c r="F1147" s="21" t="s">
        <v>390</v>
      </c>
      <c r="G1147" s="21" t="s">
        <v>32</v>
      </c>
      <c r="H1147" s="24" t="s">
        <v>581</v>
      </c>
      <c r="I1147" s="25" t="n">
        <v>32465</v>
      </c>
      <c r="J1147" s="26" t="s">
        <v>85</v>
      </c>
      <c r="K1147" s="27" t="n">
        <v>3</v>
      </c>
      <c r="L1147" s="28"/>
      <c r="M1147" s="29"/>
      <c r="N1147" s="30" t="n">
        <f aca="false">K1147+(0.05*L1147)+(M1147/240)</f>
        <v>3</v>
      </c>
      <c r="O1147" s="31" t="n">
        <v>97395</v>
      </c>
      <c r="P1147" s="32"/>
      <c r="Q1147" s="33"/>
      <c r="R1147" s="34" t="n">
        <f aca="false">O1147+(0.05*P1147)+(Q1147/240)</f>
        <v>97395</v>
      </c>
      <c r="S1147" s="35" t="n">
        <f aca="false">I1147*N1147</f>
        <v>97395</v>
      </c>
      <c r="T1147" s="35" t="n">
        <f aca="false">R1147-S1147</f>
        <v>0</v>
      </c>
      <c r="U1147" s="47"/>
      <c r="V1147" s="48"/>
      <c r="W1147" s="48"/>
    </row>
    <row r="1148" customFormat="false" ht="28" hidden="false" customHeight="false" outlineLevel="0" collapsed="false">
      <c r="A1148" s="21" t="s">
        <v>28</v>
      </c>
      <c r="B1148" s="22" t="s">
        <v>29</v>
      </c>
      <c r="C1148" s="21" t="n">
        <v>5</v>
      </c>
      <c r="D1148" s="36" t="n">
        <v>1740</v>
      </c>
      <c r="E1148" s="23" t="s">
        <v>30</v>
      </c>
      <c r="F1148" s="21" t="s">
        <v>633</v>
      </c>
      <c r="G1148" s="21" t="s">
        <v>32</v>
      </c>
      <c r="H1148" s="24" t="s">
        <v>581</v>
      </c>
      <c r="I1148" s="25" t="n">
        <v>2900</v>
      </c>
      <c r="J1148" s="26" t="s">
        <v>37</v>
      </c>
      <c r="K1148" s="27"/>
      <c r="L1148" s="28" t="n">
        <v>40</v>
      </c>
      <c r="M1148" s="29"/>
      <c r="N1148" s="30" t="n">
        <f aca="false">K1148+(0.05*L1148)+(M1148/240)</f>
        <v>2</v>
      </c>
      <c r="O1148" s="31" t="n">
        <v>5800</v>
      </c>
      <c r="P1148" s="32"/>
      <c r="Q1148" s="33"/>
      <c r="R1148" s="34" t="n">
        <f aca="false">O1148+(0.05*P1148)+(Q1148/240)</f>
        <v>5800</v>
      </c>
      <c r="S1148" s="35" t="n">
        <f aca="false">I1148*N1148</f>
        <v>5800</v>
      </c>
      <c r="T1148" s="35" t="n">
        <f aca="false">R1148-S1148</f>
        <v>0</v>
      </c>
      <c r="U1148" s="47"/>
      <c r="V1148" s="38"/>
      <c r="W1148" s="38"/>
    </row>
    <row r="1149" customFormat="false" ht="28" hidden="false" customHeight="false" outlineLevel="0" collapsed="false">
      <c r="A1149" s="21" t="s">
        <v>28</v>
      </c>
      <c r="B1149" s="22" t="s">
        <v>29</v>
      </c>
      <c r="C1149" s="21" t="n">
        <v>5</v>
      </c>
      <c r="D1149" s="36" t="n">
        <v>1740</v>
      </c>
      <c r="E1149" s="23" t="s">
        <v>30</v>
      </c>
      <c r="F1149" s="21" t="s">
        <v>392</v>
      </c>
      <c r="G1149" s="21" t="s">
        <v>32</v>
      </c>
      <c r="H1149" s="24" t="s">
        <v>581</v>
      </c>
      <c r="I1149" s="25" t="n">
        <v>12000</v>
      </c>
      <c r="J1149" s="26" t="s">
        <v>37</v>
      </c>
      <c r="K1149" s="27" t="n">
        <v>0.12</v>
      </c>
      <c r="L1149" s="28"/>
      <c r="M1149" s="29"/>
      <c r="N1149" s="30" t="n">
        <f aca="false">K1149+(0.05*L1149)+(M1149/240)</f>
        <v>0.12</v>
      </c>
      <c r="O1149" s="31" t="n">
        <v>1440</v>
      </c>
      <c r="P1149" s="32"/>
      <c r="Q1149" s="33"/>
      <c r="R1149" s="34" t="n">
        <f aca="false">O1149+(0.05*P1149)+(Q1149/240)</f>
        <v>1440</v>
      </c>
      <c r="S1149" s="35" t="n">
        <f aca="false">I1149*N1149</f>
        <v>1440</v>
      </c>
      <c r="T1149" s="35" t="n">
        <f aca="false">R1149-S1149</f>
        <v>0</v>
      </c>
      <c r="U1149" s="37" t="s">
        <v>627</v>
      </c>
      <c r="V1149" s="48"/>
      <c r="W1149" s="48"/>
    </row>
    <row r="1150" customFormat="false" ht="28" hidden="false" customHeight="false" outlineLevel="0" collapsed="false">
      <c r="A1150" s="21" t="s">
        <v>28</v>
      </c>
      <c r="B1150" s="22" t="s">
        <v>29</v>
      </c>
      <c r="C1150" s="21" t="n">
        <v>5</v>
      </c>
      <c r="D1150" s="36" t="n">
        <v>1740</v>
      </c>
      <c r="E1150" s="23" t="s">
        <v>30</v>
      </c>
      <c r="F1150" s="21" t="s">
        <v>634</v>
      </c>
      <c r="G1150" s="21" t="s">
        <v>32</v>
      </c>
      <c r="H1150" s="24" t="s">
        <v>581</v>
      </c>
      <c r="I1150" s="25" t="n">
        <v>446</v>
      </c>
      <c r="J1150" s="26" t="s">
        <v>129</v>
      </c>
      <c r="K1150" s="27"/>
      <c r="L1150" s="28" t="n">
        <v>30</v>
      </c>
      <c r="M1150" s="29"/>
      <c r="N1150" s="30" t="n">
        <f aca="false">K1150+(0.05*L1150)+(M1150/240)</f>
        <v>1.5</v>
      </c>
      <c r="O1150" s="31" t="n">
        <v>669</v>
      </c>
      <c r="P1150" s="32"/>
      <c r="Q1150" s="33"/>
      <c r="R1150" s="34" t="n">
        <f aca="false">O1150+(0.05*P1150)+(Q1150/240)</f>
        <v>669</v>
      </c>
      <c r="S1150" s="35" t="n">
        <f aca="false">I1150*N1150</f>
        <v>669</v>
      </c>
      <c r="T1150" s="35" t="n">
        <f aca="false">R1150-S1150</f>
        <v>0</v>
      </c>
      <c r="U1150" s="47"/>
      <c r="V1150" s="48"/>
      <c r="W1150" s="48"/>
    </row>
    <row r="1151" customFormat="false" ht="28" hidden="false" customHeight="false" outlineLevel="0" collapsed="false">
      <c r="A1151" s="21" t="s">
        <v>28</v>
      </c>
      <c r="B1151" s="22" t="s">
        <v>29</v>
      </c>
      <c r="C1151" s="21" t="n">
        <v>5</v>
      </c>
      <c r="D1151" s="36" t="n">
        <v>1740</v>
      </c>
      <c r="E1151" s="23" t="s">
        <v>30</v>
      </c>
      <c r="F1151" s="21" t="s">
        <v>210</v>
      </c>
      <c r="G1151" s="21" t="s">
        <v>32</v>
      </c>
      <c r="H1151" s="24" t="s">
        <v>581</v>
      </c>
      <c r="I1151" s="25" t="n">
        <v>93008</v>
      </c>
      <c r="J1151" s="26" t="s">
        <v>37</v>
      </c>
      <c r="K1151" s="27" t="n">
        <v>4</v>
      </c>
      <c r="L1151" s="28"/>
      <c r="M1151" s="29"/>
      <c r="N1151" s="30" t="n">
        <f aca="false">K1151+(0.05*L1151)+(M1151/240)</f>
        <v>4</v>
      </c>
      <c r="O1151" s="31" t="n">
        <v>372032</v>
      </c>
      <c r="P1151" s="32"/>
      <c r="Q1151" s="33"/>
      <c r="R1151" s="34" t="n">
        <f aca="false">O1151+(0.05*P1151)+(Q1151/240)</f>
        <v>372032</v>
      </c>
      <c r="S1151" s="35" t="n">
        <f aca="false">I1151*N1151</f>
        <v>372032</v>
      </c>
      <c r="T1151" s="35" t="n">
        <f aca="false">R1151-S1151</f>
        <v>0</v>
      </c>
      <c r="U1151" s="47"/>
      <c r="V1151" s="48"/>
      <c r="W1151" s="48"/>
    </row>
    <row r="1152" customFormat="false" ht="28" hidden="false" customHeight="false" outlineLevel="0" collapsed="false">
      <c r="A1152" s="21" t="s">
        <v>28</v>
      </c>
      <c r="B1152" s="22" t="s">
        <v>29</v>
      </c>
      <c r="C1152" s="21" t="n">
        <v>5</v>
      </c>
      <c r="D1152" s="36" t="n">
        <v>1740</v>
      </c>
      <c r="E1152" s="23" t="s">
        <v>30</v>
      </c>
      <c r="F1152" s="21" t="s">
        <v>512</v>
      </c>
      <c r="G1152" s="21" t="s">
        <v>32</v>
      </c>
      <c r="H1152" s="24" t="s">
        <v>581</v>
      </c>
      <c r="I1152" s="25" t="n">
        <v>27</v>
      </c>
      <c r="J1152" s="26" t="s">
        <v>42</v>
      </c>
      <c r="K1152" s="27" t="n">
        <v>60</v>
      </c>
      <c r="L1152" s="28"/>
      <c r="M1152" s="29"/>
      <c r="N1152" s="30" t="n">
        <f aca="false">K1152+(0.05*L1152)+(M1152/240)</f>
        <v>60</v>
      </c>
      <c r="O1152" s="31" t="n">
        <v>1620</v>
      </c>
      <c r="P1152" s="32"/>
      <c r="Q1152" s="33"/>
      <c r="R1152" s="34" t="n">
        <f aca="false">O1152+(0.05*P1152)+(Q1152/240)</f>
        <v>1620</v>
      </c>
      <c r="S1152" s="35" t="n">
        <f aca="false">I1152*N1152</f>
        <v>1620</v>
      </c>
      <c r="T1152" s="35" t="n">
        <f aca="false">R1152-S1152</f>
        <v>0</v>
      </c>
      <c r="U1152" s="47"/>
      <c r="V1152" s="48"/>
      <c r="W1152" s="48"/>
    </row>
    <row r="1153" customFormat="false" ht="28" hidden="false" customHeight="false" outlineLevel="0" collapsed="false">
      <c r="A1153" s="21" t="s">
        <v>28</v>
      </c>
      <c r="B1153" s="22" t="s">
        <v>29</v>
      </c>
      <c r="C1153" s="21" t="n">
        <v>5</v>
      </c>
      <c r="D1153" s="36" t="n">
        <v>1740</v>
      </c>
      <c r="E1153" s="23" t="s">
        <v>30</v>
      </c>
      <c r="F1153" s="21" t="s">
        <v>635</v>
      </c>
      <c r="G1153" s="21" t="s">
        <v>32</v>
      </c>
      <c r="H1153" s="24" t="s">
        <v>581</v>
      </c>
      <c r="I1153" s="25" t="n">
        <v>191</v>
      </c>
      <c r="J1153" s="26" t="s">
        <v>42</v>
      </c>
      <c r="K1153" s="27" t="n">
        <v>20</v>
      </c>
      <c r="L1153" s="28"/>
      <c r="M1153" s="29"/>
      <c r="N1153" s="30" t="n">
        <f aca="false">K1153+(0.05*L1153)+(M1153/240)</f>
        <v>20</v>
      </c>
      <c r="O1153" s="31" t="n">
        <v>3820</v>
      </c>
      <c r="P1153" s="32"/>
      <c r="Q1153" s="33"/>
      <c r="R1153" s="34" t="n">
        <f aca="false">O1153+(0.05*P1153)+(Q1153/240)</f>
        <v>3820</v>
      </c>
      <c r="S1153" s="35" t="n">
        <f aca="false">I1153*N1153</f>
        <v>3820</v>
      </c>
      <c r="T1153" s="35" t="n">
        <f aca="false">R1153-S1153</f>
        <v>0</v>
      </c>
      <c r="U1153" s="47"/>
      <c r="V1153" s="48"/>
      <c r="W1153" s="48"/>
    </row>
    <row r="1154" customFormat="false" ht="28" hidden="false" customHeight="false" outlineLevel="0" collapsed="false">
      <c r="A1154" s="21" t="s">
        <v>28</v>
      </c>
      <c r="B1154" s="22" t="s">
        <v>29</v>
      </c>
      <c r="C1154" s="21" t="n">
        <v>5</v>
      </c>
      <c r="D1154" s="36" t="n">
        <v>1740</v>
      </c>
      <c r="E1154" s="23" t="s">
        <v>30</v>
      </c>
      <c r="F1154" s="21" t="s">
        <v>636</v>
      </c>
      <c r="G1154" s="21" t="s">
        <v>32</v>
      </c>
      <c r="H1154" s="24" t="s">
        <v>581</v>
      </c>
      <c r="I1154" s="25" t="n">
        <v>118</v>
      </c>
      <c r="J1154" s="26" t="s">
        <v>135</v>
      </c>
      <c r="K1154" s="27" t="n">
        <v>25</v>
      </c>
      <c r="L1154" s="28"/>
      <c r="M1154" s="29"/>
      <c r="N1154" s="30" t="n">
        <f aca="false">K1154+(0.05*L1154)+(M1154/240)</f>
        <v>25</v>
      </c>
      <c r="O1154" s="31" t="n">
        <v>2950</v>
      </c>
      <c r="P1154" s="32"/>
      <c r="Q1154" s="33"/>
      <c r="R1154" s="34" t="n">
        <f aca="false">O1154+(0.05*P1154)+(Q1154/240)</f>
        <v>2950</v>
      </c>
      <c r="S1154" s="35" t="n">
        <f aca="false">I1154*N1154</f>
        <v>2950</v>
      </c>
      <c r="T1154" s="35" t="n">
        <f aca="false">R1154-S1154</f>
        <v>0</v>
      </c>
      <c r="U1154" s="47"/>
      <c r="V1154" s="48"/>
      <c r="W1154" s="48"/>
    </row>
    <row r="1155" customFormat="false" ht="28" hidden="false" customHeight="false" outlineLevel="0" collapsed="false">
      <c r="A1155" s="21" t="s">
        <v>28</v>
      </c>
      <c r="B1155" s="22" t="s">
        <v>29</v>
      </c>
      <c r="C1155" s="21" t="n">
        <v>5</v>
      </c>
      <c r="D1155" s="36" t="n">
        <v>1740</v>
      </c>
      <c r="E1155" s="23" t="s">
        <v>30</v>
      </c>
      <c r="F1155" s="21" t="s">
        <v>559</v>
      </c>
      <c r="G1155" s="21" t="s">
        <v>32</v>
      </c>
      <c r="H1155" s="24" t="s">
        <v>581</v>
      </c>
      <c r="I1155" s="25" t="n">
        <v>400</v>
      </c>
      <c r="J1155" s="26" t="s">
        <v>42</v>
      </c>
      <c r="K1155" s="27" t="n">
        <v>4</v>
      </c>
      <c r="L1155" s="28"/>
      <c r="M1155" s="29"/>
      <c r="N1155" s="30" t="n">
        <f aca="false">K1155+(0.05*L1155)+(M1155/240)</f>
        <v>4</v>
      </c>
      <c r="O1155" s="31" t="n">
        <v>1600</v>
      </c>
      <c r="P1155" s="32"/>
      <c r="Q1155" s="33"/>
      <c r="R1155" s="34" t="n">
        <f aca="false">O1155+(0.05*P1155)+(Q1155/240)</f>
        <v>1600</v>
      </c>
      <c r="S1155" s="35" t="n">
        <f aca="false">I1155*N1155</f>
        <v>1600</v>
      </c>
      <c r="T1155" s="35" t="n">
        <f aca="false">R1155-S1155</f>
        <v>0</v>
      </c>
      <c r="U1155" s="47"/>
      <c r="V1155" s="38"/>
      <c r="W1155" s="38"/>
    </row>
    <row r="1156" customFormat="false" ht="28" hidden="false" customHeight="false" outlineLevel="0" collapsed="false">
      <c r="A1156" s="21" t="s">
        <v>28</v>
      </c>
      <c r="B1156" s="22" t="s">
        <v>29</v>
      </c>
      <c r="C1156" s="21" t="n">
        <v>5</v>
      </c>
      <c r="D1156" s="36" t="n">
        <v>1740</v>
      </c>
      <c r="E1156" s="23" t="s">
        <v>30</v>
      </c>
      <c r="F1156" s="21" t="s">
        <v>559</v>
      </c>
      <c r="G1156" s="21" t="s">
        <v>32</v>
      </c>
      <c r="H1156" s="24" t="s">
        <v>581</v>
      </c>
      <c r="I1156" s="25" t="n">
        <v>75000</v>
      </c>
      <c r="J1156" s="26" t="s">
        <v>37</v>
      </c>
      <c r="K1156" s="27" t="n">
        <v>0.16</v>
      </c>
      <c r="L1156" s="28"/>
      <c r="M1156" s="29"/>
      <c r="N1156" s="30" t="n">
        <f aca="false">K1156+(0.05*L1156)+(M1156/240)</f>
        <v>0.16</v>
      </c>
      <c r="O1156" s="31" t="n">
        <v>12000</v>
      </c>
      <c r="P1156" s="32"/>
      <c r="Q1156" s="33"/>
      <c r="R1156" s="34" t="n">
        <f aca="false">O1156+(0.05*P1156)+(Q1156/240)</f>
        <v>12000</v>
      </c>
      <c r="S1156" s="35" t="n">
        <f aca="false">I1156*N1156</f>
        <v>12000</v>
      </c>
      <c r="T1156" s="35" t="n">
        <f aca="false">R1156-S1156</f>
        <v>0</v>
      </c>
      <c r="U1156" s="37" t="s">
        <v>637</v>
      </c>
      <c r="V1156" s="48"/>
      <c r="W1156" s="48"/>
    </row>
    <row r="1157" customFormat="false" ht="28" hidden="false" customHeight="false" outlineLevel="0" collapsed="false">
      <c r="A1157" s="21" t="s">
        <v>28</v>
      </c>
      <c r="B1157" s="22" t="s">
        <v>29</v>
      </c>
      <c r="C1157" s="21" t="n">
        <v>5</v>
      </c>
      <c r="D1157" s="36" t="n">
        <v>1740</v>
      </c>
      <c r="E1157" s="23" t="s">
        <v>30</v>
      </c>
      <c r="F1157" s="21" t="s">
        <v>638</v>
      </c>
      <c r="G1157" s="21" t="s">
        <v>32</v>
      </c>
      <c r="H1157" s="24" t="s">
        <v>581</v>
      </c>
      <c r="I1157" s="25" t="n">
        <v>1</v>
      </c>
      <c r="J1157" s="26" t="s">
        <v>639</v>
      </c>
      <c r="K1157" s="27" t="n">
        <v>20</v>
      </c>
      <c r="L1157" s="28"/>
      <c r="M1157" s="29"/>
      <c r="N1157" s="30" t="n">
        <f aca="false">K1157+(0.05*L1157)+(M1157/240)</f>
        <v>20</v>
      </c>
      <c r="O1157" s="31" t="n">
        <v>20</v>
      </c>
      <c r="P1157" s="32"/>
      <c r="Q1157" s="33"/>
      <c r="R1157" s="34" t="n">
        <f aca="false">O1157+(0.05*P1157)+(Q1157/240)</f>
        <v>20</v>
      </c>
      <c r="S1157" s="35" t="n">
        <f aca="false">I1157*N1157</f>
        <v>20</v>
      </c>
      <c r="T1157" s="35" t="n">
        <f aca="false">R1157-S1157</f>
        <v>0</v>
      </c>
      <c r="U1157" s="47"/>
      <c r="V1157" s="48"/>
      <c r="W1157" s="48"/>
    </row>
    <row r="1158" customFormat="false" ht="28" hidden="false" customHeight="false" outlineLevel="0" collapsed="false">
      <c r="A1158" s="21" t="s">
        <v>28</v>
      </c>
      <c r="B1158" s="22" t="s">
        <v>29</v>
      </c>
      <c r="C1158" s="21" t="n">
        <v>5</v>
      </c>
      <c r="D1158" s="36" t="n">
        <v>1740</v>
      </c>
      <c r="E1158" s="23" t="s">
        <v>30</v>
      </c>
      <c r="F1158" s="21" t="s">
        <v>640</v>
      </c>
      <c r="G1158" s="21" t="s">
        <v>32</v>
      </c>
      <c r="H1158" s="24" t="s">
        <v>581</v>
      </c>
      <c r="I1158" s="25" t="n">
        <v>40</v>
      </c>
      <c r="J1158" s="26" t="s">
        <v>96</v>
      </c>
      <c r="K1158" s="27" t="n">
        <v>4</v>
      </c>
      <c r="L1158" s="28"/>
      <c r="M1158" s="29"/>
      <c r="N1158" s="30" t="n">
        <f aca="false">K1158+(0.05*L1158)+(M1158/240)</f>
        <v>4</v>
      </c>
      <c r="O1158" s="31" t="n">
        <v>160</v>
      </c>
      <c r="P1158" s="32"/>
      <c r="Q1158" s="33"/>
      <c r="R1158" s="34" t="n">
        <f aca="false">O1158+(0.05*P1158)+(Q1158/240)</f>
        <v>160</v>
      </c>
      <c r="S1158" s="35" t="n">
        <f aca="false">I1158*N1158</f>
        <v>160</v>
      </c>
      <c r="T1158" s="35" t="n">
        <f aca="false">R1158-S1158</f>
        <v>0</v>
      </c>
      <c r="U1158" s="47"/>
      <c r="V1158" s="48"/>
      <c r="W1158" s="48"/>
    </row>
    <row r="1159" customFormat="false" ht="28" hidden="false" customHeight="false" outlineLevel="0" collapsed="false">
      <c r="A1159" s="21" t="s">
        <v>28</v>
      </c>
      <c r="B1159" s="22" t="s">
        <v>29</v>
      </c>
      <c r="C1159" s="21" t="n">
        <v>5</v>
      </c>
      <c r="D1159" s="36" t="n">
        <v>1740</v>
      </c>
      <c r="E1159" s="23" t="s">
        <v>30</v>
      </c>
      <c r="F1159" s="21" t="s">
        <v>518</v>
      </c>
      <c r="G1159" s="21" t="s">
        <v>32</v>
      </c>
      <c r="H1159" s="24" t="s">
        <v>581</v>
      </c>
      <c r="I1159" s="25" t="n">
        <v>2000</v>
      </c>
      <c r="J1159" s="26" t="s">
        <v>641</v>
      </c>
      <c r="K1159" s="27"/>
      <c r="L1159" s="28" t="n">
        <v>2</v>
      </c>
      <c r="M1159" s="29"/>
      <c r="N1159" s="30" t="n">
        <f aca="false">K1159+(0.05*L1159)+(M1159/240)</f>
        <v>0.1</v>
      </c>
      <c r="O1159" s="31" t="n">
        <v>200</v>
      </c>
      <c r="P1159" s="32"/>
      <c r="Q1159" s="33"/>
      <c r="R1159" s="34" t="n">
        <f aca="false">O1159+(0.05*P1159)+(Q1159/240)</f>
        <v>200</v>
      </c>
      <c r="S1159" s="35" t="n">
        <f aca="false">I1159*N1159</f>
        <v>200</v>
      </c>
      <c r="T1159" s="35" t="n">
        <f aca="false">R1159-S1159</f>
        <v>0</v>
      </c>
      <c r="U1159" s="47"/>
      <c r="V1159" s="48"/>
      <c r="W1159" s="48"/>
    </row>
    <row r="1160" customFormat="false" ht="28" hidden="false" customHeight="false" outlineLevel="0" collapsed="false">
      <c r="A1160" s="21" t="s">
        <v>28</v>
      </c>
      <c r="B1160" s="22" t="s">
        <v>29</v>
      </c>
      <c r="C1160" s="21" t="n">
        <v>5</v>
      </c>
      <c r="D1160" s="36" t="n">
        <v>1740</v>
      </c>
      <c r="E1160" s="23" t="s">
        <v>30</v>
      </c>
      <c r="F1160" s="21" t="s">
        <v>111</v>
      </c>
      <c r="G1160" s="21" t="s">
        <v>32</v>
      </c>
      <c r="H1160" s="24" t="s">
        <v>581</v>
      </c>
      <c r="I1160" s="25" t="n">
        <v>24</v>
      </c>
      <c r="J1160" s="26" t="s">
        <v>87</v>
      </c>
      <c r="K1160" s="27" t="n">
        <v>20</v>
      </c>
      <c r="L1160" s="28"/>
      <c r="M1160" s="29"/>
      <c r="N1160" s="30" t="n">
        <f aca="false">K1160+(0.05*L1160)+(M1160/240)</f>
        <v>20</v>
      </c>
      <c r="O1160" s="31" t="n">
        <v>480</v>
      </c>
      <c r="P1160" s="32"/>
      <c r="Q1160" s="33"/>
      <c r="R1160" s="34" t="n">
        <f aca="false">O1160+(0.05*P1160)+(Q1160/240)</f>
        <v>480</v>
      </c>
      <c r="S1160" s="35" t="n">
        <f aca="false">I1160*N1160</f>
        <v>480</v>
      </c>
      <c r="T1160" s="35" t="n">
        <f aca="false">R1160-S1160</f>
        <v>0</v>
      </c>
      <c r="U1160" s="47"/>
      <c r="V1160" s="48"/>
      <c r="W1160" s="48"/>
    </row>
    <row r="1161" customFormat="false" ht="28" hidden="false" customHeight="false" outlineLevel="0" collapsed="false">
      <c r="A1161" s="21" t="s">
        <v>28</v>
      </c>
      <c r="B1161" s="22" t="s">
        <v>29</v>
      </c>
      <c r="C1161" s="21" t="n">
        <v>5</v>
      </c>
      <c r="D1161" s="36" t="n">
        <v>1740</v>
      </c>
      <c r="E1161" s="23" t="s">
        <v>30</v>
      </c>
      <c r="F1161" s="21" t="s">
        <v>111</v>
      </c>
      <c r="G1161" s="21" t="s">
        <v>32</v>
      </c>
      <c r="H1161" s="24" t="s">
        <v>581</v>
      </c>
      <c r="I1161" s="25" t="n">
        <v>10</v>
      </c>
      <c r="J1161" s="26" t="s">
        <v>103</v>
      </c>
      <c r="K1161" s="27" t="n">
        <v>6</v>
      </c>
      <c r="L1161" s="28"/>
      <c r="M1161" s="29"/>
      <c r="N1161" s="30" t="n">
        <f aca="false">K1161+(0.05*L1161)+(M1161/240)</f>
        <v>6</v>
      </c>
      <c r="O1161" s="31" t="n">
        <v>60</v>
      </c>
      <c r="P1161" s="32"/>
      <c r="Q1161" s="33"/>
      <c r="R1161" s="34" t="n">
        <f aca="false">O1161+(0.05*P1161)+(Q1161/240)</f>
        <v>60</v>
      </c>
      <c r="S1161" s="35" t="n">
        <f aca="false">I1161*N1161</f>
        <v>60</v>
      </c>
      <c r="T1161" s="35" t="n">
        <f aca="false">R1161-S1161</f>
        <v>0</v>
      </c>
      <c r="U1161" s="47"/>
      <c r="V1161" s="48"/>
      <c r="W1161" s="48"/>
    </row>
    <row r="1162" customFormat="false" ht="28" hidden="false" customHeight="false" outlineLevel="0" collapsed="false">
      <c r="A1162" s="21" t="s">
        <v>28</v>
      </c>
      <c r="B1162" s="22" t="s">
        <v>29</v>
      </c>
      <c r="C1162" s="21" t="n">
        <v>5</v>
      </c>
      <c r="D1162" s="36" t="n">
        <v>1740</v>
      </c>
      <c r="E1162" s="23" t="s">
        <v>30</v>
      </c>
      <c r="F1162" s="21" t="s">
        <v>111</v>
      </c>
      <c r="G1162" s="21" t="s">
        <v>32</v>
      </c>
      <c r="H1162" s="24" t="s">
        <v>581</v>
      </c>
      <c r="I1162" s="25" t="n">
        <v>3300</v>
      </c>
      <c r="J1162" s="26" t="s">
        <v>37</v>
      </c>
      <c r="K1162" s="27"/>
      <c r="L1162" s="28" t="n">
        <v>3</v>
      </c>
      <c r="M1162" s="29"/>
      <c r="N1162" s="30" t="n">
        <f aca="false">K1162+(0.05*L1162)+(M1162/240)</f>
        <v>0.15</v>
      </c>
      <c r="O1162" s="31" t="n">
        <v>495</v>
      </c>
      <c r="P1162" s="32"/>
      <c r="Q1162" s="33"/>
      <c r="R1162" s="34" t="n">
        <f aca="false">O1162+(0.05*P1162)+(Q1162/240)</f>
        <v>495</v>
      </c>
      <c r="S1162" s="35" t="n">
        <f aca="false">I1162*N1162</f>
        <v>495</v>
      </c>
      <c r="T1162" s="35" t="n">
        <f aca="false">R1162-S1162</f>
        <v>0</v>
      </c>
      <c r="U1162" s="47"/>
      <c r="V1162" s="48"/>
      <c r="W1162" s="48"/>
    </row>
    <row r="1163" customFormat="false" ht="28" hidden="false" customHeight="false" outlineLevel="0" collapsed="false">
      <c r="A1163" s="21" t="s">
        <v>28</v>
      </c>
      <c r="B1163" s="22" t="s">
        <v>29</v>
      </c>
      <c r="C1163" s="21" t="n">
        <v>5</v>
      </c>
      <c r="D1163" s="36" t="n">
        <v>1740</v>
      </c>
      <c r="E1163" s="23" t="s">
        <v>30</v>
      </c>
      <c r="F1163" s="21" t="s">
        <v>216</v>
      </c>
      <c r="G1163" s="21" t="s">
        <v>32</v>
      </c>
      <c r="H1163" s="24" t="s">
        <v>581</v>
      </c>
      <c r="I1163" s="25" t="n">
        <v>46000</v>
      </c>
      <c r="J1163" s="26" t="s">
        <v>96</v>
      </c>
      <c r="K1163" s="27"/>
      <c r="L1163" s="28" t="n">
        <v>0.04</v>
      </c>
      <c r="M1163" s="29"/>
      <c r="N1163" s="30" t="n">
        <f aca="false">K1163+(0.05*L1163)+(M1163/240)</f>
        <v>0.002</v>
      </c>
      <c r="O1163" s="31" t="n">
        <v>92</v>
      </c>
      <c r="P1163" s="32"/>
      <c r="Q1163" s="33"/>
      <c r="R1163" s="34" t="n">
        <f aca="false">O1163+(0.05*P1163)+(Q1163/240)</f>
        <v>92</v>
      </c>
      <c r="S1163" s="35" t="n">
        <f aca="false">I1163*N1163</f>
        <v>92</v>
      </c>
      <c r="T1163" s="35" t="n">
        <f aca="false">R1163-S1163</f>
        <v>0</v>
      </c>
      <c r="U1163" s="47"/>
      <c r="V1163" s="48"/>
      <c r="W1163" s="48"/>
    </row>
    <row r="1164" customFormat="false" ht="28" hidden="false" customHeight="false" outlineLevel="0" collapsed="false">
      <c r="A1164" s="21" t="s">
        <v>28</v>
      </c>
      <c r="B1164" s="22" t="s">
        <v>29</v>
      </c>
      <c r="C1164" s="21" t="n">
        <v>5</v>
      </c>
      <c r="D1164" s="36" t="n">
        <v>1740</v>
      </c>
      <c r="E1164" s="23" t="s">
        <v>30</v>
      </c>
      <c r="F1164" s="21" t="s">
        <v>113</v>
      </c>
      <c r="G1164" s="21" t="s">
        <v>32</v>
      </c>
      <c r="H1164" s="24" t="s">
        <v>581</v>
      </c>
      <c r="I1164" s="25" t="n">
        <v>1200</v>
      </c>
      <c r="J1164" s="26" t="s">
        <v>37</v>
      </c>
      <c r="K1164" s="27"/>
      <c r="L1164" s="28" t="n">
        <v>27</v>
      </c>
      <c r="M1164" s="29"/>
      <c r="N1164" s="30" t="n">
        <f aca="false">K1164+(0.05*L1164)+(M1164/240)</f>
        <v>1.35</v>
      </c>
      <c r="O1164" s="31" t="n">
        <v>1620</v>
      </c>
      <c r="P1164" s="32"/>
      <c r="Q1164" s="33"/>
      <c r="R1164" s="34" t="n">
        <f aca="false">O1164+(0.05*P1164)+(Q1164/240)</f>
        <v>1620</v>
      </c>
      <c r="S1164" s="35" t="n">
        <f aca="false">I1164*N1164</f>
        <v>1620</v>
      </c>
      <c r="T1164" s="35" t="n">
        <f aca="false">R1164-S1164</f>
        <v>0</v>
      </c>
      <c r="U1164" s="47"/>
      <c r="V1164" s="38"/>
      <c r="W1164" s="38"/>
    </row>
    <row r="1165" customFormat="false" ht="28" hidden="false" customHeight="false" outlineLevel="0" collapsed="false">
      <c r="A1165" s="21" t="s">
        <v>28</v>
      </c>
      <c r="B1165" s="22" t="s">
        <v>29</v>
      </c>
      <c r="C1165" s="21" t="n">
        <v>5</v>
      </c>
      <c r="D1165" s="36" t="n">
        <v>1740</v>
      </c>
      <c r="E1165" s="23" t="s">
        <v>30</v>
      </c>
      <c r="F1165" s="21" t="s">
        <v>36</v>
      </c>
      <c r="G1165" s="21" t="s">
        <v>32</v>
      </c>
      <c r="H1165" s="24" t="s">
        <v>581</v>
      </c>
      <c r="I1165" s="25" t="n">
        <v>68300</v>
      </c>
      <c r="J1165" s="26" t="s">
        <v>37</v>
      </c>
      <c r="K1165" s="27" t="n">
        <v>6</v>
      </c>
      <c r="L1165" s="28"/>
      <c r="M1165" s="29"/>
      <c r="N1165" s="30" t="n">
        <f aca="false">K1165+(0.05*L1165)+(M1165/240)</f>
        <v>6</v>
      </c>
      <c r="O1165" s="31" t="n">
        <v>4098</v>
      </c>
      <c r="P1165" s="32"/>
      <c r="Q1165" s="33"/>
      <c r="R1165" s="34" t="n">
        <f aca="false">O1165+(0.05*P1165)+(Q1165/240)</f>
        <v>4098</v>
      </c>
      <c r="S1165" s="35" t="n">
        <f aca="false">I1165*N1165</f>
        <v>409800</v>
      </c>
      <c r="T1165" s="35" t="n">
        <f aca="false">R1165-S1165</f>
        <v>-405702</v>
      </c>
      <c r="U1165" s="37" t="s">
        <v>642</v>
      </c>
      <c r="V1165" s="48"/>
      <c r="W1165" s="48"/>
    </row>
    <row r="1166" customFormat="false" ht="28" hidden="false" customHeight="false" outlineLevel="0" collapsed="false">
      <c r="A1166" s="21" t="s">
        <v>28</v>
      </c>
      <c r="B1166" s="22" t="s">
        <v>29</v>
      </c>
      <c r="C1166" s="21" t="n">
        <v>5</v>
      </c>
      <c r="D1166" s="36" t="n">
        <v>1740</v>
      </c>
      <c r="E1166" s="23" t="s">
        <v>30</v>
      </c>
      <c r="F1166" s="21" t="s">
        <v>643</v>
      </c>
      <c r="G1166" s="21" t="s">
        <v>32</v>
      </c>
      <c r="H1166" s="24" t="s">
        <v>581</v>
      </c>
      <c r="I1166" s="25" t="n">
        <v>1</v>
      </c>
      <c r="J1166" s="26" t="s">
        <v>112</v>
      </c>
      <c r="K1166" s="27" t="n">
        <v>1600</v>
      </c>
      <c r="L1166" s="28"/>
      <c r="M1166" s="29"/>
      <c r="N1166" s="30" t="n">
        <f aca="false">K1166+(0.05*L1166)+(M1166/240)</f>
        <v>1600</v>
      </c>
      <c r="O1166" s="31" t="n">
        <v>1600</v>
      </c>
      <c r="P1166" s="32"/>
      <c r="Q1166" s="33"/>
      <c r="R1166" s="34" t="n">
        <f aca="false">O1166+(0.05*P1166)+(Q1166/240)</f>
        <v>1600</v>
      </c>
      <c r="S1166" s="35" t="n">
        <f aca="false">I1166*N1166</f>
        <v>1600</v>
      </c>
      <c r="T1166" s="35" t="n">
        <f aca="false">R1166-S1166</f>
        <v>0</v>
      </c>
      <c r="U1166" s="47"/>
      <c r="V1166" s="48"/>
      <c r="W1166" s="48"/>
    </row>
    <row r="1167" customFormat="false" ht="28" hidden="false" customHeight="false" outlineLevel="0" collapsed="false">
      <c r="A1167" s="21" t="s">
        <v>28</v>
      </c>
      <c r="B1167" s="22" t="s">
        <v>29</v>
      </c>
      <c r="C1167" s="21" t="n">
        <v>5</v>
      </c>
      <c r="D1167" s="36" t="n">
        <v>1740</v>
      </c>
      <c r="E1167" s="23" t="s">
        <v>30</v>
      </c>
      <c r="F1167" s="21" t="s">
        <v>550</v>
      </c>
      <c r="G1167" s="21" t="s">
        <v>32</v>
      </c>
      <c r="H1167" s="24" t="s">
        <v>581</v>
      </c>
      <c r="I1167" s="25" t="n">
        <v>130</v>
      </c>
      <c r="J1167" s="26" t="s">
        <v>52</v>
      </c>
      <c r="K1167" s="27" t="n">
        <v>10</v>
      </c>
      <c r="L1167" s="28"/>
      <c r="M1167" s="29"/>
      <c r="N1167" s="30" t="n">
        <f aca="false">K1167+(0.05*L1167)+(M1167/240)</f>
        <v>10</v>
      </c>
      <c r="O1167" s="31" t="n">
        <v>1300</v>
      </c>
      <c r="P1167" s="32"/>
      <c r="Q1167" s="33"/>
      <c r="R1167" s="34" t="n">
        <f aca="false">O1167+(0.05*P1167)+(Q1167/240)</f>
        <v>1300</v>
      </c>
      <c r="S1167" s="35" t="n">
        <f aca="false">I1167*N1167</f>
        <v>1300</v>
      </c>
      <c r="T1167" s="35" t="n">
        <f aca="false">R1167-S1167</f>
        <v>0</v>
      </c>
      <c r="U1167" s="47"/>
      <c r="V1167" s="48"/>
      <c r="W1167" s="48"/>
    </row>
    <row r="1168" customFormat="false" ht="28" hidden="false" customHeight="false" outlineLevel="0" collapsed="false">
      <c r="A1168" s="21" t="s">
        <v>28</v>
      </c>
      <c r="B1168" s="22" t="s">
        <v>29</v>
      </c>
      <c r="C1168" s="21" t="n">
        <v>5</v>
      </c>
      <c r="D1168" s="36" t="n">
        <v>1740</v>
      </c>
      <c r="E1168" s="23" t="s">
        <v>30</v>
      </c>
      <c r="F1168" s="21" t="s">
        <v>217</v>
      </c>
      <c r="G1168" s="21" t="s">
        <v>32</v>
      </c>
      <c r="H1168" s="24" t="s">
        <v>581</v>
      </c>
      <c r="I1168" s="25" t="n">
        <v>21</v>
      </c>
      <c r="J1168" s="26" t="s">
        <v>42</v>
      </c>
      <c r="K1168" s="27" t="n">
        <v>20</v>
      </c>
      <c r="L1168" s="28"/>
      <c r="M1168" s="29"/>
      <c r="N1168" s="30" t="n">
        <f aca="false">K1168+(0.05*L1168)+(M1168/240)</f>
        <v>20</v>
      </c>
      <c r="O1168" s="31" t="n">
        <v>420</v>
      </c>
      <c r="P1168" s="32"/>
      <c r="Q1168" s="33"/>
      <c r="R1168" s="34" t="n">
        <f aca="false">O1168+(0.05*P1168)+(Q1168/240)</f>
        <v>420</v>
      </c>
      <c r="S1168" s="35" t="n">
        <f aca="false">I1168*N1168</f>
        <v>420</v>
      </c>
      <c r="T1168" s="35" t="n">
        <f aca="false">R1168-S1168</f>
        <v>0</v>
      </c>
      <c r="U1168" s="47"/>
      <c r="V1168" s="48"/>
      <c r="W1168" s="48"/>
    </row>
    <row r="1169" customFormat="false" ht="28" hidden="false" customHeight="false" outlineLevel="0" collapsed="false">
      <c r="A1169" s="21" t="s">
        <v>28</v>
      </c>
      <c r="B1169" s="22" t="s">
        <v>29</v>
      </c>
      <c r="C1169" s="21" t="n">
        <v>5</v>
      </c>
      <c r="D1169" s="36" t="n">
        <v>1740</v>
      </c>
      <c r="E1169" s="23" t="s">
        <v>30</v>
      </c>
      <c r="F1169" s="21" t="s">
        <v>644</v>
      </c>
      <c r="G1169" s="21" t="s">
        <v>32</v>
      </c>
      <c r="H1169" s="24" t="s">
        <v>581</v>
      </c>
      <c r="I1169" s="25" t="n">
        <v>100</v>
      </c>
      <c r="J1169" s="26" t="s">
        <v>37</v>
      </c>
      <c r="K1169" s="27"/>
      <c r="L1169" s="28" t="n">
        <v>22</v>
      </c>
      <c r="M1169" s="29"/>
      <c r="N1169" s="30" t="n">
        <f aca="false">K1169+(0.05*L1169)+(M1169/240)</f>
        <v>1.1</v>
      </c>
      <c r="O1169" s="31" t="n">
        <v>110</v>
      </c>
      <c r="P1169" s="32"/>
      <c r="Q1169" s="33"/>
      <c r="R1169" s="34" t="n">
        <f aca="false">O1169+(0.05*P1169)+(Q1169/240)</f>
        <v>110</v>
      </c>
      <c r="S1169" s="35" t="n">
        <f aca="false">I1169*N1169</f>
        <v>110</v>
      </c>
      <c r="T1169" s="35" t="n">
        <f aca="false">R1169-S1169</f>
        <v>0</v>
      </c>
      <c r="U1169" s="47"/>
      <c r="V1169" s="48"/>
      <c r="W1169" s="48"/>
    </row>
    <row r="1170" customFormat="false" ht="28" hidden="false" customHeight="false" outlineLevel="0" collapsed="false">
      <c r="A1170" s="21" t="s">
        <v>28</v>
      </c>
      <c r="B1170" s="22" t="s">
        <v>29</v>
      </c>
      <c r="C1170" s="21" t="n">
        <v>5</v>
      </c>
      <c r="D1170" s="36" t="n">
        <v>1740</v>
      </c>
      <c r="E1170" s="23" t="s">
        <v>30</v>
      </c>
      <c r="F1170" s="21" t="s">
        <v>645</v>
      </c>
      <c r="G1170" s="21" t="s">
        <v>32</v>
      </c>
      <c r="H1170" s="24" t="s">
        <v>581</v>
      </c>
      <c r="I1170" s="25" t="n">
        <v>528</v>
      </c>
      <c r="J1170" s="26" t="s">
        <v>42</v>
      </c>
      <c r="K1170" s="27"/>
      <c r="L1170" s="28" t="n">
        <v>50</v>
      </c>
      <c r="M1170" s="29"/>
      <c r="N1170" s="30" t="n">
        <f aca="false">K1170+(0.05*L1170)+(M1170/240)</f>
        <v>2.5</v>
      </c>
      <c r="O1170" s="31" t="n">
        <v>1320</v>
      </c>
      <c r="P1170" s="32"/>
      <c r="Q1170" s="33"/>
      <c r="R1170" s="34" t="n">
        <f aca="false">O1170+(0.05*P1170)+(Q1170/240)</f>
        <v>1320</v>
      </c>
      <c r="S1170" s="35" t="n">
        <f aca="false">I1170*N1170</f>
        <v>1320</v>
      </c>
      <c r="T1170" s="35" t="n">
        <f aca="false">R1170-S1170</f>
        <v>0</v>
      </c>
      <c r="U1170" s="47"/>
      <c r="V1170" s="48"/>
      <c r="W1170" s="48"/>
    </row>
    <row r="1171" customFormat="false" ht="28" hidden="false" customHeight="false" outlineLevel="0" collapsed="false">
      <c r="A1171" s="21" t="s">
        <v>28</v>
      </c>
      <c r="B1171" s="22" t="s">
        <v>29</v>
      </c>
      <c r="C1171" s="21" t="n">
        <v>5</v>
      </c>
      <c r="D1171" s="36" t="n">
        <v>1740</v>
      </c>
      <c r="E1171" s="23" t="s">
        <v>30</v>
      </c>
      <c r="F1171" s="21" t="s">
        <v>400</v>
      </c>
      <c r="G1171" s="21" t="s">
        <v>32</v>
      </c>
      <c r="H1171" s="24" t="s">
        <v>581</v>
      </c>
      <c r="I1171" s="25" t="n">
        <v>1344</v>
      </c>
      <c r="J1171" s="26" t="s">
        <v>96</v>
      </c>
      <c r="K1171" s="27"/>
      <c r="L1171" s="28" t="n">
        <v>15</v>
      </c>
      <c r="M1171" s="29"/>
      <c r="N1171" s="30" t="n">
        <f aca="false">K1171+(0.05*L1171)+(M1171/240)</f>
        <v>0.75</v>
      </c>
      <c r="O1171" s="31" t="n">
        <v>1008</v>
      </c>
      <c r="P1171" s="32"/>
      <c r="Q1171" s="33"/>
      <c r="R1171" s="34" t="n">
        <f aca="false">O1171+(0.05*P1171)+(Q1171/240)</f>
        <v>1008</v>
      </c>
      <c r="S1171" s="35" t="n">
        <f aca="false">I1171*N1171</f>
        <v>1008</v>
      </c>
      <c r="T1171" s="35" t="n">
        <f aca="false">R1171-S1171</f>
        <v>0</v>
      </c>
      <c r="U1171" s="47"/>
      <c r="V1171" s="48"/>
      <c r="W1171" s="48"/>
    </row>
    <row r="1172" customFormat="false" ht="28" hidden="false" customHeight="false" outlineLevel="0" collapsed="false">
      <c r="A1172" s="21" t="s">
        <v>28</v>
      </c>
      <c r="B1172" s="22" t="s">
        <v>29</v>
      </c>
      <c r="C1172" s="21" t="n">
        <v>5</v>
      </c>
      <c r="D1172" s="36" t="n">
        <v>1740</v>
      </c>
      <c r="E1172" s="23" t="s">
        <v>30</v>
      </c>
      <c r="F1172" s="21" t="s">
        <v>646</v>
      </c>
      <c r="G1172" s="21" t="s">
        <v>32</v>
      </c>
      <c r="H1172" s="24" t="s">
        <v>581</v>
      </c>
      <c r="I1172" s="25" t="n">
        <v>600</v>
      </c>
      <c r="J1172" s="26" t="s">
        <v>64</v>
      </c>
      <c r="K1172" s="27" t="n">
        <v>4</v>
      </c>
      <c r="L1172" s="28"/>
      <c r="M1172" s="29"/>
      <c r="N1172" s="30" t="n">
        <f aca="false">K1172+(0.05*L1172)+(M1172/240)</f>
        <v>4</v>
      </c>
      <c r="O1172" s="31" t="n">
        <v>2400</v>
      </c>
      <c r="P1172" s="32"/>
      <c r="Q1172" s="33"/>
      <c r="R1172" s="34" t="n">
        <f aca="false">O1172+(0.05*P1172)+(Q1172/240)</f>
        <v>2400</v>
      </c>
      <c r="S1172" s="35" t="n">
        <f aca="false">I1172*N1172</f>
        <v>2400</v>
      </c>
      <c r="T1172" s="35" t="n">
        <f aca="false">R1172-S1172</f>
        <v>0</v>
      </c>
      <c r="U1172" s="47"/>
      <c r="V1172" s="48"/>
      <c r="W1172" s="48"/>
    </row>
    <row r="1173" customFormat="false" ht="28" hidden="false" customHeight="false" outlineLevel="0" collapsed="false">
      <c r="A1173" s="21" t="s">
        <v>28</v>
      </c>
      <c r="B1173" s="22" t="s">
        <v>29</v>
      </c>
      <c r="C1173" s="21" t="n">
        <v>5</v>
      </c>
      <c r="D1173" s="36" t="n">
        <v>1740</v>
      </c>
      <c r="E1173" s="23" t="s">
        <v>30</v>
      </c>
      <c r="F1173" s="21" t="s">
        <v>222</v>
      </c>
      <c r="G1173" s="21" t="s">
        <v>32</v>
      </c>
      <c r="H1173" s="24" t="s">
        <v>581</v>
      </c>
      <c r="I1173" s="25" t="n">
        <v>12</v>
      </c>
      <c r="J1173" s="26" t="s">
        <v>42</v>
      </c>
      <c r="K1173" s="27" t="n">
        <v>6</v>
      </c>
      <c r="L1173" s="28"/>
      <c r="M1173" s="29"/>
      <c r="N1173" s="30" t="n">
        <f aca="false">K1173+(0.05*L1173)+(M1173/240)</f>
        <v>6</v>
      </c>
      <c r="O1173" s="31" t="n">
        <v>72</v>
      </c>
      <c r="P1173" s="32"/>
      <c r="Q1173" s="33"/>
      <c r="R1173" s="34" t="n">
        <f aca="false">O1173+(0.05*P1173)+(Q1173/240)</f>
        <v>72</v>
      </c>
      <c r="S1173" s="35" t="n">
        <f aca="false">I1173*N1173</f>
        <v>72</v>
      </c>
      <c r="T1173" s="35" t="n">
        <f aca="false">R1173-S1173</f>
        <v>0</v>
      </c>
      <c r="U1173" s="47"/>
      <c r="V1173" s="48"/>
      <c r="W1173" s="48"/>
    </row>
    <row r="1174" customFormat="false" ht="28" hidden="false" customHeight="false" outlineLevel="0" collapsed="false">
      <c r="A1174" s="21" t="s">
        <v>28</v>
      </c>
      <c r="B1174" s="22" t="s">
        <v>29</v>
      </c>
      <c r="C1174" s="21" t="n">
        <v>5</v>
      </c>
      <c r="D1174" s="36" t="n">
        <v>1740</v>
      </c>
      <c r="E1174" s="23" t="s">
        <v>30</v>
      </c>
      <c r="F1174" s="21" t="s">
        <v>223</v>
      </c>
      <c r="G1174" s="21" t="s">
        <v>32</v>
      </c>
      <c r="H1174" s="24" t="s">
        <v>581</v>
      </c>
      <c r="I1174" s="25" t="n">
        <v>1900</v>
      </c>
      <c r="J1174" s="26" t="s">
        <v>37</v>
      </c>
      <c r="K1174" s="27" t="n">
        <v>5</v>
      </c>
      <c r="L1174" s="28"/>
      <c r="M1174" s="29"/>
      <c r="N1174" s="30" t="n">
        <f aca="false">K1174+(0.05*L1174)+(M1174/240)</f>
        <v>5</v>
      </c>
      <c r="O1174" s="31" t="n">
        <v>9500</v>
      </c>
      <c r="P1174" s="32"/>
      <c r="Q1174" s="33"/>
      <c r="R1174" s="34" t="n">
        <f aca="false">O1174+(0.05*P1174)+(Q1174/240)</f>
        <v>9500</v>
      </c>
      <c r="S1174" s="35" t="n">
        <f aca="false">I1174*N1174</f>
        <v>9500</v>
      </c>
      <c r="T1174" s="35" t="n">
        <f aca="false">R1174-S1174</f>
        <v>0</v>
      </c>
      <c r="U1174" s="47"/>
      <c r="V1174" s="48"/>
      <c r="W1174" s="48"/>
    </row>
    <row r="1175" customFormat="false" ht="28" hidden="false" customHeight="false" outlineLevel="0" collapsed="false">
      <c r="A1175" s="21" t="s">
        <v>28</v>
      </c>
      <c r="B1175" s="22" t="s">
        <v>29</v>
      </c>
      <c r="C1175" s="21" t="n">
        <v>5</v>
      </c>
      <c r="D1175" s="36" t="n">
        <v>1740</v>
      </c>
      <c r="E1175" s="23" t="s">
        <v>30</v>
      </c>
      <c r="F1175" s="21" t="s">
        <v>224</v>
      </c>
      <c r="G1175" s="21" t="s">
        <v>32</v>
      </c>
      <c r="H1175" s="24" t="s">
        <v>581</v>
      </c>
      <c r="I1175" s="25" t="n">
        <v>4536</v>
      </c>
      <c r="J1175" s="26" t="s">
        <v>139</v>
      </c>
      <c r="K1175" s="27"/>
      <c r="L1175" s="28" t="n">
        <v>50</v>
      </c>
      <c r="M1175" s="29"/>
      <c r="N1175" s="30" t="n">
        <f aca="false">K1175+(0.05*L1175)+(M1175/240)</f>
        <v>2.5</v>
      </c>
      <c r="O1175" s="31" t="n">
        <v>11340</v>
      </c>
      <c r="P1175" s="32"/>
      <c r="Q1175" s="33"/>
      <c r="R1175" s="34" t="n">
        <f aca="false">O1175+(0.05*P1175)+(Q1175/240)</f>
        <v>11340</v>
      </c>
      <c r="S1175" s="35" t="n">
        <f aca="false">I1175*N1175</f>
        <v>11340</v>
      </c>
      <c r="T1175" s="35" t="n">
        <f aca="false">R1175-S1175</f>
        <v>0</v>
      </c>
      <c r="U1175" s="47"/>
      <c r="V1175" s="48"/>
      <c r="W1175" s="48"/>
    </row>
    <row r="1176" customFormat="false" ht="28" hidden="false" customHeight="false" outlineLevel="0" collapsed="false">
      <c r="A1176" s="21" t="s">
        <v>28</v>
      </c>
      <c r="B1176" s="22" t="s">
        <v>29</v>
      </c>
      <c r="C1176" s="21" t="n">
        <v>5</v>
      </c>
      <c r="D1176" s="36" t="n">
        <v>1740</v>
      </c>
      <c r="E1176" s="23" t="s">
        <v>30</v>
      </c>
      <c r="F1176" s="21" t="s">
        <v>647</v>
      </c>
      <c r="G1176" s="21" t="s">
        <v>32</v>
      </c>
      <c r="H1176" s="24" t="s">
        <v>581</v>
      </c>
      <c r="I1176" s="25" t="n">
        <v>85000</v>
      </c>
      <c r="J1176" s="26" t="s">
        <v>96</v>
      </c>
      <c r="K1176" s="27" t="n">
        <v>0.08</v>
      </c>
      <c r="L1176" s="28"/>
      <c r="M1176" s="29"/>
      <c r="N1176" s="30" t="n">
        <f aca="false">K1176+(0.05*L1176)+(M1176/240)</f>
        <v>0.08</v>
      </c>
      <c r="O1176" s="31" t="n">
        <v>6800</v>
      </c>
      <c r="P1176" s="32"/>
      <c r="Q1176" s="33"/>
      <c r="R1176" s="34" t="n">
        <f aca="false">O1176+(0.05*P1176)+(Q1176/240)</f>
        <v>6800</v>
      </c>
      <c r="S1176" s="35" t="n">
        <f aca="false">I1176*N1176</f>
        <v>6800</v>
      </c>
      <c r="T1176" s="35" t="n">
        <f aca="false">R1176-S1176</f>
        <v>0</v>
      </c>
      <c r="U1176" s="47"/>
      <c r="V1176" s="48"/>
      <c r="W1176" s="48"/>
    </row>
    <row r="1177" customFormat="false" ht="28" hidden="false" customHeight="false" outlineLevel="0" collapsed="false">
      <c r="A1177" s="21" t="s">
        <v>28</v>
      </c>
      <c r="B1177" s="22" t="s">
        <v>29</v>
      </c>
      <c r="C1177" s="21" t="n">
        <v>5</v>
      </c>
      <c r="D1177" s="36" t="n">
        <v>1740</v>
      </c>
      <c r="E1177" s="23" t="s">
        <v>30</v>
      </c>
      <c r="F1177" s="21" t="s">
        <v>403</v>
      </c>
      <c r="G1177" s="21" t="s">
        <v>32</v>
      </c>
      <c r="H1177" s="24" t="s">
        <v>581</v>
      </c>
      <c r="I1177" s="25" t="n">
        <v>17650</v>
      </c>
      <c r="J1177" s="26" t="s">
        <v>37</v>
      </c>
      <c r="K1177" s="27"/>
      <c r="L1177" s="28" t="n">
        <v>6</v>
      </c>
      <c r="M1177" s="29"/>
      <c r="N1177" s="30" t="n">
        <f aca="false">K1177+(0.05*L1177)+(M1177/240)</f>
        <v>0.3</v>
      </c>
      <c r="O1177" s="31" t="n">
        <v>5295</v>
      </c>
      <c r="P1177" s="32"/>
      <c r="Q1177" s="33"/>
      <c r="R1177" s="34" t="n">
        <f aca="false">O1177+(0.05*P1177)+(Q1177/240)</f>
        <v>5295</v>
      </c>
      <c r="S1177" s="35" t="n">
        <f aca="false">I1177*N1177</f>
        <v>5295</v>
      </c>
      <c r="T1177" s="35" t="n">
        <f aca="false">R1177-S1177</f>
        <v>0</v>
      </c>
      <c r="U1177" s="47"/>
      <c r="V1177" s="48"/>
      <c r="W1177" s="48"/>
    </row>
    <row r="1178" customFormat="false" ht="28" hidden="false" customHeight="false" outlineLevel="0" collapsed="false">
      <c r="A1178" s="21" t="s">
        <v>28</v>
      </c>
      <c r="B1178" s="22" t="s">
        <v>29</v>
      </c>
      <c r="C1178" s="21" t="n">
        <v>5</v>
      </c>
      <c r="D1178" s="36" t="n">
        <v>1740</v>
      </c>
      <c r="E1178" s="23" t="s">
        <v>30</v>
      </c>
      <c r="F1178" s="21" t="s">
        <v>230</v>
      </c>
      <c r="G1178" s="21" t="s">
        <v>32</v>
      </c>
      <c r="H1178" s="24" t="s">
        <v>581</v>
      </c>
      <c r="I1178" s="25" t="n">
        <v>13700</v>
      </c>
      <c r="J1178" s="26" t="s">
        <v>37</v>
      </c>
      <c r="K1178" s="27"/>
      <c r="L1178" s="28" t="n">
        <v>24</v>
      </c>
      <c r="M1178" s="29"/>
      <c r="N1178" s="30" t="n">
        <f aca="false">K1178+(0.05*L1178)+(M1178/240)</f>
        <v>1.2</v>
      </c>
      <c r="O1178" s="31" t="n">
        <v>16440</v>
      </c>
      <c r="P1178" s="32"/>
      <c r="Q1178" s="33"/>
      <c r="R1178" s="34" t="n">
        <f aca="false">O1178+(0.05*P1178)+(Q1178/240)</f>
        <v>16440</v>
      </c>
      <c r="S1178" s="35" t="n">
        <f aca="false">I1178*N1178</f>
        <v>16440</v>
      </c>
      <c r="T1178" s="35" t="n">
        <f aca="false">R1178-S1178</f>
        <v>0</v>
      </c>
      <c r="U1178" s="47"/>
      <c r="V1178" s="48"/>
      <c r="W1178" s="48"/>
    </row>
    <row r="1179" customFormat="false" ht="28" hidden="false" customHeight="false" outlineLevel="0" collapsed="false">
      <c r="A1179" s="21" t="s">
        <v>28</v>
      </c>
      <c r="B1179" s="22" t="s">
        <v>29</v>
      </c>
      <c r="C1179" s="21" t="n">
        <v>5</v>
      </c>
      <c r="D1179" s="36" t="n">
        <v>1740</v>
      </c>
      <c r="E1179" s="23" t="s">
        <v>30</v>
      </c>
      <c r="F1179" s="21" t="s">
        <v>227</v>
      </c>
      <c r="G1179" s="21" t="s">
        <v>32</v>
      </c>
      <c r="H1179" s="24" t="s">
        <v>581</v>
      </c>
      <c r="I1179" s="25" t="n">
        <v>586</v>
      </c>
      <c r="J1179" s="26" t="s">
        <v>96</v>
      </c>
      <c r="K1179" s="27" t="n">
        <v>10</v>
      </c>
      <c r="L1179" s="28"/>
      <c r="M1179" s="29"/>
      <c r="N1179" s="30" t="n">
        <f aca="false">K1179+(0.05*L1179)+(M1179/240)</f>
        <v>10</v>
      </c>
      <c r="O1179" s="31" t="n">
        <v>5860</v>
      </c>
      <c r="P1179" s="32"/>
      <c r="Q1179" s="33"/>
      <c r="R1179" s="34" t="n">
        <f aca="false">O1179+(0.05*P1179)+(Q1179/240)</f>
        <v>5860</v>
      </c>
      <c r="S1179" s="35" t="n">
        <f aca="false">I1179*N1179</f>
        <v>5860</v>
      </c>
      <c r="T1179" s="35" t="n">
        <f aca="false">R1179-S1179</f>
        <v>0</v>
      </c>
      <c r="U1179" s="47"/>
      <c r="V1179" s="38"/>
      <c r="W1179" s="38"/>
    </row>
    <row r="1180" customFormat="false" ht="28" hidden="false" customHeight="false" outlineLevel="0" collapsed="false">
      <c r="A1180" s="21" t="s">
        <v>28</v>
      </c>
      <c r="B1180" s="22" t="s">
        <v>29</v>
      </c>
      <c r="C1180" s="21" t="n">
        <v>5</v>
      </c>
      <c r="D1180" s="36" t="n">
        <v>1740</v>
      </c>
      <c r="E1180" s="23" t="s">
        <v>30</v>
      </c>
      <c r="F1180" s="21" t="s">
        <v>648</v>
      </c>
      <c r="G1180" s="21" t="s">
        <v>32</v>
      </c>
      <c r="H1180" s="24" t="s">
        <v>581</v>
      </c>
      <c r="I1180" s="25" t="n">
        <v>19600</v>
      </c>
      <c r="J1180" s="26" t="s">
        <v>37</v>
      </c>
      <c r="K1180" s="27" t="n">
        <v>0.25</v>
      </c>
      <c r="L1180" s="28"/>
      <c r="M1180" s="29"/>
      <c r="N1180" s="30" t="n">
        <f aca="false">K1180+(0.05*L1180)+(M1180/240)</f>
        <v>0.25</v>
      </c>
      <c r="O1180" s="31" t="n">
        <v>4900</v>
      </c>
      <c r="P1180" s="32"/>
      <c r="Q1180" s="33"/>
      <c r="R1180" s="34" t="n">
        <f aca="false">O1180+(0.05*P1180)+(Q1180/240)</f>
        <v>4900</v>
      </c>
      <c r="S1180" s="35" t="n">
        <f aca="false">I1180*N1180</f>
        <v>4900</v>
      </c>
      <c r="T1180" s="35" t="n">
        <f aca="false">R1180-S1180</f>
        <v>0</v>
      </c>
      <c r="U1180" s="37" t="s">
        <v>649</v>
      </c>
      <c r="V1180" s="38"/>
      <c r="W1180" s="38"/>
    </row>
    <row r="1181" customFormat="false" ht="28" hidden="false" customHeight="false" outlineLevel="0" collapsed="false">
      <c r="A1181" s="21" t="s">
        <v>28</v>
      </c>
      <c r="B1181" s="22" t="s">
        <v>29</v>
      </c>
      <c r="C1181" s="21" t="n">
        <v>5</v>
      </c>
      <c r="D1181" s="36" t="n">
        <v>1740</v>
      </c>
      <c r="E1181" s="23" t="s">
        <v>30</v>
      </c>
      <c r="F1181" s="21" t="s">
        <v>650</v>
      </c>
      <c r="G1181" s="21" t="s">
        <v>32</v>
      </c>
      <c r="H1181" s="24" t="s">
        <v>581</v>
      </c>
      <c r="I1181" s="25" t="n">
        <v>42450</v>
      </c>
      <c r="J1181" s="26" t="s">
        <v>37</v>
      </c>
      <c r="K1181" s="27" t="n">
        <v>0.22</v>
      </c>
      <c r="L1181" s="28"/>
      <c r="M1181" s="29"/>
      <c r="N1181" s="30" t="n">
        <f aca="false">K1181+(0.05*L1181)+(M1181/240)</f>
        <v>0.22</v>
      </c>
      <c r="O1181" s="31" t="n">
        <v>9339</v>
      </c>
      <c r="P1181" s="32"/>
      <c r="Q1181" s="33"/>
      <c r="R1181" s="34" t="n">
        <f aca="false">O1181+(0.05*P1181)+(Q1181/240)</f>
        <v>9339</v>
      </c>
      <c r="S1181" s="35" t="n">
        <f aca="false">I1181*N1181</f>
        <v>9339</v>
      </c>
      <c r="T1181" s="35" t="n">
        <f aca="false">R1181-S1181</f>
        <v>0</v>
      </c>
      <c r="U1181" s="37" t="s">
        <v>651</v>
      </c>
      <c r="V1181" s="48"/>
      <c r="W1181" s="48"/>
    </row>
    <row r="1182" customFormat="false" ht="28" hidden="false" customHeight="false" outlineLevel="0" collapsed="false">
      <c r="A1182" s="21" t="s">
        <v>28</v>
      </c>
      <c r="B1182" s="22" t="s">
        <v>29</v>
      </c>
      <c r="C1182" s="21" t="n">
        <v>6</v>
      </c>
      <c r="D1182" s="36" t="n">
        <v>1740</v>
      </c>
      <c r="E1182" s="23" t="s">
        <v>30</v>
      </c>
      <c r="F1182" s="21" t="s">
        <v>652</v>
      </c>
      <c r="G1182" s="21" t="s">
        <v>32</v>
      </c>
      <c r="H1182" s="24" t="s">
        <v>581</v>
      </c>
      <c r="I1182" s="25" t="n">
        <v>18</v>
      </c>
      <c r="J1182" s="26" t="s">
        <v>42</v>
      </c>
      <c r="K1182" s="27" t="n">
        <v>5</v>
      </c>
      <c r="L1182" s="28"/>
      <c r="M1182" s="29"/>
      <c r="N1182" s="30" t="n">
        <f aca="false">K1182+(0.05*L1182)+(M1182/240)</f>
        <v>5</v>
      </c>
      <c r="O1182" s="31" t="n">
        <v>90</v>
      </c>
      <c r="P1182" s="32"/>
      <c r="Q1182" s="33"/>
      <c r="R1182" s="34" t="n">
        <f aca="false">O1182+(0.05*P1182)+(Q1182/240)</f>
        <v>90</v>
      </c>
      <c r="S1182" s="35" t="n">
        <f aca="false">I1182*N1182</f>
        <v>90</v>
      </c>
      <c r="T1182" s="35" t="n">
        <f aca="false">R1182-S1182</f>
        <v>0</v>
      </c>
      <c r="U1182" s="47"/>
      <c r="V1182" s="48"/>
      <c r="W1182" s="48"/>
    </row>
    <row r="1183" customFormat="false" ht="28" hidden="false" customHeight="false" outlineLevel="0" collapsed="false">
      <c r="A1183" s="21" t="s">
        <v>28</v>
      </c>
      <c r="B1183" s="22" t="s">
        <v>29</v>
      </c>
      <c r="C1183" s="21" t="n">
        <v>6</v>
      </c>
      <c r="D1183" s="36" t="n">
        <v>1740</v>
      </c>
      <c r="E1183" s="23" t="s">
        <v>30</v>
      </c>
      <c r="F1183" s="21" t="s">
        <v>653</v>
      </c>
      <c r="G1183" s="21" t="s">
        <v>32</v>
      </c>
      <c r="H1183" s="24" t="s">
        <v>581</v>
      </c>
      <c r="I1183" s="25" t="n">
        <v>1085</v>
      </c>
      <c r="J1183" s="26" t="s">
        <v>42</v>
      </c>
      <c r="K1183" s="27"/>
      <c r="L1183" s="28" t="n">
        <v>36</v>
      </c>
      <c r="M1183" s="29"/>
      <c r="N1183" s="30" t="n">
        <f aca="false">K1183+(0.05*L1183)+(M1183/240)</f>
        <v>1.8</v>
      </c>
      <c r="O1183" s="31" t="n">
        <v>1953</v>
      </c>
      <c r="P1183" s="32"/>
      <c r="Q1183" s="33"/>
      <c r="R1183" s="34" t="n">
        <f aca="false">O1183+(0.05*P1183)+(Q1183/240)</f>
        <v>1953</v>
      </c>
      <c r="S1183" s="35" t="n">
        <f aca="false">I1183*N1183</f>
        <v>1953</v>
      </c>
      <c r="T1183" s="35" t="n">
        <f aca="false">R1183-S1183</f>
        <v>0</v>
      </c>
      <c r="U1183" s="47"/>
      <c r="V1183" s="48"/>
      <c r="W1183" s="48"/>
    </row>
    <row r="1184" customFormat="false" ht="28" hidden="false" customHeight="false" outlineLevel="0" collapsed="false">
      <c r="A1184" s="21" t="s">
        <v>28</v>
      </c>
      <c r="B1184" s="22" t="s">
        <v>29</v>
      </c>
      <c r="C1184" s="21" t="n">
        <v>6</v>
      </c>
      <c r="D1184" s="36" t="n">
        <v>1740</v>
      </c>
      <c r="E1184" s="23" t="s">
        <v>30</v>
      </c>
      <c r="F1184" s="21" t="s">
        <v>454</v>
      </c>
      <c r="G1184" s="21" t="s">
        <v>32</v>
      </c>
      <c r="H1184" s="24" t="s">
        <v>581</v>
      </c>
      <c r="I1184" s="25" t="n">
        <v>77100</v>
      </c>
      <c r="J1184" s="26" t="s">
        <v>37</v>
      </c>
      <c r="K1184" s="27" t="n">
        <v>3</v>
      </c>
      <c r="L1184" s="28"/>
      <c r="M1184" s="29"/>
      <c r="N1184" s="30" t="n">
        <f aca="false">K1184+(0.05*L1184)+(M1184/240)</f>
        <v>3</v>
      </c>
      <c r="O1184" s="31" t="n">
        <v>231300</v>
      </c>
      <c r="P1184" s="32"/>
      <c r="Q1184" s="33"/>
      <c r="R1184" s="34" t="n">
        <f aca="false">O1184+(0.05*P1184)+(Q1184/240)</f>
        <v>231300</v>
      </c>
      <c r="S1184" s="35" t="n">
        <f aca="false">I1184*N1184</f>
        <v>231300</v>
      </c>
      <c r="T1184" s="35" t="n">
        <f aca="false">R1184-S1184</f>
        <v>0</v>
      </c>
      <c r="U1184" s="47"/>
      <c r="V1184" s="48"/>
      <c r="W1184" s="48"/>
    </row>
    <row r="1185" customFormat="false" ht="28" hidden="false" customHeight="false" outlineLevel="0" collapsed="false">
      <c r="A1185" s="21" t="s">
        <v>28</v>
      </c>
      <c r="B1185" s="22" t="s">
        <v>29</v>
      </c>
      <c r="C1185" s="21" t="n">
        <v>6</v>
      </c>
      <c r="D1185" s="36" t="n">
        <v>1740</v>
      </c>
      <c r="E1185" s="23" t="s">
        <v>30</v>
      </c>
      <c r="F1185" s="21" t="s">
        <v>654</v>
      </c>
      <c r="G1185" s="21" t="s">
        <v>32</v>
      </c>
      <c r="H1185" s="24" t="s">
        <v>581</v>
      </c>
      <c r="I1185" s="25" t="n">
        <v>1</v>
      </c>
      <c r="J1185" s="26" t="s">
        <v>112</v>
      </c>
      <c r="K1185" s="27" t="n">
        <v>880</v>
      </c>
      <c r="L1185" s="28"/>
      <c r="M1185" s="29"/>
      <c r="N1185" s="30" t="n">
        <f aca="false">K1185+(0.05*L1185)+(M1185/240)</f>
        <v>880</v>
      </c>
      <c r="O1185" s="31" t="n">
        <v>880</v>
      </c>
      <c r="P1185" s="32"/>
      <c r="Q1185" s="33"/>
      <c r="R1185" s="34" t="n">
        <f aca="false">O1185+(0.05*P1185)+(Q1185/240)</f>
        <v>880</v>
      </c>
      <c r="S1185" s="35" t="n">
        <f aca="false">I1185*N1185</f>
        <v>880</v>
      </c>
      <c r="T1185" s="35" t="n">
        <f aca="false">R1185-S1185</f>
        <v>0</v>
      </c>
      <c r="U1185" s="47"/>
      <c r="V1185" s="48"/>
      <c r="W1185" s="48"/>
    </row>
    <row r="1186" customFormat="false" ht="28" hidden="false" customHeight="false" outlineLevel="0" collapsed="false">
      <c r="A1186" s="21" t="s">
        <v>28</v>
      </c>
      <c r="B1186" s="22" t="s">
        <v>29</v>
      </c>
      <c r="C1186" s="21" t="n">
        <v>6</v>
      </c>
      <c r="D1186" s="36" t="n">
        <v>1740</v>
      </c>
      <c r="E1186" s="23" t="s">
        <v>30</v>
      </c>
      <c r="F1186" s="21" t="s">
        <v>655</v>
      </c>
      <c r="G1186" s="21" t="s">
        <v>32</v>
      </c>
      <c r="H1186" s="24" t="s">
        <v>581</v>
      </c>
      <c r="I1186" s="25" t="n">
        <v>300</v>
      </c>
      <c r="J1186" s="26" t="s">
        <v>42</v>
      </c>
      <c r="K1186" s="27" t="n">
        <v>17</v>
      </c>
      <c r="L1186" s="28" t="n">
        <v>10</v>
      </c>
      <c r="M1186" s="29"/>
      <c r="N1186" s="30" t="n">
        <f aca="false">K1186+(0.05*L1186)+(M1186/240)</f>
        <v>17.5</v>
      </c>
      <c r="O1186" s="31" t="n">
        <v>5250</v>
      </c>
      <c r="P1186" s="32"/>
      <c r="Q1186" s="33"/>
      <c r="R1186" s="34" t="n">
        <f aca="false">O1186+(0.05*P1186)+(Q1186/240)</f>
        <v>5250</v>
      </c>
      <c r="S1186" s="35" t="n">
        <f aca="false">I1186*N1186</f>
        <v>5250</v>
      </c>
      <c r="T1186" s="35" t="n">
        <f aca="false">R1186-S1186</f>
        <v>0</v>
      </c>
      <c r="U1186" s="47"/>
      <c r="V1186" s="48"/>
      <c r="W1186" s="48"/>
    </row>
    <row r="1187" customFormat="false" ht="28" hidden="false" customHeight="false" outlineLevel="0" collapsed="false">
      <c r="A1187" s="21" t="s">
        <v>28</v>
      </c>
      <c r="B1187" s="22" t="s">
        <v>29</v>
      </c>
      <c r="C1187" s="21" t="n">
        <v>6</v>
      </c>
      <c r="D1187" s="36" t="n">
        <v>1740</v>
      </c>
      <c r="E1187" s="23" t="s">
        <v>30</v>
      </c>
      <c r="F1187" s="21" t="s">
        <v>656</v>
      </c>
      <c r="G1187" s="21" t="s">
        <v>32</v>
      </c>
      <c r="H1187" s="24" t="s">
        <v>581</v>
      </c>
      <c r="I1187" s="25" t="n">
        <v>4032</v>
      </c>
      <c r="J1187" s="26" t="s">
        <v>96</v>
      </c>
      <c r="K1187" s="27" t="n">
        <v>1</v>
      </c>
      <c r="L1187" s="28" t="n">
        <v>10</v>
      </c>
      <c r="M1187" s="29"/>
      <c r="N1187" s="30" t="n">
        <f aca="false">K1187+(0.05*L1187)+(M1187/240)</f>
        <v>1.5</v>
      </c>
      <c r="O1187" s="31" t="n">
        <v>6048</v>
      </c>
      <c r="P1187" s="32"/>
      <c r="Q1187" s="33"/>
      <c r="R1187" s="34" t="n">
        <f aca="false">O1187+(0.05*P1187)+(Q1187/240)</f>
        <v>6048</v>
      </c>
      <c r="S1187" s="35" t="n">
        <f aca="false">I1187*N1187</f>
        <v>6048</v>
      </c>
      <c r="T1187" s="35" t="n">
        <f aca="false">R1187-S1187</f>
        <v>0</v>
      </c>
      <c r="U1187" s="47"/>
      <c r="V1187" s="48"/>
      <c r="W1187" s="48"/>
    </row>
    <row r="1188" customFormat="false" ht="28" hidden="false" customHeight="false" outlineLevel="0" collapsed="false">
      <c r="A1188" s="21" t="s">
        <v>28</v>
      </c>
      <c r="B1188" s="22" t="s">
        <v>29</v>
      </c>
      <c r="C1188" s="21" t="n">
        <v>6</v>
      </c>
      <c r="D1188" s="36" t="n">
        <v>1740</v>
      </c>
      <c r="E1188" s="23" t="s">
        <v>30</v>
      </c>
      <c r="F1188" s="21" t="s">
        <v>115</v>
      </c>
      <c r="G1188" s="21" t="s">
        <v>32</v>
      </c>
      <c r="H1188" s="24" t="s">
        <v>581</v>
      </c>
      <c r="I1188" s="25" t="n">
        <v>1300</v>
      </c>
      <c r="J1188" s="26" t="s">
        <v>37</v>
      </c>
      <c r="K1188" s="27"/>
      <c r="L1188" s="28" t="n">
        <v>20</v>
      </c>
      <c r="M1188" s="29"/>
      <c r="N1188" s="30" t="n">
        <f aca="false">K1188+(0.05*L1188)+(M1188/240)</f>
        <v>1</v>
      </c>
      <c r="O1188" s="31" t="n">
        <v>1300</v>
      </c>
      <c r="P1188" s="32"/>
      <c r="Q1188" s="33"/>
      <c r="R1188" s="34" t="n">
        <f aca="false">O1188+(0.05*P1188)+(Q1188/240)</f>
        <v>1300</v>
      </c>
      <c r="S1188" s="35" t="n">
        <f aca="false">I1188*N1188</f>
        <v>1300</v>
      </c>
      <c r="T1188" s="35" t="n">
        <f aca="false">R1188-S1188</f>
        <v>0</v>
      </c>
      <c r="U1188" s="47"/>
      <c r="V1188" s="48"/>
      <c r="W1188" s="48"/>
    </row>
    <row r="1189" customFormat="false" ht="28" hidden="false" customHeight="false" outlineLevel="0" collapsed="false">
      <c r="A1189" s="21" t="s">
        <v>28</v>
      </c>
      <c r="B1189" s="22" t="s">
        <v>29</v>
      </c>
      <c r="C1189" s="21" t="n">
        <v>6</v>
      </c>
      <c r="D1189" s="36" t="n">
        <v>1740</v>
      </c>
      <c r="E1189" s="23" t="s">
        <v>30</v>
      </c>
      <c r="F1189" s="21" t="s">
        <v>116</v>
      </c>
      <c r="G1189" s="21" t="s">
        <v>32</v>
      </c>
      <c r="H1189" s="24" t="s">
        <v>581</v>
      </c>
      <c r="I1189" s="25" t="n">
        <v>4500</v>
      </c>
      <c r="J1189" s="26" t="s">
        <v>37</v>
      </c>
      <c r="K1189" s="27"/>
      <c r="L1189" s="28" t="n">
        <v>7</v>
      </c>
      <c r="M1189" s="29"/>
      <c r="N1189" s="30" t="n">
        <f aca="false">K1189+(0.05*L1189)+(M1189/240)</f>
        <v>0.35</v>
      </c>
      <c r="O1189" s="31" t="n">
        <v>1575</v>
      </c>
      <c r="P1189" s="32"/>
      <c r="Q1189" s="33"/>
      <c r="R1189" s="34" t="n">
        <f aca="false">O1189+(0.05*P1189)+(Q1189/240)</f>
        <v>1575</v>
      </c>
      <c r="S1189" s="35" t="n">
        <f aca="false">I1189*N1189</f>
        <v>1575</v>
      </c>
      <c r="T1189" s="35" t="n">
        <f aca="false">R1189-S1189</f>
        <v>0</v>
      </c>
      <c r="U1189" s="47"/>
      <c r="V1189" s="48"/>
      <c r="W1189" s="48"/>
    </row>
    <row r="1190" customFormat="false" ht="28" hidden="false" customHeight="false" outlineLevel="0" collapsed="false">
      <c r="A1190" s="21" t="s">
        <v>28</v>
      </c>
      <c r="B1190" s="22" t="s">
        <v>29</v>
      </c>
      <c r="C1190" s="21" t="n">
        <v>6</v>
      </c>
      <c r="D1190" s="36" t="n">
        <v>1740</v>
      </c>
      <c r="E1190" s="23" t="s">
        <v>30</v>
      </c>
      <c r="F1190" s="21" t="s">
        <v>117</v>
      </c>
      <c r="G1190" s="21" t="s">
        <v>32</v>
      </c>
      <c r="H1190" s="24" t="s">
        <v>581</v>
      </c>
      <c r="I1190" s="25" t="n">
        <v>29</v>
      </c>
      <c r="J1190" s="26" t="s">
        <v>34</v>
      </c>
      <c r="K1190" s="27" t="n">
        <v>45</v>
      </c>
      <c r="L1190" s="28"/>
      <c r="M1190" s="29"/>
      <c r="N1190" s="30" t="n">
        <f aca="false">K1190+(0.05*L1190)+(M1190/240)</f>
        <v>45</v>
      </c>
      <c r="O1190" s="31" t="n">
        <v>1305</v>
      </c>
      <c r="P1190" s="32"/>
      <c r="Q1190" s="33"/>
      <c r="R1190" s="34" t="n">
        <f aca="false">O1190+(0.05*P1190)+(Q1190/240)</f>
        <v>1305</v>
      </c>
      <c r="S1190" s="35" t="n">
        <f aca="false">I1190*N1190</f>
        <v>1305</v>
      </c>
      <c r="T1190" s="35" t="n">
        <f aca="false">R1190-S1190</f>
        <v>0</v>
      </c>
      <c r="U1190" s="47"/>
      <c r="V1190" s="48"/>
      <c r="W1190" s="48"/>
    </row>
    <row r="1191" customFormat="false" ht="28" hidden="false" customHeight="false" outlineLevel="0" collapsed="false">
      <c r="A1191" s="21" t="s">
        <v>28</v>
      </c>
      <c r="B1191" s="22" t="s">
        <v>29</v>
      </c>
      <c r="C1191" s="21" t="n">
        <v>6</v>
      </c>
      <c r="D1191" s="36" t="n">
        <v>1740</v>
      </c>
      <c r="E1191" s="23" t="s">
        <v>30</v>
      </c>
      <c r="F1191" s="21" t="s">
        <v>119</v>
      </c>
      <c r="G1191" s="21" t="s">
        <v>32</v>
      </c>
      <c r="H1191" s="24" t="s">
        <v>581</v>
      </c>
      <c r="I1191" s="25" t="n">
        <v>340</v>
      </c>
      <c r="J1191" s="26" t="s">
        <v>120</v>
      </c>
      <c r="K1191" s="27" t="n">
        <v>18</v>
      </c>
      <c r="L1191" s="28"/>
      <c r="M1191" s="29"/>
      <c r="N1191" s="30" t="n">
        <f aca="false">K1191+(0.05*L1191)+(M1191/240)</f>
        <v>18</v>
      </c>
      <c r="O1191" s="31" t="n">
        <v>6120</v>
      </c>
      <c r="P1191" s="32"/>
      <c r="Q1191" s="33"/>
      <c r="R1191" s="34" t="n">
        <f aca="false">O1191+(0.05*P1191)+(Q1191/240)</f>
        <v>6120</v>
      </c>
      <c r="S1191" s="35" t="n">
        <f aca="false">I1191*N1191</f>
        <v>6120</v>
      </c>
      <c r="T1191" s="35" t="n">
        <f aca="false">R1191-S1191</f>
        <v>0</v>
      </c>
      <c r="U1191" s="47"/>
      <c r="V1191" s="48"/>
      <c r="W1191" s="48"/>
    </row>
    <row r="1192" customFormat="false" ht="28" hidden="false" customHeight="false" outlineLevel="0" collapsed="false">
      <c r="A1192" s="21" t="s">
        <v>28</v>
      </c>
      <c r="B1192" s="22" t="s">
        <v>29</v>
      </c>
      <c r="C1192" s="21" t="n">
        <v>6</v>
      </c>
      <c r="D1192" s="36" t="n">
        <v>1740</v>
      </c>
      <c r="E1192" s="23" t="s">
        <v>30</v>
      </c>
      <c r="F1192" s="21" t="s">
        <v>119</v>
      </c>
      <c r="G1192" s="21" t="s">
        <v>32</v>
      </c>
      <c r="H1192" s="24" t="s">
        <v>581</v>
      </c>
      <c r="I1192" s="25" t="n">
        <v>260</v>
      </c>
      <c r="J1192" s="26" t="s">
        <v>121</v>
      </c>
      <c r="K1192" s="27" t="n">
        <v>3</v>
      </c>
      <c r="L1192" s="28"/>
      <c r="M1192" s="29"/>
      <c r="N1192" s="30" t="n">
        <f aca="false">K1192+(0.05*L1192)+(M1192/240)</f>
        <v>3</v>
      </c>
      <c r="O1192" s="31" t="n">
        <v>780</v>
      </c>
      <c r="P1192" s="32"/>
      <c r="Q1192" s="33"/>
      <c r="R1192" s="34" t="n">
        <f aca="false">O1192+(0.05*P1192)+(Q1192/240)</f>
        <v>780</v>
      </c>
      <c r="S1192" s="35" t="n">
        <f aca="false">I1192*N1192</f>
        <v>780</v>
      </c>
      <c r="T1192" s="35" t="n">
        <f aca="false">R1192-S1192</f>
        <v>0</v>
      </c>
      <c r="U1192" s="47"/>
      <c r="V1192" s="48"/>
      <c r="W1192" s="48"/>
    </row>
    <row r="1193" customFormat="false" ht="28" hidden="false" customHeight="false" outlineLevel="0" collapsed="false">
      <c r="A1193" s="21" t="s">
        <v>28</v>
      </c>
      <c r="B1193" s="22" t="s">
        <v>29</v>
      </c>
      <c r="C1193" s="21" t="n">
        <v>6</v>
      </c>
      <c r="D1193" s="36" t="n">
        <v>1740</v>
      </c>
      <c r="E1193" s="23" t="s">
        <v>30</v>
      </c>
      <c r="F1193" s="21" t="s">
        <v>243</v>
      </c>
      <c r="G1193" s="21" t="s">
        <v>32</v>
      </c>
      <c r="H1193" s="24" t="s">
        <v>581</v>
      </c>
      <c r="I1193" s="25" t="n">
        <v>75940</v>
      </c>
      <c r="J1193" s="26" t="s">
        <v>37</v>
      </c>
      <c r="K1193" s="27"/>
      <c r="L1193" s="28" t="n">
        <v>7</v>
      </c>
      <c r="M1193" s="29"/>
      <c r="N1193" s="30" t="n">
        <f aca="false">K1193+(0.05*L1193)+(M1193/240)</f>
        <v>0.35</v>
      </c>
      <c r="O1193" s="31" t="n">
        <v>26579</v>
      </c>
      <c r="P1193" s="32"/>
      <c r="Q1193" s="33"/>
      <c r="R1193" s="34" t="n">
        <f aca="false">O1193+(0.05*P1193)+(Q1193/240)</f>
        <v>26579</v>
      </c>
      <c r="S1193" s="35" t="n">
        <f aca="false">I1193*N1193</f>
        <v>26579</v>
      </c>
      <c r="T1193" s="35" t="n">
        <f aca="false">R1193-S1193</f>
        <v>0</v>
      </c>
      <c r="U1193" s="47"/>
      <c r="V1193" s="48"/>
      <c r="W1193" s="48"/>
    </row>
    <row r="1194" customFormat="false" ht="28" hidden="false" customHeight="false" outlineLevel="0" collapsed="false">
      <c r="A1194" s="21" t="s">
        <v>28</v>
      </c>
      <c r="B1194" s="22" t="s">
        <v>29</v>
      </c>
      <c r="C1194" s="21" t="n">
        <v>6</v>
      </c>
      <c r="D1194" s="36" t="n">
        <v>1740</v>
      </c>
      <c r="E1194" s="23" t="s">
        <v>30</v>
      </c>
      <c r="F1194" s="21" t="s">
        <v>244</v>
      </c>
      <c r="G1194" s="21" t="s">
        <v>32</v>
      </c>
      <c r="H1194" s="24" t="s">
        <v>581</v>
      </c>
      <c r="I1194" s="25" t="n">
        <v>61300</v>
      </c>
      <c r="J1194" s="26" t="s">
        <v>37</v>
      </c>
      <c r="K1194" s="27"/>
      <c r="L1194" s="28" t="n">
        <v>7</v>
      </c>
      <c r="M1194" s="29"/>
      <c r="N1194" s="30" t="n">
        <f aca="false">K1194+(0.05*L1194)+(M1194/240)</f>
        <v>0.35</v>
      </c>
      <c r="O1194" s="31" t="n">
        <v>21455</v>
      </c>
      <c r="P1194" s="32"/>
      <c r="Q1194" s="33"/>
      <c r="R1194" s="34" t="n">
        <f aca="false">O1194+(0.05*P1194)+(Q1194/240)</f>
        <v>21455</v>
      </c>
      <c r="S1194" s="35" t="n">
        <f aca="false">I1194*N1194</f>
        <v>21455</v>
      </c>
      <c r="T1194" s="35" t="n">
        <f aca="false">R1194-S1194</f>
        <v>0</v>
      </c>
      <c r="U1194" s="47"/>
      <c r="V1194" s="38"/>
      <c r="W1194" s="38"/>
    </row>
    <row r="1195" customFormat="false" ht="28" hidden="false" customHeight="false" outlineLevel="0" collapsed="false">
      <c r="A1195" s="21" t="s">
        <v>28</v>
      </c>
      <c r="B1195" s="22" t="s">
        <v>29</v>
      </c>
      <c r="C1195" s="21" t="n">
        <v>6</v>
      </c>
      <c r="D1195" s="36" t="n">
        <v>1740</v>
      </c>
      <c r="E1195" s="23" t="s">
        <v>30</v>
      </c>
      <c r="F1195" s="21" t="s">
        <v>528</v>
      </c>
      <c r="G1195" s="21" t="s">
        <v>32</v>
      </c>
      <c r="H1195" s="24" t="s">
        <v>581</v>
      </c>
      <c r="I1195" s="25" t="n">
        <v>13000</v>
      </c>
      <c r="J1195" s="26" t="s">
        <v>37</v>
      </c>
      <c r="K1195" s="27" t="n">
        <v>15</v>
      </c>
      <c r="L1195" s="28"/>
      <c r="M1195" s="29"/>
      <c r="N1195" s="30" t="n">
        <f aca="false">K1195+(0.05*L1195)+(M1195/240)</f>
        <v>15</v>
      </c>
      <c r="O1195" s="31" t="n">
        <v>1950</v>
      </c>
      <c r="P1195" s="32"/>
      <c r="Q1195" s="33"/>
      <c r="R1195" s="34" t="n">
        <f aca="false">O1195+(0.05*P1195)+(Q1195/240)</f>
        <v>1950</v>
      </c>
      <c r="S1195" s="35" t="n">
        <f aca="false">I1195*N1195</f>
        <v>195000</v>
      </c>
      <c r="T1195" s="35" t="n">
        <f aca="false">R1195-S1195</f>
        <v>-193050</v>
      </c>
      <c r="U1195" s="37" t="s">
        <v>657</v>
      </c>
      <c r="V1195" s="48"/>
      <c r="W1195" s="48"/>
    </row>
    <row r="1196" customFormat="false" ht="28" hidden="false" customHeight="false" outlineLevel="0" collapsed="false">
      <c r="A1196" s="21" t="s">
        <v>28</v>
      </c>
      <c r="B1196" s="22" t="s">
        <v>29</v>
      </c>
      <c r="C1196" s="21" t="n">
        <v>6</v>
      </c>
      <c r="D1196" s="36" t="n">
        <v>1740</v>
      </c>
      <c r="E1196" s="23" t="s">
        <v>30</v>
      </c>
      <c r="F1196" s="21" t="s">
        <v>240</v>
      </c>
      <c r="G1196" s="21" t="s">
        <v>32</v>
      </c>
      <c r="H1196" s="24" t="s">
        <v>581</v>
      </c>
      <c r="I1196" s="25" t="n">
        <v>16820</v>
      </c>
      <c r="J1196" s="26" t="s">
        <v>131</v>
      </c>
      <c r="K1196" s="27"/>
      <c r="L1196" s="28" t="n">
        <v>50</v>
      </c>
      <c r="M1196" s="29"/>
      <c r="N1196" s="30" t="n">
        <f aca="false">K1196+(0.05*L1196)+(M1196/240)</f>
        <v>2.5</v>
      </c>
      <c r="O1196" s="31" t="n">
        <v>42050</v>
      </c>
      <c r="P1196" s="32"/>
      <c r="Q1196" s="33"/>
      <c r="R1196" s="34" t="n">
        <f aca="false">O1196+(0.05*P1196)+(Q1196/240)</f>
        <v>42050</v>
      </c>
      <c r="S1196" s="35" t="n">
        <f aca="false">I1196*N1196</f>
        <v>42050</v>
      </c>
      <c r="T1196" s="35" t="n">
        <f aca="false">R1196-S1196</f>
        <v>0</v>
      </c>
      <c r="U1196" s="47"/>
      <c r="V1196" s="48"/>
      <c r="W1196" s="48"/>
    </row>
    <row r="1197" customFormat="false" ht="28" hidden="false" customHeight="false" outlineLevel="0" collapsed="false">
      <c r="A1197" s="21" t="s">
        <v>28</v>
      </c>
      <c r="B1197" s="22" t="s">
        <v>29</v>
      </c>
      <c r="C1197" s="21" t="n">
        <v>6</v>
      </c>
      <c r="D1197" s="36" t="n">
        <v>1740</v>
      </c>
      <c r="E1197" s="23" t="s">
        <v>30</v>
      </c>
      <c r="F1197" s="21" t="s">
        <v>658</v>
      </c>
      <c r="G1197" s="21" t="s">
        <v>32</v>
      </c>
      <c r="H1197" s="24" t="s">
        <v>581</v>
      </c>
      <c r="I1197" s="25" t="n">
        <v>1106</v>
      </c>
      <c r="J1197" s="26" t="s">
        <v>131</v>
      </c>
      <c r="K1197" s="27" t="n">
        <v>6</v>
      </c>
      <c r="L1197" s="28"/>
      <c r="M1197" s="29"/>
      <c r="N1197" s="30" t="n">
        <f aca="false">K1197+(0.05*L1197)+(M1197/240)</f>
        <v>6</v>
      </c>
      <c r="O1197" s="31" t="n">
        <v>6636</v>
      </c>
      <c r="P1197" s="32"/>
      <c r="Q1197" s="33"/>
      <c r="R1197" s="34" t="n">
        <f aca="false">O1197+(0.05*P1197)+(Q1197/240)</f>
        <v>6636</v>
      </c>
      <c r="S1197" s="35" t="n">
        <f aca="false">I1197*N1197</f>
        <v>6636</v>
      </c>
      <c r="T1197" s="35" t="n">
        <f aca="false">R1197-S1197</f>
        <v>0</v>
      </c>
      <c r="U1197" s="47"/>
      <c r="V1197" s="48"/>
      <c r="W1197" s="48"/>
    </row>
    <row r="1198" customFormat="false" ht="28" hidden="false" customHeight="false" outlineLevel="0" collapsed="false">
      <c r="A1198" s="21" t="s">
        <v>28</v>
      </c>
      <c r="B1198" s="22" t="s">
        <v>29</v>
      </c>
      <c r="C1198" s="21" t="n">
        <v>6</v>
      </c>
      <c r="D1198" s="36" t="n">
        <v>1740</v>
      </c>
      <c r="E1198" s="23" t="s">
        <v>30</v>
      </c>
      <c r="F1198" s="21" t="s">
        <v>335</v>
      </c>
      <c r="G1198" s="21" t="s">
        <v>32</v>
      </c>
      <c r="H1198" s="24" t="s">
        <v>581</v>
      </c>
      <c r="I1198" s="25" t="n">
        <v>142</v>
      </c>
      <c r="J1198" s="26" t="s">
        <v>96</v>
      </c>
      <c r="K1198" s="27" t="n">
        <v>25</v>
      </c>
      <c r="L1198" s="28"/>
      <c r="M1198" s="29"/>
      <c r="N1198" s="30" t="n">
        <f aca="false">K1198+(0.05*L1198)+(M1198/240)</f>
        <v>25</v>
      </c>
      <c r="O1198" s="31" t="n">
        <v>3550</v>
      </c>
      <c r="P1198" s="32"/>
      <c r="Q1198" s="33"/>
      <c r="R1198" s="34" t="n">
        <f aca="false">O1198+(0.05*P1198)+(Q1198/240)</f>
        <v>3550</v>
      </c>
      <c r="S1198" s="35" t="n">
        <f aca="false">I1198*N1198</f>
        <v>3550</v>
      </c>
      <c r="T1198" s="35" t="n">
        <f aca="false">R1198-S1198</f>
        <v>0</v>
      </c>
      <c r="U1198" s="47"/>
      <c r="V1198" s="48"/>
      <c r="W1198" s="48"/>
    </row>
    <row r="1199" customFormat="false" ht="28" hidden="false" customHeight="false" outlineLevel="0" collapsed="false">
      <c r="A1199" s="21" t="s">
        <v>28</v>
      </c>
      <c r="B1199" s="22" t="s">
        <v>29</v>
      </c>
      <c r="C1199" s="21" t="n">
        <v>6</v>
      </c>
      <c r="D1199" s="36" t="n">
        <v>1740</v>
      </c>
      <c r="E1199" s="23" t="s">
        <v>30</v>
      </c>
      <c r="F1199" s="21" t="s">
        <v>659</v>
      </c>
      <c r="G1199" s="21" t="s">
        <v>32</v>
      </c>
      <c r="H1199" s="24" t="s">
        <v>581</v>
      </c>
      <c r="I1199" s="25" t="n">
        <v>1662</v>
      </c>
      <c r="J1199" s="26" t="s">
        <v>37</v>
      </c>
      <c r="K1199" s="27" t="n">
        <v>4</v>
      </c>
      <c r="L1199" s="28"/>
      <c r="M1199" s="29"/>
      <c r="N1199" s="30" t="n">
        <f aca="false">K1199+(0.05*L1199)+(M1199/240)</f>
        <v>4</v>
      </c>
      <c r="O1199" s="31" t="n">
        <v>6648</v>
      </c>
      <c r="P1199" s="32"/>
      <c r="Q1199" s="33"/>
      <c r="R1199" s="34" t="n">
        <f aca="false">O1199+(0.05*P1199)+(Q1199/240)</f>
        <v>6648</v>
      </c>
      <c r="S1199" s="35" t="n">
        <f aca="false">I1199*N1199</f>
        <v>6648</v>
      </c>
      <c r="T1199" s="35" t="n">
        <f aca="false">R1199-S1199</f>
        <v>0</v>
      </c>
      <c r="U1199" s="47"/>
      <c r="V1199" s="48"/>
      <c r="W1199" s="48"/>
    </row>
    <row r="1200" customFormat="false" ht="28" hidden="false" customHeight="false" outlineLevel="0" collapsed="false">
      <c r="A1200" s="21" t="s">
        <v>28</v>
      </c>
      <c r="B1200" s="22" t="s">
        <v>29</v>
      </c>
      <c r="C1200" s="21" t="n">
        <v>6</v>
      </c>
      <c r="D1200" s="36" t="n">
        <v>1740</v>
      </c>
      <c r="E1200" s="23" t="s">
        <v>30</v>
      </c>
      <c r="F1200" s="21" t="s">
        <v>535</v>
      </c>
      <c r="G1200" s="21" t="s">
        <v>32</v>
      </c>
      <c r="H1200" s="24" t="s">
        <v>581</v>
      </c>
      <c r="I1200" s="25" t="n">
        <v>1</v>
      </c>
      <c r="J1200" s="26" t="s">
        <v>112</v>
      </c>
      <c r="K1200" s="27" t="n">
        <v>500</v>
      </c>
      <c r="L1200" s="28"/>
      <c r="M1200" s="29"/>
      <c r="N1200" s="30" t="n">
        <f aca="false">K1200+(0.05*L1200)+(M1200/240)</f>
        <v>500</v>
      </c>
      <c r="O1200" s="31" t="n">
        <v>500</v>
      </c>
      <c r="P1200" s="32"/>
      <c r="Q1200" s="33"/>
      <c r="R1200" s="34" t="n">
        <f aca="false">O1200+(0.05*P1200)+(Q1200/240)</f>
        <v>500</v>
      </c>
      <c r="S1200" s="35" t="n">
        <f aca="false">I1200*N1200</f>
        <v>500</v>
      </c>
      <c r="T1200" s="35" t="n">
        <f aca="false">R1200-S1200</f>
        <v>0</v>
      </c>
      <c r="U1200" s="47"/>
      <c r="V1200" s="48"/>
      <c r="W1200" s="48"/>
    </row>
    <row r="1201" customFormat="false" ht="28" hidden="false" customHeight="false" outlineLevel="0" collapsed="false">
      <c r="A1201" s="21" t="s">
        <v>28</v>
      </c>
      <c r="B1201" s="22" t="s">
        <v>29</v>
      </c>
      <c r="C1201" s="21" t="n">
        <v>6</v>
      </c>
      <c r="D1201" s="36" t="n">
        <v>1740</v>
      </c>
      <c r="E1201" s="23" t="s">
        <v>30</v>
      </c>
      <c r="F1201" s="21" t="s">
        <v>660</v>
      </c>
      <c r="G1201" s="21" t="s">
        <v>32</v>
      </c>
      <c r="H1201" s="24" t="s">
        <v>581</v>
      </c>
      <c r="I1201" s="25" t="n">
        <v>32</v>
      </c>
      <c r="J1201" s="26" t="s">
        <v>37</v>
      </c>
      <c r="K1201" s="27" t="n">
        <v>4</v>
      </c>
      <c r="L1201" s="28"/>
      <c r="M1201" s="29"/>
      <c r="N1201" s="30" t="n">
        <f aca="false">K1201+(0.05*L1201)+(M1201/240)</f>
        <v>4</v>
      </c>
      <c r="O1201" s="31" t="n">
        <v>128</v>
      </c>
      <c r="P1201" s="32"/>
      <c r="Q1201" s="33"/>
      <c r="R1201" s="34" t="n">
        <f aca="false">O1201+(0.05*P1201)+(Q1201/240)</f>
        <v>128</v>
      </c>
      <c r="S1201" s="35" t="n">
        <f aca="false">I1201*N1201</f>
        <v>128</v>
      </c>
      <c r="T1201" s="35" t="n">
        <f aca="false">R1201-S1201</f>
        <v>0</v>
      </c>
      <c r="U1201" s="47"/>
      <c r="V1201" s="48"/>
      <c r="W1201" s="48"/>
    </row>
    <row r="1202" customFormat="false" ht="28" hidden="false" customHeight="false" outlineLevel="0" collapsed="false">
      <c r="A1202" s="21" t="s">
        <v>28</v>
      </c>
      <c r="B1202" s="22" t="s">
        <v>29</v>
      </c>
      <c r="C1202" s="21" t="n">
        <v>6</v>
      </c>
      <c r="D1202" s="36" t="n">
        <v>1740</v>
      </c>
      <c r="E1202" s="23" t="s">
        <v>30</v>
      </c>
      <c r="F1202" s="21" t="s">
        <v>661</v>
      </c>
      <c r="G1202" s="21" t="s">
        <v>32</v>
      </c>
      <c r="H1202" s="24" t="s">
        <v>581</v>
      </c>
      <c r="I1202" s="25" t="n">
        <v>18</v>
      </c>
      <c r="J1202" s="26" t="s">
        <v>42</v>
      </c>
      <c r="K1202" s="27" t="n">
        <v>20</v>
      </c>
      <c r="L1202" s="28"/>
      <c r="M1202" s="29"/>
      <c r="N1202" s="30" t="n">
        <f aca="false">K1202+(0.05*L1202)+(M1202/240)</f>
        <v>20</v>
      </c>
      <c r="O1202" s="31" t="n">
        <v>360</v>
      </c>
      <c r="P1202" s="32"/>
      <c r="Q1202" s="33"/>
      <c r="R1202" s="34" t="n">
        <f aca="false">O1202+(0.05*P1202)+(Q1202/240)</f>
        <v>360</v>
      </c>
      <c r="S1202" s="35" t="n">
        <f aca="false">I1202*N1202</f>
        <v>360</v>
      </c>
      <c r="T1202" s="35" t="n">
        <f aca="false">R1202-S1202</f>
        <v>0</v>
      </c>
      <c r="U1202" s="47"/>
      <c r="V1202" s="48"/>
      <c r="W1202" s="48"/>
    </row>
    <row r="1203" customFormat="false" ht="28" hidden="false" customHeight="false" outlineLevel="0" collapsed="false">
      <c r="A1203" s="21" t="s">
        <v>28</v>
      </c>
      <c r="B1203" s="22" t="s">
        <v>29</v>
      </c>
      <c r="C1203" s="21" t="n">
        <v>6</v>
      </c>
      <c r="D1203" s="36" t="n">
        <v>1740</v>
      </c>
      <c r="E1203" s="23" t="s">
        <v>30</v>
      </c>
      <c r="F1203" s="21" t="s">
        <v>662</v>
      </c>
      <c r="G1203" s="21" t="s">
        <v>32</v>
      </c>
      <c r="H1203" s="24" t="s">
        <v>581</v>
      </c>
      <c r="I1203" s="25" t="n">
        <v>90</v>
      </c>
      <c r="J1203" s="26" t="s">
        <v>42</v>
      </c>
      <c r="K1203" s="27" t="n">
        <v>50</v>
      </c>
      <c r="L1203" s="28"/>
      <c r="M1203" s="29"/>
      <c r="N1203" s="30" t="n">
        <f aca="false">K1203+(0.05*L1203)+(M1203/240)</f>
        <v>50</v>
      </c>
      <c r="O1203" s="31" t="n">
        <v>4500</v>
      </c>
      <c r="P1203" s="32"/>
      <c r="Q1203" s="33"/>
      <c r="R1203" s="34" t="n">
        <f aca="false">O1203+(0.05*P1203)+(Q1203/240)</f>
        <v>4500</v>
      </c>
      <c r="S1203" s="35" t="n">
        <f aca="false">I1203*N1203</f>
        <v>4500</v>
      </c>
      <c r="T1203" s="35" t="n">
        <f aca="false">R1203-S1203</f>
        <v>0</v>
      </c>
      <c r="U1203" s="47"/>
      <c r="V1203" s="48"/>
      <c r="W1203" s="48"/>
    </row>
    <row r="1204" customFormat="false" ht="28" hidden="false" customHeight="false" outlineLevel="0" collapsed="false">
      <c r="A1204" s="21" t="s">
        <v>28</v>
      </c>
      <c r="B1204" s="22" t="s">
        <v>29</v>
      </c>
      <c r="C1204" s="21" t="n">
        <v>6</v>
      </c>
      <c r="D1204" s="36" t="n">
        <v>1740</v>
      </c>
      <c r="E1204" s="23" t="s">
        <v>30</v>
      </c>
      <c r="F1204" s="21" t="s">
        <v>662</v>
      </c>
      <c r="G1204" s="21" t="s">
        <v>32</v>
      </c>
      <c r="H1204" s="24" t="s">
        <v>581</v>
      </c>
      <c r="I1204" s="25" t="n">
        <v>7150</v>
      </c>
      <c r="J1204" s="26" t="s">
        <v>129</v>
      </c>
      <c r="K1204" s="27"/>
      <c r="L1204" s="28" t="n">
        <v>50</v>
      </c>
      <c r="M1204" s="29"/>
      <c r="N1204" s="30" t="n">
        <f aca="false">K1204+(0.05*L1204)+(M1204/240)</f>
        <v>2.5</v>
      </c>
      <c r="O1204" s="31" t="n">
        <v>17875</v>
      </c>
      <c r="P1204" s="32"/>
      <c r="Q1204" s="33"/>
      <c r="R1204" s="34" t="n">
        <f aca="false">O1204+(0.05*P1204)+(Q1204/240)</f>
        <v>17875</v>
      </c>
      <c r="S1204" s="35" t="n">
        <f aca="false">I1204*N1204</f>
        <v>17875</v>
      </c>
      <c r="T1204" s="35" t="n">
        <f aca="false">R1204-S1204</f>
        <v>0</v>
      </c>
      <c r="U1204" s="47"/>
      <c r="V1204" s="48"/>
      <c r="W1204" s="48"/>
    </row>
    <row r="1205" customFormat="false" ht="28" hidden="false" customHeight="false" outlineLevel="0" collapsed="false">
      <c r="A1205" s="21" t="s">
        <v>28</v>
      </c>
      <c r="B1205" s="22" t="s">
        <v>29</v>
      </c>
      <c r="C1205" s="21" t="n">
        <v>6</v>
      </c>
      <c r="D1205" s="36" t="n">
        <v>1740</v>
      </c>
      <c r="E1205" s="23" t="s">
        <v>30</v>
      </c>
      <c r="F1205" s="21" t="s">
        <v>663</v>
      </c>
      <c r="G1205" s="21" t="s">
        <v>32</v>
      </c>
      <c r="H1205" s="24" t="s">
        <v>581</v>
      </c>
      <c r="I1205" s="25" t="n">
        <v>900</v>
      </c>
      <c r="J1205" s="26" t="s">
        <v>42</v>
      </c>
      <c r="K1205" s="27" t="n">
        <v>40</v>
      </c>
      <c r="L1205" s="28"/>
      <c r="M1205" s="29"/>
      <c r="N1205" s="30" t="n">
        <f aca="false">K1205+(0.05*L1205)+(M1205/240)</f>
        <v>40</v>
      </c>
      <c r="O1205" s="31" t="n">
        <v>36000</v>
      </c>
      <c r="P1205" s="32"/>
      <c r="Q1205" s="33"/>
      <c r="R1205" s="34" t="n">
        <f aca="false">O1205+(0.05*P1205)+(Q1205/240)</f>
        <v>36000</v>
      </c>
      <c r="S1205" s="35" t="n">
        <f aca="false">I1205*N1205</f>
        <v>36000</v>
      </c>
      <c r="T1205" s="35" t="n">
        <f aca="false">R1205-S1205</f>
        <v>0</v>
      </c>
      <c r="U1205" s="47"/>
      <c r="V1205" s="48"/>
      <c r="W1205" s="48"/>
    </row>
    <row r="1206" customFormat="false" ht="28" hidden="false" customHeight="false" outlineLevel="0" collapsed="false">
      <c r="A1206" s="21" t="s">
        <v>28</v>
      </c>
      <c r="B1206" s="22" t="s">
        <v>29</v>
      </c>
      <c r="C1206" s="21" t="n">
        <v>6</v>
      </c>
      <c r="D1206" s="36" t="n">
        <v>1740</v>
      </c>
      <c r="E1206" s="23" t="s">
        <v>30</v>
      </c>
      <c r="F1206" s="21" t="s">
        <v>664</v>
      </c>
      <c r="G1206" s="21" t="s">
        <v>32</v>
      </c>
      <c r="H1206" s="24" t="s">
        <v>581</v>
      </c>
      <c r="I1206" s="25" t="n">
        <v>1750</v>
      </c>
      <c r="J1206" s="26" t="s">
        <v>129</v>
      </c>
      <c r="K1206" s="27" t="n">
        <v>3</v>
      </c>
      <c r="L1206" s="28"/>
      <c r="M1206" s="29"/>
      <c r="N1206" s="30" t="n">
        <f aca="false">K1206+(0.05*L1206)+(M1206/240)</f>
        <v>3</v>
      </c>
      <c r="O1206" s="31" t="n">
        <v>5250</v>
      </c>
      <c r="P1206" s="32"/>
      <c r="Q1206" s="33"/>
      <c r="R1206" s="34" t="n">
        <f aca="false">O1206+(0.05*P1206)+(Q1206/240)</f>
        <v>5250</v>
      </c>
      <c r="S1206" s="35" t="n">
        <f aca="false">I1206*N1206</f>
        <v>5250</v>
      </c>
      <c r="T1206" s="35" t="n">
        <f aca="false">R1206-S1206</f>
        <v>0</v>
      </c>
      <c r="U1206" s="47"/>
      <c r="V1206" s="48"/>
      <c r="W1206" s="48"/>
    </row>
    <row r="1207" customFormat="false" ht="28" hidden="false" customHeight="false" outlineLevel="0" collapsed="false">
      <c r="A1207" s="21" t="s">
        <v>28</v>
      </c>
      <c r="B1207" s="22" t="s">
        <v>29</v>
      </c>
      <c r="C1207" s="21" t="n">
        <v>6</v>
      </c>
      <c r="D1207" s="36" t="n">
        <v>1740</v>
      </c>
      <c r="E1207" s="23" t="s">
        <v>30</v>
      </c>
      <c r="F1207" s="21" t="s">
        <v>665</v>
      </c>
      <c r="G1207" s="21" t="s">
        <v>32</v>
      </c>
      <c r="H1207" s="24" t="s">
        <v>581</v>
      </c>
      <c r="I1207" s="25" t="n">
        <v>28445</v>
      </c>
      <c r="J1207" s="26" t="s">
        <v>129</v>
      </c>
      <c r="K1207" s="27"/>
      <c r="L1207" s="28" t="n">
        <v>40</v>
      </c>
      <c r="M1207" s="29"/>
      <c r="N1207" s="30" t="n">
        <f aca="false">K1207+(0.05*L1207)+(M1207/240)</f>
        <v>2</v>
      </c>
      <c r="O1207" s="31" t="n">
        <v>56890</v>
      </c>
      <c r="P1207" s="32"/>
      <c r="Q1207" s="33"/>
      <c r="R1207" s="34" t="n">
        <f aca="false">O1207+(0.05*P1207)+(Q1207/240)</f>
        <v>56890</v>
      </c>
      <c r="S1207" s="35" t="n">
        <f aca="false">I1207*N1207</f>
        <v>56890</v>
      </c>
      <c r="T1207" s="35" t="n">
        <f aca="false">R1207-S1207</f>
        <v>0</v>
      </c>
      <c r="U1207" s="47"/>
      <c r="V1207" s="48"/>
      <c r="W1207" s="48"/>
    </row>
    <row r="1208" customFormat="false" ht="28" hidden="false" customHeight="false" outlineLevel="0" collapsed="false">
      <c r="A1208" s="21" t="s">
        <v>28</v>
      </c>
      <c r="B1208" s="22" t="s">
        <v>29</v>
      </c>
      <c r="C1208" s="21" t="n">
        <v>6</v>
      </c>
      <c r="D1208" s="36" t="n">
        <v>1740</v>
      </c>
      <c r="E1208" s="23" t="s">
        <v>30</v>
      </c>
      <c r="F1208" s="21" t="s">
        <v>666</v>
      </c>
      <c r="G1208" s="21" t="s">
        <v>32</v>
      </c>
      <c r="H1208" s="24" t="s">
        <v>581</v>
      </c>
      <c r="I1208" s="25" t="n">
        <v>138786</v>
      </c>
      <c r="J1208" s="26" t="s">
        <v>129</v>
      </c>
      <c r="K1208" s="27"/>
      <c r="L1208" s="28" t="n">
        <v>20</v>
      </c>
      <c r="M1208" s="29"/>
      <c r="N1208" s="30" t="n">
        <f aca="false">K1208+(0.05*L1208)+(M1208/240)</f>
        <v>1</v>
      </c>
      <c r="O1208" s="31" t="n">
        <v>138786</v>
      </c>
      <c r="P1208" s="32"/>
      <c r="Q1208" s="33"/>
      <c r="R1208" s="34" t="n">
        <f aca="false">O1208+(0.05*P1208)+(Q1208/240)</f>
        <v>138786</v>
      </c>
      <c r="S1208" s="35" t="n">
        <f aca="false">I1208*N1208</f>
        <v>138786</v>
      </c>
      <c r="T1208" s="35" t="n">
        <f aca="false">R1208-S1208</f>
        <v>0</v>
      </c>
      <c r="U1208" s="47"/>
      <c r="V1208" s="48"/>
      <c r="W1208" s="48"/>
    </row>
    <row r="1209" customFormat="false" ht="28" hidden="false" customHeight="false" outlineLevel="0" collapsed="false">
      <c r="A1209" s="21" t="s">
        <v>28</v>
      </c>
      <c r="B1209" s="22" t="s">
        <v>29</v>
      </c>
      <c r="C1209" s="21" t="n">
        <v>6</v>
      </c>
      <c r="D1209" s="36" t="n">
        <v>1740</v>
      </c>
      <c r="E1209" s="23" t="s">
        <v>30</v>
      </c>
      <c r="F1209" s="21" t="s">
        <v>667</v>
      </c>
      <c r="G1209" s="21" t="s">
        <v>32</v>
      </c>
      <c r="H1209" s="24" t="s">
        <v>581</v>
      </c>
      <c r="I1209" s="25" t="n">
        <v>80</v>
      </c>
      <c r="J1209" s="26" t="s">
        <v>126</v>
      </c>
      <c r="K1209" s="27" t="n">
        <v>57</v>
      </c>
      <c r="L1209" s="28"/>
      <c r="M1209" s="29"/>
      <c r="N1209" s="30" t="n">
        <f aca="false">K1209+(0.05*L1209)+(M1209/240)</f>
        <v>57</v>
      </c>
      <c r="O1209" s="31" t="n">
        <v>4560</v>
      </c>
      <c r="P1209" s="32"/>
      <c r="Q1209" s="33"/>
      <c r="R1209" s="34" t="n">
        <f aca="false">O1209+(0.05*P1209)+(Q1209/240)</f>
        <v>4560</v>
      </c>
      <c r="S1209" s="35" t="n">
        <f aca="false">I1209*N1209</f>
        <v>4560</v>
      </c>
      <c r="T1209" s="35" t="n">
        <f aca="false">R1209-S1209</f>
        <v>0</v>
      </c>
      <c r="U1209" s="47"/>
      <c r="V1209" s="38"/>
      <c r="W1209" s="38"/>
    </row>
    <row r="1210" customFormat="false" ht="28" hidden="false" customHeight="false" outlineLevel="0" collapsed="false">
      <c r="A1210" s="21" t="s">
        <v>28</v>
      </c>
      <c r="B1210" s="22" t="s">
        <v>29</v>
      </c>
      <c r="C1210" s="21" t="n">
        <v>6</v>
      </c>
      <c r="D1210" s="36" t="n">
        <v>1740</v>
      </c>
      <c r="E1210" s="23" t="s">
        <v>30</v>
      </c>
      <c r="F1210" s="21" t="s">
        <v>668</v>
      </c>
      <c r="G1210" s="21" t="s">
        <v>32</v>
      </c>
      <c r="H1210" s="24" t="s">
        <v>581</v>
      </c>
      <c r="I1210" s="25" t="n">
        <v>3000</v>
      </c>
      <c r="J1210" s="26" t="s">
        <v>37</v>
      </c>
      <c r="K1210" s="27" t="n">
        <v>40</v>
      </c>
      <c r="L1210" s="28"/>
      <c r="M1210" s="29"/>
      <c r="N1210" s="30" t="n">
        <f aca="false">K1210+(0.05*L1210)+(M1210/240)</f>
        <v>40</v>
      </c>
      <c r="O1210" s="31" t="n">
        <v>1200</v>
      </c>
      <c r="P1210" s="32"/>
      <c r="Q1210" s="33"/>
      <c r="R1210" s="34" t="n">
        <f aca="false">O1210+(0.05*P1210)+(Q1210/240)</f>
        <v>1200</v>
      </c>
      <c r="S1210" s="35" t="n">
        <f aca="false">I1210*N1210</f>
        <v>120000</v>
      </c>
      <c r="T1210" s="35" t="n">
        <f aca="false">R1210-S1210</f>
        <v>-118800</v>
      </c>
      <c r="U1210" s="37" t="s">
        <v>632</v>
      </c>
      <c r="V1210" s="48"/>
      <c r="W1210" s="48"/>
    </row>
    <row r="1211" customFormat="false" ht="28" hidden="false" customHeight="false" outlineLevel="0" collapsed="false">
      <c r="A1211" s="21" t="s">
        <v>28</v>
      </c>
      <c r="B1211" s="22" t="s">
        <v>29</v>
      </c>
      <c r="C1211" s="21" t="n">
        <v>6</v>
      </c>
      <c r="D1211" s="36" t="n">
        <v>1740</v>
      </c>
      <c r="E1211" s="23" t="s">
        <v>30</v>
      </c>
      <c r="F1211" s="21" t="s">
        <v>256</v>
      </c>
      <c r="G1211" s="21" t="s">
        <v>32</v>
      </c>
      <c r="H1211" s="24" t="s">
        <v>581</v>
      </c>
      <c r="I1211" s="25" t="n">
        <v>19</v>
      </c>
      <c r="J1211" s="26" t="s">
        <v>67</v>
      </c>
      <c r="K1211" s="27" t="n">
        <v>50</v>
      </c>
      <c r="L1211" s="28"/>
      <c r="M1211" s="29"/>
      <c r="N1211" s="30" t="n">
        <f aca="false">K1211+(0.05*L1211)+(M1211/240)</f>
        <v>50</v>
      </c>
      <c r="O1211" s="31" t="n">
        <v>950</v>
      </c>
      <c r="P1211" s="32"/>
      <c r="Q1211" s="33"/>
      <c r="R1211" s="34" t="n">
        <f aca="false">O1211+(0.05*P1211)+(Q1211/240)</f>
        <v>950</v>
      </c>
      <c r="S1211" s="35" t="n">
        <f aca="false">I1211*N1211</f>
        <v>950</v>
      </c>
      <c r="T1211" s="35" t="n">
        <f aca="false">R1211-S1211</f>
        <v>0</v>
      </c>
      <c r="U1211" s="47"/>
      <c r="V1211" s="38"/>
      <c r="W1211" s="38"/>
    </row>
    <row r="1212" customFormat="false" ht="28" hidden="false" customHeight="false" outlineLevel="0" collapsed="false">
      <c r="A1212" s="21" t="s">
        <v>28</v>
      </c>
      <c r="B1212" s="22" t="s">
        <v>29</v>
      </c>
      <c r="C1212" s="21" t="n">
        <v>6</v>
      </c>
      <c r="D1212" s="36" t="n">
        <v>1740</v>
      </c>
      <c r="E1212" s="23" t="s">
        <v>30</v>
      </c>
      <c r="F1212" s="21" t="s">
        <v>669</v>
      </c>
      <c r="G1212" s="21" t="s">
        <v>32</v>
      </c>
      <c r="H1212" s="24" t="s">
        <v>581</v>
      </c>
      <c r="I1212" s="25" t="n">
        <v>1</v>
      </c>
      <c r="J1212" s="26" t="s">
        <v>45</v>
      </c>
      <c r="K1212" s="27" t="n">
        <v>690</v>
      </c>
      <c r="L1212" s="28"/>
      <c r="M1212" s="29"/>
      <c r="N1212" s="30" t="n">
        <f aca="false">K1212+(0.05*L1212)+(M1212/240)</f>
        <v>690</v>
      </c>
      <c r="O1212" s="31" t="n">
        <v>690</v>
      </c>
      <c r="P1212" s="32"/>
      <c r="Q1212" s="33"/>
      <c r="R1212" s="34" t="n">
        <f aca="false">O1212+(0.05*P1212)+(Q1212/240)</f>
        <v>690</v>
      </c>
      <c r="S1212" s="35" t="n">
        <f aca="false">I1212*N1212</f>
        <v>690</v>
      </c>
      <c r="T1212" s="35" t="n">
        <f aca="false">R1212-S1212</f>
        <v>0</v>
      </c>
      <c r="U1212" s="37" t="s">
        <v>670</v>
      </c>
      <c r="V1212" s="48"/>
      <c r="W1212" s="48"/>
    </row>
    <row r="1213" customFormat="false" ht="28" hidden="false" customHeight="false" outlineLevel="0" collapsed="false">
      <c r="A1213" s="21" t="s">
        <v>28</v>
      </c>
      <c r="B1213" s="22" t="s">
        <v>29</v>
      </c>
      <c r="C1213" s="21" t="n">
        <v>6</v>
      </c>
      <c r="D1213" s="36" t="n">
        <v>1740</v>
      </c>
      <c r="E1213" s="23" t="s">
        <v>30</v>
      </c>
      <c r="F1213" s="21" t="s">
        <v>671</v>
      </c>
      <c r="G1213" s="21" t="s">
        <v>32</v>
      </c>
      <c r="H1213" s="24" t="s">
        <v>581</v>
      </c>
      <c r="I1213" s="25" t="n">
        <v>10</v>
      </c>
      <c r="J1213" s="26" t="s">
        <v>67</v>
      </c>
      <c r="K1213" s="27" t="n">
        <v>200</v>
      </c>
      <c r="L1213" s="28"/>
      <c r="M1213" s="29"/>
      <c r="N1213" s="30" t="n">
        <f aca="false">K1213+(0.05*L1213)+(M1213/240)</f>
        <v>200</v>
      </c>
      <c r="O1213" s="31" t="n">
        <v>2000</v>
      </c>
      <c r="P1213" s="32"/>
      <c r="Q1213" s="33"/>
      <c r="R1213" s="34" t="n">
        <f aca="false">O1213+(0.05*P1213)+(Q1213/240)</f>
        <v>2000</v>
      </c>
      <c r="S1213" s="35" t="n">
        <f aca="false">I1213*N1213</f>
        <v>2000</v>
      </c>
      <c r="T1213" s="35" t="n">
        <f aca="false">R1213-S1213</f>
        <v>0</v>
      </c>
      <c r="U1213" s="47"/>
      <c r="V1213" s="48"/>
      <c r="W1213" s="48"/>
    </row>
    <row r="1214" customFormat="false" ht="28" hidden="false" customHeight="false" outlineLevel="0" collapsed="false">
      <c r="A1214" s="21" t="s">
        <v>28</v>
      </c>
      <c r="B1214" s="22" t="s">
        <v>29</v>
      </c>
      <c r="C1214" s="21" t="n">
        <v>6</v>
      </c>
      <c r="D1214" s="36" t="n">
        <v>1740</v>
      </c>
      <c r="E1214" s="23" t="s">
        <v>30</v>
      </c>
      <c r="F1214" s="21" t="s">
        <v>671</v>
      </c>
      <c r="G1214" s="21" t="s">
        <v>32</v>
      </c>
      <c r="H1214" s="24" t="s">
        <v>581</v>
      </c>
      <c r="I1214" s="25" t="n">
        <v>4640</v>
      </c>
      <c r="J1214" s="26" t="s">
        <v>85</v>
      </c>
      <c r="K1214" s="27"/>
      <c r="L1214" s="28" t="n">
        <v>40</v>
      </c>
      <c r="M1214" s="29"/>
      <c r="N1214" s="30" t="n">
        <f aca="false">K1214+(0.05*L1214)+(M1214/240)</f>
        <v>2</v>
      </c>
      <c r="O1214" s="31" t="n">
        <v>9280</v>
      </c>
      <c r="P1214" s="32"/>
      <c r="Q1214" s="33"/>
      <c r="R1214" s="34" t="n">
        <f aca="false">O1214+(0.05*P1214)+(Q1214/240)</f>
        <v>9280</v>
      </c>
      <c r="S1214" s="35" t="n">
        <f aca="false">I1214*N1214</f>
        <v>9280</v>
      </c>
      <c r="T1214" s="35" t="n">
        <f aca="false">R1214-S1214</f>
        <v>0</v>
      </c>
      <c r="U1214" s="47"/>
      <c r="V1214" s="38"/>
      <c r="W1214" s="38"/>
    </row>
    <row r="1215" customFormat="false" ht="28" hidden="false" customHeight="false" outlineLevel="0" collapsed="false">
      <c r="A1215" s="21" t="s">
        <v>28</v>
      </c>
      <c r="B1215" s="22" t="s">
        <v>29</v>
      </c>
      <c r="C1215" s="21" t="n">
        <v>6</v>
      </c>
      <c r="D1215" s="36" t="n">
        <v>1740</v>
      </c>
      <c r="E1215" s="23" t="s">
        <v>30</v>
      </c>
      <c r="F1215" s="21" t="s">
        <v>672</v>
      </c>
      <c r="G1215" s="21" t="s">
        <v>32</v>
      </c>
      <c r="H1215" s="24" t="s">
        <v>581</v>
      </c>
      <c r="I1215" s="25" t="n">
        <v>7364.5</v>
      </c>
      <c r="J1215" s="26" t="s">
        <v>45</v>
      </c>
      <c r="K1215" s="27"/>
      <c r="L1215" s="28"/>
      <c r="M1215" s="29"/>
      <c r="N1215" s="30" t="n">
        <f aca="false">K1215+(0.05*L1215)+(M1215/240)</f>
        <v>0</v>
      </c>
      <c r="O1215" s="31" t="n">
        <v>883740</v>
      </c>
      <c r="P1215" s="32"/>
      <c r="Q1215" s="33"/>
      <c r="R1215" s="34" t="n">
        <f aca="false">O1215+(0.05*P1215)+(Q1215/240)</f>
        <v>883740</v>
      </c>
      <c r="S1215" s="35" t="n">
        <f aca="false">I1215*N1215</f>
        <v>0</v>
      </c>
      <c r="T1215" s="35" t="n">
        <f aca="false">R1215-S1215</f>
        <v>883740</v>
      </c>
      <c r="U1215" s="37" t="s">
        <v>673</v>
      </c>
      <c r="V1215" s="48"/>
      <c r="W1215" s="48"/>
    </row>
    <row r="1216" customFormat="false" ht="28" hidden="false" customHeight="false" outlineLevel="0" collapsed="false">
      <c r="A1216" s="21" t="s">
        <v>28</v>
      </c>
      <c r="B1216" s="22" t="s">
        <v>29</v>
      </c>
      <c r="C1216" s="21" t="n">
        <v>6</v>
      </c>
      <c r="D1216" s="36" t="n">
        <v>1740</v>
      </c>
      <c r="E1216" s="23" t="s">
        <v>30</v>
      </c>
      <c r="F1216" s="21" t="s">
        <v>49</v>
      </c>
      <c r="G1216" s="21" t="s">
        <v>32</v>
      </c>
      <c r="H1216" s="24" t="s">
        <v>581</v>
      </c>
      <c r="I1216" s="25" t="n">
        <v>87</v>
      </c>
      <c r="J1216" s="26" t="s">
        <v>45</v>
      </c>
      <c r="K1216" s="27" t="n">
        <v>100</v>
      </c>
      <c r="L1216" s="28"/>
      <c r="M1216" s="29"/>
      <c r="N1216" s="30" t="n">
        <f aca="false">K1216+(0.05*L1216)+(M1216/240)</f>
        <v>100</v>
      </c>
      <c r="O1216" s="31" t="n">
        <v>8700</v>
      </c>
      <c r="P1216" s="32"/>
      <c r="Q1216" s="33"/>
      <c r="R1216" s="34" t="n">
        <f aca="false">O1216+(0.05*P1216)+(Q1216/240)</f>
        <v>8700</v>
      </c>
      <c r="S1216" s="35" t="n">
        <f aca="false">I1216*N1216</f>
        <v>8700</v>
      </c>
      <c r="T1216" s="35" t="n">
        <f aca="false">R1216-S1216</f>
        <v>0</v>
      </c>
      <c r="U1216" s="47"/>
      <c r="V1216" s="48"/>
      <c r="W1216" s="48"/>
    </row>
    <row r="1217" customFormat="false" ht="16" hidden="false" customHeight="false" outlineLevel="0" collapsed="false">
      <c r="A1217" s="21" t="s">
        <v>28</v>
      </c>
      <c r="B1217" s="22" t="s">
        <v>674</v>
      </c>
      <c r="C1217" s="21" t="n">
        <v>1</v>
      </c>
      <c r="D1217" s="23" t="n">
        <v>1745</v>
      </c>
      <c r="E1217" s="23" t="s">
        <v>30</v>
      </c>
      <c r="F1217" s="21" t="s">
        <v>31</v>
      </c>
      <c r="G1217" s="21" t="s">
        <v>32</v>
      </c>
      <c r="H1217" s="24" t="s">
        <v>33</v>
      </c>
      <c r="I1217" s="25" t="n">
        <v>264</v>
      </c>
      <c r="J1217" s="26" t="s">
        <v>67</v>
      </c>
      <c r="K1217" s="27" t="n">
        <v>55</v>
      </c>
      <c r="L1217" s="28"/>
      <c r="M1217" s="29"/>
      <c r="N1217" s="30" t="n">
        <f aca="false">K1217+(0.05*L1217)+(M1217/240)</f>
        <v>55</v>
      </c>
      <c r="O1217" s="31" t="n">
        <v>14520</v>
      </c>
      <c r="P1217" s="32"/>
      <c r="Q1217" s="33"/>
      <c r="R1217" s="34" t="n">
        <f aca="false">O1217+(0.05*P1217)+(Q1217/240)</f>
        <v>14520</v>
      </c>
      <c r="S1217" s="35" t="n">
        <f aca="false">I1217*N1217</f>
        <v>14520</v>
      </c>
      <c r="T1217" s="35" t="n">
        <f aca="false">R1217-S1217</f>
        <v>0</v>
      </c>
      <c r="U1217" s="47"/>
      <c r="V1217" s="43" t="n">
        <v>264</v>
      </c>
      <c r="W1217" s="43" t="s">
        <v>67</v>
      </c>
      <c r="X1217" s="44" t="n">
        <v>20</v>
      </c>
      <c r="Y1217" s="5" t="n">
        <v>0</v>
      </c>
      <c r="Z1217" s="5" t="n">
        <v>5280</v>
      </c>
      <c r="AA1217" s="5" t="n">
        <v>-5280</v>
      </c>
      <c r="AB1217" s="0" t="s">
        <v>47</v>
      </c>
    </row>
    <row r="1218" customFormat="false" ht="16" hidden="false" customHeight="false" outlineLevel="0" collapsed="false">
      <c r="A1218" s="21" t="s">
        <v>28</v>
      </c>
      <c r="B1218" s="22" t="s">
        <v>674</v>
      </c>
      <c r="C1218" s="21" t="n">
        <v>1</v>
      </c>
      <c r="D1218" s="36" t="n">
        <v>1745</v>
      </c>
      <c r="E1218" s="23" t="s">
        <v>30</v>
      </c>
      <c r="F1218" s="21" t="s">
        <v>44</v>
      </c>
      <c r="G1218" s="21" t="s">
        <v>32</v>
      </c>
      <c r="H1218" s="24" t="s">
        <v>33</v>
      </c>
      <c r="I1218" s="25" t="n">
        <v>59</v>
      </c>
      <c r="J1218" s="26" t="s">
        <v>45</v>
      </c>
      <c r="K1218" s="27" t="n">
        <v>300</v>
      </c>
      <c r="L1218" s="28"/>
      <c r="M1218" s="29"/>
      <c r="N1218" s="30" t="n">
        <f aca="false">K1218+(0.05*L1218)+(M1218/240)</f>
        <v>300</v>
      </c>
      <c r="O1218" s="31" t="n">
        <v>17700</v>
      </c>
      <c r="P1218" s="32"/>
      <c r="Q1218" s="33"/>
      <c r="R1218" s="34" t="n">
        <f aca="false">O1218+(0.05*P1218)+(Q1218/240)</f>
        <v>17700</v>
      </c>
      <c r="S1218" s="35" t="n">
        <f aca="false">I1218*N1218</f>
        <v>17700</v>
      </c>
      <c r="T1218" s="35" t="n">
        <f aca="false">R1218-S1218</f>
        <v>0</v>
      </c>
      <c r="U1218" s="47"/>
      <c r="V1218" s="43" t="n">
        <v>59</v>
      </c>
      <c r="W1218" s="43" t="s">
        <v>45</v>
      </c>
      <c r="X1218" s="44" t="n">
        <v>11.45</v>
      </c>
      <c r="Y1218" s="5" t="n">
        <v>0</v>
      </c>
      <c r="Z1218" s="5" t="n">
        <v>675.55</v>
      </c>
      <c r="AA1218" s="5" t="n">
        <v>-675.55</v>
      </c>
      <c r="AB1218" s="0" t="s">
        <v>47</v>
      </c>
    </row>
    <row r="1219" customFormat="false" ht="16" hidden="false" customHeight="false" outlineLevel="0" collapsed="false">
      <c r="A1219" s="21" t="s">
        <v>28</v>
      </c>
      <c r="B1219" s="22" t="s">
        <v>674</v>
      </c>
      <c r="C1219" s="21" t="n">
        <v>1</v>
      </c>
      <c r="D1219" s="36" t="n">
        <v>1745</v>
      </c>
      <c r="E1219" s="23" t="s">
        <v>30</v>
      </c>
      <c r="F1219" s="21" t="s">
        <v>48</v>
      </c>
      <c r="G1219" s="21" t="s">
        <v>32</v>
      </c>
      <c r="H1219" s="24" t="s">
        <v>33</v>
      </c>
      <c r="I1219" s="25" t="n">
        <v>791</v>
      </c>
      <c r="J1219" s="26" t="s">
        <v>45</v>
      </c>
      <c r="K1219" s="27" t="n">
        <v>400</v>
      </c>
      <c r="L1219" s="28"/>
      <c r="M1219" s="29"/>
      <c r="N1219" s="30" t="n">
        <f aca="false">K1219+(0.05*L1219)+(M1219/240)</f>
        <v>400</v>
      </c>
      <c r="O1219" s="31" t="n">
        <v>316400</v>
      </c>
      <c r="P1219" s="32"/>
      <c r="Q1219" s="33"/>
      <c r="R1219" s="34" t="n">
        <f aca="false">O1219+(0.05*P1219)+(Q1219/240)</f>
        <v>316400</v>
      </c>
      <c r="S1219" s="35" t="n">
        <f aca="false">I1219*N1219</f>
        <v>316400</v>
      </c>
      <c r="T1219" s="35" t="n">
        <f aca="false">R1219-S1219</f>
        <v>0</v>
      </c>
      <c r="U1219" s="47"/>
      <c r="V1219" s="48"/>
      <c r="W1219" s="48"/>
    </row>
    <row r="1220" customFormat="false" ht="16" hidden="false" customHeight="false" outlineLevel="0" collapsed="false">
      <c r="A1220" s="21" t="s">
        <v>28</v>
      </c>
      <c r="B1220" s="22" t="s">
        <v>674</v>
      </c>
      <c r="C1220" s="21" t="n">
        <v>1</v>
      </c>
      <c r="D1220" s="36" t="n">
        <v>1745</v>
      </c>
      <c r="E1220" s="23" t="s">
        <v>30</v>
      </c>
      <c r="F1220" s="21" t="s">
        <v>48</v>
      </c>
      <c r="G1220" s="21" t="s">
        <v>32</v>
      </c>
      <c r="H1220" s="24" t="s">
        <v>33</v>
      </c>
      <c r="I1220" s="25" t="n">
        <v>829</v>
      </c>
      <c r="J1220" s="26" t="s">
        <v>45</v>
      </c>
      <c r="K1220" s="27" t="n">
        <v>300</v>
      </c>
      <c r="L1220" s="28"/>
      <c r="M1220" s="29"/>
      <c r="N1220" s="30" t="n">
        <f aca="false">K1220+(0.05*L1220)+(M1220/240)</f>
        <v>300</v>
      </c>
      <c r="O1220" s="31" t="n">
        <v>248700</v>
      </c>
      <c r="P1220" s="32"/>
      <c r="Q1220" s="33"/>
      <c r="R1220" s="34" t="n">
        <f aca="false">O1220+(0.05*P1220)+(Q1220/240)</f>
        <v>248700</v>
      </c>
      <c r="S1220" s="35" t="n">
        <f aca="false">I1220*N1220</f>
        <v>248700</v>
      </c>
      <c r="T1220" s="35" t="n">
        <f aca="false">R1220-S1220</f>
        <v>0</v>
      </c>
      <c r="U1220" s="47"/>
      <c r="V1220" s="43" t="n">
        <v>1620</v>
      </c>
      <c r="W1220" s="43" t="s">
        <v>45</v>
      </c>
      <c r="X1220" s="44" t="n">
        <v>20.3583333333333</v>
      </c>
      <c r="Y1220" s="5" t="n">
        <v>0</v>
      </c>
      <c r="Z1220" s="5" t="n">
        <v>32980.5</v>
      </c>
      <c r="AA1220" s="5" t="n">
        <v>-32980.5</v>
      </c>
      <c r="AB1220" s="0" t="s">
        <v>47</v>
      </c>
    </row>
    <row r="1221" customFormat="false" ht="16" hidden="false" customHeight="false" outlineLevel="0" collapsed="false">
      <c r="A1221" s="21" t="s">
        <v>28</v>
      </c>
      <c r="B1221" s="22" t="s">
        <v>674</v>
      </c>
      <c r="C1221" s="21" t="n">
        <v>1</v>
      </c>
      <c r="D1221" s="36" t="n">
        <v>1745</v>
      </c>
      <c r="E1221" s="23" t="s">
        <v>30</v>
      </c>
      <c r="F1221" s="21" t="s">
        <v>49</v>
      </c>
      <c r="G1221" s="21" t="s">
        <v>32</v>
      </c>
      <c r="H1221" s="24" t="s">
        <v>33</v>
      </c>
      <c r="I1221" s="25" t="n">
        <v>38</v>
      </c>
      <c r="J1221" s="26" t="s">
        <v>45</v>
      </c>
      <c r="K1221" s="27" t="n">
        <v>100</v>
      </c>
      <c r="L1221" s="28"/>
      <c r="M1221" s="29"/>
      <c r="N1221" s="30" t="n">
        <f aca="false">K1221+(0.05*L1221)+(M1221/240)</f>
        <v>100</v>
      </c>
      <c r="O1221" s="31" t="n">
        <v>3800</v>
      </c>
      <c r="P1221" s="32"/>
      <c r="Q1221" s="33"/>
      <c r="R1221" s="34" t="n">
        <f aca="false">O1221+(0.05*P1221)+(Q1221/240)</f>
        <v>3800</v>
      </c>
      <c r="S1221" s="35" t="n">
        <f aca="false">I1221*N1221</f>
        <v>3800</v>
      </c>
      <c r="T1221" s="35" t="n">
        <f aca="false">R1221-S1221</f>
        <v>0</v>
      </c>
      <c r="U1221" s="47"/>
      <c r="V1221" s="43" t="n">
        <v>38</v>
      </c>
      <c r="W1221" s="43" t="s">
        <v>45</v>
      </c>
      <c r="X1221" s="44" t="n">
        <v>15</v>
      </c>
      <c r="Y1221" s="5" t="n">
        <v>0</v>
      </c>
      <c r="Z1221" s="5" t="n">
        <v>570</v>
      </c>
      <c r="AA1221" s="5" t="n">
        <v>-570</v>
      </c>
      <c r="AB1221" s="0" t="s">
        <v>47</v>
      </c>
    </row>
    <row r="1222" customFormat="false" ht="16" hidden="false" customHeight="false" outlineLevel="0" collapsed="false">
      <c r="A1222" s="21" t="s">
        <v>28</v>
      </c>
      <c r="B1222" s="22" t="s">
        <v>674</v>
      </c>
      <c r="C1222" s="21" t="n">
        <v>1</v>
      </c>
      <c r="D1222" s="36" t="n">
        <v>1745</v>
      </c>
      <c r="E1222" s="23" t="s">
        <v>30</v>
      </c>
      <c r="F1222" s="21" t="s">
        <v>276</v>
      </c>
      <c r="G1222" s="21" t="s">
        <v>32</v>
      </c>
      <c r="H1222" s="24" t="s">
        <v>51</v>
      </c>
      <c r="I1222" s="25" t="n">
        <v>13000</v>
      </c>
      <c r="J1222" s="26" t="s">
        <v>37</v>
      </c>
      <c r="K1222" s="27"/>
      <c r="L1222" s="28" t="n">
        <v>7</v>
      </c>
      <c r="M1222" s="29"/>
      <c r="N1222" s="30" t="n">
        <f aca="false">K1222+(0.05*L1222)+(M1222/240)</f>
        <v>0.35</v>
      </c>
      <c r="O1222" s="31" t="n">
        <v>4550</v>
      </c>
      <c r="P1222" s="32"/>
      <c r="Q1222" s="33"/>
      <c r="R1222" s="34" t="n">
        <f aca="false">O1222+(0.05*P1222)+(Q1222/240)</f>
        <v>4550</v>
      </c>
      <c r="S1222" s="35" t="n">
        <f aca="false">I1222*N1222</f>
        <v>4550</v>
      </c>
      <c r="T1222" s="35" t="n">
        <f aca="false">R1222-S1222</f>
        <v>0</v>
      </c>
      <c r="U1222" s="47"/>
      <c r="V1222" s="38"/>
      <c r="W1222" s="38"/>
    </row>
    <row r="1223" customFormat="false" ht="16" hidden="false" customHeight="false" outlineLevel="0" collapsed="false">
      <c r="A1223" s="21" t="s">
        <v>28</v>
      </c>
      <c r="B1223" s="22" t="s">
        <v>674</v>
      </c>
      <c r="C1223" s="21" t="n">
        <v>1</v>
      </c>
      <c r="D1223" s="36" t="n">
        <v>1745</v>
      </c>
      <c r="E1223" s="23" t="s">
        <v>30</v>
      </c>
      <c r="F1223" s="21" t="s">
        <v>130</v>
      </c>
      <c r="G1223" s="21" t="s">
        <v>32</v>
      </c>
      <c r="H1223" s="24" t="s">
        <v>51</v>
      </c>
      <c r="I1223" s="25" t="n">
        <v>4</v>
      </c>
      <c r="J1223" s="26" t="s">
        <v>131</v>
      </c>
      <c r="K1223" s="27" t="n">
        <v>12.5</v>
      </c>
      <c r="L1223" s="28"/>
      <c r="M1223" s="29"/>
      <c r="N1223" s="30" t="n">
        <f aca="false">K1223+(0.05*L1223)+(M1223/240)</f>
        <v>12.5</v>
      </c>
      <c r="O1223" s="31" t="n">
        <v>50</v>
      </c>
      <c r="P1223" s="32"/>
      <c r="Q1223" s="33"/>
      <c r="R1223" s="34" t="n">
        <f aca="false">O1223+(0.05*P1223)+(Q1223/240)</f>
        <v>50</v>
      </c>
      <c r="S1223" s="35" t="n">
        <f aca="false">I1223*N1223</f>
        <v>50</v>
      </c>
      <c r="T1223" s="35" t="n">
        <f aca="false">R1223-S1223</f>
        <v>0</v>
      </c>
      <c r="U1223" s="37" t="s">
        <v>675</v>
      </c>
      <c r="V1223" s="38"/>
      <c r="W1223" s="38"/>
    </row>
    <row r="1224" customFormat="false" ht="16" hidden="false" customHeight="false" outlineLevel="0" collapsed="false">
      <c r="A1224" s="21" t="s">
        <v>28</v>
      </c>
      <c r="B1224" s="22" t="s">
        <v>674</v>
      </c>
      <c r="C1224" s="21" t="n">
        <v>1</v>
      </c>
      <c r="D1224" s="36" t="n">
        <v>1745</v>
      </c>
      <c r="E1224" s="23" t="s">
        <v>30</v>
      </c>
      <c r="F1224" s="21" t="s">
        <v>676</v>
      </c>
      <c r="G1224" s="21" t="s">
        <v>32</v>
      </c>
      <c r="H1224" s="24" t="s">
        <v>51</v>
      </c>
      <c r="I1224" s="25" t="n">
        <v>2</v>
      </c>
      <c r="J1224" s="26" t="s">
        <v>96</v>
      </c>
      <c r="K1224" s="27" t="n">
        <v>25</v>
      </c>
      <c r="L1224" s="28"/>
      <c r="M1224" s="29"/>
      <c r="N1224" s="30" t="n">
        <f aca="false">K1224+(0.05*L1224)+(M1224/240)</f>
        <v>25</v>
      </c>
      <c r="O1224" s="31" t="n">
        <v>50</v>
      </c>
      <c r="P1224" s="32"/>
      <c r="Q1224" s="33"/>
      <c r="R1224" s="34" t="n">
        <f aca="false">O1224+(0.05*P1224)+(Q1224/240)</f>
        <v>50</v>
      </c>
      <c r="S1224" s="35" t="n">
        <f aca="false">I1224*N1224</f>
        <v>50</v>
      </c>
      <c r="T1224" s="35" t="n">
        <f aca="false">R1224-S1224</f>
        <v>0</v>
      </c>
      <c r="U1224" s="37" t="s">
        <v>677</v>
      </c>
      <c r="V1224" s="48"/>
      <c r="W1224" s="48"/>
    </row>
    <row r="1225" customFormat="false" ht="16" hidden="false" customHeight="false" outlineLevel="0" collapsed="false">
      <c r="A1225" s="21" t="s">
        <v>28</v>
      </c>
      <c r="B1225" s="22" t="s">
        <v>674</v>
      </c>
      <c r="C1225" s="21" t="n">
        <v>1</v>
      </c>
      <c r="D1225" s="36" t="n">
        <v>1745</v>
      </c>
      <c r="E1225" s="23" t="s">
        <v>30</v>
      </c>
      <c r="F1225" s="21" t="s">
        <v>425</v>
      </c>
      <c r="G1225" s="21" t="s">
        <v>32</v>
      </c>
      <c r="H1225" s="24" t="s">
        <v>51</v>
      </c>
      <c r="I1225" s="25" t="n">
        <v>3390</v>
      </c>
      <c r="J1225" s="26" t="s">
        <v>37</v>
      </c>
      <c r="K1225" s="27"/>
      <c r="L1225" s="28" t="n">
        <v>30</v>
      </c>
      <c r="M1225" s="29"/>
      <c r="N1225" s="30" t="n">
        <f aca="false">K1225+(0.05*L1225)+(M1225/240)</f>
        <v>1.5</v>
      </c>
      <c r="O1225" s="31" t="n">
        <v>5085</v>
      </c>
      <c r="P1225" s="32"/>
      <c r="Q1225" s="33"/>
      <c r="R1225" s="34" t="n">
        <f aca="false">O1225+(0.05*P1225)+(Q1225/240)</f>
        <v>5085</v>
      </c>
      <c r="S1225" s="35" t="n">
        <f aca="false">I1225*N1225</f>
        <v>5085</v>
      </c>
      <c r="T1225" s="35" t="n">
        <f aca="false">R1225-S1225</f>
        <v>0</v>
      </c>
      <c r="U1225" s="47"/>
      <c r="V1225" s="48"/>
      <c r="W1225" s="48"/>
    </row>
    <row r="1226" customFormat="false" ht="16" hidden="false" customHeight="false" outlineLevel="0" collapsed="false">
      <c r="A1226" s="21" t="s">
        <v>28</v>
      </c>
      <c r="B1226" s="22" t="s">
        <v>674</v>
      </c>
      <c r="C1226" s="21" t="n">
        <v>1</v>
      </c>
      <c r="D1226" s="36" t="n">
        <v>1745</v>
      </c>
      <c r="E1226" s="23" t="s">
        <v>30</v>
      </c>
      <c r="F1226" s="21" t="s">
        <v>417</v>
      </c>
      <c r="G1226" s="21" t="s">
        <v>32</v>
      </c>
      <c r="H1226" s="24" t="s">
        <v>51</v>
      </c>
      <c r="I1226" s="25" t="n">
        <v>772500</v>
      </c>
      <c r="J1226" s="26" t="s">
        <v>37</v>
      </c>
      <c r="K1226" s="27"/>
      <c r="L1226" s="28" t="n">
        <v>20</v>
      </c>
      <c r="M1226" s="29"/>
      <c r="N1226" s="30" t="n">
        <f aca="false">K1226+(0.05*L1226)+(M1226/240)</f>
        <v>1</v>
      </c>
      <c r="O1226" s="31" t="n">
        <v>772500</v>
      </c>
      <c r="P1226" s="32"/>
      <c r="Q1226" s="33"/>
      <c r="R1226" s="34" t="n">
        <f aca="false">O1226+(0.05*P1226)+(Q1226/240)</f>
        <v>772500</v>
      </c>
      <c r="S1226" s="35" t="n">
        <f aca="false">I1226*N1226</f>
        <v>772500</v>
      </c>
      <c r="T1226" s="35" t="n">
        <f aca="false">R1226-S1226</f>
        <v>0</v>
      </c>
      <c r="U1226" s="47"/>
      <c r="V1226" s="48"/>
      <c r="W1226" s="48"/>
    </row>
    <row r="1227" customFormat="false" ht="16" hidden="false" customHeight="false" outlineLevel="0" collapsed="false">
      <c r="A1227" s="21" t="s">
        <v>28</v>
      </c>
      <c r="B1227" s="22" t="s">
        <v>674</v>
      </c>
      <c r="C1227" s="21" t="n">
        <v>1</v>
      </c>
      <c r="D1227" s="36" t="n">
        <v>1745</v>
      </c>
      <c r="E1227" s="23" t="s">
        <v>30</v>
      </c>
      <c r="F1227" s="21" t="s">
        <v>260</v>
      </c>
      <c r="G1227" s="21" t="s">
        <v>32</v>
      </c>
      <c r="H1227" s="24" t="s">
        <v>51</v>
      </c>
      <c r="I1227" s="25" t="n">
        <v>10006</v>
      </c>
      <c r="J1227" s="26" t="s">
        <v>52</v>
      </c>
      <c r="K1227" s="27" t="n">
        <v>4</v>
      </c>
      <c r="L1227" s="28"/>
      <c r="M1227" s="29"/>
      <c r="N1227" s="30" t="n">
        <f aca="false">K1227+(0.05*L1227)+(M1227/240)</f>
        <v>4</v>
      </c>
      <c r="O1227" s="31" t="n">
        <v>40024</v>
      </c>
      <c r="P1227" s="32"/>
      <c r="Q1227" s="33"/>
      <c r="R1227" s="34" t="n">
        <f aca="false">O1227+(0.05*P1227)+(Q1227/240)</f>
        <v>40024</v>
      </c>
      <c r="S1227" s="35" t="n">
        <f aca="false">I1227*N1227</f>
        <v>40024</v>
      </c>
      <c r="T1227" s="35" t="n">
        <f aca="false">R1227-S1227</f>
        <v>0</v>
      </c>
      <c r="U1227" s="47"/>
      <c r="V1227" s="48"/>
      <c r="W1227" s="48"/>
    </row>
    <row r="1228" customFormat="false" ht="16" hidden="false" customHeight="false" outlineLevel="0" collapsed="false">
      <c r="A1228" s="21" t="s">
        <v>28</v>
      </c>
      <c r="B1228" s="22" t="s">
        <v>674</v>
      </c>
      <c r="C1228" s="21" t="n">
        <v>1</v>
      </c>
      <c r="D1228" s="36" t="n">
        <v>1745</v>
      </c>
      <c r="E1228" s="23" t="s">
        <v>30</v>
      </c>
      <c r="F1228" s="21" t="s">
        <v>72</v>
      </c>
      <c r="G1228" s="21" t="s">
        <v>32</v>
      </c>
      <c r="H1228" s="24" t="s">
        <v>51</v>
      </c>
      <c r="I1228" s="25" t="n">
        <v>1550</v>
      </c>
      <c r="J1228" s="26" t="s">
        <v>37</v>
      </c>
      <c r="K1228" s="27"/>
      <c r="L1228" s="28" t="n">
        <v>18</v>
      </c>
      <c r="M1228" s="29"/>
      <c r="N1228" s="30" t="n">
        <f aca="false">K1228+(0.05*L1228)+(M1228/240)</f>
        <v>0.9</v>
      </c>
      <c r="O1228" s="31" t="n">
        <v>1395</v>
      </c>
      <c r="P1228" s="32"/>
      <c r="Q1228" s="33"/>
      <c r="R1228" s="34" t="n">
        <f aca="false">O1228+(0.05*P1228)+(Q1228/240)</f>
        <v>1395</v>
      </c>
      <c r="S1228" s="35" t="n">
        <f aca="false">I1228*N1228</f>
        <v>1395</v>
      </c>
      <c r="T1228" s="35" t="n">
        <f aca="false">R1228-S1228</f>
        <v>0</v>
      </c>
      <c r="U1228" s="47"/>
      <c r="V1228" s="48"/>
      <c r="W1228" s="48"/>
    </row>
    <row r="1229" customFormat="false" ht="16" hidden="false" customHeight="false" outlineLevel="0" collapsed="false">
      <c r="A1229" s="21" t="s">
        <v>28</v>
      </c>
      <c r="B1229" s="22" t="s">
        <v>674</v>
      </c>
      <c r="C1229" s="21" t="n">
        <v>1</v>
      </c>
      <c r="D1229" s="36" t="n">
        <v>1745</v>
      </c>
      <c r="E1229" s="23" t="s">
        <v>30</v>
      </c>
      <c r="F1229" s="21" t="s">
        <v>678</v>
      </c>
      <c r="G1229" s="21" t="s">
        <v>32</v>
      </c>
      <c r="H1229" s="24" t="s">
        <v>51</v>
      </c>
      <c r="I1229" s="25" t="n">
        <v>60</v>
      </c>
      <c r="J1229" s="26" t="s">
        <v>85</v>
      </c>
      <c r="K1229" s="27" t="n">
        <v>3</v>
      </c>
      <c r="L1229" s="28"/>
      <c r="M1229" s="29"/>
      <c r="N1229" s="30" t="n">
        <f aca="false">K1229+(0.05*L1229)+(M1229/240)</f>
        <v>3</v>
      </c>
      <c r="O1229" s="31" t="n">
        <v>180</v>
      </c>
      <c r="P1229" s="32"/>
      <c r="Q1229" s="33"/>
      <c r="R1229" s="34" t="n">
        <f aca="false">O1229+(0.05*P1229)+(Q1229/240)</f>
        <v>180</v>
      </c>
      <c r="S1229" s="35" t="n">
        <f aca="false">I1229*N1229</f>
        <v>180</v>
      </c>
      <c r="T1229" s="35" t="n">
        <f aca="false">R1229-S1229</f>
        <v>0</v>
      </c>
      <c r="U1229" s="47"/>
      <c r="V1229" s="48"/>
      <c r="W1229" s="48"/>
    </row>
    <row r="1230" customFormat="false" ht="16" hidden="false" customHeight="false" outlineLevel="0" collapsed="false">
      <c r="A1230" s="21" t="s">
        <v>28</v>
      </c>
      <c r="B1230" s="22" t="s">
        <v>674</v>
      </c>
      <c r="C1230" s="21" t="n">
        <v>1</v>
      </c>
      <c r="D1230" s="36" t="n">
        <v>1745</v>
      </c>
      <c r="E1230" s="23" t="s">
        <v>30</v>
      </c>
      <c r="F1230" s="21" t="s">
        <v>31</v>
      </c>
      <c r="G1230" s="21" t="s">
        <v>32</v>
      </c>
      <c r="H1230" s="24" t="s">
        <v>51</v>
      </c>
      <c r="I1230" s="25" t="n">
        <v>2026</v>
      </c>
      <c r="J1230" s="26" t="s">
        <v>67</v>
      </c>
      <c r="K1230" s="27" t="n">
        <v>55</v>
      </c>
      <c r="L1230" s="28"/>
      <c r="M1230" s="29"/>
      <c r="N1230" s="30" t="n">
        <f aca="false">K1230+(0.05*L1230)+(M1230/240)</f>
        <v>55</v>
      </c>
      <c r="O1230" s="31" t="n">
        <v>111430</v>
      </c>
      <c r="P1230" s="32"/>
      <c r="Q1230" s="33"/>
      <c r="R1230" s="34" t="n">
        <f aca="false">O1230+(0.05*P1230)+(Q1230/240)</f>
        <v>111430</v>
      </c>
      <c r="S1230" s="35" t="n">
        <f aca="false">I1230*N1230</f>
        <v>111430</v>
      </c>
      <c r="T1230" s="35" t="n">
        <f aca="false">R1230-S1230</f>
        <v>0</v>
      </c>
      <c r="U1230" s="47"/>
      <c r="V1230" s="43" t="n">
        <v>2026</v>
      </c>
      <c r="W1230" s="43" t="s">
        <v>67</v>
      </c>
      <c r="X1230" s="44" t="n">
        <v>20</v>
      </c>
      <c r="Y1230" s="5" t="n">
        <v>0</v>
      </c>
      <c r="Z1230" s="5" t="n">
        <v>40520</v>
      </c>
      <c r="AA1230" s="5" t="n">
        <v>-40520</v>
      </c>
      <c r="AB1230" s="0" t="s">
        <v>47</v>
      </c>
    </row>
    <row r="1231" customFormat="false" ht="16" hidden="false" customHeight="false" outlineLevel="0" collapsed="false">
      <c r="A1231" s="21" t="s">
        <v>28</v>
      </c>
      <c r="B1231" s="22" t="s">
        <v>674</v>
      </c>
      <c r="C1231" s="21" t="n">
        <v>2</v>
      </c>
      <c r="D1231" s="36" t="n">
        <v>1745</v>
      </c>
      <c r="E1231" s="23" t="s">
        <v>30</v>
      </c>
      <c r="F1231" s="21" t="s">
        <v>679</v>
      </c>
      <c r="G1231" s="21" t="s">
        <v>32</v>
      </c>
      <c r="H1231" s="24" t="s">
        <v>51</v>
      </c>
      <c r="I1231" s="25" t="n">
        <v>10</v>
      </c>
      <c r="J1231" s="26" t="s">
        <v>129</v>
      </c>
      <c r="K1231" s="27" t="n">
        <v>50</v>
      </c>
      <c r="L1231" s="28"/>
      <c r="M1231" s="29"/>
      <c r="N1231" s="30" t="n">
        <f aca="false">K1231+(0.05*L1231)+(M1231/240)</f>
        <v>50</v>
      </c>
      <c r="O1231" s="31" t="n">
        <v>500</v>
      </c>
      <c r="P1231" s="32"/>
      <c r="Q1231" s="33"/>
      <c r="R1231" s="34" t="n">
        <f aca="false">O1231+(0.05*P1231)+(Q1231/240)</f>
        <v>500</v>
      </c>
      <c r="S1231" s="35" t="n">
        <f aca="false">I1231*N1231</f>
        <v>500</v>
      </c>
      <c r="T1231" s="35" t="n">
        <f aca="false">R1231-S1231</f>
        <v>0</v>
      </c>
      <c r="U1231" s="47"/>
      <c r="V1231" s="48"/>
      <c r="W1231" s="48"/>
    </row>
    <row r="1232" customFormat="false" ht="16" hidden="false" customHeight="false" outlineLevel="0" collapsed="false">
      <c r="A1232" s="21" t="s">
        <v>28</v>
      </c>
      <c r="B1232" s="22" t="s">
        <v>674</v>
      </c>
      <c r="C1232" s="21" t="n">
        <v>2</v>
      </c>
      <c r="D1232" s="36" t="n">
        <v>1745</v>
      </c>
      <c r="E1232" s="23" t="s">
        <v>30</v>
      </c>
      <c r="F1232" s="21" t="s">
        <v>199</v>
      </c>
      <c r="G1232" s="21" t="s">
        <v>32</v>
      </c>
      <c r="H1232" s="24" t="s">
        <v>51</v>
      </c>
      <c r="I1232" s="25" t="n">
        <v>12</v>
      </c>
      <c r="J1232" s="26" t="s">
        <v>131</v>
      </c>
      <c r="K1232" s="27" t="n">
        <v>3</v>
      </c>
      <c r="L1232" s="28"/>
      <c r="M1232" s="29"/>
      <c r="N1232" s="30" t="n">
        <f aca="false">K1232+(0.05*L1232)+(M1232/240)</f>
        <v>3</v>
      </c>
      <c r="O1232" s="31" t="n">
        <v>36</v>
      </c>
      <c r="P1232" s="32"/>
      <c r="Q1232" s="33"/>
      <c r="R1232" s="34" t="n">
        <f aca="false">O1232+(0.05*P1232)+(Q1232/240)</f>
        <v>36</v>
      </c>
      <c r="S1232" s="35" t="n">
        <f aca="false">I1232*N1232</f>
        <v>36</v>
      </c>
      <c r="T1232" s="35" t="n">
        <f aca="false">R1232-S1232</f>
        <v>0</v>
      </c>
      <c r="U1232" s="47"/>
      <c r="V1232" s="48"/>
      <c r="W1232" s="48"/>
    </row>
    <row r="1233" customFormat="false" ht="16" hidden="false" customHeight="false" outlineLevel="0" collapsed="false">
      <c r="A1233" s="21" t="s">
        <v>28</v>
      </c>
      <c r="B1233" s="22" t="s">
        <v>674</v>
      </c>
      <c r="C1233" s="21" t="n">
        <v>2</v>
      </c>
      <c r="D1233" s="36" t="n">
        <v>1745</v>
      </c>
      <c r="E1233" s="23" t="s">
        <v>30</v>
      </c>
      <c r="F1233" s="21" t="s">
        <v>57</v>
      </c>
      <c r="G1233" s="21" t="s">
        <v>32</v>
      </c>
      <c r="H1233" s="24" t="s">
        <v>51</v>
      </c>
      <c r="I1233" s="25" t="n">
        <v>3531</v>
      </c>
      <c r="J1233" s="26" t="s">
        <v>52</v>
      </c>
      <c r="K1233" s="27" t="n">
        <v>10</v>
      </c>
      <c r="L1233" s="28"/>
      <c r="M1233" s="29"/>
      <c r="N1233" s="30" t="n">
        <f aca="false">K1233+(0.05*L1233)+(M1233/240)</f>
        <v>10</v>
      </c>
      <c r="O1233" s="31" t="n">
        <v>35310</v>
      </c>
      <c r="P1233" s="32"/>
      <c r="Q1233" s="33"/>
      <c r="R1233" s="34" t="n">
        <f aca="false">O1233+(0.05*P1233)+(Q1233/240)</f>
        <v>35310</v>
      </c>
      <c r="S1233" s="35" t="n">
        <f aca="false">I1233*N1233</f>
        <v>35310</v>
      </c>
      <c r="T1233" s="35" t="n">
        <f aca="false">R1233-S1233</f>
        <v>0</v>
      </c>
      <c r="U1233" s="47"/>
      <c r="V1233" s="48"/>
      <c r="W1233" s="48"/>
    </row>
    <row r="1234" customFormat="false" ht="16" hidden="false" customHeight="false" outlineLevel="0" collapsed="false">
      <c r="A1234" s="21" t="s">
        <v>28</v>
      </c>
      <c r="B1234" s="22" t="s">
        <v>674</v>
      </c>
      <c r="C1234" s="21" t="n">
        <v>2</v>
      </c>
      <c r="D1234" s="36" t="n">
        <v>1745</v>
      </c>
      <c r="E1234" s="23" t="s">
        <v>30</v>
      </c>
      <c r="F1234" s="21" t="s">
        <v>57</v>
      </c>
      <c r="G1234" s="21" t="s">
        <v>32</v>
      </c>
      <c r="H1234" s="24" t="s">
        <v>51</v>
      </c>
      <c r="I1234" s="25" t="n">
        <v>20000</v>
      </c>
      <c r="J1234" s="26" t="s">
        <v>37</v>
      </c>
      <c r="K1234" s="27"/>
      <c r="L1234" s="28" t="n">
        <v>2</v>
      </c>
      <c r="M1234" s="29"/>
      <c r="N1234" s="30" t="n">
        <f aca="false">K1234+(0.05*L1234)+(M1234/240)</f>
        <v>0.1</v>
      </c>
      <c r="O1234" s="31" t="n">
        <v>2000</v>
      </c>
      <c r="P1234" s="32"/>
      <c r="Q1234" s="33"/>
      <c r="R1234" s="34" t="n">
        <f aca="false">O1234+(0.05*P1234)+(Q1234/240)</f>
        <v>2000</v>
      </c>
      <c r="S1234" s="35" t="n">
        <f aca="false">I1234*N1234</f>
        <v>2000</v>
      </c>
      <c r="T1234" s="35" t="n">
        <f aca="false">R1234-S1234</f>
        <v>0</v>
      </c>
      <c r="U1234" s="47"/>
      <c r="V1234" s="48"/>
      <c r="W1234" s="48"/>
    </row>
    <row r="1235" customFormat="false" ht="16" hidden="false" customHeight="false" outlineLevel="0" collapsed="false">
      <c r="A1235" s="21" t="s">
        <v>28</v>
      </c>
      <c r="B1235" s="22" t="s">
        <v>674</v>
      </c>
      <c r="C1235" s="21" t="n">
        <v>2</v>
      </c>
      <c r="D1235" s="36" t="n">
        <v>1745</v>
      </c>
      <c r="E1235" s="23" t="s">
        <v>30</v>
      </c>
      <c r="F1235" s="21" t="s">
        <v>56</v>
      </c>
      <c r="G1235" s="21" t="s">
        <v>32</v>
      </c>
      <c r="H1235" s="24" t="s">
        <v>51</v>
      </c>
      <c r="I1235" s="25" t="n">
        <v>6000</v>
      </c>
      <c r="J1235" s="26" t="s">
        <v>37</v>
      </c>
      <c r="K1235" s="27"/>
      <c r="L1235" s="28" t="n">
        <v>25</v>
      </c>
      <c r="M1235" s="29"/>
      <c r="N1235" s="30" t="n">
        <f aca="false">K1235+(0.05*L1235)+(M1235/240)</f>
        <v>1.25</v>
      </c>
      <c r="O1235" s="31" t="n">
        <v>7500</v>
      </c>
      <c r="P1235" s="32"/>
      <c r="Q1235" s="33"/>
      <c r="R1235" s="34" t="n">
        <f aca="false">O1235+(0.05*P1235)+(Q1235/240)</f>
        <v>7500</v>
      </c>
      <c r="S1235" s="35" t="n">
        <f aca="false">I1235*N1235</f>
        <v>7500</v>
      </c>
      <c r="T1235" s="35" t="n">
        <f aca="false">R1235-S1235</f>
        <v>0</v>
      </c>
      <c r="U1235" s="47"/>
      <c r="V1235" s="48"/>
      <c r="W1235" s="48"/>
    </row>
    <row r="1236" customFormat="false" ht="16" hidden="false" customHeight="false" outlineLevel="0" collapsed="false">
      <c r="A1236" s="21" t="s">
        <v>28</v>
      </c>
      <c r="B1236" s="22" t="s">
        <v>674</v>
      </c>
      <c r="C1236" s="21" t="n">
        <v>2</v>
      </c>
      <c r="D1236" s="36" t="n">
        <v>1745</v>
      </c>
      <c r="E1236" s="23" t="s">
        <v>30</v>
      </c>
      <c r="F1236" s="21" t="s">
        <v>262</v>
      </c>
      <c r="G1236" s="21" t="s">
        <v>32</v>
      </c>
      <c r="H1236" s="24" t="s">
        <v>51</v>
      </c>
      <c r="I1236" s="25" t="n">
        <v>1915</v>
      </c>
      <c r="J1236" s="26" t="s">
        <v>52</v>
      </c>
      <c r="K1236" s="27" t="n">
        <v>5</v>
      </c>
      <c r="L1236" s="28"/>
      <c r="M1236" s="29"/>
      <c r="N1236" s="30" t="n">
        <f aca="false">K1236+(0.05*L1236)+(M1236/240)</f>
        <v>5</v>
      </c>
      <c r="O1236" s="31" t="n">
        <v>9575</v>
      </c>
      <c r="P1236" s="32"/>
      <c r="Q1236" s="33"/>
      <c r="R1236" s="34" t="n">
        <f aca="false">O1236+(0.05*P1236)+(Q1236/240)</f>
        <v>9575</v>
      </c>
      <c r="S1236" s="35" t="n">
        <f aca="false">I1236*N1236</f>
        <v>9575</v>
      </c>
      <c r="T1236" s="35" t="n">
        <f aca="false">R1236-S1236</f>
        <v>0</v>
      </c>
      <c r="U1236" s="47"/>
      <c r="V1236" s="48"/>
      <c r="W1236" s="48"/>
    </row>
    <row r="1237" customFormat="false" ht="16" hidden="false" customHeight="false" outlineLevel="0" collapsed="false">
      <c r="A1237" s="21" t="s">
        <v>28</v>
      </c>
      <c r="B1237" s="22" t="s">
        <v>674</v>
      </c>
      <c r="C1237" s="21" t="n">
        <v>2</v>
      </c>
      <c r="D1237" s="36" t="n">
        <v>1745</v>
      </c>
      <c r="E1237" s="23" t="s">
        <v>30</v>
      </c>
      <c r="F1237" s="21" t="s">
        <v>680</v>
      </c>
      <c r="G1237" s="21" t="s">
        <v>32</v>
      </c>
      <c r="H1237" s="24" t="s">
        <v>51</v>
      </c>
      <c r="I1237" s="25" t="n">
        <v>3450</v>
      </c>
      <c r="J1237" s="26" t="s">
        <v>37</v>
      </c>
      <c r="K1237" s="27" t="n">
        <v>0.2</v>
      </c>
      <c r="L1237" s="28"/>
      <c r="M1237" s="29"/>
      <c r="N1237" s="30" t="n">
        <f aca="false">K1237+(0.05*L1237)+(M1237/240)</f>
        <v>0.2</v>
      </c>
      <c r="O1237" s="31" t="n">
        <v>690</v>
      </c>
      <c r="P1237" s="32"/>
      <c r="Q1237" s="33"/>
      <c r="R1237" s="34" t="n">
        <f aca="false">O1237+(0.05*P1237)+(Q1237/240)</f>
        <v>690</v>
      </c>
      <c r="S1237" s="35" t="n">
        <f aca="false">I1237*N1237</f>
        <v>690</v>
      </c>
      <c r="T1237" s="35" t="n">
        <f aca="false">R1237-S1237</f>
        <v>0</v>
      </c>
      <c r="U1237" s="47"/>
      <c r="V1237" s="48"/>
      <c r="W1237" s="48"/>
    </row>
    <row r="1238" customFormat="false" ht="16" hidden="false" customHeight="false" outlineLevel="0" collapsed="false">
      <c r="A1238" s="21" t="s">
        <v>28</v>
      </c>
      <c r="B1238" s="22" t="s">
        <v>674</v>
      </c>
      <c r="C1238" s="21" t="n">
        <v>2</v>
      </c>
      <c r="D1238" s="36" t="n">
        <v>1745</v>
      </c>
      <c r="E1238" s="23" t="s">
        <v>30</v>
      </c>
      <c r="F1238" s="21" t="s">
        <v>59</v>
      </c>
      <c r="G1238" s="21" t="s">
        <v>32</v>
      </c>
      <c r="H1238" s="24" t="s">
        <v>51</v>
      </c>
      <c r="I1238" s="25" t="n">
        <v>88825</v>
      </c>
      <c r="J1238" s="26" t="s">
        <v>37</v>
      </c>
      <c r="K1238" s="27" t="n">
        <v>4</v>
      </c>
      <c r="L1238" s="28"/>
      <c r="M1238" s="29"/>
      <c r="N1238" s="30" t="n">
        <f aca="false">K1238+(0.05*L1238)+(M1238/240)</f>
        <v>4</v>
      </c>
      <c r="O1238" s="31" t="n">
        <v>355300</v>
      </c>
      <c r="P1238" s="32"/>
      <c r="Q1238" s="33"/>
      <c r="R1238" s="34" t="n">
        <f aca="false">O1238+(0.05*P1238)+(Q1238/240)</f>
        <v>355300</v>
      </c>
      <c r="S1238" s="35" t="n">
        <f aca="false">I1238*N1238</f>
        <v>355300</v>
      </c>
      <c r="T1238" s="35" t="n">
        <f aca="false">R1238-S1238</f>
        <v>0</v>
      </c>
      <c r="U1238" s="47"/>
      <c r="V1238" s="48"/>
      <c r="W1238" s="48"/>
    </row>
    <row r="1239" customFormat="false" ht="16" hidden="false" customHeight="false" outlineLevel="0" collapsed="false">
      <c r="A1239" s="21" t="s">
        <v>28</v>
      </c>
      <c r="B1239" s="22" t="s">
        <v>674</v>
      </c>
      <c r="C1239" s="21" t="n">
        <v>2</v>
      </c>
      <c r="D1239" s="36" t="n">
        <v>1745</v>
      </c>
      <c r="E1239" s="23" t="s">
        <v>30</v>
      </c>
      <c r="F1239" s="21" t="s">
        <v>60</v>
      </c>
      <c r="G1239" s="21" t="s">
        <v>32</v>
      </c>
      <c r="H1239" s="24" t="s">
        <v>51</v>
      </c>
      <c r="I1239" s="25" t="n">
        <v>130</v>
      </c>
      <c r="J1239" s="26" t="s">
        <v>681</v>
      </c>
      <c r="K1239" s="27" t="n">
        <v>25</v>
      </c>
      <c r="L1239" s="28"/>
      <c r="M1239" s="29"/>
      <c r="N1239" s="30" t="n">
        <f aca="false">K1239+(0.05*L1239)+(M1239/240)</f>
        <v>25</v>
      </c>
      <c r="O1239" s="31" t="n">
        <v>3250</v>
      </c>
      <c r="P1239" s="32"/>
      <c r="Q1239" s="33"/>
      <c r="R1239" s="34" t="n">
        <f aca="false">O1239+(0.05*P1239)+(Q1239/240)</f>
        <v>3250</v>
      </c>
      <c r="S1239" s="35" t="n">
        <f aca="false">I1239*N1239</f>
        <v>3250</v>
      </c>
      <c r="T1239" s="35" t="n">
        <f aca="false">R1239-S1239</f>
        <v>0</v>
      </c>
      <c r="U1239" s="47"/>
      <c r="V1239" s="48"/>
      <c r="W1239" s="48"/>
    </row>
    <row r="1240" customFormat="false" ht="16" hidden="false" customHeight="false" outlineLevel="0" collapsed="false">
      <c r="A1240" s="21" t="s">
        <v>28</v>
      </c>
      <c r="B1240" s="22" t="s">
        <v>674</v>
      </c>
      <c r="C1240" s="21" t="n">
        <v>2</v>
      </c>
      <c r="D1240" s="36" t="n">
        <v>1745</v>
      </c>
      <c r="E1240" s="23" t="s">
        <v>30</v>
      </c>
      <c r="F1240" s="21" t="s">
        <v>316</v>
      </c>
      <c r="G1240" s="21" t="s">
        <v>32</v>
      </c>
      <c r="H1240" s="24" t="s">
        <v>51</v>
      </c>
      <c r="I1240" s="25" t="n">
        <v>8</v>
      </c>
      <c r="J1240" s="26" t="s">
        <v>85</v>
      </c>
      <c r="K1240" s="27"/>
      <c r="L1240" s="28" t="n">
        <v>15</v>
      </c>
      <c r="M1240" s="29"/>
      <c r="N1240" s="30" t="n">
        <f aca="false">K1240+(0.05*L1240)+(M1240/240)</f>
        <v>0.75</v>
      </c>
      <c r="O1240" s="31" t="n">
        <v>6</v>
      </c>
      <c r="P1240" s="32"/>
      <c r="Q1240" s="33"/>
      <c r="R1240" s="34" t="n">
        <f aca="false">O1240+(0.05*P1240)+(Q1240/240)</f>
        <v>6</v>
      </c>
      <c r="S1240" s="35" t="n">
        <f aca="false">I1240*N1240</f>
        <v>6</v>
      </c>
      <c r="T1240" s="35" t="n">
        <f aca="false">R1240-S1240</f>
        <v>0</v>
      </c>
      <c r="U1240" s="47"/>
      <c r="V1240" s="48"/>
      <c r="W1240" s="48"/>
    </row>
    <row r="1241" customFormat="false" ht="16" hidden="false" customHeight="false" outlineLevel="0" collapsed="false">
      <c r="A1241" s="21" t="s">
        <v>28</v>
      </c>
      <c r="B1241" s="22" t="s">
        <v>674</v>
      </c>
      <c r="C1241" s="21" t="n">
        <v>2</v>
      </c>
      <c r="D1241" s="36" t="n">
        <v>1745</v>
      </c>
      <c r="E1241" s="23" t="s">
        <v>30</v>
      </c>
      <c r="F1241" s="21" t="s">
        <v>682</v>
      </c>
      <c r="G1241" s="21" t="s">
        <v>32</v>
      </c>
      <c r="H1241" s="24" t="s">
        <v>51</v>
      </c>
      <c r="I1241" s="25" t="n">
        <v>50</v>
      </c>
      <c r="J1241" s="26" t="s">
        <v>37</v>
      </c>
      <c r="K1241" s="27" t="n">
        <v>5</v>
      </c>
      <c r="L1241" s="28"/>
      <c r="M1241" s="29"/>
      <c r="N1241" s="30" t="n">
        <f aca="false">K1241+(0.05*L1241)+(M1241/240)</f>
        <v>5</v>
      </c>
      <c r="O1241" s="31" t="n">
        <v>250</v>
      </c>
      <c r="P1241" s="32"/>
      <c r="Q1241" s="33"/>
      <c r="R1241" s="34" t="n">
        <f aca="false">O1241+(0.05*P1241)+(Q1241/240)</f>
        <v>250</v>
      </c>
      <c r="S1241" s="35" t="n">
        <f aca="false">I1241*N1241</f>
        <v>250</v>
      </c>
      <c r="T1241" s="35" t="n">
        <f aca="false">R1241-S1241</f>
        <v>0</v>
      </c>
      <c r="U1241" s="47"/>
      <c r="V1241" s="48"/>
      <c r="W1241" s="48"/>
    </row>
    <row r="1242" customFormat="false" ht="16" hidden="false" customHeight="false" outlineLevel="0" collapsed="false">
      <c r="A1242" s="21" t="s">
        <v>28</v>
      </c>
      <c r="B1242" s="22" t="s">
        <v>674</v>
      </c>
      <c r="C1242" s="21" t="n">
        <v>2</v>
      </c>
      <c r="D1242" s="36" t="n">
        <v>1745</v>
      </c>
      <c r="E1242" s="23" t="s">
        <v>30</v>
      </c>
      <c r="F1242" s="21" t="s">
        <v>646</v>
      </c>
      <c r="G1242" s="21" t="s">
        <v>32</v>
      </c>
      <c r="H1242" s="24" t="s">
        <v>51</v>
      </c>
      <c r="I1242" s="25" t="n">
        <v>11784</v>
      </c>
      <c r="J1242" s="26" t="s">
        <v>64</v>
      </c>
      <c r="K1242" s="27" t="n">
        <v>6</v>
      </c>
      <c r="L1242" s="28"/>
      <c r="M1242" s="29"/>
      <c r="N1242" s="30" t="n">
        <f aca="false">K1242+(0.05*L1242)+(M1242/240)</f>
        <v>6</v>
      </c>
      <c r="O1242" s="31" t="n">
        <v>70704</v>
      </c>
      <c r="P1242" s="32"/>
      <c r="Q1242" s="33"/>
      <c r="R1242" s="34" t="n">
        <f aca="false">O1242+(0.05*P1242)+(Q1242/240)</f>
        <v>70704</v>
      </c>
      <c r="S1242" s="35" t="n">
        <f aca="false">I1242*N1242</f>
        <v>70704</v>
      </c>
      <c r="T1242" s="35" t="n">
        <f aca="false">R1242-S1242</f>
        <v>0</v>
      </c>
      <c r="U1242" s="47"/>
      <c r="V1242" s="48"/>
      <c r="W1242" s="48"/>
    </row>
    <row r="1243" customFormat="false" ht="16" hidden="false" customHeight="false" outlineLevel="0" collapsed="false">
      <c r="A1243" s="21" t="s">
        <v>28</v>
      </c>
      <c r="B1243" s="22" t="s">
        <v>674</v>
      </c>
      <c r="C1243" s="21" t="n">
        <v>2</v>
      </c>
      <c r="D1243" s="36" t="n">
        <v>1745</v>
      </c>
      <c r="E1243" s="23" t="s">
        <v>30</v>
      </c>
      <c r="F1243" s="21" t="s">
        <v>683</v>
      </c>
      <c r="G1243" s="21" t="s">
        <v>32</v>
      </c>
      <c r="H1243" s="24" t="s">
        <v>51</v>
      </c>
      <c r="I1243" s="25" t="n">
        <v>20000</v>
      </c>
      <c r="J1243" s="26" t="s">
        <v>37</v>
      </c>
      <c r="K1243" s="27"/>
      <c r="L1243" s="28" t="n">
        <v>3</v>
      </c>
      <c r="M1243" s="29"/>
      <c r="N1243" s="30" t="n">
        <f aca="false">K1243+(0.05*L1243)+(M1243/240)</f>
        <v>0.15</v>
      </c>
      <c r="O1243" s="31" t="n">
        <v>3000</v>
      </c>
      <c r="P1243" s="32"/>
      <c r="Q1243" s="33"/>
      <c r="R1243" s="34" t="n">
        <f aca="false">O1243+(0.05*P1243)+(Q1243/240)</f>
        <v>3000</v>
      </c>
      <c r="S1243" s="35" t="n">
        <f aca="false">I1243*N1243</f>
        <v>3000</v>
      </c>
      <c r="T1243" s="35" t="n">
        <f aca="false">R1243-S1243</f>
        <v>0</v>
      </c>
      <c r="U1243" s="47"/>
      <c r="V1243" s="48"/>
      <c r="W1243" s="48"/>
    </row>
    <row r="1244" customFormat="false" ht="16" hidden="false" customHeight="false" outlineLevel="0" collapsed="false">
      <c r="A1244" s="21" t="s">
        <v>28</v>
      </c>
      <c r="B1244" s="22" t="s">
        <v>674</v>
      </c>
      <c r="C1244" s="21" t="n">
        <v>2</v>
      </c>
      <c r="D1244" s="36" t="n">
        <v>1745</v>
      </c>
      <c r="E1244" s="23" t="s">
        <v>30</v>
      </c>
      <c r="F1244" s="21" t="s">
        <v>36</v>
      </c>
      <c r="G1244" s="21" t="s">
        <v>32</v>
      </c>
      <c r="H1244" s="24" t="s">
        <v>51</v>
      </c>
      <c r="I1244" s="25" t="n">
        <v>9675</v>
      </c>
      <c r="J1244" s="26" t="s">
        <v>67</v>
      </c>
      <c r="K1244" s="27" t="n">
        <v>35</v>
      </c>
      <c r="L1244" s="28"/>
      <c r="M1244" s="29"/>
      <c r="N1244" s="30" t="n">
        <f aca="false">K1244+(0.05*L1244)+(M1244/240)</f>
        <v>35</v>
      </c>
      <c r="O1244" s="31" t="n">
        <v>338625</v>
      </c>
      <c r="P1244" s="32"/>
      <c r="Q1244" s="33"/>
      <c r="R1244" s="34" t="n">
        <f aca="false">O1244+(0.05*P1244)+(Q1244/240)</f>
        <v>338625</v>
      </c>
      <c r="S1244" s="35" t="n">
        <f aca="false">I1244*N1244</f>
        <v>338625</v>
      </c>
      <c r="T1244" s="35" t="n">
        <f aca="false">R1244-S1244</f>
        <v>0</v>
      </c>
      <c r="U1244" s="47"/>
      <c r="V1244" s="48"/>
      <c r="W1244" s="48"/>
    </row>
    <row r="1245" customFormat="false" ht="16" hidden="false" customHeight="false" outlineLevel="0" collapsed="false">
      <c r="A1245" s="21" t="s">
        <v>28</v>
      </c>
      <c r="B1245" s="22" t="s">
        <v>674</v>
      </c>
      <c r="C1245" s="21" t="n">
        <v>2</v>
      </c>
      <c r="D1245" s="36" t="n">
        <v>1745</v>
      </c>
      <c r="E1245" s="23" t="s">
        <v>30</v>
      </c>
      <c r="F1245" s="21" t="s">
        <v>684</v>
      </c>
      <c r="G1245" s="21" t="s">
        <v>32</v>
      </c>
      <c r="H1245" s="24" t="s">
        <v>51</v>
      </c>
      <c r="I1245" s="25" t="n">
        <v>330000</v>
      </c>
      <c r="J1245" s="26" t="s">
        <v>37</v>
      </c>
      <c r="K1245" s="27"/>
      <c r="L1245" s="28" t="n">
        <v>6</v>
      </c>
      <c r="M1245" s="29"/>
      <c r="N1245" s="30" t="n">
        <f aca="false">K1245+(0.05*L1245)+(M1245/240)</f>
        <v>0.3</v>
      </c>
      <c r="O1245" s="31" t="n">
        <v>99000</v>
      </c>
      <c r="P1245" s="32"/>
      <c r="Q1245" s="33"/>
      <c r="R1245" s="34" t="n">
        <f aca="false">O1245+(0.05*P1245)+(Q1245/240)</f>
        <v>99000</v>
      </c>
      <c r="S1245" s="35" t="n">
        <f aca="false">I1245*N1245</f>
        <v>99000</v>
      </c>
      <c r="T1245" s="35" t="n">
        <f aca="false">R1245-S1245</f>
        <v>0</v>
      </c>
      <c r="U1245" s="47"/>
      <c r="V1245" s="48"/>
      <c r="W1245" s="48"/>
    </row>
    <row r="1246" customFormat="false" ht="16" hidden="false" customHeight="false" outlineLevel="0" collapsed="false">
      <c r="A1246" s="21" t="s">
        <v>28</v>
      </c>
      <c r="B1246" s="22" t="s">
        <v>674</v>
      </c>
      <c r="C1246" s="21" t="n">
        <v>2</v>
      </c>
      <c r="D1246" s="36" t="n">
        <v>1745</v>
      </c>
      <c r="E1246" s="23" t="s">
        <v>30</v>
      </c>
      <c r="F1246" s="21" t="s">
        <v>428</v>
      </c>
      <c r="G1246" s="21" t="s">
        <v>32</v>
      </c>
      <c r="H1246" s="24" t="s">
        <v>51</v>
      </c>
      <c r="I1246" s="25" t="n">
        <v>4775</v>
      </c>
      <c r="J1246" s="26" t="s">
        <v>37</v>
      </c>
      <c r="K1246" s="27"/>
      <c r="L1246" s="28" t="n">
        <v>26</v>
      </c>
      <c r="M1246" s="29"/>
      <c r="N1246" s="30" t="n">
        <f aca="false">K1246+(0.05*L1246)+(M1246/240)</f>
        <v>1.3</v>
      </c>
      <c r="O1246" s="31" t="n">
        <v>6207</v>
      </c>
      <c r="P1246" s="32" t="n">
        <v>10</v>
      </c>
      <c r="Q1246" s="33"/>
      <c r="R1246" s="34" t="n">
        <f aca="false">O1246+(0.05*P1246)+(Q1246/240)</f>
        <v>6207.5</v>
      </c>
      <c r="S1246" s="35" t="n">
        <f aca="false">I1246*N1246</f>
        <v>6207.5</v>
      </c>
      <c r="T1246" s="35" t="n">
        <f aca="false">R1246-S1246</f>
        <v>0</v>
      </c>
      <c r="U1246" s="47"/>
      <c r="V1246" s="48"/>
      <c r="W1246" s="48"/>
    </row>
    <row r="1247" customFormat="false" ht="16" hidden="false" customHeight="false" outlineLevel="0" collapsed="false">
      <c r="A1247" s="21" t="s">
        <v>28</v>
      </c>
      <c r="B1247" s="22" t="s">
        <v>674</v>
      </c>
      <c r="C1247" s="21" t="n">
        <v>2</v>
      </c>
      <c r="D1247" s="36" t="n">
        <v>1745</v>
      </c>
      <c r="E1247" s="23" t="s">
        <v>30</v>
      </c>
      <c r="F1247" s="21" t="s">
        <v>41</v>
      </c>
      <c r="G1247" s="21" t="s">
        <v>32</v>
      </c>
      <c r="H1247" s="24" t="s">
        <v>51</v>
      </c>
      <c r="I1247" s="25" t="n">
        <v>436400</v>
      </c>
      <c r="J1247" s="26" t="s">
        <v>37</v>
      </c>
      <c r="K1247" s="27"/>
      <c r="L1247" s="28" t="n">
        <v>2</v>
      </c>
      <c r="M1247" s="29"/>
      <c r="N1247" s="30" t="n">
        <f aca="false">K1247+(0.05*L1247)+(M1247/240)</f>
        <v>0.1</v>
      </c>
      <c r="O1247" s="31" t="n">
        <v>43640</v>
      </c>
      <c r="P1247" s="32"/>
      <c r="Q1247" s="33"/>
      <c r="R1247" s="34" t="n">
        <f aca="false">O1247+(0.05*P1247)+(Q1247/240)</f>
        <v>43640</v>
      </c>
      <c r="S1247" s="35" t="n">
        <f aca="false">I1247*N1247</f>
        <v>43640</v>
      </c>
      <c r="T1247" s="35" t="n">
        <f aca="false">R1247-S1247</f>
        <v>0</v>
      </c>
      <c r="U1247" s="47"/>
      <c r="V1247" s="38"/>
      <c r="W1247" s="38"/>
    </row>
    <row r="1248" customFormat="false" ht="16" hidden="false" customHeight="false" outlineLevel="0" collapsed="false">
      <c r="A1248" s="21" t="s">
        <v>28</v>
      </c>
      <c r="B1248" s="22" t="s">
        <v>674</v>
      </c>
      <c r="C1248" s="21" t="n">
        <v>2</v>
      </c>
      <c r="D1248" s="36" t="n">
        <v>1745</v>
      </c>
      <c r="E1248" s="23" t="s">
        <v>30</v>
      </c>
      <c r="F1248" s="21" t="s">
        <v>524</v>
      </c>
      <c r="G1248" s="21" t="s">
        <v>32</v>
      </c>
      <c r="H1248" s="24" t="s">
        <v>51</v>
      </c>
      <c r="I1248" s="25" t="n">
        <v>780100</v>
      </c>
      <c r="J1248" s="26" t="s">
        <v>37</v>
      </c>
      <c r="K1248" s="27" t="n">
        <v>0.4</v>
      </c>
      <c r="L1248" s="28"/>
      <c r="M1248" s="29"/>
      <c r="N1248" s="30" t="n">
        <f aca="false">K1248+(0.05*L1248)+(M1248/240)</f>
        <v>0.4</v>
      </c>
      <c r="O1248" s="31" t="n">
        <v>312040</v>
      </c>
      <c r="P1248" s="32"/>
      <c r="Q1248" s="33"/>
      <c r="R1248" s="34" t="n">
        <f aca="false">O1248+(0.05*P1248)+(Q1248/240)</f>
        <v>312040</v>
      </c>
      <c r="S1248" s="35" t="n">
        <f aca="false">I1248*N1248</f>
        <v>312040</v>
      </c>
      <c r="T1248" s="35" t="n">
        <f aca="false">R1248-S1248</f>
        <v>0</v>
      </c>
      <c r="U1248" s="37" t="s">
        <v>632</v>
      </c>
      <c r="V1248" s="38"/>
      <c r="W1248" s="38"/>
    </row>
    <row r="1249" customFormat="false" ht="16" hidden="false" customHeight="false" outlineLevel="0" collapsed="false">
      <c r="A1249" s="21" t="s">
        <v>28</v>
      </c>
      <c r="B1249" s="22" t="s">
        <v>674</v>
      </c>
      <c r="C1249" s="21" t="n">
        <v>2</v>
      </c>
      <c r="D1249" s="36" t="n">
        <v>1745</v>
      </c>
      <c r="E1249" s="23" t="s">
        <v>30</v>
      </c>
      <c r="F1249" s="21" t="s">
        <v>40</v>
      </c>
      <c r="G1249" s="21" t="s">
        <v>32</v>
      </c>
      <c r="H1249" s="24" t="s">
        <v>51</v>
      </c>
      <c r="I1249" s="25" t="n">
        <v>598460</v>
      </c>
      <c r="J1249" s="26" t="s">
        <v>37</v>
      </c>
      <c r="K1249" s="27" t="n">
        <v>0.32</v>
      </c>
      <c r="L1249" s="28"/>
      <c r="M1249" s="29"/>
      <c r="N1249" s="30" t="n">
        <f aca="false">K1249+(0.05*L1249)+(M1249/240)</f>
        <v>0.32</v>
      </c>
      <c r="O1249" s="31" t="n">
        <v>191507</v>
      </c>
      <c r="P1249" s="32" t="n">
        <v>4</v>
      </c>
      <c r="Q1249" s="33"/>
      <c r="R1249" s="34" t="n">
        <f aca="false">O1249+(0.05*P1249)+(Q1249/240)</f>
        <v>191507.2</v>
      </c>
      <c r="S1249" s="35" t="n">
        <f aca="false">I1249*N1249</f>
        <v>191507.2</v>
      </c>
      <c r="T1249" s="35" t="n">
        <f aca="false">R1249-S1249</f>
        <v>0</v>
      </c>
      <c r="U1249" s="37" t="s">
        <v>685</v>
      </c>
      <c r="V1249" s="48"/>
      <c r="W1249" s="48"/>
    </row>
    <row r="1250" customFormat="false" ht="16" hidden="false" customHeight="false" outlineLevel="0" collapsed="false">
      <c r="A1250" s="21" t="s">
        <v>28</v>
      </c>
      <c r="B1250" s="22" t="s">
        <v>674</v>
      </c>
      <c r="C1250" s="21" t="n">
        <v>2</v>
      </c>
      <c r="D1250" s="36" t="n">
        <v>1745</v>
      </c>
      <c r="E1250" s="23" t="s">
        <v>30</v>
      </c>
      <c r="F1250" s="21" t="s">
        <v>686</v>
      </c>
      <c r="G1250" s="21" t="s">
        <v>32</v>
      </c>
      <c r="H1250" s="24" t="s">
        <v>51</v>
      </c>
      <c r="I1250" s="25" t="n">
        <v>78</v>
      </c>
      <c r="J1250" s="26" t="s">
        <v>45</v>
      </c>
      <c r="K1250" s="27" t="n">
        <v>400</v>
      </c>
      <c r="L1250" s="28"/>
      <c r="M1250" s="29"/>
      <c r="N1250" s="30" t="n">
        <f aca="false">K1250+(0.05*L1250)+(M1250/240)</f>
        <v>400</v>
      </c>
      <c r="O1250" s="31" t="n">
        <v>31200</v>
      </c>
      <c r="P1250" s="32"/>
      <c r="Q1250" s="33"/>
      <c r="R1250" s="34" t="n">
        <f aca="false">O1250+(0.05*P1250)+(Q1250/240)</f>
        <v>31200</v>
      </c>
      <c r="S1250" s="35" t="n">
        <f aca="false">I1250*N1250</f>
        <v>31200</v>
      </c>
      <c r="T1250" s="35" t="n">
        <f aca="false">R1250-S1250</f>
        <v>0</v>
      </c>
      <c r="U1250" s="47"/>
      <c r="V1250" s="48"/>
      <c r="W1250" s="48"/>
    </row>
    <row r="1251" customFormat="false" ht="16" hidden="false" customHeight="false" outlineLevel="0" collapsed="false">
      <c r="A1251" s="21" t="s">
        <v>28</v>
      </c>
      <c r="B1251" s="22" t="s">
        <v>674</v>
      </c>
      <c r="C1251" s="21" t="n">
        <v>2</v>
      </c>
      <c r="D1251" s="36" t="n">
        <v>1745</v>
      </c>
      <c r="E1251" s="23" t="s">
        <v>30</v>
      </c>
      <c r="F1251" s="21" t="s">
        <v>44</v>
      </c>
      <c r="G1251" s="21" t="s">
        <v>32</v>
      </c>
      <c r="H1251" s="24" t="s">
        <v>51</v>
      </c>
      <c r="I1251" s="25" t="n">
        <v>12977</v>
      </c>
      <c r="J1251" s="26" t="s">
        <v>45</v>
      </c>
      <c r="K1251" s="27" t="n">
        <v>150</v>
      </c>
      <c r="L1251" s="28"/>
      <c r="M1251" s="29"/>
      <c r="N1251" s="30" t="n">
        <f aca="false">K1251+(0.05*L1251)+(M1251/240)</f>
        <v>150</v>
      </c>
      <c r="O1251" s="31" t="n">
        <v>1946550</v>
      </c>
      <c r="P1251" s="32"/>
      <c r="Q1251" s="33"/>
      <c r="R1251" s="34" t="n">
        <f aca="false">O1251+(0.05*P1251)+(Q1251/240)</f>
        <v>1946550</v>
      </c>
      <c r="S1251" s="35" t="n">
        <f aca="false">I1251*N1251</f>
        <v>1946550</v>
      </c>
      <c r="T1251" s="35" t="n">
        <f aca="false">R1251-S1251</f>
        <v>0</v>
      </c>
      <c r="U1251" s="47"/>
      <c r="V1251" s="43" t="n">
        <v>12977</v>
      </c>
      <c r="W1251" s="43" t="s">
        <v>45</v>
      </c>
      <c r="X1251" s="44" t="n">
        <v>11.45</v>
      </c>
      <c r="Y1251" s="5" t="n">
        <v>0</v>
      </c>
      <c r="Z1251" s="5" t="n">
        <v>148586.65</v>
      </c>
      <c r="AA1251" s="5" t="n">
        <v>-148586.65</v>
      </c>
      <c r="AB1251" s="0" t="s">
        <v>47</v>
      </c>
    </row>
    <row r="1252" customFormat="false" ht="16" hidden="false" customHeight="false" outlineLevel="0" collapsed="false">
      <c r="A1252" s="21" t="s">
        <v>28</v>
      </c>
      <c r="B1252" s="22" t="s">
        <v>674</v>
      </c>
      <c r="C1252" s="21" t="n">
        <v>2</v>
      </c>
      <c r="D1252" s="36" t="n">
        <v>1745</v>
      </c>
      <c r="E1252" s="23" t="s">
        <v>30</v>
      </c>
      <c r="F1252" s="21" t="s">
        <v>48</v>
      </c>
      <c r="G1252" s="21" t="s">
        <v>32</v>
      </c>
      <c r="H1252" s="24" t="s">
        <v>51</v>
      </c>
      <c r="I1252" s="25" t="n">
        <v>10462</v>
      </c>
      <c r="J1252" s="26" t="s">
        <v>45</v>
      </c>
      <c r="K1252" s="27" t="n">
        <v>120</v>
      </c>
      <c r="L1252" s="28"/>
      <c r="M1252" s="29"/>
      <c r="N1252" s="30" t="n">
        <f aca="false">K1252+(0.05*L1252)+(M1252/240)</f>
        <v>120</v>
      </c>
      <c r="O1252" s="31" t="n">
        <v>1255440</v>
      </c>
      <c r="P1252" s="32"/>
      <c r="Q1252" s="33"/>
      <c r="R1252" s="34" t="n">
        <f aca="false">O1252+(0.05*P1252)+(Q1252/240)</f>
        <v>1255440</v>
      </c>
      <c r="S1252" s="35" t="n">
        <f aca="false">I1252*N1252</f>
        <v>1255440</v>
      </c>
      <c r="T1252" s="35" t="n">
        <f aca="false">R1252-S1252</f>
        <v>0</v>
      </c>
      <c r="U1252" s="47"/>
      <c r="V1252" s="43" t="n">
        <v>10462</v>
      </c>
      <c r="W1252" s="43" t="s">
        <v>45</v>
      </c>
      <c r="X1252" s="44" t="n">
        <v>20.3583333333333</v>
      </c>
      <c r="Y1252" s="5" t="n">
        <v>0</v>
      </c>
      <c r="Z1252" s="5" t="n">
        <v>212988.883333333</v>
      </c>
      <c r="AA1252" s="5" t="n">
        <v>-212988.883333333</v>
      </c>
      <c r="AB1252" s="0" t="s">
        <v>47</v>
      </c>
    </row>
    <row r="1253" customFormat="false" ht="16" hidden="false" customHeight="false" outlineLevel="0" collapsed="false">
      <c r="A1253" s="21" t="s">
        <v>28</v>
      </c>
      <c r="B1253" s="22" t="s">
        <v>674</v>
      </c>
      <c r="C1253" s="21" t="n">
        <v>2</v>
      </c>
      <c r="D1253" s="36" t="n">
        <v>1745</v>
      </c>
      <c r="E1253" s="23" t="s">
        <v>30</v>
      </c>
      <c r="F1253" s="21" t="s">
        <v>49</v>
      </c>
      <c r="G1253" s="21" t="s">
        <v>32</v>
      </c>
      <c r="H1253" s="24" t="s">
        <v>51</v>
      </c>
      <c r="I1253" s="25" t="n">
        <v>578.5</v>
      </c>
      <c r="J1253" s="26" t="s">
        <v>45</v>
      </c>
      <c r="K1253" s="27" t="n">
        <v>100</v>
      </c>
      <c r="L1253" s="28"/>
      <c r="M1253" s="29"/>
      <c r="N1253" s="30" t="n">
        <f aca="false">K1253+(0.05*L1253)+(M1253/240)</f>
        <v>100</v>
      </c>
      <c r="O1253" s="31" t="n">
        <v>57850</v>
      </c>
      <c r="P1253" s="32"/>
      <c r="Q1253" s="33"/>
      <c r="R1253" s="34" t="n">
        <f aca="false">O1253+(0.05*P1253)+(Q1253/240)</f>
        <v>57850</v>
      </c>
      <c r="S1253" s="35" t="n">
        <f aca="false">I1253*N1253</f>
        <v>57850</v>
      </c>
      <c r="T1253" s="35" t="n">
        <f aca="false">R1253-S1253</f>
        <v>0</v>
      </c>
      <c r="U1253" s="47"/>
      <c r="V1253" s="43" t="n">
        <v>578.5</v>
      </c>
      <c r="W1253" s="43" t="s">
        <v>45</v>
      </c>
      <c r="X1253" s="44" t="n">
        <v>15</v>
      </c>
      <c r="Y1253" s="5" t="n">
        <v>0</v>
      </c>
      <c r="Z1253" s="5" t="n">
        <v>8677.5</v>
      </c>
      <c r="AA1253" s="5" t="n">
        <v>-8677.5</v>
      </c>
      <c r="AB1253" s="0" t="s">
        <v>47</v>
      </c>
    </row>
    <row r="1254" customFormat="false" ht="16" hidden="false" customHeight="false" outlineLevel="0" collapsed="false">
      <c r="A1254" s="21" t="s">
        <v>28</v>
      </c>
      <c r="B1254" s="22" t="s">
        <v>674</v>
      </c>
      <c r="C1254" s="21" t="n">
        <v>2</v>
      </c>
      <c r="D1254" s="36" t="n">
        <v>1745</v>
      </c>
      <c r="E1254" s="23" t="s">
        <v>30</v>
      </c>
      <c r="F1254" s="21" t="s">
        <v>687</v>
      </c>
      <c r="G1254" s="21" t="s">
        <v>32</v>
      </c>
      <c r="H1254" s="24" t="s">
        <v>73</v>
      </c>
      <c r="I1254" s="25" t="n">
        <v>76</v>
      </c>
      <c r="J1254" s="26" t="s">
        <v>131</v>
      </c>
      <c r="K1254" s="27" t="n">
        <v>10</v>
      </c>
      <c r="L1254" s="28"/>
      <c r="M1254" s="29"/>
      <c r="N1254" s="30" t="n">
        <f aca="false">K1254+(0.05*L1254)+(M1254/240)</f>
        <v>10</v>
      </c>
      <c r="O1254" s="31" t="n">
        <v>1260</v>
      </c>
      <c r="P1254" s="32"/>
      <c r="Q1254" s="33"/>
      <c r="R1254" s="34" t="n">
        <f aca="false">O1254+(0.05*P1254)+(Q1254/240)</f>
        <v>1260</v>
      </c>
      <c r="S1254" s="35" t="n">
        <f aca="false">I1254*N1254</f>
        <v>760</v>
      </c>
      <c r="T1254" s="35" t="n">
        <f aca="false">R1254-S1254</f>
        <v>500</v>
      </c>
      <c r="U1254" s="37" t="s">
        <v>323</v>
      </c>
      <c r="V1254" s="48"/>
      <c r="W1254" s="48"/>
    </row>
    <row r="1255" customFormat="false" ht="16" hidden="false" customHeight="false" outlineLevel="0" collapsed="false">
      <c r="A1255" s="21" t="s">
        <v>28</v>
      </c>
      <c r="B1255" s="22" t="s">
        <v>674</v>
      </c>
      <c r="C1255" s="21" t="n">
        <v>2</v>
      </c>
      <c r="D1255" s="36" t="n">
        <v>1745</v>
      </c>
      <c r="E1255" s="23" t="s">
        <v>30</v>
      </c>
      <c r="F1255" s="45" t="s">
        <v>688</v>
      </c>
      <c r="G1255" s="21" t="s">
        <v>32</v>
      </c>
      <c r="H1255" s="24" t="s">
        <v>73</v>
      </c>
      <c r="I1255" s="25" t="n">
        <v>60</v>
      </c>
      <c r="J1255" s="26" t="s">
        <v>131</v>
      </c>
      <c r="K1255" s="27" t="n">
        <v>15</v>
      </c>
      <c r="L1255" s="28"/>
      <c r="M1255" s="29"/>
      <c r="N1255" s="30" t="n">
        <f aca="false">K1255+(0.05*L1255)+(M1255/240)</f>
        <v>15</v>
      </c>
      <c r="O1255" s="31" t="n">
        <v>900</v>
      </c>
      <c r="P1255" s="32"/>
      <c r="Q1255" s="33"/>
      <c r="R1255" s="34" t="n">
        <f aca="false">O1255+(0.05*P1255)+(Q1255/240)</f>
        <v>900</v>
      </c>
      <c r="S1255" s="35" t="n">
        <f aca="false">I1255*N1255</f>
        <v>900</v>
      </c>
      <c r="T1255" s="35" t="n">
        <f aca="false">R1255-S1255</f>
        <v>0</v>
      </c>
      <c r="U1255" s="47"/>
      <c r="V1255" s="48"/>
      <c r="W1255" s="48"/>
    </row>
    <row r="1256" customFormat="false" ht="16" hidden="false" customHeight="false" outlineLevel="0" collapsed="false">
      <c r="A1256" s="21" t="s">
        <v>28</v>
      </c>
      <c r="B1256" s="22" t="s">
        <v>674</v>
      </c>
      <c r="C1256" s="21" t="n">
        <v>2</v>
      </c>
      <c r="D1256" s="36" t="n">
        <v>1745</v>
      </c>
      <c r="E1256" s="23" t="s">
        <v>30</v>
      </c>
      <c r="F1256" s="21" t="s">
        <v>417</v>
      </c>
      <c r="G1256" s="21" t="s">
        <v>32</v>
      </c>
      <c r="H1256" s="24" t="s">
        <v>73</v>
      </c>
      <c r="I1256" s="25" t="n">
        <v>894600</v>
      </c>
      <c r="J1256" s="26" t="s">
        <v>37</v>
      </c>
      <c r="K1256" s="27"/>
      <c r="L1256" s="28" t="n">
        <v>20</v>
      </c>
      <c r="M1256" s="29"/>
      <c r="N1256" s="30" t="n">
        <f aca="false">K1256+(0.05*L1256)+(M1256/240)</f>
        <v>1</v>
      </c>
      <c r="O1256" s="31" t="n">
        <v>894600</v>
      </c>
      <c r="P1256" s="32"/>
      <c r="Q1256" s="33"/>
      <c r="R1256" s="34" t="n">
        <f aca="false">O1256+(0.05*P1256)+(Q1256/240)</f>
        <v>894600</v>
      </c>
      <c r="S1256" s="35" t="n">
        <f aca="false">I1256*N1256</f>
        <v>894600</v>
      </c>
      <c r="T1256" s="35" t="n">
        <f aca="false">R1256-S1256</f>
        <v>0</v>
      </c>
      <c r="U1256" s="47"/>
      <c r="V1256" s="48"/>
      <c r="W1256" s="48"/>
    </row>
    <row r="1257" customFormat="false" ht="16" hidden="false" customHeight="false" outlineLevel="0" collapsed="false">
      <c r="A1257" s="21" t="s">
        <v>28</v>
      </c>
      <c r="B1257" s="22" t="s">
        <v>674</v>
      </c>
      <c r="C1257" s="21" t="n">
        <v>2</v>
      </c>
      <c r="D1257" s="36" t="n">
        <v>1745</v>
      </c>
      <c r="E1257" s="23" t="s">
        <v>30</v>
      </c>
      <c r="F1257" s="21" t="s">
        <v>689</v>
      </c>
      <c r="G1257" s="21" t="s">
        <v>32</v>
      </c>
      <c r="H1257" s="24" t="s">
        <v>73</v>
      </c>
      <c r="I1257" s="25" t="n">
        <v>13.5</v>
      </c>
      <c r="J1257" s="26" t="s">
        <v>129</v>
      </c>
      <c r="K1257" s="27" t="n">
        <v>4</v>
      </c>
      <c r="L1257" s="28"/>
      <c r="M1257" s="29"/>
      <c r="N1257" s="30" t="n">
        <f aca="false">K1257+(0.05*L1257)+(M1257/240)</f>
        <v>4</v>
      </c>
      <c r="O1257" s="31" t="n">
        <v>54</v>
      </c>
      <c r="P1257" s="32"/>
      <c r="Q1257" s="33"/>
      <c r="R1257" s="34" t="n">
        <f aca="false">O1257+(0.05*P1257)+(Q1257/240)</f>
        <v>54</v>
      </c>
      <c r="S1257" s="35" t="n">
        <f aca="false">I1257*N1257</f>
        <v>54</v>
      </c>
      <c r="T1257" s="35" t="n">
        <f aca="false">R1257-S1257</f>
        <v>0</v>
      </c>
      <c r="U1257" s="47"/>
      <c r="V1257" s="48"/>
      <c r="W1257" s="48"/>
    </row>
    <row r="1258" customFormat="false" ht="16" hidden="false" customHeight="false" outlineLevel="0" collapsed="false">
      <c r="A1258" s="21" t="s">
        <v>28</v>
      </c>
      <c r="B1258" s="22" t="s">
        <v>674</v>
      </c>
      <c r="C1258" s="21" t="n">
        <v>2</v>
      </c>
      <c r="D1258" s="36" t="n">
        <v>1745</v>
      </c>
      <c r="E1258" s="23" t="s">
        <v>30</v>
      </c>
      <c r="F1258" s="21" t="s">
        <v>540</v>
      </c>
      <c r="G1258" s="21" t="s">
        <v>32</v>
      </c>
      <c r="H1258" s="24" t="s">
        <v>73</v>
      </c>
      <c r="I1258" s="25" t="n">
        <v>1810</v>
      </c>
      <c r="J1258" s="26" t="s">
        <v>37</v>
      </c>
      <c r="K1258" s="27"/>
      <c r="L1258" s="28" t="n">
        <v>25</v>
      </c>
      <c r="M1258" s="29"/>
      <c r="N1258" s="30" t="n">
        <f aca="false">K1258+(0.05*L1258)+(M1258/240)</f>
        <v>1.25</v>
      </c>
      <c r="O1258" s="31" t="n">
        <v>2262</v>
      </c>
      <c r="P1258" s="32" t="n">
        <v>10</v>
      </c>
      <c r="Q1258" s="33"/>
      <c r="R1258" s="34" t="n">
        <f aca="false">O1258+(0.05*P1258)+(Q1258/240)</f>
        <v>2262.5</v>
      </c>
      <c r="S1258" s="35" t="n">
        <f aca="false">I1258*N1258</f>
        <v>2262.5</v>
      </c>
      <c r="T1258" s="35" t="n">
        <f aca="false">R1258-S1258</f>
        <v>0</v>
      </c>
      <c r="U1258" s="47"/>
      <c r="V1258" s="48"/>
      <c r="W1258" s="48"/>
    </row>
    <row r="1259" customFormat="false" ht="16" hidden="false" customHeight="false" outlineLevel="0" collapsed="false">
      <c r="A1259" s="21" t="s">
        <v>28</v>
      </c>
      <c r="B1259" s="22" t="s">
        <v>674</v>
      </c>
      <c r="C1259" s="21" t="n">
        <v>2</v>
      </c>
      <c r="D1259" s="36" t="n">
        <v>1745</v>
      </c>
      <c r="E1259" s="23" t="s">
        <v>30</v>
      </c>
      <c r="F1259" s="21" t="s">
        <v>379</v>
      </c>
      <c r="G1259" s="21" t="s">
        <v>32</v>
      </c>
      <c r="H1259" s="24" t="s">
        <v>73</v>
      </c>
      <c r="I1259" s="25" t="n">
        <v>4</v>
      </c>
      <c r="J1259" s="26" t="s">
        <v>129</v>
      </c>
      <c r="K1259" s="27"/>
      <c r="L1259" s="28" t="n">
        <v>40</v>
      </c>
      <c r="M1259" s="29"/>
      <c r="N1259" s="30" t="n">
        <f aca="false">K1259+(0.05*L1259)+(M1259/240)</f>
        <v>2</v>
      </c>
      <c r="O1259" s="31" t="n">
        <v>8</v>
      </c>
      <c r="P1259" s="32"/>
      <c r="Q1259" s="33"/>
      <c r="R1259" s="34" t="n">
        <f aca="false">O1259+(0.05*P1259)+(Q1259/240)</f>
        <v>8</v>
      </c>
      <c r="S1259" s="35" t="n">
        <f aca="false">I1259*N1259</f>
        <v>8</v>
      </c>
      <c r="T1259" s="35" t="n">
        <f aca="false">R1259-S1259</f>
        <v>0</v>
      </c>
      <c r="U1259" s="47"/>
      <c r="V1259" s="48"/>
      <c r="W1259" s="48"/>
    </row>
    <row r="1260" customFormat="false" ht="16" hidden="false" customHeight="false" outlineLevel="0" collapsed="false">
      <c r="A1260" s="21" t="s">
        <v>28</v>
      </c>
      <c r="B1260" s="22" t="s">
        <v>674</v>
      </c>
      <c r="C1260" s="21" t="n">
        <v>2</v>
      </c>
      <c r="D1260" s="36" t="n">
        <v>1745</v>
      </c>
      <c r="E1260" s="23" t="s">
        <v>30</v>
      </c>
      <c r="F1260" s="21" t="s">
        <v>690</v>
      </c>
      <c r="G1260" s="21" t="s">
        <v>32</v>
      </c>
      <c r="H1260" s="24" t="s">
        <v>73</v>
      </c>
      <c r="I1260" s="25" t="n">
        <v>500</v>
      </c>
      <c r="J1260" s="26" t="s">
        <v>129</v>
      </c>
      <c r="K1260" s="27" t="n">
        <v>10</v>
      </c>
      <c r="L1260" s="28"/>
      <c r="M1260" s="29"/>
      <c r="N1260" s="30" t="n">
        <f aca="false">K1260+(0.05*L1260)+(M1260/240)</f>
        <v>10</v>
      </c>
      <c r="O1260" s="31" t="n">
        <v>5000</v>
      </c>
      <c r="P1260" s="32"/>
      <c r="Q1260" s="33"/>
      <c r="R1260" s="34" t="n">
        <f aca="false">O1260+(0.05*P1260)+(Q1260/240)</f>
        <v>5000</v>
      </c>
      <c r="S1260" s="35" t="n">
        <f aca="false">I1260*N1260</f>
        <v>5000</v>
      </c>
      <c r="T1260" s="35" t="n">
        <f aca="false">R1260-S1260</f>
        <v>0</v>
      </c>
      <c r="U1260" s="47"/>
      <c r="V1260" s="48"/>
      <c r="W1260" s="48"/>
    </row>
    <row r="1261" customFormat="false" ht="16" hidden="false" customHeight="false" outlineLevel="0" collapsed="false">
      <c r="A1261" s="21" t="s">
        <v>28</v>
      </c>
      <c r="B1261" s="22" t="s">
        <v>674</v>
      </c>
      <c r="C1261" s="21" t="n">
        <v>2</v>
      </c>
      <c r="D1261" s="36" t="n">
        <v>1745</v>
      </c>
      <c r="E1261" s="23" t="s">
        <v>30</v>
      </c>
      <c r="F1261" s="21" t="s">
        <v>31</v>
      </c>
      <c r="G1261" s="21" t="s">
        <v>32</v>
      </c>
      <c r="H1261" s="24" t="s">
        <v>73</v>
      </c>
      <c r="I1261" s="25" t="n">
        <v>1379</v>
      </c>
      <c r="J1261" s="26" t="s">
        <v>67</v>
      </c>
      <c r="K1261" s="27" t="n">
        <v>55</v>
      </c>
      <c r="L1261" s="28"/>
      <c r="M1261" s="29"/>
      <c r="N1261" s="30" t="n">
        <f aca="false">K1261+(0.05*L1261)+(M1261/240)</f>
        <v>55</v>
      </c>
      <c r="O1261" s="31" t="n">
        <v>75845</v>
      </c>
      <c r="P1261" s="32"/>
      <c r="Q1261" s="33"/>
      <c r="R1261" s="34" t="n">
        <f aca="false">O1261+(0.05*P1261)+(Q1261/240)</f>
        <v>75845</v>
      </c>
      <c r="S1261" s="35" t="n">
        <f aca="false">I1261*N1261</f>
        <v>75845</v>
      </c>
      <c r="T1261" s="35" t="n">
        <f aca="false">R1261-S1261</f>
        <v>0</v>
      </c>
      <c r="U1261" s="47"/>
      <c r="V1261" s="43" t="n">
        <v>1379</v>
      </c>
      <c r="W1261" s="43" t="s">
        <v>67</v>
      </c>
      <c r="X1261" s="44" t="n">
        <v>20</v>
      </c>
      <c r="Y1261" s="5" t="n">
        <v>0</v>
      </c>
      <c r="Z1261" s="5" t="n">
        <v>27580</v>
      </c>
      <c r="AA1261" s="5" t="n">
        <v>-27580</v>
      </c>
      <c r="AB1261" s="0" t="s">
        <v>47</v>
      </c>
    </row>
    <row r="1262" customFormat="false" ht="16" hidden="false" customHeight="false" outlineLevel="0" collapsed="false">
      <c r="A1262" s="21" t="s">
        <v>28</v>
      </c>
      <c r="B1262" s="22" t="s">
        <v>674</v>
      </c>
      <c r="C1262" s="21" t="n">
        <v>2</v>
      </c>
      <c r="D1262" s="36" t="n">
        <v>1745</v>
      </c>
      <c r="E1262" s="23" t="s">
        <v>30</v>
      </c>
      <c r="F1262" s="21" t="s">
        <v>59</v>
      </c>
      <c r="G1262" s="21" t="s">
        <v>32</v>
      </c>
      <c r="H1262" s="24" t="s">
        <v>73</v>
      </c>
      <c r="I1262" s="25" t="n">
        <v>220230</v>
      </c>
      <c r="J1262" s="26" t="s">
        <v>37</v>
      </c>
      <c r="K1262" s="27" t="n">
        <v>4</v>
      </c>
      <c r="L1262" s="28"/>
      <c r="M1262" s="29"/>
      <c r="N1262" s="30" t="n">
        <f aca="false">K1262+(0.05*L1262)+(M1262/240)</f>
        <v>4</v>
      </c>
      <c r="O1262" s="31" t="n">
        <v>880920</v>
      </c>
      <c r="P1262" s="32"/>
      <c r="Q1262" s="33"/>
      <c r="R1262" s="34" t="n">
        <f aca="false">O1262+(0.05*P1262)+(Q1262/240)</f>
        <v>880920</v>
      </c>
      <c r="S1262" s="35" t="n">
        <f aca="false">I1262*N1262</f>
        <v>880920</v>
      </c>
      <c r="T1262" s="35" t="n">
        <f aca="false">R1262-S1262</f>
        <v>0</v>
      </c>
      <c r="U1262" s="47"/>
      <c r="V1262" s="48"/>
      <c r="W1262" s="48"/>
    </row>
    <row r="1263" customFormat="false" ht="16" hidden="false" customHeight="false" outlineLevel="0" collapsed="false">
      <c r="A1263" s="21" t="s">
        <v>28</v>
      </c>
      <c r="B1263" s="22" t="s">
        <v>674</v>
      </c>
      <c r="C1263" s="21" t="n">
        <v>2</v>
      </c>
      <c r="D1263" s="36" t="n">
        <v>1745</v>
      </c>
      <c r="E1263" s="23" t="s">
        <v>30</v>
      </c>
      <c r="F1263" s="21" t="s">
        <v>36</v>
      </c>
      <c r="G1263" s="21" t="s">
        <v>32</v>
      </c>
      <c r="H1263" s="24" t="s">
        <v>73</v>
      </c>
      <c r="I1263" s="25" t="n">
        <v>4070</v>
      </c>
      <c r="J1263" s="26" t="s">
        <v>67</v>
      </c>
      <c r="K1263" s="27" t="n">
        <v>35</v>
      </c>
      <c r="L1263" s="28"/>
      <c r="M1263" s="29"/>
      <c r="N1263" s="30" t="n">
        <f aca="false">K1263+(0.05*L1263)+(M1263/240)</f>
        <v>35</v>
      </c>
      <c r="O1263" s="31" t="n">
        <v>142450</v>
      </c>
      <c r="P1263" s="32"/>
      <c r="Q1263" s="33"/>
      <c r="R1263" s="34" t="n">
        <f aca="false">O1263+(0.05*P1263)+(Q1263/240)</f>
        <v>142450</v>
      </c>
      <c r="S1263" s="35" t="n">
        <f aca="false">I1263*N1263</f>
        <v>142450</v>
      </c>
      <c r="T1263" s="35" t="n">
        <f aca="false">R1263-S1263</f>
        <v>0</v>
      </c>
      <c r="U1263" s="47"/>
      <c r="V1263" s="38"/>
      <c r="W1263" s="38"/>
    </row>
    <row r="1264" customFormat="false" ht="16" hidden="false" customHeight="false" outlineLevel="0" collapsed="false">
      <c r="A1264" s="21" t="s">
        <v>28</v>
      </c>
      <c r="B1264" s="22" t="s">
        <v>674</v>
      </c>
      <c r="C1264" s="21" t="n">
        <v>2</v>
      </c>
      <c r="D1264" s="36" t="n">
        <v>1745</v>
      </c>
      <c r="E1264" s="23" t="s">
        <v>30</v>
      </c>
      <c r="F1264" s="21" t="s">
        <v>428</v>
      </c>
      <c r="G1264" s="21" t="s">
        <v>32</v>
      </c>
      <c r="H1264" s="24" t="s">
        <v>73</v>
      </c>
      <c r="I1264" s="25" t="n">
        <v>280</v>
      </c>
      <c r="J1264" s="26" t="s">
        <v>37</v>
      </c>
      <c r="K1264" s="27"/>
      <c r="L1264" s="28" t="n">
        <v>26</v>
      </c>
      <c r="M1264" s="29"/>
      <c r="N1264" s="30" t="n">
        <f aca="false">K1264+(0.05*L1264)+(M1264/240)</f>
        <v>1.3</v>
      </c>
      <c r="O1264" s="31" t="n">
        <v>2280</v>
      </c>
      <c r="P1264" s="32"/>
      <c r="Q1264" s="33"/>
      <c r="R1264" s="34" t="n">
        <f aca="false">O1264+(0.05*P1264)+(Q1264/240)</f>
        <v>2280</v>
      </c>
      <c r="S1264" s="35" t="n">
        <f aca="false">I1264*N1264</f>
        <v>364</v>
      </c>
      <c r="T1264" s="35" t="n">
        <f aca="false">R1264-S1264</f>
        <v>1916</v>
      </c>
      <c r="U1264" s="37" t="s">
        <v>323</v>
      </c>
      <c r="V1264" s="38"/>
      <c r="W1264" s="38"/>
    </row>
    <row r="1265" customFormat="false" ht="16" hidden="false" customHeight="false" outlineLevel="0" collapsed="false">
      <c r="A1265" s="21" t="s">
        <v>28</v>
      </c>
      <c r="B1265" s="22" t="s">
        <v>674</v>
      </c>
      <c r="C1265" s="21" t="n">
        <v>2</v>
      </c>
      <c r="D1265" s="36" t="n">
        <v>1745</v>
      </c>
      <c r="E1265" s="23" t="s">
        <v>30</v>
      </c>
      <c r="F1265" s="21" t="s">
        <v>524</v>
      </c>
      <c r="G1265" s="21" t="s">
        <v>32</v>
      </c>
      <c r="H1265" s="24" t="s">
        <v>73</v>
      </c>
      <c r="I1265" s="25" t="n">
        <v>2156900</v>
      </c>
      <c r="J1265" s="26" t="s">
        <v>37</v>
      </c>
      <c r="K1265" s="27" t="n">
        <v>0.4</v>
      </c>
      <c r="L1265" s="28"/>
      <c r="M1265" s="29"/>
      <c r="N1265" s="30" t="n">
        <f aca="false">K1265+(0.05*L1265)+(M1265/240)</f>
        <v>0.4</v>
      </c>
      <c r="O1265" s="31" t="n">
        <v>862360</v>
      </c>
      <c r="P1265" s="32"/>
      <c r="Q1265" s="33"/>
      <c r="R1265" s="34" t="n">
        <f aca="false">O1265+(0.05*P1265)+(Q1265/240)</f>
        <v>862360</v>
      </c>
      <c r="S1265" s="35" t="n">
        <f aca="false">I1265*N1265</f>
        <v>862760</v>
      </c>
      <c r="T1265" s="40" t="n">
        <f aca="false">R1265-S1265</f>
        <v>-400</v>
      </c>
      <c r="U1265" s="37" t="s">
        <v>691</v>
      </c>
      <c r="V1265" s="38"/>
      <c r="W1265" s="38"/>
    </row>
    <row r="1266" customFormat="false" ht="16" hidden="false" customHeight="false" outlineLevel="0" collapsed="false">
      <c r="A1266" s="21" t="s">
        <v>28</v>
      </c>
      <c r="B1266" s="22" t="s">
        <v>674</v>
      </c>
      <c r="C1266" s="21" t="n">
        <v>2</v>
      </c>
      <c r="D1266" s="36" t="n">
        <v>1745</v>
      </c>
      <c r="E1266" s="23" t="s">
        <v>30</v>
      </c>
      <c r="F1266" s="21" t="s">
        <v>40</v>
      </c>
      <c r="G1266" s="21" t="s">
        <v>32</v>
      </c>
      <c r="H1266" s="24" t="s">
        <v>73</v>
      </c>
      <c r="I1266" s="25" t="n">
        <v>3493360</v>
      </c>
      <c r="J1266" s="26" t="s">
        <v>37</v>
      </c>
      <c r="K1266" s="27" t="n">
        <v>0.32</v>
      </c>
      <c r="L1266" s="28"/>
      <c r="M1266" s="29"/>
      <c r="N1266" s="30" t="n">
        <f aca="false">K1266+(0.05*L1266)+(M1266/240)</f>
        <v>0.32</v>
      </c>
      <c r="O1266" s="31" t="n">
        <v>11178772</v>
      </c>
      <c r="P1266" s="32"/>
      <c r="Q1266" s="33"/>
      <c r="R1266" s="34" t="n">
        <f aca="false">O1266+(0.05*P1266)+(Q1266/240)</f>
        <v>11178772</v>
      </c>
      <c r="S1266" s="35" t="n">
        <f aca="false">I1266*N1266</f>
        <v>1117875.2</v>
      </c>
      <c r="T1266" s="40" t="n">
        <f aca="false">R1266-S1266</f>
        <v>10060896.8</v>
      </c>
      <c r="U1266" s="37" t="s">
        <v>691</v>
      </c>
      <c r="V1266" s="41"/>
      <c r="W1266" s="41"/>
    </row>
    <row r="1267" customFormat="false" ht="16" hidden="false" customHeight="false" outlineLevel="0" collapsed="false">
      <c r="A1267" s="21" t="s">
        <v>28</v>
      </c>
      <c r="B1267" s="22" t="s">
        <v>674</v>
      </c>
      <c r="C1267" s="21" t="n">
        <v>2</v>
      </c>
      <c r="D1267" s="36" t="n">
        <v>1745</v>
      </c>
      <c r="E1267" s="23" t="s">
        <v>30</v>
      </c>
      <c r="F1267" s="21" t="s">
        <v>44</v>
      </c>
      <c r="G1267" s="21" t="s">
        <v>32</v>
      </c>
      <c r="H1267" s="24" t="s">
        <v>73</v>
      </c>
      <c r="I1267" s="25" t="n">
        <v>1123</v>
      </c>
      <c r="J1267" s="26" t="s">
        <v>45</v>
      </c>
      <c r="K1267" s="27" t="n">
        <v>150</v>
      </c>
      <c r="L1267" s="28"/>
      <c r="M1267" s="29"/>
      <c r="N1267" s="30" t="n">
        <f aca="false">K1267+(0.05*L1267)+(M1267/240)</f>
        <v>150</v>
      </c>
      <c r="O1267" s="31" t="n">
        <v>168450</v>
      </c>
      <c r="P1267" s="32"/>
      <c r="Q1267" s="33"/>
      <c r="R1267" s="34" t="n">
        <f aca="false">O1267+(0.05*P1267)+(Q1267/240)</f>
        <v>168450</v>
      </c>
      <c r="S1267" s="35" t="n">
        <f aca="false">I1267*N1267</f>
        <v>168450</v>
      </c>
      <c r="T1267" s="35" t="n">
        <f aca="false">R1267-S1267</f>
        <v>0</v>
      </c>
      <c r="U1267" s="21"/>
      <c r="V1267" s="43" t="n">
        <v>11234</v>
      </c>
      <c r="W1267" s="43" t="s">
        <v>45</v>
      </c>
      <c r="X1267" s="44" t="n">
        <v>11.45</v>
      </c>
      <c r="Y1267" s="5" t="n">
        <v>0</v>
      </c>
      <c r="Z1267" s="5" t="n">
        <v>128629.3</v>
      </c>
      <c r="AA1267" s="5" t="n">
        <v>-128629.3</v>
      </c>
      <c r="AB1267" s="0" t="s">
        <v>47</v>
      </c>
    </row>
    <row r="1268" customFormat="false" ht="16" hidden="false" customHeight="false" outlineLevel="0" collapsed="false">
      <c r="A1268" s="21" t="s">
        <v>28</v>
      </c>
      <c r="B1268" s="22" t="s">
        <v>674</v>
      </c>
      <c r="C1268" s="21" t="n">
        <v>2</v>
      </c>
      <c r="D1268" s="36" t="n">
        <v>1745</v>
      </c>
      <c r="E1268" s="23" t="s">
        <v>30</v>
      </c>
      <c r="F1268" s="21" t="s">
        <v>48</v>
      </c>
      <c r="G1268" s="21" t="s">
        <v>32</v>
      </c>
      <c r="H1268" s="24" t="s">
        <v>73</v>
      </c>
      <c r="I1268" s="25" t="n">
        <v>11729</v>
      </c>
      <c r="J1268" s="26" t="s">
        <v>45</v>
      </c>
      <c r="K1268" s="27" t="n">
        <v>120</v>
      </c>
      <c r="L1268" s="28"/>
      <c r="M1268" s="29"/>
      <c r="N1268" s="30" t="n">
        <f aca="false">K1268+(0.05*L1268)+(M1268/240)</f>
        <v>120</v>
      </c>
      <c r="O1268" s="31" t="n">
        <v>1407480</v>
      </c>
      <c r="P1268" s="32"/>
      <c r="Q1268" s="33"/>
      <c r="R1268" s="34" t="n">
        <f aca="false">O1268+(0.05*P1268)+(Q1268/240)</f>
        <v>1407480</v>
      </c>
      <c r="S1268" s="35" t="n">
        <f aca="false">I1268*N1268</f>
        <v>1407480</v>
      </c>
      <c r="T1268" s="35" t="n">
        <f aca="false">R1268-S1268</f>
        <v>0</v>
      </c>
      <c r="U1268" s="47"/>
      <c r="V1268" s="43" t="n">
        <v>11729</v>
      </c>
      <c r="W1268" s="43" t="s">
        <v>45</v>
      </c>
      <c r="X1268" s="44" t="n">
        <v>20.3583333333333</v>
      </c>
      <c r="Y1268" s="5" t="n">
        <v>0</v>
      </c>
      <c r="Z1268" s="5" t="n">
        <v>238782.891666667</v>
      </c>
      <c r="AA1268" s="5" t="n">
        <v>-238782.891666667</v>
      </c>
      <c r="AB1268" s="0" t="s">
        <v>47</v>
      </c>
    </row>
    <row r="1269" customFormat="false" ht="16" hidden="false" customHeight="false" outlineLevel="0" collapsed="false">
      <c r="A1269" s="21" t="s">
        <v>28</v>
      </c>
      <c r="B1269" s="22" t="s">
        <v>674</v>
      </c>
      <c r="C1269" s="21" t="n">
        <v>2</v>
      </c>
      <c r="D1269" s="36" t="n">
        <v>1745</v>
      </c>
      <c r="E1269" s="23" t="s">
        <v>30</v>
      </c>
      <c r="F1269" s="21" t="s">
        <v>49</v>
      </c>
      <c r="G1269" s="21" t="s">
        <v>32</v>
      </c>
      <c r="H1269" s="24" t="s">
        <v>73</v>
      </c>
      <c r="I1269" s="25" t="n">
        <v>240.5</v>
      </c>
      <c r="J1269" s="26" t="s">
        <v>45</v>
      </c>
      <c r="K1269" s="27" t="n">
        <v>100</v>
      </c>
      <c r="L1269" s="28"/>
      <c r="M1269" s="29"/>
      <c r="N1269" s="30" t="n">
        <f aca="false">K1269+(0.05*L1269)+(M1269/240)</f>
        <v>100</v>
      </c>
      <c r="O1269" s="31" t="n">
        <v>2405</v>
      </c>
      <c r="P1269" s="32"/>
      <c r="Q1269" s="33"/>
      <c r="R1269" s="34" t="n">
        <f aca="false">O1269+(0.05*P1269)+(Q1269/240)</f>
        <v>2405</v>
      </c>
      <c r="S1269" s="35" t="n">
        <f aca="false">I1269*N1269</f>
        <v>24050</v>
      </c>
      <c r="T1269" s="35" t="n">
        <f aca="false">R1269-S1269</f>
        <v>-21645</v>
      </c>
      <c r="U1269" s="47"/>
      <c r="V1269" s="43" t="n">
        <v>240.5</v>
      </c>
      <c r="W1269" s="43" t="s">
        <v>45</v>
      </c>
      <c r="X1269" s="44" t="n">
        <v>15</v>
      </c>
      <c r="Y1269" s="5" t="n">
        <v>0</v>
      </c>
      <c r="Z1269" s="5" t="n">
        <v>3607.5</v>
      </c>
      <c r="AA1269" s="5" t="n">
        <v>-3607.5</v>
      </c>
      <c r="AB1269" s="0" t="s">
        <v>47</v>
      </c>
    </row>
    <row r="1270" customFormat="false" ht="16" hidden="false" customHeight="false" outlineLevel="0" collapsed="false">
      <c r="A1270" s="21" t="s">
        <v>28</v>
      </c>
      <c r="B1270" s="22" t="s">
        <v>674</v>
      </c>
      <c r="C1270" s="21" t="n">
        <v>2</v>
      </c>
      <c r="D1270" s="36" t="n">
        <v>1745</v>
      </c>
      <c r="E1270" s="23" t="s">
        <v>30</v>
      </c>
      <c r="F1270" s="21" t="s">
        <v>417</v>
      </c>
      <c r="G1270" s="21" t="s">
        <v>32</v>
      </c>
      <c r="H1270" s="24" t="s">
        <v>692</v>
      </c>
      <c r="I1270" s="25" t="n">
        <v>2530</v>
      </c>
      <c r="J1270" s="26" t="s">
        <v>37</v>
      </c>
      <c r="K1270" s="27"/>
      <c r="L1270" s="28" t="n">
        <v>20</v>
      </c>
      <c r="M1270" s="29"/>
      <c r="N1270" s="30" t="n">
        <f aca="false">K1270+(0.05*L1270)+(M1270/240)</f>
        <v>1</v>
      </c>
      <c r="O1270" s="31" t="n">
        <v>2530</v>
      </c>
      <c r="P1270" s="32"/>
      <c r="Q1270" s="33"/>
      <c r="R1270" s="34" t="n">
        <f aca="false">O1270+(0.05*P1270)+(Q1270/240)</f>
        <v>2530</v>
      </c>
      <c r="S1270" s="35" t="n">
        <f aca="false">I1270*N1270</f>
        <v>2530</v>
      </c>
      <c r="T1270" s="35" t="n">
        <f aca="false">R1270-S1270</f>
        <v>0</v>
      </c>
      <c r="U1270" s="47"/>
      <c r="V1270" s="48"/>
      <c r="W1270" s="48"/>
    </row>
    <row r="1271" customFormat="false" ht="16" hidden="false" customHeight="false" outlineLevel="0" collapsed="false">
      <c r="A1271" s="21" t="s">
        <v>28</v>
      </c>
      <c r="B1271" s="22" t="s">
        <v>674</v>
      </c>
      <c r="C1271" s="21" t="n">
        <v>2</v>
      </c>
      <c r="D1271" s="36" t="n">
        <v>1745</v>
      </c>
      <c r="E1271" s="23" t="s">
        <v>30</v>
      </c>
      <c r="F1271" s="21" t="s">
        <v>31</v>
      </c>
      <c r="G1271" s="21" t="s">
        <v>32</v>
      </c>
      <c r="H1271" s="24" t="s">
        <v>692</v>
      </c>
      <c r="I1271" s="25" t="n">
        <v>108</v>
      </c>
      <c r="J1271" s="26" t="s">
        <v>67</v>
      </c>
      <c r="K1271" s="27" t="n">
        <v>55</v>
      </c>
      <c r="L1271" s="28"/>
      <c r="M1271" s="29"/>
      <c r="N1271" s="30" t="n">
        <f aca="false">K1271+(0.05*L1271)+(M1271/240)</f>
        <v>55</v>
      </c>
      <c r="O1271" s="31" t="n">
        <v>5940</v>
      </c>
      <c r="P1271" s="32"/>
      <c r="Q1271" s="33"/>
      <c r="R1271" s="34" t="n">
        <f aca="false">O1271+(0.05*P1271)+(Q1271/240)</f>
        <v>5940</v>
      </c>
      <c r="S1271" s="35" t="n">
        <f aca="false">I1271*N1271</f>
        <v>5940</v>
      </c>
      <c r="T1271" s="35" t="n">
        <f aca="false">R1271-S1271</f>
        <v>0</v>
      </c>
      <c r="U1271" s="47"/>
      <c r="V1271" s="43" t="n">
        <v>108</v>
      </c>
      <c r="W1271" s="43" t="s">
        <v>67</v>
      </c>
      <c r="X1271" s="44" t="n">
        <v>20</v>
      </c>
      <c r="Y1271" s="5" t="n">
        <v>0</v>
      </c>
      <c r="Z1271" s="5" t="n">
        <v>2160</v>
      </c>
      <c r="AA1271" s="5" t="n">
        <v>-2160</v>
      </c>
      <c r="AB1271" s="0" t="s">
        <v>47</v>
      </c>
    </row>
    <row r="1272" customFormat="false" ht="16" hidden="false" customHeight="false" outlineLevel="0" collapsed="false">
      <c r="A1272" s="21" t="s">
        <v>28</v>
      </c>
      <c r="B1272" s="22" t="s">
        <v>674</v>
      </c>
      <c r="C1272" s="21" t="n">
        <v>2</v>
      </c>
      <c r="D1272" s="36" t="n">
        <v>1745</v>
      </c>
      <c r="E1272" s="23" t="s">
        <v>30</v>
      </c>
      <c r="F1272" s="21" t="s">
        <v>59</v>
      </c>
      <c r="G1272" s="21" t="s">
        <v>32</v>
      </c>
      <c r="H1272" s="24" t="s">
        <v>692</v>
      </c>
      <c r="I1272" s="25" t="n">
        <v>35370</v>
      </c>
      <c r="J1272" s="26" t="s">
        <v>37</v>
      </c>
      <c r="K1272" s="27" t="n">
        <v>4</v>
      </c>
      <c r="L1272" s="28"/>
      <c r="M1272" s="29"/>
      <c r="N1272" s="30" t="n">
        <f aca="false">K1272+(0.05*L1272)+(M1272/240)</f>
        <v>4</v>
      </c>
      <c r="O1272" s="31" t="n">
        <v>141480</v>
      </c>
      <c r="P1272" s="32"/>
      <c r="Q1272" s="33"/>
      <c r="R1272" s="34" t="n">
        <f aca="false">O1272+(0.05*P1272)+(Q1272/240)</f>
        <v>141480</v>
      </c>
      <c r="S1272" s="35" t="n">
        <f aca="false">I1272*N1272</f>
        <v>141480</v>
      </c>
      <c r="T1272" s="35" t="n">
        <f aca="false">R1272-S1272</f>
        <v>0</v>
      </c>
      <c r="U1272" s="47"/>
      <c r="V1272" s="48"/>
      <c r="W1272" s="48"/>
    </row>
    <row r="1273" customFormat="false" ht="16" hidden="false" customHeight="false" outlineLevel="0" collapsed="false">
      <c r="A1273" s="21" t="s">
        <v>28</v>
      </c>
      <c r="B1273" s="22" t="s">
        <v>674</v>
      </c>
      <c r="C1273" s="21" t="n">
        <v>2</v>
      </c>
      <c r="D1273" s="36" t="n">
        <v>1745</v>
      </c>
      <c r="E1273" s="23" t="s">
        <v>30</v>
      </c>
      <c r="F1273" s="21" t="s">
        <v>36</v>
      </c>
      <c r="G1273" s="21" t="s">
        <v>32</v>
      </c>
      <c r="H1273" s="24" t="s">
        <v>692</v>
      </c>
      <c r="I1273" s="25" t="n">
        <v>69</v>
      </c>
      <c r="J1273" s="26" t="s">
        <v>67</v>
      </c>
      <c r="K1273" s="27" t="n">
        <v>35</v>
      </c>
      <c r="L1273" s="28"/>
      <c r="M1273" s="29"/>
      <c r="N1273" s="30" t="n">
        <f aca="false">K1273+(0.05*L1273)+(M1273/240)</f>
        <v>35</v>
      </c>
      <c r="O1273" s="31" t="n">
        <v>2415</v>
      </c>
      <c r="P1273" s="32"/>
      <c r="Q1273" s="33"/>
      <c r="R1273" s="34" t="n">
        <f aca="false">O1273+(0.05*P1273)+(Q1273/240)</f>
        <v>2415</v>
      </c>
      <c r="S1273" s="35" t="n">
        <f aca="false">I1273*N1273</f>
        <v>2415</v>
      </c>
      <c r="T1273" s="35" t="n">
        <f aca="false">R1273-S1273</f>
        <v>0</v>
      </c>
      <c r="U1273" s="47"/>
      <c r="V1273" s="48"/>
      <c r="W1273" s="48"/>
    </row>
    <row r="1274" customFormat="false" ht="16" hidden="false" customHeight="false" outlineLevel="0" collapsed="false">
      <c r="A1274" s="21" t="s">
        <v>28</v>
      </c>
      <c r="B1274" s="22" t="s">
        <v>674</v>
      </c>
      <c r="C1274" s="21" t="n">
        <v>2</v>
      </c>
      <c r="D1274" s="36" t="n">
        <v>1745</v>
      </c>
      <c r="E1274" s="23" t="s">
        <v>30</v>
      </c>
      <c r="F1274" s="21" t="s">
        <v>44</v>
      </c>
      <c r="G1274" s="21" t="s">
        <v>32</v>
      </c>
      <c r="H1274" s="24" t="s">
        <v>692</v>
      </c>
      <c r="I1274" s="25" t="n">
        <v>127</v>
      </c>
      <c r="J1274" s="26" t="s">
        <v>45</v>
      </c>
      <c r="K1274" s="27" t="n">
        <v>150</v>
      </c>
      <c r="L1274" s="28"/>
      <c r="M1274" s="29"/>
      <c r="N1274" s="30" t="n">
        <f aca="false">K1274+(0.05*L1274)+(M1274/240)</f>
        <v>150</v>
      </c>
      <c r="O1274" s="31" t="n">
        <v>19050</v>
      </c>
      <c r="P1274" s="32"/>
      <c r="Q1274" s="33"/>
      <c r="R1274" s="34" t="n">
        <f aca="false">O1274+(0.05*P1274)+(Q1274/240)</f>
        <v>19050</v>
      </c>
      <c r="S1274" s="35" t="n">
        <f aca="false">I1274*N1274</f>
        <v>19050</v>
      </c>
      <c r="T1274" s="35" t="n">
        <f aca="false">R1274-S1274</f>
        <v>0</v>
      </c>
      <c r="U1274" s="47"/>
      <c r="V1274" s="43" t="n">
        <v>127</v>
      </c>
      <c r="W1274" s="43" t="s">
        <v>45</v>
      </c>
      <c r="X1274" s="44" t="n">
        <v>11.45</v>
      </c>
      <c r="Y1274" s="5" t="n">
        <v>0</v>
      </c>
      <c r="Z1274" s="5" t="n">
        <v>1454.15</v>
      </c>
      <c r="AA1274" s="5" t="n">
        <v>-1454.15</v>
      </c>
      <c r="AB1274" s="0" t="s">
        <v>47</v>
      </c>
    </row>
    <row r="1275" customFormat="false" ht="16" hidden="false" customHeight="false" outlineLevel="0" collapsed="false">
      <c r="A1275" s="21" t="s">
        <v>28</v>
      </c>
      <c r="B1275" s="22" t="s">
        <v>674</v>
      </c>
      <c r="C1275" s="21" t="n">
        <v>2</v>
      </c>
      <c r="D1275" s="36" t="n">
        <v>1745</v>
      </c>
      <c r="E1275" s="23" t="s">
        <v>30</v>
      </c>
      <c r="F1275" s="21" t="s">
        <v>48</v>
      </c>
      <c r="G1275" s="21" t="s">
        <v>32</v>
      </c>
      <c r="H1275" s="24" t="s">
        <v>692</v>
      </c>
      <c r="I1275" s="25" t="n">
        <v>649</v>
      </c>
      <c r="J1275" s="26" t="s">
        <v>45</v>
      </c>
      <c r="K1275" s="27" t="n">
        <v>120</v>
      </c>
      <c r="L1275" s="28"/>
      <c r="M1275" s="29"/>
      <c r="N1275" s="30" t="n">
        <f aca="false">K1275+(0.05*L1275)+(M1275/240)</f>
        <v>120</v>
      </c>
      <c r="O1275" s="31" t="n">
        <v>77880</v>
      </c>
      <c r="P1275" s="32"/>
      <c r="Q1275" s="33"/>
      <c r="R1275" s="34" t="n">
        <f aca="false">O1275+(0.05*P1275)+(Q1275/240)</f>
        <v>77880</v>
      </c>
      <c r="S1275" s="35" t="n">
        <f aca="false">I1275*N1275</f>
        <v>77880</v>
      </c>
      <c r="T1275" s="35" t="n">
        <f aca="false">R1275-S1275</f>
        <v>0</v>
      </c>
      <c r="U1275" s="47"/>
      <c r="V1275" s="43" t="n">
        <v>649</v>
      </c>
      <c r="W1275" s="43" t="s">
        <v>45</v>
      </c>
      <c r="X1275" s="44" t="n">
        <v>20.3583333333333</v>
      </c>
      <c r="Y1275" s="5" t="n">
        <v>0</v>
      </c>
      <c r="Z1275" s="5" t="n">
        <v>13212.5583333333</v>
      </c>
      <c r="AA1275" s="5" t="n">
        <v>-13212.5583333333</v>
      </c>
      <c r="AB1275" s="0" t="s">
        <v>47</v>
      </c>
    </row>
    <row r="1276" customFormat="false" ht="16" hidden="false" customHeight="false" outlineLevel="0" collapsed="false">
      <c r="A1276" s="21" t="s">
        <v>28</v>
      </c>
      <c r="B1276" s="22" t="s">
        <v>674</v>
      </c>
      <c r="C1276" s="21" t="n">
        <v>2</v>
      </c>
      <c r="D1276" s="36" t="n">
        <v>1745</v>
      </c>
      <c r="E1276" s="23" t="s">
        <v>30</v>
      </c>
      <c r="F1276" s="21" t="s">
        <v>49</v>
      </c>
      <c r="G1276" s="21" t="s">
        <v>32</v>
      </c>
      <c r="H1276" s="24" t="s">
        <v>692</v>
      </c>
      <c r="I1276" s="25" t="n">
        <v>6</v>
      </c>
      <c r="J1276" s="26" t="s">
        <v>45</v>
      </c>
      <c r="K1276" s="27" t="n">
        <v>100</v>
      </c>
      <c r="L1276" s="28"/>
      <c r="M1276" s="29"/>
      <c r="N1276" s="30" t="n">
        <f aca="false">K1276+(0.05*L1276)+(M1276/240)</f>
        <v>100</v>
      </c>
      <c r="O1276" s="31" t="n">
        <v>600</v>
      </c>
      <c r="P1276" s="32"/>
      <c r="Q1276" s="33"/>
      <c r="R1276" s="34" t="n">
        <f aca="false">O1276+(0.05*P1276)+(Q1276/240)</f>
        <v>600</v>
      </c>
      <c r="S1276" s="35" t="n">
        <f aca="false">I1276*N1276</f>
        <v>600</v>
      </c>
      <c r="T1276" s="35" t="n">
        <f aca="false">R1276-S1276</f>
        <v>0</v>
      </c>
      <c r="U1276" s="47"/>
      <c r="V1276" s="43" t="n">
        <v>6</v>
      </c>
      <c r="W1276" s="43" t="s">
        <v>45</v>
      </c>
      <c r="X1276" s="44" t="n">
        <v>15</v>
      </c>
      <c r="Y1276" s="5" t="n">
        <v>0</v>
      </c>
      <c r="Z1276" s="5" t="n">
        <v>90</v>
      </c>
      <c r="AA1276" s="5" t="n">
        <v>-90</v>
      </c>
      <c r="AB1276" s="0" t="s">
        <v>47</v>
      </c>
    </row>
    <row r="1277" customFormat="false" ht="16" hidden="false" customHeight="false" outlineLevel="0" collapsed="false">
      <c r="A1277" s="21" t="s">
        <v>28</v>
      </c>
      <c r="B1277" s="22" t="s">
        <v>674</v>
      </c>
      <c r="C1277" s="21" t="n">
        <v>2</v>
      </c>
      <c r="D1277" s="36" t="n">
        <v>1745</v>
      </c>
      <c r="E1277" s="23" t="s">
        <v>30</v>
      </c>
      <c r="F1277" s="21" t="s">
        <v>693</v>
      </c>
      <c r="G1277" s="21" t="s">
        <v>32</v>
      </c>
      <c r="H1277" s="24" t="s">
        <v>694</v>
      </c>
      <c r="I1277" s="25" t="n">
        <v>2400</v>
      </c>
      <c r="J1277" s="26" t="s">
        <v>52</v>
      </c>
      <c r="K1277" s="27" t="n">
        <v>10</v>
      </c>
      <c r="L1277" s="28"/>
      <c r="M1277" s="29"/>
      <c r="N1277" s="30" t="n">
        <f aca="false">K1277+(0.05*L1277)+(M1277/240)</f>
        <v>10</v>
      </c>
      <c r="O1277" s="31" t="n">
        <v>24000</v>
      </c>
      <c r="P1277" s="32"/>
      <c r="Q1277" s="33"/>
      <c r="R1277" s="34" t="n">
        <f aca="false">O1277+(0.05*P1277)+(Q1277/240)</f>
        <v>24000</v>
      </c>
      <c r="S1277" s="35" t="n">
        <f aca="false">I1277*N1277</f>
        <v>24000</v>
      </c>
      <c r="T1277" s="35" t="n">
        <f aca="false">R1277-S1277</f>
        <v>0</v>
      </c>
      <c r="U1277" s="47"/>
      <c r="V1277" s="48"/>
      <c r="W1277" s="48"/>
    </row>
    <row r="1278" customFormat="false" ht="16" hidden="false" customHeight="false" outlineLevel="0" collapsed="false">
      <c r="A1278" s="21" t="s">
        <v>28</v>
      </c>
      <c r="B1278" s="22" t="s">
        <v>674</v>
      </c>
      <c r="C1278" s="21" t="n">
        <v>2</v>
      </c>
      <c r="D1278" s="36" t="n">
        <v>1745</v>
      </c>
      <c r="E1278" s="23" t="s">
        <v>30</v>
      </c>
      <c r="F1278" s="21" t="s">
        <v>417</v>
      </c>
      <c r="G1278" s="21" t="s">
        <v>32</v>
      </c>
      <c r="H1278" s="24" t="s">
        <v>694</v>
      </c>
      <c r="I1278" s="25" t="n">
        <v>29510</v>
      </c>
      <c r="J1278" s="26" t="s">
        <v>37</v>
      </c>
      <c r="K1278" s="27"/>
      <c r="L1278" s="28" t="n">
        <v>20</v>
      </c>
      <c r="M1278" s="29"/>
      <c r="N1278" s="30" t="n">
        <f aca="false">K1278+(0.05*L1278)+(M1278/240)</f>
        <v>1</v>
      </c>
      <c r="O1278" s="31" t="n">
        <v>29510</v>
      </c>
      <c r="P1278" s="32"/>
      <c r="Q1278" s="33"/>
      <c r="R1278" s="34" t="n">
        <f aca="false">O1278+(0.05*P1278)+(Q1278/240)</f>
        <v>29510</v>
      </c>
      <c r="S1278" s="35" t="n">
        <f aca="false">I1278*N1278</f>
        <v>29510</v>
      </c>
      <c r="T1278" s="35" t="n">
        <f aca="false">R1278-S1278</f>
        <v>0</v>
      </c>
      <c r="U1278" s="47"/>
      <c r="V1278" s="48"/>
      <c r="W1278" s="48"/>
    </row>
    <row r="1279" customFormat="false" ht="16" hidden="false" customHeight="false" outlineLevel="0" collapsed="false">
      <c r="A1279" s="21" t="s">
        <v>28</v>
      </c>
      <c r="B1279" s="22" t="s">
        <v>674</v>
      </c>
      <c r="C1279" s="21" t="n">
        <v>2</v>
      </c>
      <c r="D1279" s="36" t="n">
        <v>1745</v>
      </c>
      <c r="E1279" s="23" t="s">
        <v>30</v>
      </c>
      <c r="F1279" s="21" t="s">
        <v>31</v>
      </c>
      <c r="G1279" s="21" t="s">
        <v>32</v>
      </c>
      <c r="H1279" s="24" t="s">
        <v>694</v>
      </c>
      <c r="I1279" s="25" t="n">
        <v>1626</v>
      </c>
      <c r="J1279" s="26" t="s">
        <v>67</v>
      </c>
      <c r="K1279" s="27" t="n">
        <v>55</v>
      </c>
      <c r="L1279" s="28"/>
      <c r="M1279" s="29"/>
      <c r="N1279" s="30" t="n">
        <f aca="false">K1279+(0.05*L1279)+(M1279/240)</f>
        <v>55</v>
      </c>
      <c r="O1279" s="31" t="n">
        <v>89430</v>
      </c>
      <c r="P1279" s="32"/>
      <c r="Q1279" s="33"/>
      <c r="R1279" s="34" t="n">
        <f aca="false">O1279+(0.05*P1279)+(Q1279/240)</f>
        <v>89430</v>
      </c>
      <c r="S1279" s="35" t="n">
        <f aca="false">I1279*N1279</f>
        <v>89430</v>
      </c>
      <c r="T1279" s="35" t="n">
        <f aca="false">R1279-S1279</f>
        <v>0</v>
      </c>
      <c r="U1279" s="47"/>
      <c r="V1279" s="43" t="n">
        <v>1626</v>
      </c>
      <c r="W1279" s="43" t="s">
        <v>67</v>
      </c>
      <c r="X1279" s="44" t="n">
        <v>20</v>
      </c>
      <c r="Y1279" s="5" t="n">
        <v>0</v>
      </c>
      <c r="Z1279" s="5" t="n">
        <v>32520</v>
      </c>
      <c r="AA1279" s="5" t="n">
        <v>-32520</v>
      </c>
      <c r="AB1279" s="0" t="s">
        <v>47</v>
      </c>
    </row>
    <row r="1280" customFormat="false" ht="16" hidden="false" customHeight="false" outlineLevel="0" collapsed="false">
      <c r="A1280" s="21" t="s">
        <v>28</v>
      </c>
      <c r="B1280" s="22" t="s">
        <v>674</v>
      </c>
      <c r="C1280" s="21" t="n">
        <v>3</v>
      </c>
      <c r="D1280" s="36" t="n">
        <v>1745</v>
      </c>
      <c r="E1280" s="23" t="s">
        <v>30</v>
      </c>
      <c r="F1280" s="21" t="s">
        <v>59</v>
      </c>
      <c r="G1280" s="21" t="s">
        <v>32</v>
      </c>
      <c r="H1280" s="24" t="s">
        <v>694</v>
      </c>
      <c r="I1280" s="25" t="n">
        <v>11175</v>
      </c>
      <c r="J1280" s="26" t="s">
        <v>37</v>
      </c>
      <c r="K1280" s="27" t="n">
        <v>4</v>
      </c>
      <c r="L1280" s="28"/>
      <c r="M1280" s="29"/>
      <c r="N1280" s="30" t="n">
        <f aca="false">K1280+(0.05*L1280)+(M1280/240)</f>
        <v>4</v>
      </c>
      <c r="O1280" s="31" t="n">
        <v>44700</v>
      </c>
      <c r="P1280" s="32"/>
      <c r="Q1280" s="33"/>
      <c r="R1280" s="34" t="n">
        <f aca="false">O1280+(0.05*P1280)+(Q1280/240)</f>
        <v>44700</v>
      </c>
      <c r="S1280" s="35" t="n">
        <f aca="false">I1280*N1280</f>
        <v>44700</v>
      </c>
      <c r="T1280" s="35" t="n">
        <f aca="false">R1280-S1280</f>
        <v>0</v>
      </c>
      <c r="U1280" s="47"/>
      <c r="V1280" s="48"/>
      <c r="W1280" s="48"/>
    </row>
    <row r="1281" customFormat="false" ht="16" hidden="false" customHeight="false" outlineLevel="0" collapsed="false">
      <c r="A1281" s="21" t="s">
        <v>28</v>
      </c>
      <c r="B1281" s="22" t="s">
        <v>674</v>
      </c>
      <c r="C1281" s="21" t="n">
        <v>3</v>
      </c>
      <c r="D1281" s="36" t="n">
        <v>1745</v>
      </c>
      <c r="E1281" s="23" t="s">
        <v>30</v>
      </c>
      <c r="F1281" s="21" t="s">
        <v>36</v>
      </c>
      <c r="G1281" s="21" t="s">
        <v>32</v>
      </c>
      <c r="H1281" s="24" t="s">
        <v>694</v>
      </c>
      <c r="I1281" s="25" t="n">
        <v>327</v>
      </c>
      <c r="J1281" s="26" t="s">
        <v>67</v>
      </c>
      <c r="K1281" s="27" t="n">
        <v>35</v>
      </c>
      <c r="L1281" s="28"/>
      <c r="M1281" s="29"/>
      <c r="N1281" s="30" t="n">
        <f aca="false">K1281+(0.05*L1281)+(M1281/240)</f>
        <v>35</v>
      </c>
      <c r="O1281" s="31" t="n">
        <v>11445</v>
      </c>
      <c r="P1281" s="32"/>
      <c r="Q1281" s="33"/>
      <c r="R1281" s="34" t="n">
        <f aca="false">O1281+(0.05*P1281)+(Q1281/240)</f>
        <v>11445</v>
      </c>
      <c r="S1281" s="35" t="n">
        <f aca="false">I1281*N1281</f>
        <v>11445</v>
      </c>
      <c r="T1281" s="35" t="n">
        <f aca="false">R1281-S1281</f>
        <v>0</v>
      </c>
      <c r="U1281" s="47"/>
      <c r="V1281" s="48"/>
      <c r="W1281" s="48"/>
    </row>
    <row r="1282" customFormat="false" ht="16" hidden="false" customHeight="false" outlineLevel="0" collapsed="false">
      <c r="A1282" s="21" t="s">
        <v>28</v>
      </c>
      <c r="B1282" s="22" t="s">
        <v>674</v>
      </c>
      <c r="C1282" s="21" t="n">
        <v>3</v>
      </c>
      <c r="D1282" s="36" t="n">
        <v>1745</v>
      </c>
      <c r="E1282" s="23" t="s">
        <v>30</v>
      </c>
      <c r="F1282" s="21" t="s">
        <v>428</v>
      </c>
      <c r="G1282" s="21" t="s">
        <v>32</v>
      </c>
      <c r="H1282" s="24" t="s">
        <v>694</v>
      </c>
      <c r="I1282" s="25" t="n">
        <v>315</v>
      </c>
      <c r="J1282" s="26" t="s">
        <v>37</v>
      </c>
      <c r="K1282" s="27"/>
      <c r="L1282" s="28" t="n">
        <v>26</v>
      </c>
      <c r="M1282" s="29"/>
      <c r="N1282" s="30" t="n">
        <f aca="false">K1282+(0.05*L1282)+(M1282/240)</f>
        <v>1.3</v>
      </c>
      <c r="O1282" s="31" t="n">
        <v>409</v>
      </c>
      <c r="P1282" s="32" t="n">
        <v>10</v>
      </c>
      <c r="Q1282" s="33"/>
      <c r="R1282" s="34" t="n">
        <f aca="false">O1282+(0.05*P1282)+(Q1282/240)</f>
        <v>409.5</v>
      </c>
      <c r="S1282" s="35" t="n">
        <f aca="false">I1282*N1282</f>
        <v>409.5</v>
      </c>
      <c r="T1282" s="35" t="n">
        <f aca="false">R1282-S1282</f>
        <v>0</v>
      </c>
      <c r="U1282" s="47"/>
      <c r="V1282" s="38"/>
      <c r="W1282" s="38"/>
    </row>
    <row r="1283" customFormat="false" ht="16" hidden="false" customHeight="false" outlineLevel="0" collapsed="false">
      <c r="A1283" s="21" t="s">
        <v>28</v>
      </c>
      <c r="B1283" s="22" t="s">
        <v>674</v>
      </c>
      <c r="C1283" s="21" t="n">
        <v>3</v>
      </c>
      <c r="D1283" s="36" t="n">
        <v>1745</v>
      </c>
      <c r="E1283" s="23" t="s">
        <v>30</v>
      </c>
      <c r="F1283" s="21" t="s">
        <v>524</v>
      </c>
      <c r="G1283" s="21" t="s">
        <v>32</v>
      </c>
      <c r="H1283" s="24" t="s">
        <v>694</v>
      </c>
      <c r="I1283" s="25" t="n">
        <v>900</v>
      </c>
      <c r="J1283" s="26" t="s">
        <v>37</v>
      </c>
      <c r="K1283" s="27" t="n">
        <v>40</v>
      </c>
      <c r="L1283" s="28"/>
      <c r="M1283" s="29"/>
      <c r="N1283" s="30" t="n">
        <f aca="false">K1283+(0.05*L1283)+(M1283/240)</f>
        <v>40</v>
      </c>
      <c r="O1283" s="31" t="n">
        <v>360</v>
      </c>
      <c r="P1283" s="32"/>
      <c r="Q1283" s="33"/>
      <c r="R1283" s="34" t="n">
        <f aca="false">O1283+(0.05*P1283)+(Q1283/240)</f>
        <v>360</v>
      </c>
      <c r="S1283" s="35" t="n">
        <f aca="false">I1283*N1283</f>
        <v>36000</v>
      </c>
      <c r="T1283" s="35" t="n">
        <f aca="false">R1283-S1283</f>
        <v>-35640</v>
      </c>
      <c r="U1283" s="37" t="s">
        <v>548</v>
      </c>
      <c r="V1283" s="38"/>
      <c r="W1283" s="38"/>
    </row>
    <row r="1284" customFormat="false" ht="16" hidden="false" customHeight="false" outlineLevel="0" collapsed="false">
      <c r="A1284" s="21" t="s">
        <v>28</v>
      </c>
      <c r="B1284" s="22" t="s">
        <v>674</v>
      </c>
      <c r="C1284" s="21" t="n">
        <v>3</v>
      </c>
      <c r="D1284" s="36" t="n">
        <v>1745</v>
      </c>
      <c r="E1284" s="23" t="s">
        <v>30</v>
      </c>
      <c r="F1284" s="21" t="s">
        <v>44</v>
      </c>
      <c r="G1284" s="21" t="s">
        <v>32</v>
      </c>
      <c r="H1284" s="24" t="s">
        <v>694</v>
      </c>
      <c r="I1284" s="25" t="n">
        <v>263</v>
      </c>
      <c r="J1284" s="26" t="s">
        <v>45</v>
      </c>
      <c r="K1284" s="27" t="n">
        <v>150</v>
      </c>
      <c r="L1284" s="28"/>
      <c r="M1284" s="29"/>
      <c r="N1284" s="30" t="n">
        <f aca="false">K1284+(0.05*L1284)+(M1284/240)</f>
        <v>150</v>
      </c>
      <c r="O1284" s="31" t="n">
        <v>38250</v>
      </c>
      <c r="P1284" s="32"/>
      <c r="Q1284" s="33"/>
      <c r="R1284" s="34" t="n">
        <f aca="false">O1284+(0.05*P1284)+(Q1284/240)</f>
        <v>38250</v>
      </c>
      <c r="S1284" s="35" t="n">
        <f aca="false">I1284*N1284</f>
        <v>39450</v>
      </c>
      <c r="T1284" s="40" t="n">
        <f aca="false">R1284-S1284</f>
        <v>-1200</v>
      </c>
      <c r="U1284" s="37" t="s">
        <v>323</v>
      </c>
      <c r="V1284" s="43" t="n">
        <v>263</v>
      </c>
      <c r="W1284" s="43" t="s">
        <v>45</v>
      </c>
      <c r="X1284" s="44" t="n">
        <v>11.45</v>
      </c>
      <c r="Y1284" s="5" t="n">
        <v>0</v>
      </c>
      <c r="Z1284" s="5" t="n">
        <v>3011.35</v>
      </c>
      <c r="AA1284" s="5" t="n">
        <v>-3011.35</v>
      </c>
      <c r="AB1284" s="0" t="s">
        <v>47</v>
      </c>
    </row>
    <row r="1285" customFormat="false" ht="16" hidden="false" customHeight="false" outlineLevel="0" collapsed="false">
      <c r="A1285" s="21" t="s">
        <v>28</v>
      </c>
      <c r="B1285" s="22" t="s">
        <v>674</v>
      </c>
      <c r="C1285" s="21" t="n">
        <v>3</v>
      </c>
      <c r="D1285" s="36" t="n">
        <v>1745</v>
      </c>
      <c r="E1285" s="23" t="s">
        <v>30</v>
      </c>
      <c r="F1285" s="21" t="s">
        <v>48</v>
      </c>
      <c r="G1285" s="21" t="s">
        <v>32</v>
      </c>
      <c r="H1285" s="24" t="s">
        <v>694</v>
      </c>
      <c r="I1285" s="25" t="n">
        <v>4269</v>
      </c>
      <c r="J1285" s="26" t="s">
        <v>45</v>
      </c>
      <c r="K1285" s="27" t="n">
        <v>120</v>
      </c>
      <c r="L1285" s="28"/>
      <c r="M1285" s="29"/>
      <c r="N1285" s="30" t="n">
        <f aca="false">K1285+(0.05*L1285)+(M1285/240)</f>
        <v>120</v>
      </c>
      <c r="O1285" s="31" t="n">
        <v>512280</v>
      </c>
      <c r="P1285" s="32"/>
      <c r="Q1285" s="33"/>
      <c r="R1285" s="34" t="n">
        <f aca="false">O1285+(0.05*P1285)+(Q1285/240)</f>
        <v>512280</v>
      </c>
      <c r="S1285" s="35" t="n">
        <f aca="false">I1285*N1285</f>
        <v>512280</v>
      </c>
      <c r="T1285" s="35" t="n">
        <f aca="false">R1285-S1285</f>
        <v>0</v>
      </c>
      <c r="U1285" s="47"/>
      <c r="V1285" s="43" t="n">
        <v>4269</v>
      </c>
      <c r="W1285" s="43" t="s">
        <v>45</v>
      </c>
      <c r="X1285" s="44" t="n">
        <v>20.3583333333333</v>
      </c>
      <c r="Y1285" s="5" t="n">
        <v>0</v>
      </c>
      <c r="Z1285" s="5" t="n">
        <v>86909.725</v>
      </c>
      <c r="AA1285" s="5" t="n">
        <v>-86909.725</v>
      </c>
      <c r="AB1285" s="0" t="s">
        <v>47</v>
      </c>
    </row>
    <row r="1286" customFormat="false" ht="16" hidden="false" customHeight="false" outlineLevel="0" collapsed="false">
      <c r="A1286" s="21" t="s">
        <v>28</v>
      </c>
      <c r="B1286" s="22" t="s">
        <v>674</v>
      </c>
      <c r="C1286" s="21" t="n">
        <v>3</v>
      </c>
      <c r="D1286" s="36" t="n">
        <v>1745</v>
      </c>
      <c r="E1286" s="23" t="s">
        <v>30</v>
      </c>
      <c r="F1286" s="21" t="s">
        <v>49</v>
      </c>
      <c r="G1286" s="21" t="s">
        <v>32</v>
      </c>
      <c r="H1286" s="24" t="s">
        <v>694</v>
      </c>
      <c r="I1286" s="25" t="n">
        <v>42</v>
      </c>
      <c r="J1286" s="26" t="s">
        <v>45</v>
      </c>
      <c r="K1286" s="27" t="n">
        <v>100</v>
      </c>
      <c r="L1286" s="28"/>
      <c r="M1286" s="29"/>
      <c r="N1286" s="30" t="n">
        <f aca="false">K1286+(0.05*L1286)+(M1286/240)</f>
        <v>100</v>
      </c>
      <c r="O1286" s="31" t="n">
        <v>4200</v>
      </c>
      <c r="P1286" s="32"/>
      <c r="Q1286" s="33"/>
      <c r="R1286" s="34" t="n">
        <f aca="false">O1286+(0.05*P1286)+(Q1286/240)</f>
        <v>4200</v>
      </c>
      <c r="S1286" s="35" t="n">
        <f aca="false">I1286*N1286</f>
        <v>4200</v>
      </c>
      <c r="T1286" s="35" t="n">
        <f aca="false">R1286-S1286</f>
        <v>0</v>
      </c>
      <c r="U1286" s="47"/>
      <c r="V1286" s="43" t="n">
        <v>42</v>
      </c>
      <c r="W1286" s="43" t="s">
        <v>45</v>
      </c>
      <c r="X1286" s="44" t="n">
        <v>15</v>
      </c>
      <c r="Y1286" s="5" t="n">
        <v>0</v>
      </c>
      <c r="Z1286" s="5" t="n">
        <v>630</v>
      </c>
      <c r="AA1286" s="5" t="n">
        <v>-630</v>
      </c>
      <c r="AB1286" s="0" t="s">
        <v>47</v>
      </c>
    </row>
    <row r="1287" customFormat="false" ht="16" hidden="false" customHeight="false" outlineLevel="0" collapsed="false">
      <c r="A1287" s="21" t="s">
        <v>28</v>
      </c>
      <c r="B1287" s="22" t="s">
        <v>674</v>
      </c>
      <c r="C1287" s="21" t="n">
        <v>3</v>
      </c>
      <c r="D1287" s="36" t="n">
        <v>1745</v>
      </c>
      <c r="E1287" s="23" t="s">
        <v>30</v>
      </c>
      <c r="F1287" s="21" t="s">
        <v>417</v>
      </c>
      <c r="G1287" s="21" t="s">
        <v>32</v>
      </c>
      <c r="H1287" s="24" t="s">
        <v>361</v>
      </c>
      <c r="I1287" s="25" t="n">
        <v>9000</v>
      </c>
      <c r="J1287" s="26" t="s">
        <v>37</v>
      </c>
      <c r="K1287" s="27"/>
      <c r="L1287" s="28" t="n">
        <v>20</v>
      </c>
      <c r="M1287" s="29"/>
      <c r="N1287" s="30" t="n">
        <f aca="false">K1287+(0.05*L1287)+(M1287/240)</f>
        <v>1</v>
      </c>
      <c r="O1287" s="31" t="n">
        <v>9000</v>
      </c>
      <c r="P1287" s="32"/>
      <c r="Q1287" s="33"/>
      <c r="R1287" s="34" t="n">
        <f aca="false">O1287+(0.05*P1287)+(Q1287/240)</f>
        <v>9000</v>
      </c>
      <c r="S1287" s="35" t="n">
        <f aca="false">I1287*N1287</f>
        <v>9000</v>
      </c>
      <c r="T1287" s="35" t="n">
        <f aca="false">R1287-S1287</f>
        <v>0</v>
      </c>
      <c r="U1287" s="47"/>
      <c r="V1287" s="38"/>
      <c r="W1287" s="38"/>
    </row>
    <row r="1288" customFormat="false" ht="16" hidden="false" customHeight="false" outlineLevel="0" collapsed="false">
      <c r="A1288" s="21" t="s">
        <v>28</v>
      </c>
      <c r="B1288" s="22" t="s">
        <v>674</v>
      </c>
      <c r="C1288" s="21" t="n">
        <v>3</v>
      </c>
      <c r="D1288" s="36" t="n">
        <v>1745</v>
      </c>
      <c r="E1288" s="23" t="s">
        <v>30</v>
      </c>
      <c r="F1288" s="21" t="s">
        <v>31</v>
      </c>
      <c r="G1288" s="21" t="s">
        <v>32</v>
      </c>
      <c r="H1288" s="24" t="s">
        <v>361</v>
      </c>
      <c r="I1288" s="25" t="n">
        <v>120</v>
      </c>
      <c r="J1288" s="26" t="s">
        <v>67</v>
      </c>
      <c r="K1288" s="27" t="n">
        <v>55</v>
      </c>
      <c r="L1288" s="28"/>
      <c r="M1288" s="29"/>
      <c r="N1288" s="30" t="n">
        <f aca="false">K1288+(0.05*L1288)+(M1288/240)</f>
        <v>55</v>
      </c>
      <c r="O1288" s="31" t="n">
        <v>1200</v>
      </c>
      <c r="P1288" s="32"/>
      <c r="Q1288" s="33"/>
      <c r="R1288" s="34" t="n">
        <f aca="false">O1288+(0.05*P1288)+(Q1288/240)</f>
        <v>1200</v>
      </c>
      <c r="S1288" s="35" t="n">
        <f aca="false">I1288*N1288</f>
        <v>6600</v>
      </c>
      <c r="T1288" s="40" t="n">
        <f aca="false">R1288-S1288</f>
        <v>-5400</v>
      </c>
      <c r="U1288" s="37" t="s">
        <v>323</v>
      </c>
      <c r="V1288" s="43" t="n">
        <v>120</v>
      </c>
      <c r="W1288" s="43" t="s">
        <v>67</v>
      </c>
      <c r="X1288" s="44" t="n">
        <v>20</v>
      </c>
      <c r="Y1288" s="5" t="n">
        <v>0</v>
      </c>
      <c r="Z1288" s="5" t="n">
        <v>2400</v>
      </c>
      <c r="AA1288" s="5" t="n">
        <v>-2400</v>
      </c>
      <c r="AB1288" s="0" t="s">
        <v>47</v>
      </c>
    </row>
    <row r="1289" customFormat="false" ht="16" hidden="false" customHeight="false" outlineLevel="0" collapsed="false">
      <c r="A1289" s="21" t="s">
        <v>28</v>
      </c>
      <c r="B1289" s="22" t="s">
        <v>674</v>
      </c>
      <c r="C1289" s="21" t="n">
        <v>3</v>
      </c>
      <c r="D1289" s="36" t="n">
        <v>1745</v>
      </c>
      <c r="E1289" s="23" t="s">
        <v>30</v>
      </c>
      <c r="F1289" s="21" t="s">
        <v>59</v>
      </c>
      <c r="G1289" s="21" t="s">
        <v>32</v>
      </c>
      <c r="H1289" s="24" t="s">
        <v>361</v>
      </c>
      <c r="I1289" s="25" t="n">
        <v>10460</v>
      </c>
      <c r="J1289" s="26" t="s">
        <v>37</v>
      </c>
      <c r="K1289" s="27" t="n">
        <v>4</v>
      </c>
      <c r="L1289" s="28"/>
      <c r="M1289" s="29"/>
      <c r="N1289" s="30" t="n">
        <f aca="false">K1289+(0.05*L1289)+(M1289/240)</f>
        <v>4</v>
      </c>
      <c r="O1289" s="31" t="n">
        <v>41840</v>
      </c>
      <c r="P1289" s="32"/>
      <c r="Q1289" s="33"/>
      <c r="R1289" s="34" t="n">
        <f aca="false">O1289+(0.05*P1289)+(Q1289/240)</f>
        <v>41840</v>
      </c>
      <c r="S1289" s="35" t="n">
        <f aca="false">I1289*N1289</f>
        <v>41840</v>
      </c>
      <c r="T1289" s="35" t="n">
        <f aca="false">R1289-S1289</f>
        <v>0</v>
      </c>
      <c r="U1289" s="47"/>
      <c r="V1289" s="48"/>
      <c r="W1289" s="48"/>
    </row>
    <row r="1290" customFormat="false" ht="16" hidden="false" customHeight="false" outlineLevel="0" collapsed="false">
      <c r="A1290" s="21" t="s">
        <v>28</v>
      </c>
      <c r="B1290" s="22" t="s">
        <v>674</v>
      </c>
      <c r="C1290" s="21" t="n">
        <v>3</v>
      </c>
      <c r="D1290" s="36" t="n">
        <v>1745</v>
      </c>
      <c r="E1290" s="23" t="s">
        <v>30</v>
      </c>
      <c r="F1290" s="21" t="s">
        <v>36</v>
      </c>
      <c r="G1290" s="21" t="s">
        <v>32</v>
      </c>
      <c r="H1290" s="24" t="s">
        <v>361</v>
      </c>
      <c r="I1290" s="25" t="n">
        <v>202</v>
      </c>
      <c r="J1290" s="26" t="s">
        <v>67</v>
      </c>
      <c r="K1290" s="27" t="n">
        <v>35</v>
      </c>
      <c r="L1290" s="28"/>
      <c r="M1290" s="29"/>
      <c r="N1290" s="30" t="n">
        <f aca="false">K1290+(0.05*L1290)+(M1290/240)</f>
        <v>35</v>
      </c>
      <c r="O1290" s="31" t="n">
        <v>7070</v>
      </c>
      <c r="P1290" s="32"/>
      <c r="Q1290" s="33"/>
      <c r="R1290" s="34" t="n">
        <f aca="false">O1290+(0.05*P1290)+(Q1290/240)</f>
        <v>7070</v>
      </c>
      <c r="S1290" s="35" t="n">
        <f aca="false">I1290*N1290</f>
        <v>7070</v>
      </c>
      <c r="T1290" s="35" t="n">
        <f aca="false">R1290-S1290</f>
        <v>0</v>
      </c>
      <c r="U1290" s="47"/>
      <c r="V1290" s="48"/>
      <c r="W1290" s="48"/>
    </row>
    <row r="1291" customFormat="false" ht="16" hidden="false" customHeight="false" outlineLevel="0" collapsed="false">
      <c r="A1291" s="21" t="s">
        <v>28</v>
      </c>
      <c r="B1291" s="22" t="s">
        <v>674</v>
      </c>
      <c r="C1291" s="21" t="n">
        <v>3</v>
      </c>
      <c r="D1291" s="36" t="n">
        <v>1745</v>
      </c>
      <c r="E1291" s="23" t="s">
        <v>30</v>
      </c>
      <c r="F1291" s="21" t="s">
        <v>428</v>
      </c>
      <c r="G1291" s="21" t="s">
        <v>32</v>
      </c>
      <c r="H1291" s="24" t="s">
        <v>361</v>
      </c>
      <c r="I1291" s="25" t="n">
        <v>1880</v>
      </c>
      <c r="J1291" s="26" t="s">
        <v>37</v>
      </c>
      <c r="K1291" s="27"/>
      <c r="L1291" s="28" t="n">
        <v>26</v>
      </c>
      <c r="M1291" s="29"/>
      <c r="N1291" s="30" t="n">
        <f aca="false">K1291+(0.05*L1291)+(M1291/240)</f>
        <v>1.3</v>
      </c>
      <c r="O1291" s="31" t="n">
        <v>2444</v>
      </c>
      <c r="P1291" s="32"/>
      <c r="Q1291" s="33"/>
      <c r="R1291" s="34" t="n">
        <f aca="false">O1291+(0.05*P1291)+(Q1291/240)</f>
        <v>2444</v>
      </c>
      <c r="S1291" s="35" t="n">
        <f aca="false">I1291*N1291</f>
        <v>2444</v>
      </c>
      <c r="T1291" s="35" t="n">
        <f aca="false">R1291-S1291</f>
        <v>0</v>
      </c>
      <c r="U1291" s="47"/>
      <c r="V1291" s="38"/>
      <c r="W1291" s="38"/>
    </row>
    <row r="1292" customFormat="false" ht="16" hidden="false" customHeight="false" outlineLevel="0" collapsed="false">
      <c r="A1292" s="21" t="s">
        <v>28</v>
      </c>
      <c r="B1292" s="22" t="s">
        <v>674</v>
      </c>
      <c r="C1292" s="21" t="n">
        <v>3</v>
      </c>
      <c r="D1292" s="36" t="n">
        <v>1745</v>
      </c>
      <c r="E1292" s="23" t="s">
        <v>30</v>
      </c>
      <c r="F1292" s="21" t="s">
        <v>524</v>
      </c>
      <c r="G1292" s="21" t="s">
        <v>32</v>
      </c>
      <c r="H1292" s="24" t="s">
        <v>361</v>
      </c>
      <c r="I1292" s="25" t="n">
        <v>306750</v>
      </c>
      <c r="J1292" s="26" t="s">
        <v>37</v>
      </c>
      <c r="K1292" s="27" t="n">
        <v>0.4</v>
      </c>
      <c r="L1292" s="28"/>
      <c r="M1292" s="29"/>
      <c r="N1292" s="30" t="n">
        <f aca="false">K1292+(0.05*L1292)+(M1292/240)</f>
        <v>0.4</v>
      </c>
      <c r="O1292" s="31" t="n">
        <v>122700</v>
      </c>
      <c r="P1292" s="32"/>
      <c r="Q1292" s="33"/>
      <c r="R1292" s="34" t="n">
        <f aca="false">O1292+(0.05*P1292)+(Q1292/240)</f>
        <v>122700</v>
      </c>
      <c r="S1292" s="35" t="n">
        <f aca="false">I1292*N1292</f>
        <v>122700</v>
      </c>
      <c r="T1292" s="35" t="n">
        <f aca="false">R1292-S1292</f>
        <v>0</v>
      </c>
      <c r="U1292" s="37" t="s">
        <v>548</v>
      </c>
      <c r="V1292" s="38"/>
      <c r="W1292" s="38"/>
    </row>
    <row r="1293" customFormat="false" ht="16" hidden="false" customHeight="false" outlineLevel="0" collapsed="false">
      <c r="A1293" s="21" t="s">
        <v>28</v>
      </c>
      <c r="B1293" s="22" t="s">
        <v>674</v>
      </c>
      <c r="C1293" s="21" t="n">
        <v>3</v>
      </c>
      <c r="D1293" s="36" t="n">
        <v>1745</v>
      </c>
      <c r="E1293" s="23" t="s">
        <v>30</v>
      </c>
      <c r="F1293" s="21" t="s">
        <v>40</v>
      </c>
      <c r="G1293" s="21" t="s">
        <v>32</v>
      </c>
      <c r="H1293" s="24" t="s">
        <v>361</v>
      </c>
      <c r="I1293" s="25" t="n">
        <v>309475</v>
      </c>
      <c r="J1293" s="26" t="s">
        <v>37</v>
      </c>
      <c r="K1293" s="27" t="n">
        <v>0.32</v>
      </c>
      <c r="L1293" s="28"/>
      <c r="M1293" s="29"/>
      <c r="N1293" s="30" t="n">
        <f aca="false">K1293+(0.05*L1293)+(M1293/240)</f>
        <v>0.32</v>
      </c>
      <c r="O1293" s="31" t="n">
        <v>99032</v>
      </c>
      <c r="P1293" s="32"/>
      <c r="Q1293" s="33"/>
      <c r="R1293" s="34" t="n">
        <f aca="false">O1293+(0.05*P1293)+(Q1293/240)</f>
        <v>99032</v>
      </c>
      <c r="S1293" s="35" t="n">
        <f aca="false">I1293*N1293</f>
        <v>99032</v>
      </c>
      <c r="T1293" s="35" t="n">
        <f aca="false">R1293-S1293</f>
        <v>0</v>
      </c>
      <c r="U1293" s="37" t="s">
        <v>548</v>
      </c>
      <c r="V1293" s="48"/>
      <c r="W1293" s="48"/>
    </row>
    <row r="1294" customFormat="false" ht="16" hidden="false" customHeight="false" outlineLevel="0" collapsed="false">
      <c r="A1294" s="21" t="s">
        <v>28</v>
      </c>
      <c r="B1294" s="22" t="s">
        <v>674</v>
      </c>
      <c r="C1294" s="21" t="n">
        <v>3</v>
      </c>
      <c r="D1294" s="36" t="n">
        <v>1745</v>
      </c>
      <c r="E1294" s="23" t="s">
        <v>30</v>
      </c>
      <c r="F1294" s="21" t="s">
        <v>44</v>
      </c>
      <c r="G1294" s="21" t="s">
        <v>32</v>
      </c>
      <c r="H1294" s="24" t="s">
        <v>361</v>
      </c>
      <c r="I1294" s="25" t="n">
        <v>85</v>
      </c>
      <c r="J1294" s="26" t="s">
        <v>45</v>
      </c>
      <c r="K1294" s="27" t="n">
        <v>150</v>
      </c>
      <c r="L1294" s="28"/>
      <c r="M1294" s="29"/>
      <c r="N1294" s="30" t="n">
        <f aca="false">K1294+(0.05*L1294)+(M1294/240)</f>
        <v>150</v>
      </c>
      <c r="O1294" s="31" t="n">
        <v>12750</v>
      </c>
      <c r="P1294" s="32"/>
      <c r="Q1294" s="33"/>
      <c r="R1294" s="34" t="n">
        <f aca="false">O1294+(0.05*P1294)+(Q1294/240)</f>
        <v>12750</v>
      </c>
      <c r="S1294" s="35" t="n">
        <f aca="false">I1294*N1294</f>
        <v>12750</v>
      </c>
      <c r="T1294" s="35" t="n">
        <f aca="false">R1294-S1294</f>
        <v>0</v>
      </c>
      <c r="U1294" s="47"/>
      <c r="V1294" s="43" t="n">
        <v>85</v>
      </c>
      <c r="W1294" s="43" t="s">
        <v>45</v>
      </c>
      <c r="X1294" s="44" t="n">
        <v>11.45</v>
      </c>
      <c r="Y1294" s="5" t="n">
        <v>0</v>
      </c>
      <c r="Z1294" s="5" t="n">
        <v>973.25</v>
      </c>
      <c r="AA1294" s="5" t="n">
        <v>-973.25</v>
      </c>
      <c r="AB1294" s="0" t="s">
        <v>47</v>
      </c>
    </row>
    <row r="1295" customFormat="false" ht="16" hidden="false" customHeight="false" outlineLevel="0" collapsed="false">
      <c r="A1295" s="21" t="s">
        <v>28</v>
      </c>
      <c r="B1295" s="22" t="s">
        <v>674</v>
      </c>
      <c r="C1295" s="21" t="n">
        <v>3</v>
      </c>
      <c r="D1295" s="36" t="n">
        <v>1745</v>
      </c>
      <c r="E1295" s="23" t="s">
        <v>30</v>
      </c>
      <c r="F1295" s="21" t="s">
        <v>48</v>
      </c>
      <c r="G1295" s="21" t="s">
        <v>32</v>
      </c>
      <c r="H1295" s="24" t="s">
        <v>361</v>
      </c>
      <c r="I1295" s="25" t="n">
        <v>1656</v>
      </c>
      <c r="J1295" s="26" t="s">
        <v>45</v>
      </c>
      <c r="K1295" s="27" t="n">
        <v>120</v>
      </c>
      <c r="L1295" s="28"/>
      <c r="M1295" s="29"/>
      <c r="N1295" s="30" t="n">
        <f aca="false">K1295+(0.05*L1295)+(M1295/240)</f>
        <v>120</v>
      </c>
      <c r="O1295" s="31" t="n">
        <v>198720</v>
      </c>
      <c r="P1295" s="32"/>
      <c r="Q1295" s="33"/>
      <c r="R1295" s="34" t="n">
        <f aca="false">O1295+(0.05*P1295)+(Q1295/240)</f>
        <v>198720</v>
      </c>
      <c r="S1295" s="35" t="n">
        <f aca="false">I1295*N1295</f>
        <v>198720</v>
      </c>
      <c r="T1295" s="35" t="n">
        <f aca="false">R1295-S1295</f>
        <v>0</v>
      </c>
      <c r="U1295" s="47"/>
      <c r="V1295" s="43" t="n">
        <v>1656</v>
      </c>
      <c r="W1295" s="43" t="s">
        <v>45</v>
      </c>
      <c r="X1295" s="44" t="n">
        <v>20.3583333333333</v>
      </c>
      <c r="Y1295" s="5" t="n">
        <v>0</v>
      </c>
      <c r="Z1295" s="5" t="n">
        <v>33713.4</v>
      </c>
      <c r="AA1295" s="5" t="n">
        <v>-33713.4</v>
      </c>
      <c r="AB1295" s="0" t="s">
        <v>47</v>
      </c>
    </row>
    <row r="1296" customFormat="false" ht="16" hidden="false" customHeight="false" outlineLevel="0" collapsed="false">
      <c r="A1296" s="21" t="s">
        <v>28</v>
      </c>
      <c r="B1296" s="22" t="s">
        <v>674</v>
      </c>
      <c r="C1296" s="21" t="n">
        <v>3</v>
      </c>
      <c r="D1296" s="36" t="n">
        <v>1745</v>
      </c>
      <c r="E1296" s="23" t="s">
        <v>30</v>
      </c>
      <c r="F1296" s="21" t="s">
        <v>49</v>
      </c>
      <c r="G1296" s="21" t="s">
        <v>32</v>
      </c>
      <c r="H1296" s="24" t="s">
        <v>361</v>
      </c>
      <c r="I1296" s="25" t="n">
        <v>14</v>
      </c>
      <c r="J1296" s="26" t="s">
        <v>45</v>
      </c>
      <c r="K1296" s="27" t="n">
        <v>100</v>
      </c>
      <c r="L1296" s="28"/>
      <c r="M1296" s="29"/>
      <c r="N1296" s="30" t="n">
        <f aca="false">K1296+(0.05*L1296)+(M1296/240)</f>
        <v>100</v>
      </c>
      <c r="O1296" s="31" t="n">
        <v>1400</v>
      </c>
      <c r="P1296" s="32"/>
      <c r="Q1296" s="33"/>
      <c r="R1296" s="34" t="n">
        <f aca="false">O1296+(0.05*P1296)+(Q1296/240)</f>
        <v>1400</v>
      </c>
      <c r="S1296" s="35" t="n">
        <f aca="false">I1296*N1296</f>
        <v>1400</v>
      </c>
      <c r="T1296" s="35" t="n">
        <f aca="false">R1296-S1296</f>
        <v>0</v>
      </c>
      <c r="U1296" s="47"/>
      <c r="V1296" s="43" t="n">
        <v>14</v>
      </c>
      <c r="W1296" s="43" t="s">
        <v>45</v>
      </c>
      <c r="X1296" s="44" t="n">
        <v>15</v>
      </c>
      <c r="Y1296" s="5" t="n">
        <v>0</v>
      </c>
      <c r="Z1296" s="5" t="n">
        <v>210</v>
      </c>
      <c r="AA1296" s="5" t="n">
        <v>-210</v>
      </c>
      <c r="AB1296" s="0" t="s">
        <v>47</v>
      </c>
    </row>
    <row r="1297" customFormat="false" ht="16" hidden="false" customHeight="false" outlineLevel="0" collapsed="false">
      <c r="A1297" s="21" t="s">
        <v>28</v>
      </c>
      <c r="B1297" s="22" t="s">
        <v>674</v>
      </c>
      <c r="C1297" s="21" t="n">
        <v>3</v>
      </c>
      <c r="D1297" s="36" t="n">
        <v>1745</v>
      </c>
      <c r="E1297" s="23" t="s">
        <v>30</v>
      </c>
      <c r="F1297" s="21" t="s">
        <v>425</v>
      </c>
      <c r="G1297" s="21" t="s">
        <v>32</v>
      </c>
      <c r="H1297" s="24" t="s">
        <v>80</v>
      </c>
      <c r="I1297" s="25" t="n">
        <v>23230</v>
      </c>
      <c r="J1297" s="26" t="s">
        <v>37</v>
      </c>
      <c r="K1297" s="27"/>
      <c r="L1297" s="28" t="n">
        <v>30</v>
      </c>
      <c r="M1297" s="29"/>
      <c r="N1297" s="30" t="n">
        <f aca="false">K1297+(0.05*L1297)+(M1297/240)</f>
        <v>1.5</v>
      </c>
      <c r="O1297" s="31" t="n">
        <v>34845</v>
      </c>
      <c r="P1297" s="32"/>
      <c r="Q1297" s="33"/>
      <c r="R1297" s="34" t="n">
        <f aca="false">O1297+(0.05*P1297)+(Q1297/240)</f>
        <v>34845</v>
      </c>
      <c r="S1297" s="35" t="n">
        <f aca="false">I1297*N1297</f>
        <v>34845</v>
      </c>
      <c r="T1297" s="35" t="n">
        <f aca="false">R1297-S1297</f>
        <v>0</v>
      </c>
      <c r="U1297" s="47"/>
      <c r="V1297" s="48"/>
      <c r="W1297" s="48"/>
    </row>
    <row r="1298" customFormat="false" ht="16" hidden="false" customHeight="false" outlineLevel="0" collapsed="false">
      <c r="A1298" s="21" t="s">
        <v>28</v>
      </c>
      <c r="B1298" s="22" t="s">
        <v>674</v>
      </c>
      <c r="C1298" s="21" t="n">
        <v>3</v>
      </c>
      <c r="D1298" s="36" t="n">
        <v>1745</v>
      </c>
      <c r="E1298" s="23" t="s">
        <v>30</v>
      </c>
      <c r="F1298" s="21" t="s">
        <v>695</v>
      </c>
      <c r="G1298" s="21" t="s">
        <v>32</v>
      </c>
      <c r="H1298" s="24" t="s">
        <v>80</v>
      </c>
      <c r="I1298" s="25" t="n">
        <v>61</v>
      </c>
      <c r="J1298" s="26" t="s">
        <v>131</v>
      </c>
      <c r="K1298" s="27" t="n">
        <v>5</v>
      </c>
      <c r="L1298" s="28"/>
      <c r="M1298" s="29"/>
      <c r="N1298" s="30" t="n">
        <f aca="false">K1298+(0.05*L1298)+(M1298/240)</f>
        <v>5</v>
      </c>
      <c r="O1298" s="31" t="n">
        <v>305</v>
      </c>
      <c r="P1298" s="32"/>
      <c r="Q1298" s="33"/>
      <c r="R1298" s="34" t="n">
        <f aca="false">O1298+(0.05*P1298)+(Q1298/240)</f>
        <v>305</v>
      </c>
      <c r="S1298" s="35" t="n">
        <f aca="false">I1298*N1298</f>
        <v>305</v>
      </c>
      <c r="T1298" s="35" t="n">
        <f aca="false">R1298-S1298</f>
        <v>0</v>
      </c>
      <c r="U1298" s="47"/>
      <c r="V1298" s="48"/>
      <c r="W1298" s="48"/>
    </row>
    <row r="1299" customFormat="false" ht="16" hidden="false" customHeight="false" outlineLevel="0" collapsed="false">
      <c r="A1299" s="21" t="s">
        <v>28</v>
      </c>
      <c r="B1299" s="22" t="s">
        <v>674</v>
      </c>
      <c r="C1299" s="21" t="n">
        <v>3</v>
      </c>
      <c r="D1299" s="36" t="n">
        <v>1745</v>
      </c>
      <c r="E1299" s="23" t="s">
        <v>30</v>
      </c>
      <c r="F1299" s="21" t="s">
        <v>688</v>
      </c>
      <c r="G1299" s="21" t="s">
        <v>32</v>
      </c>
      <c r="H1299" s="24" t="s">
        <v>80</v>
      </c>
      <c r="I1299" s="25" t="n">
        <v>120</v>
      </c>
      <c r="J1299" s="26" t="s">
        <v>131</v>
      </c>
      <c r="K1299" s="27" t="n">
        <v>15</v>
      </c>
      <c r="L1299" s="28"/>
      <c r="M1299" s="29"/>
      <c r="N1299" s="30" t="n">
        <f aca="false">K1299+(0.05*L1299)+(M1299/240)</f>
        <v>15</v>
      </c>
      <c r="O1299" s="31" t="n">
        <v>1800</v>
      </c>
      <c r="P1299" s="32"/>
      <c r="Q1299" s="33"/>
      <c r="R1299" s="34" t="n">
        <f aca="false">O1299+(0.05*P1299)+(Q1299/240)</f>
        <v>1800</v>
      </c>
      <c r="S1299" s="35" t="n">
        <f aca="false">I1299*N1299</f>
        <v>1800</v>
      </c>
      <c r="T1299" s="35" t="n">
        <f aca="false">R1299-S1299</f>
        <v>0</v>
      </c>
      <c r="U1299" s="47"/>
      <c r="V1299" s="48"/>
      <c r="W1299" s="48"/>
    </row>
    <row r="1300" customFormat="false" ht="16" hidden="false" customHeight="false" outlineLevel="0" collapsed="false">
      <c r="A1300" s="21" t="s">
        <v>28</v>
      </c>
      <c r="B1300" s="22" t="s">
        <v>674</v>
      </c>
      <c r="C1300" s="21" t="n">
        <v>3</v>
      </c>
      <c r="D1300" s="36" t="n">
        <v>1745</v>
      </c>
      <c r="E1300" s="23" t="s">
        <v>30</v>
      </c>
      <c r="F1300" s="21" t="s">
        <v>362</v>
      </c>
      <c r="G1300" s="21" t="s">
        <v>32</v>
      </c>
      <c r="H1300" s="24" t="s">
        <v>80</v>
      </c>
      <c r="I1300" s="25" t="n">
        <v>3000</v>
      </c>
      <c r="J1300" s="26" t="s">
        <v>52</v>
      </c>
      <c r="K1300" s="27" t="n">
        <v>3</v>
      </c>
      <c r="L1300" s="28"/>
      <c r="M1300" s="29"/>
      <c r="N1300" s="30" t="n">
        <f aca="false">K1300+(0.05*L1300)+(M1300/240)</f>
        <v>3</v>
      </c>
      <c r="O1300" s="31" t="n">
        <v>9000</v>
      </c>
      <c r="P1300" s="32"/>
      <c r="Q1300" s="33"/>
      <c r="R1300" s="34" t="n">
        <f aca="false">O1300+(0.05*P1300)+(Q1300/240)</f>
        <v>9000</v>
      </c>
      <c r="S1300" s="35" t="n">
        <f aca="false">I1300*N1300</f>
        <v>9000</v>
      </c>
      <c r="T1300" s="35" t="n">
        <f aca="false">R1300-S1300</f>
        <v>0</v>
      </c>
      <c r="U1300" s="47"/>
      <c r="V1300" s="38"/>
      <c r="W1300" s="38"/>
    </row>
    <row r="1301" customFormat="false" ht="16" hidden="false" customHeight="false" outlineLevel="0" collapsed="false">
      <c r="A1301" s="21" t="s">
        <v>28</v>
      </c>
      <c r="B1301" s="22" t="s">
        <v>674</v>
      </c>
      <c r="C1301" s="21" t="n">
        <v>3</v>
      </c>
      <c r="D1301" s="36" t="n">
        <v>1745</v>
      </c>
      <c r="E1301" s="23" t="s">
        <v>30</v>
      </c>
      <c r="F1301" s="21" t="s">
        <v>696</v>
      </c>
      <c r="G1301" s="21" t="s">
        <v>32</v>
      </c>
      <c r="H1301" s="24" t="s">
        <v>80</v>
      </c>
      <c r="I1301" s="25" t="n">
        <v>95</v>
      </c>
      <c r="J1301" s="50" t="s">
        <v>42</v>
      </c>
      <c r="K1301" s="27"/>
      <c r="L1301" s="28" t="n">
        <v>50</v>
      </c>
      <c r="M1301" s="29"/>
      <c r="N1301" s="30" t="n">
        <f aca="false">K1301+(0.05*L1301)+(M1301/240)</f>
        <v>2.5</v>
      </c>
      <c r="O1301" s="31" t="n">
        <v>140</v>
      </c>
      <c r="P1301" s="32"/>
      <c r="Q1301" s="33"/>
      <c r="R1301" s="34" t="n">
        <f aca="false">O1301+(0.05*P1301)+(Q1301/240)</f>
        <v>140</v>
      </c>
      <c r="S1301" s="35" t="n">
        <f aca="false">I1301*N1301</f>
        <v>237.5</v>
      </c>
      <c r="T1301" s="40" t="n">
        <f aca="false">R1301-S1301</f>
        <v>-97.5</v>
      </c>
      <c r="U1301" s="37" t="s">
        <v>323</v>
      </c>
      <c r="V1301" s="48"/>
      <c r="W1301" s="48"/>
    </row>
    <row r="1302" customFormat="false" ht="16" hidden="false" customHeight="false" outlineLevel="0" collapsed="false">
      <c r="A1302" s="21" t="s">
        <v>28</v>
      </c>
      <c r="B1302" s="22" t="s">
        <v>674</v>
      </c>
      <c r="C1302" s="21" t="n">
        <v>3</v>
      </c>
      <c r="D1302" s="36" t="n">
        <v>1745</v>
      </c>
      <c r="E1302" s="23" t="s">
        <v>30</v>
      </c>
      <c r="F1302" s="21" t="s">
        <v>697</v>
      </c>
      <c r="G1302" s="21" t="s">
        <v>32</v>
      </c>
      <c r="H1302" s="24" t="s">
        <v>80</v>
      </c>
      <c r="I1302" s="25" t="n">
        <v>10</v>
      </c>
      <c r="J1302" s="26" t="s">
        <v>129</v>
      </c>
      <c r="K1302" s="27" t="n">
        <v>6</v>
      </c>
      <c r="L1302" s="28"/>
      <c r="M1302" s="29"/>
      <c r="N1302" s="30" t="n">
        <f aca="false">K1302+(0.05*L1302)+(M1302/240)</f>
        <v>6</v>
      </c>
      <c r="O1302" s="31" t="n">
        <v>60</v>
      </c>
      <c r="P1302" s="32"/>
      <c r="Q1302" s="33"/>
      <c r="R1302" s="34" t="n">
        <f aca="false">O1302+(0.05*P1302)+(Q1302/240)</f>
        <v>60</v>
      </c>
      <c r="S1302" s="35" t="n">
        <f aca="false">I1302*N1302</f>
        <v>60</v>
      </c>
      <c r="T1302" s="35" t="n">
        <f aca="false">R1302-S1302</f>
        <v>0</v>
      </c>
      <c r="U1302" s="47"/>
      <c r="V1302" s="48"/>
      <c r="W1302" s="48"/>
    </row>
    <row r="1303" customFormat="false" ht="16" hidden="false" customHeight="false" outlineLevel="0" collapsed="false">
      <c r="A1303" s="21" t="s">
        <v>28</v>
      </c>
      <c r="B1303" s="22" t="s">
        <v>674</v>
      </c>
      <c r="C1303" s="21" t="n">
        <v>3</v>
      </c>
      <c r="D1303" s="36" t="n">
        <v>1745</v>
      </c>
      <c r="E1303" s="23" t="s">
        <v>30</v>
      </c>
      <c r="F1303" s="21" t="s">
        <v>698</v>
      </c>
      <c r="G1303" s="21" t="s">
        <v>32</v>
      </c>
      <c r="H1303" s="24" t="s">
        <v>80</v>
      </c>
      <c r="I1303" s="25" t="n">
        <v>4</v>
      </c>
      <c r="J1303" s="26" t="s">
        <v>129</v>
      </c>
      <c r="K1303" s="27" t="n">
        <v>16</v>
      </c>
      <c r="L1303" s="28"/>
      <c r="M1303" s="29"/>
      <c r="N1303" s="30" t="n">
        <f aca="false">K1303+(0.05*L1303)+(M1303/240)</f>
        <v>16</v>
      </c>
      <c r="O1303" s="31" t="n">
        <v>64</v>
      </c>
      <c r="P1303" s="32"/>
      <c r="Q1303" s="33"/>
      <c r="R1303" s="34" t="n">
        <f aca="false">O1303+(0.05*P1303)+(Q1303/240)</f>
        <v>64</v>
      </c>
      <c r="S1303" s="35" t="n">
        <f aca="false">I1303*N1303</f>
        <v>64</v>
      </c>
      <c r="T1303" s="35" t="n">
        <f aca="false">R1303-S1303</f>
        <v>0</v>
      </c>
      <c r="U1303" s="47"/>
      <c r="V1303" s="48"/>
      <c r="W1303" s="48"/>
    </row>
    <row r="1304" customFormat="false" ht="16" hidden="false" customHeight="false" outlineLevel="0" collapsed="false">
      <c r="A1304" s="21" t="s">
        <v>28</v>
      </c>
      <c r="B1304" s="22" t="s">
        <v>674</v>
      </c>
      <c r="C1304" s="21" t="n">
        <v>3</v>
      </c>
      <c r="D1304" s="36" t="n">
        <v>1745</v>
      </c>
      <c r="E1304" s="23" t="s">
        <v>30</v>
      </c>
      <c r="F1304" s="21" t="s">
        <v>558</v>
      </c>
      <c r="G1304" s="21" t="s">
        <v>32</v>
      </c>
      <c r="H1304" s="24" t="s">
        <v>80</v>
      </c>
      <c r="I1304" s="25" t="n">
        <v>5500</v>
      </c>
      <c r="J1304" s="26" t="s">
        <v>37</v>
      </c>
      <c r="K1304" s="27"/>
      <c r="L1304" s="28" t="n">
        <v>12</v>
      </c>
      <c r="M1304" s="29"/>
      <c r="N1304" s="30" t="n">
        <f aca="false">K1304+(0.05*L1304)+(M1304/240)</f>
        <v>0.6</v>
      </c>
      <c r="O1304" s="31" t="n">
        <v>3300</v>
      </c>
      <c r="P1304" s="32"/>
      <c r="Q1304" s="33"/>
      <c r="R1304" s="34" t="n">
        <f aca="false">O1304+(0.05*P1304)+(Q1304/240)</f>
        <v>3300</v>
      </c>
      <c r="S1304" s="35" t="n">
        <f aca="false">I1304*N1304</f>
        <v>3300</v>
      </c>
      <c r="T1304" s="35" t="n">
        <f aca="false">R1304-S1304</f>
        <v>0</v>
      </c>
      <c r="U1304" s="47"/>
      <c r="V1304" s="48"/>
      <c r="W1304" s="48"/>
    </row>
    <row r="1305" customFormat="false" ht="16" hidden="false" customHeight="false" outlineLevel="0" collapsed="false">
      <c r="A1305" s="21" t="s">
        <v>28</v>
      </c>
      <c r="B1305" s="22" t="s">
        <v>674</v>
      </c>
      <c r="C1305" s="21" t="n">
        <v>3</v>
      </c>
      <c r="D1305" s="36" t="n">
        <v>1745</v>
      </c>
      <c r="E1305" s="23" t="s">
        <v>30</v>
      </c>
      <c r="F1305" s="21" t="s">
        <v>699</v>
      </c>
      <c r="G1305" s="21" t="s">
        <v>32</v>
      </c>
      <c r="H1305" s="24" t="s">
        <v>80</v>
      </c>
      <c r="I1305" s="25" t="n">
        <v>15</v>
      </c>
      <c r="J1305" s="26" t="s">
        <v>129</v>
      </c>
      <c r="K1305" s="68" t="n">
        <v>22</v>
      </c>
      <c r="L1305" s="72"/>
      <c r="M1305" s="32"/>
      <c r="N1305" s="30" t="n">
        <f aca="false">K1305+(0.05*L1305)+(M1305/240)</f>
        <v>22</v>
      </c>
      <c r="O1305" s="31" t="n">
        <v>330</v>
      </c>
      <c r="P1305" s="32"/>
      <c r="Q1305" s="33"/>
      <c r="R1305" s="34" t="n">
        <f aca="false">O1305+(0.05*P1305)+(Q1305/240)</f>
        <v>330</v>
      </c>
      <c r="S1305" s="35" t="n">
        <f aca="false">I1305*N1305</f>
        <v>330</v>
      </c>
      <c r="T1305" s="35" t="n">
        <f aca="false">R1305-S1305</f>
        <v>0</v>
      </c>
      <c r="U1305" s="47"/>
      <c r="V1305" s="48"/>
      <c r="W1305" s="48"/>
    </row>
    <row r="1306" customFormat="false" ht="16" hidden="false" customHeight="false" outlineLevel="0" collapsed="false">
      <c r="A1306" s="21" t="s">
        <v>28</v>
      </c>
      <c r="B1306" s="22" t="s">
        <v>674</v>
      </c>
      <c r="C1306" s="21" t="n">
        <v>3</v>
      </c>
      <c r="D1306" s="36" t="n">
        <v>1745</v>
      </c>
      <c r="E1306" s="23" t="s">
        <v>30</v>
      </c>
      <c r="F1306" s="21" t="s">
        <v>690</v>
      </c>
      <c r="G1306" s="21" t="s">
        <v>32</v>
      </c>
      <c r="H1306" s="24" t="s">
        <v>80</v>
      </c>
      <c r="I1306" s="25" t="n">
        <v>105</v>
      </c>
      <c r="J1306" s="26" t="s">
        <v>129</v>
      </c>
      <c r="K1306" s="27" t="n">
        <v>10</v>
      </c>
      <c r="L1306" s="28"/>
      <c r="M1306" s="29"/>
      <c r="N1306" s="30" t="n">
        <f aca="false">K1306+(0.05*L1306)+(M1306/240)</f>
        <v>10</v>
      </c>
      <c r="O1306" s="31" t="n">
        <v>1050</v>
      </c>
      <c r="P1306" s="32"/>
      <c r="Q1306" s="33"/>
      <c r="R1306" s="34" t="n">
        <f aca="false">O1306+(0.05*P1306)+(Q1306/240)</f>
        <v>1050</v>
      </c>
      <c r="S1306" s="35" t="n">
        <f aca="false">I1306*N1306</f>
        <v>1050</v>
      </c>
      <c r="T1306" s="35" t="n">
        <f aca="false">R1306-S1306</f>
        <v>0</v>
      </c>
      <c r="U1306" s="47"/>
      <c r="V1306" s="48"/>
      <c r="W1306" s="48"/>
    </row>
    <row r="1307" customFormat="false" ht="16" hidden="false" customHeight="false" outlineLevel="0" collapsed="false">
      <c r="A1307" s="21" t="s">
        <v>28</v>
      </c>
      <c r="B1307" s="22" t="s">
        <v>674</v>
      </c>
      <c r="C1307" s="21" t="n">
        <v>3</v>
      </c>
      <c r="D1307" s="36" t="n">
        <v>1745</v>
      </c>
      <c r="E1307" s="23" t="s">
        <v>30</v>
      </c>
      <c r="F1307" s="21" t="s">
        <v>700</v>
      </c>
      <c r="G1307" s="21" t="s">
        <v>32</v>
      </c>
      <c r="H1307" s="24" t="s">
        <v>80</v>
      </c>
      <c r="I1307" s="25" t="n">
        <v>240</v>
      </c>
      <c r="J1307" s="26" t="s">
        <v>129</v>
      </c>
      <c r="K1307" s="27" t="n">
        <v>14</v>
      </c>
      <c r="L1307" s="28"/>
      <c r="M1307" s="29"/>
      <c r="N1307" s="30" t="n">
        <f aca="false">K1307+(0.05*L1307)+(M1307/240)</f>
        <v>14</v>
      </c>
      <c r="O1307" s="31" t="n">
        <v>3360</v>
      </c>
      <c r="P1307" s="32"/>
      <c r="Q1307" s="33"/>
      <c r="R1307" s="34" t="n">
        <f aca="false">O1307+(0.05*P1307)+(Q1307/240)</f>
        <v>3360</v>
      </c>
      <c r="S1307" s="35" t="n">
        <f aca="false">I1307*N1307</f>
        <v>3360</v>
      </c>
      <c r="T1307" s="35" t="n">
        <f aca="false">R1307-S1307</f>
        <v>0</v>
      </c>
      <c r="U1307" s="47"/>
      <c r="V1307" s="48"/>
      <c r="W1307" s="48"/>
    </row>
    <row r="1308" customFormat="false" ht="16" hidden="false" customHeight="false" outlineLevel="0" collapsed="false">
      <c r="A1308" s="21" t="s">
        <v>28</v>
      </c>
      <c r="B1308" s="22" t="s">
        <v>674</v>
      </c>
      <c r="C1308" s="21" t="n">
        <v>3</v>
      </c>
      <c r="D1308" s="36" t="n">
        <v>1745</v>
      </c>
      <c r="E1308" s="23" t="s">
        <v>30</v>
      </c>
      <c r="F1308" s="21" t="s">
        <v>701</v>
      </c>
      <c r="G1308" s="21" t="s">
        <v>32</v>
      </c>
      <c r="H1308" s="24" t="s">
        <v>80</v>
      </c>
      <c r="I1308" s="25" t="n">
        <v>200</v>
      </c>
      <c r="J1308" s="26" t="s">
        <v>129</v>
      </c>
      <c r="K1308" s="27"/>
      <c r="L1308" s="28" t="n">
        <v>50</v>
      </c>
      <c r="M1308" s="29"/>
      <c r="N1308" s="30" t="n">
        <f aca="false">K1308+(0.05*L1308)+(M1308/240)</f>
        <v>2.5</v>
      </c>
      <c r="O1308" s="31" t="n">
        <v>500</v>
      </c>
      <c r="P1308" s="32"/>
      <c r="Q1308" s="33"/>
      <c r="R1308" s="34" t="n">
        <f aca="false">O1308+(0.05*P1308)+(Q1308/240)</f>
        <v>500</v>
      </c>
      <c r="S1308" s="35" t="n">
        <f aca="false">I1308*N1308</f>
        <v>500</v>
      </c>
      <c r="T1308" s="35" t="n">
        <f aca="false">R1308-S1308</f>
        <v>0</v>
      </c>
      <c r="U1308" s="47"/>
      <c r="V1308" s="48"/>
      <c r="W1308" s="48"/>
    </row>
    <row r="1309" customFormat="false" ht="16" hidden="false" customHeight="false" outlineLevel="0" collapsed="false">
      <c r="A1309" s="21" t="s">
        <v>28</v>
      </c>
      <c r="B1309" s="22" t="s">
        <v>674</v>
      </c>
      <c r="C1309" s="21" t="n">
        <v>3</v>
      </c>
      <c r="D1309" s="36" t="n">
        <v>1745</v>
      </c>
      <c r="E1309" s="23" t="s">
        <v>30</v>
      </c>
      <c r="F1309" s="21" t="s">
        <v>484</v>
      </c>
      <c r="G1309" s="21" t="s">
        <v>32</v>
      </c>
      <c r="H1309" s="24" t="s">
        <v>80</v>
      </c>
      <c r="I1309" s="25" t="n">
        <v>1100</v>
      </c>
      <c r="J1309" s="26" t="s">
        <v>129</v>
      </c>
      <c r="K1309" s="27"/>
      <c r="L1309" s="28" t="n">
        <v>45</v>
      </c>
      <c r="M1309" s="29"/>
      <c r="N1309" s="30" t="n">
        <f aca="false">K1309+(0.05*L1309)+(M1309/240)</f>
        <v>2.25</v>
      </c>
      <c r="O1309" s="31" t="n">
        <v>2475</v>
      </c>
      <c r="P1309" s="32"/>
      <c r="Q1309" s="33"/>
      <c r="R1309" s="34" t="n">
        <f aca="false">O1309+(0.05*P1309)+(Q1309/240)</f>
        <v>2475</v>
      </c>
      <c r="S1309" s="35" t="n">
        <f aca="false">I1309*N1309</f>
        <v>2475</v>
      </c>
      <c r="T1309" s="35" t="n">
        <f aca="false">R1309-S1309</f>
        <v>0</v>
      </c>
      <c r="U1309" s="47"/>
      <c r="V1309" s="48"/>
      <c r="W1309" s="48"/>
    </row>
    <row r="1310" customFormat="false" ht="16" hidden="false" customHeight="false" outlineLevel="0" collapsed="false">
      <c r="A1310" s="21" t="s">
        <v>28</v>
      </c>
      <c r="B1310" s="22" t="s">
        <v>674</v>
      </c>
      <c r="C1310" s="21" t="n">
        <v>3</v>
      </c>
      <c r="D1310" s="36" t="n">
        <v>1745</v>
      </c>
      <c r="E1310" s="23" t="s">
        <v>30</v>
      </c>
      <c r="F1310" s="21" t="s">
        <v>702</v>
      </c>
      <c r="G1310" s="21" t="s">
        <v>32</v>
      </c>
      <c r="H1310" s="24" t="s">
        <v>80</v>
      </c>
      <c r="I1310" s="25" t="n">
        <v>100</v>
      </c>
      <c r="J1310" s="26" t="s">
        <v>129</v>
      </c>
      <c r="K1310" s="27" t="n">
        <v>5</v>
      </c>
      <c r="L1310" s="28"/>
      <c r="M1310" s="29"/>
      <c r="N1310" s="30" t="n">
        <f aca="false">K1310+(0.05*L1310)+(M1310/240)</f>
        <v>5</v>
      </c>
      <c r="O1310" s="31" t="n">
        <v>500</v>
      </c>
      <c r="P1310" s="32"/>
      <c r="Q1310" s="33"/>
      <c r="R1310" s="34" t="n">
        <f aca="false">O1310+(0.05*P1310)+(Q1310/240)</f>
        <v>500</v>
      </c>
      <c r="S1310" s="35" t="n">
        <f aca="false">I1310*N1310</f>
        <v>500</v>
      </c>
      <c r="T1310" s="35" t="n">
        <f aca="false">R1310-S1310</f>
        <v>0</v>
      </c>
      <c r="U1310" s="47"/>
      <c r="V1310" s="48"/>
      <c r="W1310" s="48"/>
    </row>
    <row r="1311" customFormat="false" ht="16" hidden="false" customHeight="false" outlineLevel="0" collapsed="false">
      <c r="A1311" s="21" t="s">
        <v>28</v>
      </c>
      <c r="B1311" s="22" t="s">
        <v>674</v>
      </c>
      <c r="C1311" s="21" t="n">
        <v>3</v>
      </c>
      <c r="D1311" s="36" t="n">
        <v>1745</v>
      </c>
      <c r="E1311" s="23" t="s">
        <v>30</v>
      </c>
      <c r="F1311" s="21" t="s">
        <v>703</v>
      </c>
      <c r="G1311" s="21" t="s">
        <v>32</v>
      </c>
      <c r="H1311" s="24" t="s">
        <v>80</v>
      </c>
      <c r="I1311" s="25" t="n">
        <v>144</v>
      </c>
      <c r="J1311" s="26" t="s">
        <v>37</v>
      </c>
      <c r="K1311" s="27"/>
      <c r="L1311" s="28" t="n">
        <v>30</v>
      </c>
      <c r="M1311" s="29"/>
      <c r="N1311" s="30" t="n">
        <f aca="false">K1311+(0.05*L1311)+(M1311/240)</f>
        <v>1.5</v>
      </c>
      <c r="O1311" s="31" t="n">
        <v>216</v>
      </c>
      <c r="P1311" s="32"/>
      <c r="Q1311" s="33"/>
      <c r="R1311" s="34" t="n">
        <f aca="false">O1311+(0.05*P1311)+(Q1311/240)</f>
        <v>216</v>
      </c>
      <c r="S1311" s="35" t="n">
        <f aca="false">I1311*N1311</f>
        <v>216</v>
      </c>
      <c r="T1311" s="35" t="n">
        <f aca="false">R1311-S1311</f>
        <v>0</v>
      </c>
      <c r="U1311" s="47"/>
      <c r="V1311" s="48"/>
      <c r="W1311" s="48"/>
    </row>
    <row r="1312" customFormat="false" ht="16" hidden="false" customHeight="false" outlineLevel="0" collapsed="false">
      <c r="A1312" s="21" t="s">
        <v>28</v>
      </c>
      <c r="B1312" s="22" t="s">
        <v>674</v>
      </c>
      <c r="C1312" s="21" t="n">
        <v>3</v>
      </c>
      <c r="D1312" s="36" t="n">
        <v>1745</v>
      </c>
      <c r="E1312" s="23" t="s">
        <v>30</v>
      </c>
      <c r="F1312" s="21" t="s">
        <v>704</v>
      </c>
      <c r="G1312" s="21" t="s">
        <v>32</v>
      </c>
      <c r="H1312" s="24" t="s">
        <v>80</v>
      </c>
      <c r="I1312" s="25" t="n">
        <v>12</v>
      </c>
      <c r="J1312" s="26" t="s">
        <v>37</v>
      </c>
      <c r="K1312" s="27"/>
      <c r="L1312" s="28" t="n">
        <v>40</v>
      </c>
      <c r="M1312" s="29"/>
      <c r="N1312" s="30" t="n">
        <f aca="false">K1312+(0.05*L1312)+(M1312/240)</f>
        <v>2</v>
      </c>
      <c r="O1312" s="31" t="n">
        <v>24</v>
      </c>
      <c r="P1312" s="32"/>
      <c r="Q1312" s="33"/>
      <c r="R1312" s="34" t="n">
        <f aca="false">O1312+(0.05*P1312)+(Q1312/240)</f>
        <v>24</v>
      </c>
      <c r="S1312" s="35" t="n">
        <f aca="false">I1312*N1312</f>
        <v>24</v>
      </c>
      <c r="T1312" s="35" t="n">
        <f aca="false">R1312-S1312</f>
        <v>0</v>
      </c>
      <c r="U1312" s="47"/>
      <c r="V1312" s="48"/>
      <c r="W1312" s="48"/>
    </row>
    <row r="1313" customFormat="false" ht="16" hidden="false" customHeight="false" outlineLevel="0" collapsed="false">
      <c r="A1313" s="21" t="s">
        <v>28</v>
      </c>
      <c r="B1313" s="22" t="s">
        <v>674</v>
      </c>
      <c r="C1313" s="21" t="n">
        <v>3</v>
      </c>
      <c r="D1313" s="36" t="n">
        <v>1745</v>
      </c>
      <c r="E1313" s="23" t="s">
        <v>30</v>
      </c>
      <c r="F1313" s="21" t="s">
        <v>428</v>
      </c>
      <c r="G1313" s="21" t="s">
        <v>32</v>
      </c>
      <c r="H1313" s="24" t="s">
        <v>80</v>
      </c>
      <c r="I1313" s="25" t="n">
        <v>786</v>
      </c>
      <c r="J1313" s="26" t="s">
        <v>37</v>
      </c>
      <c r="K1313" s="27"/>
      <c r="L1313" s="28" t="n">
        <v>26</v>
      </c>
      <c r="M1313" s="29"/>
      <c r="N1313" s="30" t="n">
        <f aca="false">K1313+(0.05*L1313)+(M1313/240)</f>
        <v>1.3</v>
      </c>
      <c r="O1313" s="31" t="n">
        <v>1021</v>
      </c>
      <c r="P1313" s="32" t="n">
        <v>16</v>
      </c>
      <c r="Q1313" s="33"/>
      <c r="R1313" s="34" t="n">
        <f aca="false">O1313+(0.05*P1313)+(Q1313/240)</f>
        <v>1021.8</v>
      </c>
      <c r="S1313" s="35" t="n">
        <f aca="false">I1313*N1313</f>
        <v>1021.8</v>
      </c>
      <c r="T1313" s="35" t="n">
        <f aca="false">R1313-S1313</f>
        <v>0</v>
      </c>
      <c r="U1313" s="47"/>
      <c r="V1313" s="48"/>
      <c r="W1313" s="48"/>
    </row>
    <row r="1314" customFormat="false" ht="16" hidden="false" customHeight="false" outlineLevel="0" collapsed="false">
      <c r="A1314" s="21" t="s">
        <v>28</v>
      </c>
      <c r="B1314" s="22" t="s">
        <v>674</v>
      </c>
      <c r="C1314" s="21" t="n">
        <v>3</v>
      </c>
      <c r="D1314" s="36" t="n">
        <v>1745</v>
      </c>
      <c r="E1314" s="23" t="s">
        <v>30</v>
      </c>
      <c r="F1314" s="21" t="s">
        <v>705</v>
      </c>
      <c r="G1314" s="21" t="s">
        <v>32</v>
      </c>
      <c r="H1314" s="24" t="s">
        <v>80</v>
      </c>
      <c r="I1314" s="25" t="n">
        <v>140</v>
      </c>
      <c r="J1314" s="26" t="s">
        <v>37</v>
      </c>
      <c r="K1314" s="27"/>
      <c r="L1314" s="28" t="n">
        <v>40</v>
      </c>
      <c r="M1314" s="29"/>
      <c r="N1314" s="30" t="n">
        <f aca="false">K1314+(0.05*L1314)+(M1314/240)</f>
        <v>2</v>
      </c>
      <c r="O1314" s="31" t="n">
        <v>280</v>
      </c>
      <c r="P1314" s="32"/>
      <c r="Q1314" s="33"/>
      <c r="R1314" s="34" t="n">
        <f aca="false">O1314+(0.05*P1314)+(Q1314/240)</f>
        <v>280</v>
      </c>
      <c r="S1314" s="35" t="n">
        <f aca="false">I1314*N1314</f>
        <v>280</v>
      </c>
      <c r="T1314" s="35" t="n">
        <f aca="false">R1314-S1314</f>
        <v>0</v>
      </c>
      <c r="U1314" s="47"/>
      <c r="V1314" s="38"/>
      <c r="W1314" s="38"/>
    </row>
    <row r="1315" customFormat="false" ht="16" hidden="false" customHeight="false" outlineLevel="0" collapsed="false">
      <c r="A1315" s="21" t="s">
        <v>28</v>
      </c>
      <c r="B1315" s="22" t="s">
        <v>674</v>
      </c>
      <c r="C1315" s="21" t="n">
        <v>3</v>
      </c>
      <c r="D1315" s="36" t="n">
        <v>1745</v>
      </c>
      <c r="E1315" s="23" t="s">
        <v>30</v>
      </c>
      <c r="F1315" s="21" t="s">
        <v>524</v>
      </c>
      <c r="G1315" s="21" t="s">
        <v>32</v>
      </c>
      <c r="H1315" s="24" t="s">
        <v>80</v>
      </c>
      <c r="I1315" s="25" t="n">
        <v>276400</v>
      </c>
      <c r="J1315" s="26" t="s">
        <v>37</v>
      </c>
      <c r="K1315" s="27" t="n">
        <v>40</v>
      </c>
      <c r="L1315" s="28"/>
      <c r="M1315" s="29"/>
      <c r="N1315" s="30" t="n">
        <f aca="false">K1315+(0.05*L1315)+(M1315/240)</f>
        <v>40</v>
      </c>
      <c r="O1315" s="31" t="n">
        <v>110560</v>
      </c>
      <c r="P1315" s="32"/>
      <c r="Q1315" s="33"/>
      <c r="R1315" s="34" t="n">
        <f aca="false">O1315+(0.05*P1315)+(Q1315/240)</f>
        <v>110560</v>
      </c>
      <c r="S1315" s="35" t="n">
        <f aca="false">I1315*N1315</f>
        <v>11056000</v>
      </c>
      <c r="T1315" s="35" t="n">
        <f aca="false">R1315-S1315</f>
        <v>-10945440</v>
      </c>
      <c r="U1315" s="37" t="s">
        <v>548</v>
      </c>
      <c r="V1315" s="38"/>
      <c r="W1315" s="38"/>
    </row>
    <row r="1316" customFormat="false" ht="16" hidden="false" customHeight="false" outlineLevel="0" collapsed="false">
      <c r="A1316" s="21" t="s">
        <v>28</v>
      </c>
      <c r="B1316" s="22" t="s">
        <v>674</v>
      </c>
      <c r="C1316" s="21" t="n">
        <v>3</v>
      </c>
      <c r="D1316" s="36" t="n">
        <v>1745</v>
      </c>
      <c r="E1316" s="23" t="s">
        <v>30</v>
      </c>
      <c r="F1316" s="21" t="s">
        <v>706</v>
      </c>
      <c r="G1316" s="21" t="s">
        <v>32</v>
      </c>
      <c r="H1316" s="24" t="s">
        <v>80</v>
      </c>
      <c r="I1316" s="25" t="n">
        <v>1</v>
      </c>
      <c r="J1316" s="26" t="s">
        <v>707</v>
      </c>
      <c r="K1316" s="27" t="n">
        <v>600</v>
      </c>
      <c r="L1316" s="28"/>
      <c r="M1316" s="29"/>
      <c r="N1316" s="30" t="n">
        <f aca="false">K1316+(0.05*L1316)+(M1316/240)</f>
        <v>600</v>
      </c>
      <c r="O1316" s="31" t="n">
        <v>600</v>
      </c>
      <c r="P1316" s="32"/>
      <c r="Q1316" s="33"/>
      <c r="R1316" s="34" t="n">
        <f aca="false">O1316+(0.05*P1316)+(Q1316/240)</f>
        <v>600</v>
      </c>
      <c r="S1316" s="35" t="n">
        <f aca="false">I1316*N1316</f>
        <v>600</v>
      </c>
      <c r="T1316" s="35" t="n">
        <f aca="false">R1316-S1316</f>
        <v>0</v>
      </c>
      <c r="U1316" s="37" t="s">
        <v>708</v>
      </c>
      <c r="V1316" s="48"/>
      <c r="W1316" s="48"/>
    </row>
    <row r="1317" customFormat="false" ht="16" hidden="false" customHeight="false" outlineLevel="0" collapsed="false">
      <c r="A1317" s="21" t="s">
        <v>28</v>
      </c>
      <c r="B1317" s="22" t="s">
        <v>674</v>
      </c>
      <c r="C1317" s="21" t="n">
        <v>3</v>
      </c>
      <c r="D1317" s="36" t="n">
        <v>1745</v>
      </c>
      <c r="E1317" s="23" t="s">
        <v>30</v>
      </c>
      <c r="F1317" s="21" t="s">
        <v>533</v>
      </c>
      <c r="G1317" s="21" t="s">
        <v>32</v>
      </c>
      <c r="H1317" s="24" t="s">
        <v>80</v>
      </c>
      <c r="I1317" s="25" t="n">
        <v>296</v>
      </c>
      <c r="J1317" s="26" t="s">
        <v>129</v>
      </c>
      <c r="K1317" s="27"/>
      <c r="L1317" s="28" t="n">
        <v>25</v>
      </c>
      <c r="M1317" s="29"/>
      <c r="N1317" s="30" t="n">
        <f aca="false">K1317+(0.05*L1317)+(M1317/240)</f>
        <v>1.25</v>
      </c>
      <c r="O1317" s="31" t="n">
        <v>370</v>
      </c>
      <c r="P1317" s="32"/>
      <c r="Q1317" s="33"/>
      <c r="R1317" s="34" t="n">
        <f aca="false">O1317+(0.05*P1317)+(Q1317/240)</f>
        <v>370</v>
      </c>
      <c r="S1317" s="35" t="n">
        <f aca="false">I1317*N1317</f>
        <v>370</v>
      </c>
      <c r="T1317" s="35" t="n">
        <f aca="false">R1317-S1317</f>
        <v>0</v>
      </c>
      <c r="U1317" s="47"/>
      <c r="V1317" s="48"/>
      <c r="W1317" s="48"/>
    </row>
    <row r="1318" customFormat="false" ht="16" hidden="false" customHeight="false" outlineLevel="0" collapsed="false">
      <c r="A1318" s="21" t="s">
        <v>28</v>
      </c>
      <c r="B1318" s="22" t="s">
        <v>674</v>
      </c>
      <c r="C1318" s="21" t="n">
        <v>3</v>
      </c>
      <c r="D1318" s="36" t="n">
        <v>1745</v>
      </c>
      <c r="E1318" s="23" t="s">
        <v>30</v>
      </c>
      <c r="F1318" s="21" t="s">
        <v>709</v>
      </c>
      <c r="G1318" s="21" t="s">
        <v>32</v>
      </c>
      <c r="H1318" s="24" t="s">
        <v>80</v>
      </c>
      <c r="I1318" s="25" t="n">
        <v>750</v>
      </c>
      <c r="J1318" s="26" t="s">
        <v>129</v>
      </c>
      <c r="K1318" s="27"/>
      <c r="L1318" s="28" t="n">
        <v>30</v>
      </c>
      <c r="M1318" s="29"/>
      <c r="N1318" s="30" t="n">
        <f aca="false">K1318+(0.05*L1318)+(M1318/240)</f>
        <v>1.5</v>
      </c>
      <c r="O1318" s="31" t="n">
        <v>1125</v>
      </c>
      <c r="P1318" s="32"/>
      <c r="Q1318" s="33"/>
      <c r="R1318" s="34" t="n">
        <f aca="false">O1318+(0.05*P1318)+(Q1318/240)</f>
        <v>1125</v>
      </c>
      <c r="S1318" s="35" t="n">
        <f aca="false">I1318*N1318</f>
        <v>1125</v>
      </c>
      <c r="T1318" s="35" t="n">
        <f aca="false">R1318-S1318</f>
        <v>0</v>
      </c>
      <c r="U1318" s="47"/>
      <c r="V1318" s="38"/>
      <c r="W1318" s="38"/>
    </row>
    <row r="1319" customFormat="false" ht="16" hidden="false" customHeight="false" outlineLevel="0" collapsed="false">
      <c r="A1319" s="21" t="s">
        <v>28</v>
      </c>
      <c r="B1319" s="22" t="s">
        <v>674</v>
      </c>
      <c r="C1319" s="21" t="n">
        <v>3</v>
      </c>
      <c r="D1319" s="36" t="n">
        <v>1745</v>
      </c>
      <c r="E1319" s="23" t="s">
        <v>30</v>
      </c>
      <c r="F1319" s="21" t="s">
        <v>710</v>
      </c>
      <c r="G1319" s="21" t="s">
        <v>32</v>
      </c>
      <c r="H1319" s="24" t="s">
        <v>80</v>
      </c>
      <c r="I1319" s="25" t="n">
        <v>18</v>
      </c>
      <c r="J1319" s="26" t="s">
        <v>129</v>
      </c>
      <c r="K1319" s="27"/>
      <c r="L1319" s="28" t="n">
        <v>40</v>
      </c>
      <c r="M1319" s="29"/>
      <c r="N1319" s="30" t="n">
        <f aca="false">K1319+(0.05*L1319)+(M1319/240)</f>
        <v>2</v>
      </c>
      <c r="O1319" s="31" t="n">
        <v>36</v>
      </c>
      <c r="P1319" s="32"/>
      <c r="Q1319" s="33"/>
      <c r="R1319" s="34" t="n">
        <f aca="false">O1319+(0.05*P1319)+(Q1319/240)</f>
        <v>36</v>
      </c>
      <c r="S1319" s="35" t="n">
        <f aca="false">I1319*N1319</f>
        <v>36</v>
      </c>
      <c r="T1319" s="35" t="n">
        <f aca="false">R1319-S1319</f>
        <v>0</v>
      </c>
      <c r="U1319" s="37" t="s">
        <v>711</v>
      </c>
      <c r="V1319" s="48"/>
      <c r="W1319" s="48"/>
    </row>
    <row r="1320" customFormat="false" ht="16" hidden="false" customHeight="false" outlineLevel="0" collapsed="false">
      <c r="A1320" s="21" t="s">
        <v>28</v>
      </c>
      <c r="B1320" s="22" t="s">
        <v>674</v>
      </c>
      <c r="C1320" s="21" t="n">
        <v>3</v>
      </c>
      <c r="D1320" s="36" t="n">
        <v>1745</v>
      </c>
      <c r="E1320" s="23" t="s">
        <v>30</v>
      </c>
      <c r="F1320" s="21" t="s">
        <v>48</v>
      </c>
      <c r="G1320" s="21" t="s">
        <v>32</v>
      </c>
      <c r="H1320" s="24" t="s">
        <v>80</v>
      </c>
      <c r="I1320" s="25" t="n">
        <v>137.5</v>
      </c>
      <c r="J1320" s="26" t="s">
        <v>45</v>
      </c>
      <c r="K1320" s="27" t="n">
        <v>150</v>
      </c>
      <c r="L1320" s="28"/>
      <c r="M1320" s="29"/>
      <c r="N1320" s="30" t="n">
        <f aca="false">K1320+(0.05*L1320)+(M1320/240)</f>
        <v>150</v>
      </c>
      <c r="O1320" s="31" t="n">
        <v>20625</v>
      </c>
      <c r="P1320" s="32"/>
      <c r="Q1320" s="33"/>
      <c r="R1320" s="34" t="n">
        <f aca="false">O1320+(0.05*P1320)+(Q1320/240)</f>
        <v>20625</v>
      </c>
      <c r="S1320" s="35" t="n">
        <f aca="false">I1320*N1320</f>
        <v>20625</v>
      </c>
      <c r="T1320" s="35" t="n">
        <f aca="false">R1320-S1320</f>
        <v>0</v>
      </c>
      <c r="U1320" s="47"/>
      <c r="V1320" s="43" t="n">
        <v>137.5</v>
      </c>
      <c r="W1320" s="43" t="s">
        <v>45</v>
      </c>
      <c r="X1320" s="44" t="n">
        <v>20.3583333333333</v>
      </c>
      <c r="Y1320" s="5" t="n">
        <v>0</v>
      </c>
      <c r="Z1320" s="5" t="n">
        <v>2799.27083333333</v>
      </c>
      <c r="AA1320" s="5" t="n">
        <v>-2799.27083333333</v>
      </c>
      <c r="AB1320" s="0" t="s">
        <v>47</v>
      </c>
    </row>
    <row r="1321" customFormat="false" ht="16" hidden="false" customHeight="false" outlineLevel="0" collapsed="false">
      <c r="A1321" s="21" t="s">
        <v>478</v>
      </c>
      <c r="B1321" s="22" t="s">
        <v>674</v>
      </c>
      <c r="C1321" s="21" t="n">
        <v>3</v>
      </c>
      <c r="D1321" s="36" t="n">
        <v>1745</v>
      </c>
      <c r="E1321" s="23" t="s">
        <v>30</v>
      </c>
      <c r="F1321" s="21" t="s">
        <v>425</v>
      </c>
      <c r="G1321" s="21" t="s">
        <v>32</v>
      </c>
      <c r="H1321" s="24" t="s">
        <v>445</v>
      </c>
      <c r="I1321" s="25" t="n">
        <v>47560</v>
      </c>
      <c r="J1321" s="26" t="s">
        <v>37</v>
      </c>
      <c r="K1321" s="27"/>
      <c r="L1321" s="28" t="n">
        <v>30</v>
      </c>
      <c r="M1321" s="29"/>
      <c r="N1321" s="30" t="n">
        <f aca="false">K1321+(0.05*L1321)+(M1321/240)</f>
        <v>1.5</v>
      </c>
      <c r="O1321" s="31" t="n">
        <v>71340</v>
      </c>
      <c r="P1321" s="32"/>
      <c r="Q1321" s="33"/>
      <c r="R1321" s="34" t="n">
        <f aca="false">O1321+(0.05*P1321)+(Q1321/240)</f>
        <v>71340</v>
      </c>
      <c r="S1321" s="35" t="n">
        <f aca="false">I1321*N1321</f>
        <v>71340</v>
      </c>
      <c r="T1321" s="35" t="n">
        <f aca="false">R1321-S1321</f>
        <v>0</v>
      </c>
      <c r="U1321" s="37"/>
      <c r="V1321" s="38"/>
      <c r="W1321" s="38"/>
    </row>
    <row r="1322" customFormat="false" ht="16" hidden="false" customHeight="false" outlineLevel="0" collapsed="false">
      <c r="A1322" s="21" t="s">
        <v>478</v>
      </c>
      <c r="B1322" s="22" t="s">
        <v>674</v>
      </c>
      <c r="C1322" s="21" t="n">
        <v>3</v>
      </c>
      <c r="D1322" s="36" t="n">
        <v>1745</v>
      </c>
      <c r="E1322" s="23" t="s">
        <v>30</v>
      </c>
      <c r="F1322" s="21" t="s">
        <v>417</v>
      </c>
      <c r="G1322" s="21" t="s">
        <v>32</v>
      </c>
      <c r="H1322" s="24" t="s">
        <v>445</v>
      </c>
      <c r="I1322" s="25" t="n">
        <v>62425</v>
      </c>
      <c r="J1322" s="26" t="s">
        <v>37</v>
      </c>
      <c r="K1322" s="27"/>
      <c r="L1322" s="28" t="n">
        <v>20</v>
      </c>
      <c r="M1322" s="29"/>
      <c r="N1322" s="30" t="n">
        <f aca="false">K1322+(0.05*L1322)+(M1322/240)</f>
        <v>1</v>
      </c>
      <c r="O1322" s="31" t="n">
        <v>62425</v>
      </c>
      <c r="P1322" s="32"/>
      <c r="Q1322" s="33"/>
      <c r="R1322" s="34" t="n">
        <f aca="false">O1322+(0.05*P1322)+(Q1322/240)</f>
        <v>62425</v>
      </c>
      <c r="S1322" s="35" t="n">
        <f aca="false">I1322*N1322</f>
        <v>62425</v>
      </c>
      <c r="T1322" s="35" t="n">
        <f aca="false">R1322-S1322</f>
        <v>0</v>
      </c>
      <c r="U1322" s="37"/>
      <c r="V1322" s="38"/>
      <c r="W1322" s="38"/>
    </row>
    <row r="1323" customFormat="false" ht="16" hidden="false" customHeight="false" outlineLevel="0" collapsed="false">
      <c r="A1323" s="21" t="s">
        <v>478</v>
      </c>
      <c r="B1323" s="22" t="s">
        <v>674</v>
      </c>
      <c r="C1323" s="21" t="n">
        <v>3</v>
      </c>
      <c r="D1323" s="36" t="n">
        <v>1745</v>
      </c>
      <c r="E1323" s="23" t="s">
        <v>30</v>
      </c>
      <c r="F1323" s="21" t="s">
        <v>59</v>
      </c>
      <c r="G1323" s="21" t="s">
        <v>32</v>
      </c>
      <c r="H1323" s="24" t="s">
        <v>445</v>
      </c>
      <c r="I1323" s="25" t="n">
        <v>175940</v>
      </c>
      <c r="J1323" s="26" t="s">
        <v>37</v>
      </c>
      <c r="K1323" s="27" t="n">
        <v>4</v>
      </c>
      <c r="L1323" s="28"/>
      <c r="M1323" s="29"/>
      <c r="N1323" s="30" t="n">
        <f aca="false">K1323+(0.05*L1323)+(M1323/240)</f>
        <v>4</v>
      </c>
      <c r="O1323" s="31" t="n">
        <v>703760</v>
      </c>
      <c r="P1323" s="32"/>
      <c r="Q1323" s="33"/>
      <c r="R1323" s="34" t="n">
        <f aca="false">O1323+(0.05*P1323)+(Q1323/240)</f>
        <v>703760</v>
      </c>
      <c r="S1323" s="35" t="n">
        <f aca="false">I1323*N1323</f>
        <v>703760</v>
      </c>
      <c r="T1323" s="35" t="n">
        <f aca="false">R1323-S1323</f>
        <v>0</v>
      </c>
      <c r="U1323" s="37"/>
      <c r="V1323" s="38"/>
      <c r="W1323" s="38"/>
    </row>
    <row r="1324" customFormat="false" ht="16" hidden="false" customHeight="false" outlineLevel="0" collapsed="false">
      <c r="A1324" s="21" t="s">
        <v>478</v>
      </c>
      <c r="B1324" s="22" t="s">
        <v>674</v>
      </c>
      <c r="C1324" s="21" t="n">
        <v>3</v>
      </c>
      <c r="D1324" s="36" t="n">
        <v>1745</v>
      </c>
      <c r="E1324" s="23" t="s">
        <v>30</v>
      </c>
      <c r="F1324" s="21" t="s">
        <v>712</v>
      </c>
      <c r="G1324" s="21" t="s">
        <v>32</v>
      </c>
      <c r="H1324" s="24" t="s">
        <v>445</v>
      </c>
      <c r="I1324" s="25" t="n">
        <v>6850</v>
      </c>
      <c r="J1324" s="26" t="s">
        <v>37</v>
      </c>
      <c r="K1324" s="27" t="n">
        <v>3</v>
      </c>
      <c r="L1324" s="28" t="n">
        <v>10</v>
      </c>
      <c r="M1324" s="29"/>
      <c r="N1324" s="30" t="n">
        <f aca="false">K1324+(0.05*L1324)+(M1324/240)</f>
        <v>3.5</v>
      </c>
      <c r="O1324" s="31" t="n">
        <v>23975</v>
      </c>
      <c r="P1324" s="32"/>
      <c r="Q1324" s="33"/>
      <c r="R1324" s="34" t="n">
        <f aca="false">O1324+(0.05*P1324)+(Q1324/240)</f>
        <v>23975</v>
      </c>
      <c r="S1324" s="35" t="n">
        <f aca="false">I1324*N1324</f>
        <v>23975</v>
      </c>
      <c r="T1324" s="35" t="n">
        <f aca="false">R1324-S1324</f>
        <v>0</v>
      </c>
      <c r="U1324" s="37"/>
      <c r="V1324" s="38"/>
      <c r="W1324" s="38"/>
    </row>
    <row r="1325" customFormat="false" ht="16" hidden="false" customHeight="false" outlineLevel="0" collapsed="false">
      <c r="A1325" s="21" t="s">
        <v>478</v>
      </c>
      <c r="B1325" s="22" t="s">
        <v>674</v>
      </c>
      <c r="C1325" s="21" t="n">
        <v>3</v>
      </c>
      <c r="D1325" s="36" t="n">
        <v>1745</v>
      </c>
      <c r="E1325" s="23" t="s">
        <v>30</v>
      </c>
      <c r="F1325" s="21" t="s">
        <v>428</v>
      </c>
      <c r="G1325" s="21" t="s">
        <v>32</v>
      </c>
      <c r="H1325" s="24" t="s">
        <v>445</v>
      </c>
      <c r="I1325" s="25" t="n">
        <v>7454</v>
      </c>
      <c r="J1325" s="26" t="s">
        <v>37</v>
      </c>
      <c r="K1325" s="27"/>
      <c r="L1325" s="28" t="n">
        <v>26</v>
      </c>
      <c r="M1325" s="29"/>
      <c r="N1325" s="30" t="n">
        <f aca="false">K1325+(0.05*L1325)+(M1325/240)</f>
        <v>1.3</v>
      </c>
      <c r="O1325" s="31" t="n">
        <v>9690</v>
      </c>
      <c r="P1325" s="32" t="n">
        <v>4</v>
      </c>
      <c r="Q1325" s="33"/>
      <c r="R1325" s="34" t="n">
        <f aca="false">O1325+(0.05*P1325)+(Q1325/240)</f>
        <v>9690.2</v>
      </c>
      <c r="S1325" s="35" t="n">
        <f aca="false">I1325*N1325</f>
        <v>9690.2</v>
      </c>
      <c r="T1325" s="35" t="n">
        <f aca="false">R1325-S1325</f>
        <v>0</v>
      </c>
      <c r="U1325" s="37"/>
      <c r="V1325" s="38"/>
      <c r="W1325" s="38"/>
    </row>
    <row r="1326" customFormat="false" ht="16" hidden="false" customHeight="false" outlineLevel="0" collapsed="false">
      <c r="A1326" s="21" t="s">
        <v>478</v>
      </c>
      <c r="B1326" s="22" t="s">
        <v>674</v>
      </c>
      <c r="C1326" s="21" t="n">
        <v>3</v>
      </c>
      <c r="D1326" s="36" t="n">
        <v>1745</v>
      </c>
      <c r="E1326" s="23" t="s">
        <v>30</v>
      </c>
      <c r="F1326" s="21" t="s">
        <v>524</v>
      </c>
      <c r="G1326" s="21" t="s">
        <v>32</v>
      </c>
      <c r="H1326" s="24" t="s">
        <v>445</v>
      </c>
      <c r="I1326" s="25" t="n">
        <v>2566825</v>
      </c>
      <c r="J1326" s="26" t="s">
        <v>37</v>
      </c>
      <c r="K1326" s="27" t="n">
        <v>0.4</v>
      </c>
      <c r="L1326" s="28"/>
      <c r="M1326" s="29"/>
      <c r="N1326" s="30" t="n">
        <f aca="false">K1326+(0.05*L1326)+(M1326/240)</f>
        <v>0.4</v>
      </c>
      <c r="O1326" s="31" t="n">
        <v>1026730</v>
      </c>
      <c r="P1326" s="32"/>
      <c r="Q1326" s="33"/>
      <c r="R1326" s="34" t="n">
        <f aca="false">O1326+(0.05*P1326)+(Q1326/240)</f>
        <v>1026730</v>
      </c>
      <c r="S1326" s="35" t="n">
        <f aca="false">I1326*N1326</f>
        <v>1026730</v>
      </c>
      <c r="T1326" s="35" t="n">
        <f aca="false">R1326-S1326</f>
        <v>0</v>
      </c>
      <c r="U1326" s="37"/>
      <c r="V1326" s="48"/>
      <c r="W1326" s="48"/>
    </row>
    <row r="1327" customFormat="false" ht="28" hidden="false" customHeight="false" outlineLevel="0" collapsed="false">
      <c r="A1327" s="21" t="s">
        <v>28</v>
      </c>
      <c r="B1327" s="22" t="s">
        <v>674</v>
      </c>
      <c r="C1327" s="21" t="n">
        <v>3</v>
      </c>
      <c r="D1327" s="36" t="n">
        <v>1745</v>
      </c>
      <c r="E1327" s="23" t="s">
        <v>30</v>
      </c>
      <c r="F1327" s="21" t="s">
        <v>425</v>
      </c>
      <c r="G1327" s="21" t="s">
        <v>32</v>
      </c>
      <c r="H1327" s="24" t="s">
        <v>713</v>
      </c>
      <c r="I1327" s="25" t="n">
        <v>315</v>
      </c>
      <c r="J1327" s="26" t="s">
        <v>37</v>
      </c>
      <c r="K1327" s="27"/>
      <c r="L1327" s="28" t="n">
        <v>30</v>
      </c>
      <c r="M1327" s="29"/>
      <c r="N1327" s="30" t="n">
        <f aca="false">K1327+(0.05*L1327)+(M1327/240)</f>
        <v>1.5</v>
      </c>
      <c r="O1327" s="31" t="n">
        <v>472</v>
      </c>
      <c r="P1327" s="32" t="n">
        <v>10</v>
      </c>
      <c r="Q1327" s="33"/>
      <c r="R1327" s="34" t="n">
        <f aca="false">O1327+(0.05*P1327)+(Q1327/240)</f>
        <v>472.5</v>
      </c>
      <c r="S1327" s="35" t="n">
        <f aca="false">I1327*N1327</f>
        <v>472.5</v>
      </c>
      <c r="T1327" s="35" t="n">
        <f aca="false">R1327-S1327</f>
        <v>0</v>
      </c>
      <c r="U1327" s="47"/>
      <c r="V1327" s="48"/>
      <c r="W1327" s="48"/>
    </row>
    <row r="1328" customFormat="false" ht="28" hidden="false" customHeight="false" outlineLevel="0" collapsed="false">
      <c r="A1328" s="21" t="s">
        <v>28</v>
      </c>
      <c r="B1328" s="22" t="s">
        <v>674</v>
      </c>
      <c r="C1328" s="21" t="n">
        <v>4</v>
      </c>
      <c r="D1328" s="36" t="n">
        <v>1745</v>
      </c>
      <c r="E1328" s="23" t="s">
        <v>30</v>
      </c>
      <c r="F1328" s="21" t="s">
        <v>417</v>
      </c>
      <c r="G1328" s="21" t="s">
        <v>32</v>
      </c>
      <c r="H1328" s="24" t="s">
        <v>713</v>
      </c>
      <c r="I1328" s="25" t="n">
        <v>970</v>
      </c>
      <c r="J1328" s="26" t="s">
        <v>37</v>
      </c>
      <c r="K1328" s="27"/>
      <c r="L1328" s="28" t="n">
        <v>20</v>
      </c>
      <c r="M1328" s="29"/>
      <c r="N1328" s="30" t="n">
        <f aca="false">K1328+(0.05*L1328)+(M1328/240)</f>
        <v>1</v>
      </c>
      <c r="O1328" s="31" t="n">
        <v>970</v>
      </c>
      <c r="P1328" s="32"/>
      <c r="Q1328" s="33"/>
      <c r="R1328" s="34" t="n">
        <f aca="false">O1328+(0.05*P1328)+(Q1328/240)</f>
        <v>970</v>
      </c>
      <c r="S1328" s="35" t="n">
        <f aca="false">I1328*N1328</f>
        <v>970</v>
      </c>
      <c r="T1328" s="35" t="n">
        <f aca="false">R1328-S1328</f>
        <v>0</v>
      </c>
      <c r="U1328" s="47"/>
      <c r="V1328" s="48"/>
      <c r="W1328" s="48"/>
    </row>
    <row r="1329" customFormat="false" ht="28" hidden="false" customHeight="false" outlineLevel="0" collapsed="false">
      <c r="A1329" s="21" t="s">
        <v>28</v>
      </c>
      <c r="B1329" s="22" t="s">
        <v>674</v>
      </c>
      <c r="C1329" s="21" t="n">
        <v>4</v>
      </c>
      <c r="D1329" s="36" t="n">
        <v>1745</v>
      </c>
      <c r="E1329" s="23" t="s">
        <v>30</v>
      </c>
      <c r="F1329" s="21" t="s">
        <v>59</v>
      </c>
      <c r="G1329" s="21" t="s">
        <v>32</v>
      </c>
      <c r="H1329" s="24" t="s">
        <v>713</v>
      </c>
      <c r="I1329" s="25" t="n">
        <v>9685</v>
      </c>
      <c r="J1329" s="26" t="s">
        <v>37</v>
      </c>
      <c r="K1329" s="27" t="n">
        <v>4</v>
      </c>
      <c r="L1329" s="28"/>
      <c r="M1329" s="29"/>
      <c r="N1329" s="30" t="n">
        <f aca="false">K1329+(0.05*L1329)+(M1329/240)</f>
        <v>4</v>
      </c>
      <c r="O1329" s="31" t="n">
        <v>38740</v>
      </c>
      <c r="P1329" s="32"/>
      <c r="Q1329" s="33"/>
      <c r="R1329" s="34" t="n">
        <f aca="false">O1329+(0.05*P1329)+(Q1329/240)</f>
        <v>38740</v>
      </c>
      <c r="S1329" s="35" t="n">
        <f aca="false">I1329*N1329</f>
        <v>38740</v>
      </c>
      <c r="T1329" s="35" t="n">
        <f aca="false">R1329-S1329</f>
        <v>0</v>
      </c>
      <c r="U1329" s="47"/>
      <c r="V1329" s="38"/>
      <c r="W1329" s="38"/>
    </row>
    <row r="1330" customFormat="false" ht="28" hidden="false" customHeight="false" outlineLevel="0" collapsed="false">
      <c r="A1330" s="21" t="s">
        <v>28</v>
      </c>
      <c r="B1330" s="22" t="s">
        <v>674</v>
      </c>
      <c r="C1330" s="21" t="n">
        <v>4</v>
      </c>
      <c r="D1330" s="36" t="n">
        <v>1745</v>
      </c>
      <c r="E1330" s="23" t="s">
        <v>30</v>
      </c>
      <c r="F1330" s="21" t="s">
        <v>428</v>
      </c>
      <c r="G1330" s="21" t="s">
        <v>32</v>
      </c>
      <c r="H1330" s="24" t="s">
        <v>713</v>
      </c>
      <c r="I1330" s="25" t="n">
        <v>3205</v>
      </c>
      <c r="J1330" s="26" t="s">
        <v>37</v>
      </c>
      <c r="K1330" s="27"/>
      <c r="L1330" s="28" t="n">
        <v>26</v>
      </c>
      <c r="M1330" s="29"/>
      <c r="N1330" s="30" t="n">
        <f aca="false">K1330+(0.05*L1330)+(M1330/240)</f>
        <v>1.3</v>
      </c>
      <c r="O1330" s="31" t="n">
        <v>4165</v>
      </c>
      <c r="P1330" s="32"/>
      <c r="Q1330" s="33"/>
      <c r="R1330" s="34" t="n">
        <f aca="false">O1330+(0.05*P1330)+(Q1330/240)</f>
        <v>4165</v>
      </c>
      <c r="S1330" s="35" t="n">
        <f aca="false">I1330*N1330</f>
        <v>4166.5</v>
      </c>
      <c r="T1330" s="40" t="n">
        <f aca="false">R1330-S1330</f>
        <v>-1.5</v>
      </c>
      <c r="U1330" s="37" t="s">
        <v>323</v>
      </c>
      <c r="V1330" s="38"/>
      <c r="W1330" s="38"/>
    </row>
    <row r="1331" customFormat="false" ht="28" hidden="false" customHeight="false" outlineLevel="0" collapsed="false">
      <c r="A1331" s="21" t="s">
        <v>28</v>
      </c>
      <c r="B1331" s="22" t="s">
        <v>674</v>
      </c>
      <c r="C1331" s="21" t="n">
        <v>4</v>
      </c>
      <c r="D1331" s="36" t="n">
        <v>1745</v>
      </c>
      <c r="E1331" s="23" t="s">
        <v>30</v>
      </c>
      <c r="F1331" s="21" t="s">
        <v>524</v>
      </c>
      <c r="G1331" s="21" t="s">
        <v>32</v>
      </c>
      <c r="H1331" s="24" t="s">
        <v>713</v>
      </c>
      <c r="I1331" s="25" t="n">
        <v>44175</v>
      </c>
      <c r="J1331" s="26" t="s">
        <v>37</v>
      </c>
      <c r="K1331" s="27" t="n">
        <v>40</v>
      </c>
      <c r="L1331" s="28"/>
      <c r="M1331" s="29"/>
      <c r="N1331" s="30" t="n">
        <f aca="false">K1331+(0.05*L1331)+(M1331/240)</f>
        <v>40</v>
      </c>
      <c r="O1331" s="31" t="n">
        <v>17670</v>
      </c>
      <c r="P1331" s="32"/>
      <c r="Q1331" s="33"/>
      <c r="R1331" s="34" t="n">
        <f aca="false">O1331+(0.05*P1331)+(Q1331/240)</f>
        <v>17670</v>
      </c>
      <c r="S1331" s="35" t="n">
        <f aca="false">I1331*N1331</f>
        <v>1767000</v>
      </c>
      <c r="T1331" s="35" t="n">
        <f aca="false">R1331-S1331</f>
        <v>-1749330</v>
      </c>
      <c r="U1331" s="37" t="s">
        <v>548</v>
      </c>
      <c r="V1331" s="38"/>
      <c r="W1331" s="38"/>
    </row>
    <row r="1332" customFormat="false" ht="28" hidden="false" customHeight="false" outlineLevel="0" collapsed="false">
      <c r="A1332" s="21" t="s">
        <v>28</v>
      </c>
      <c r="B1332" s="22" t="s">
        <v>674</v>
      </c>
      <c r="C1332" s="21" t="n">
        <v>4</v>
      </c>
      <c r="D1332" s="36" t="n">
        <v>1745</v>
      </c>
      <c r="E1332" s="23" t="s">
        <v>30</v>
      </c>
      <c r="F1332" s="21" t="s">
        <v>714</v>
      </c>
      <c r="G1332" s="21" t="s">
        <v>32</v>
      </c>
      <c r="H1332" s="24" t="s">
        <v>713</v>
      </c>
      <c r="I1332" s="25" t="n">
        <v>77700</v>
      </c>
      <c r="J1332" s="26" t="s">
        <v>37</v>
      </c>
      <c r="K1332" s="27" t="n">
        <v>100</v>
      </c>
      <c r="L1332" s="28"/>
      <c r="M1332" s="29"/>
      <c r="N1332" s="30" t="n">
        <f aca="false">K1332+(0.05*L1332)+(M1332/240)</f>
        <v>100</v>
      </c>
      <c r="O1332" s="31" t="n">
        <v>77700</v>
      </c>
      <c r="P1332" s="32"/>
      <c r="Q1332" s="33"/>
      <c r="R1332" s="34" t="n">
        <f aca="false">O1332+(0.05*P1332)+(Q1332/240)</f>
        <v>77700</v>
      </c>
      <c r="S1332" s="35" t="n">
        <f aca="false">I1332*N1332</f>
        <v>7770000</v>
      </c>
      <c r="T1332" s="35" t="n">
        <f aca="false">R1332-S1332</f>
        <v>-7692300</v>
      </c>
      <c r="U1332" s="37" t="s">
        <v>548</v>
      </c>
      <c r="V1332" s="48"/>
      <c r="W1332" s="48"/>
    </row>
    <row r="1333" customFormat="false" ht="28" hidden="false" customHeight="false" outlineLevel="0" collapsed="false">
      <c r="A1333" s="21" t="s">
        <v>28</v>
      </c>
      <c r="B1333" s="22" t="s">
        <v>674</v>
      </c>
      <c r="C1333" s="21" t="n">
        <v>4</v>
      </c>
      <c r="D1333" s="36" t="n">
        <v>1745</v>
      </c>
      <c r="E1333" s="23" t="s">
        <v>30</v>
      </c>
      <c r="F1333" s="21" t="s">
        <v>127</v>
      </c>
      <c r="G1333" s="21" t="s">
        <v>32</v>
      </c>
      <c r="H1333" s="24" t="s">
        <v>715</v>
      </c>
      <c r="I1333" s="25" t="n">
        <v>3700</v>
      </c>
      <c r="J1333" s="26" t="s">
        <v>37</v>
      </c>
      <c r="K1333" s="27"/>
      <c r="L1333" s="28" t="n">
        <v>6</v>
      </c>
      <c r="M1333" s="29"/>
      <c r="N1333" s="30" t="n">
        <f aca="false">K1333+(0.05*L1333)+(M1333/240)</f>
        <v>0.3</v>
      </c>
      <c r="O1333" s="31" t="n">
        <v>1110</v>
      </c>
      <c r="P1333" s="32"/>
      <c r="Q1333" s="33"/>
      <c r="R1333" s="34" t="n">
        <f aca="false">O1333+(0.05*P1333)+(Q1333/240)</f>
        <v>1110</v>
      </c>
      <c r="S1333" s="35" t="n">
        <f aca="false">I1333*N1333</f>
        <v>1110</v>
      </c>
      <c r="T1333" s="35" t="n">
        <f aca="false">R1333-S1333</f>
        <v>0</v>
      </c>
      <c r="U1333" s="47"/>
      <c r="V1333" s="48"/>
      <c r="W1333" s="48"/>
    </row>
    <row r="1334" customFormat="false" ht="28" hidden="false" customHeight="false" outlineLevel="0" collapsed="false">
      <c r="A1334" s="21" t="s">
        <v>28</v>
      </c>
      <c r="B1334" s="22" t="s">
        <v>674</v>
      </c>
      <c r="C1334" s="21" t="n">
        <v>4</v>
      </c>
      <c r="D1334" s="36" t="n">
        <v>1745</v>
      </c>
      <c r="E1334" s="23" t="s">
        <v>30</v>
      </c>
      <c r="F1334" s="21" t="s">
        <v>279</v>
      </c>
      <c r="G1334" s="21" t="s">
        <v>32</v>
      </c>
      <c r="H1334" s="24" t="s">
        <v>715</v>
      </c>
      <c r="I1334" s="25" t="n">
        <v>1300</v>
      </c>
      <c r="J1334" s="26" t="s">
        <v>37</v>
      </c>
      <c r="K1334" s="27"/>
      <c r="L1334" s="28" t="n">
        <v>5</v>
      </c>
      <c r="M1334" s="29"/>
      <c r="N1334" s="30" t="n">
        <f aca="false">K1334+(0.05*L1334)+(M1334/240)</f>
        <v>0.25</v>
      </c>
      <c r="O1334" s="31" t="n">
        <v>325</v>
      </c>
      <c r="P1334" s="32"/>
      <c r="Q1334" s="33"/>
      <c r="R1334" s="34" t="n">
        <f aca="false">O1334+(0.05*P1334)+(Q1334/240)</f>
        <v>325</v>
      </c>
      <c r="S1334" s="35" t="n">
        <f aca="false">I1334*N1334</f>
        <v>325</v>
      </c>
      <c r="T1334" s="35" t="n">
        <f aca="false">R1334-S1334</f>
        <v>0</v>
      </c>
      <c r="U1334" s="47"/>
      <c r="V1334" s="48"/>
      <c r="W1334" s="48"/>
    </row>
    <row r="1335" customFormat="false" ht="28" hidden="false" customHeight="false" outlineLevel="0" collapsed="false">
      <c r="A1335" s="21" t="s">
        <v>28</v>
      </c>
      <c r="B1335" s="22" t="s">
        <v>674</v>
      </c>
      <c r="C1335" s="21" t="n">
        <v>4</v>
      </c>
      <c r="D1335" s="36" t="n">
        <v>1745</v>
      </c>
      <c r="E1335" s="23" t="s">
        <v>30</v>
      </c>
      <c r="F1335" s="21" t="s">
        <v>90</v>
      </c>
      <c r="G1335" s="21" t="s">
        <v>32</v>
      </c>
      <c r="H1335" s="24" t="s">
        <v>715</v>
      </c>
      <c r="I1335" s="25" t="n">
        <v>6400</v>
      </c>
      <c r="J1335" s="26" t="s">
        <v>37</v>
      </c>
      <c r="K1335" s="27"/>
      <c r="L1335" s="28" t="n">
        <v>8</v>
      </c>
      <c r="M1335" s="29"/>
      <c r="N1335" s="30" t="n">
        <f aca="false">K1335+(0.05*L1335)+(M1335/240)</f>
        <v>0.4</v>
      </c>
      <c r="O1335" s="31" t="n">
        <v>2560</v>
      </c>
      <c r="P1335" s="32"/>
      <c r="Q1335" s="33"/>
      <c r="R1335" s="34" t="n">
        <f aca="false">O1335+(0.05*P1335)+(Q1335/240)</f>
        <v>2560</v>
      </c>
      <c r="S1335" s="35" t="n">
        <f aca="false">I1335*N1335</f>
        <v>2560</v>
      </c>
      <c r="T1335" s="35" t="n">
        <f aca="false">R1335-S1335</f>
        <v>0</v>
      </c>
      <c r="U1335" s="47"/>
      <c r="V1335" s="48"/>
      <c r="W1335" s="48"/>
    </row>
    <row r="1336" customFormat="false" ht="28" hidden="false" customHeight="false" outlineLevel="0" collapsed="false">
      <c r="A1336" s="21" t="s">
        <v>28</v>
      </c>
      <c r="B1336" s="22" t="s">
        <v>674</v>
      </c>
      <c r="C1336" s="21" t="n">
        <v>4</v>
      </c>
      <c r="D1336" s="36" t="n">
        <v>1745</v>
      </c>
      <c r="E1336" s="23" t="s">
        <v>30</v>
      </c>
      <c r="F1336" s="21" t="s">
        <v>272</v>
      </c>
      <c r="G1336" s="21" t="s">
        <v>32</v>
      </c>
      <c r="H1336" s="24" t="s">
        <v>715</v>
      </c>
      <c r="I1336" s="25" t="n">
        <v>850</v>
      </c>
      <c r="J1336" s="26" t="s">
        <v>716</v>
      </c>
      <c r="K1336" s="27"/>
      <c r="L1336" s="28" t="n">
        <v>20</v>
      </c>
      <c r="M1336" s="29"/>
      <c r="N1336" s="30" t="n">
        <f aca="false">K1336+(0.05*L1336)+(M1336/240)</f>
        <v>1</v>
      </c>
      <c r="O1336" s="31" t="n">
        <v>850</v>
      </c>
      <c r="P1336" s="32"/>
      <c r="Q1336" s="33"/>
      <c r="R1336" s="34" t="n">
        <f aca="false">O1336+(0.05*P1336)+(Q1336/240)</f>
        <v>850</v>
      </c>
      <c r="S1336" s="35" t="n">
        <f aca="false">I1336*N1336</f>
        <v>850</v>
      </c>
      <c r="T1336" s="35" t="n">
        <f aca="false">R1336-S1336</f>
        <v>0</v>
      </c>
      <c r="U1336" s="47"/>
      <c r="V1336" s="48"/>
      <c r="W1336" s="48"/>
    </row>
    <row r="1337" customFormat="false" ht="28" hidden="false" customHeight="false" outlineLevel="0" collapsed="false">
      <c r="A1337" s="21" t="s">
        <v>28</v>
      </c>
      <c r="B1337" s="22" t="s">
        <v>674</v>
      </c>
      <c r="C1337" s="21" t="n">
        <v>4</v>
      </c>
      <c r="D1337" s="36" t="n">
        <v>1745</v>
      </c>
      <c r="E1337" s="23" t="s">
        <v>30</v>
      </c>
      <c r="F1337" s="21" t="s">
        <v>717</v>
      </c>
      <c r="G1337" s="21" t="s">
        <v>32</v>
      </c>
      <c r="H1337" s="24" t="s">
        <v>715</v>
      </c>
      <c r="I1337" s="25" t="n">
        <v>55</v>
      </c>
      <c r="J1337" s="26" t="s">
        <v>103</v>
      </c>
      <c r="K1337" s="27" t="n">
        <v>5</v>
      </c>
      <c r="L1337" s="28"/>
      <c r="M1337" s="29"/>
      <c r="N1337" s="30" t="n">
        <f aca="false">K1337+(0.05*L1337)+(M1337/240)</f>
        <v>5</v>
      </c>
      <c r="O1337" s="31" t="n">
        <v>275</v>
      </c>
      <c r="P1337" s="32"/>
      <c r="Q1337" s="33"/>
      <c r="R1337" s="34" t="n">
        <f aca="false">O1337+(0.05*P1337)+(Q1337/240)</f>
        <v>275</v>
      </c>
      <c r="S1337" s="35" t="n">
        <f aca="false">I1337*N1337</f>
        <v>275</v>
      </c>
      <c r="T1337" s="35" t="n">
        <f aca="false">R1337-S1337</f>
        <v>0</v>
      </c>
      <c r="U1337" s="47"/>
      <c r="V1337" s="48"/>
      <c r="W1337" s="48"/>
    </row>
    <row r="1338" customFormat="false" ht="28" hidden="false" customHeight="false" outlineLevel="0" collapsed="false">
      <c r="A1338" s="21" t="s">
        <v>28</v>
      </c>
      <c r="B1338" s="22" t="s">
        <v>674</v>
      </c>
      <c r="C1338" s="21" t="n">
        <v>4</v>
      </c>
      <c r="D1338" s="36" t="n">
        <v>1745</v>
      </c>
      <c r="E1338" s="23" t="s">
        <v>30</v>
      </c>
      <c r="F1338" s="21" t="s">
        <v>718</v>
      </c>
      <c r="G1338" s="21" t="s">
        <v>32</v>
      </c>
      <c r="H1338" s="24" t="s">
        <v>715</v>
      </c>
      <c r="I1338" s="25" t="n">
        <v>168</v>
      </c>
      <c r="J1338" s="26" t="s">
        <v>131</v>
      </c>
      <c r="K1338" s="27" t="n">
        <v>5</v>
      </c>
      <c r="L1338" s="28"/>
      <c r="M1338" s="29"/>
      <c r="N1338" s="30" t="n">
        <f aca="false">K1338+(0.05*L1338)+(M1338/240)</f>
        <v>5</v>
      </c>
      <c r="O1338" s="31" t="n">
        <v>840</v>
      </c>
      <c r="P1338" s="32"/>
      <c r="Q1338" s="33"/>
      <c r="R1338" s="34" t="n">
        <f aca="false">O1338+(0.05*P1338)+(Q1338/240)</f>
        <v>840</v>
      </c>
      <c r="S1338" s="35" t="n">
        <f aca="false">I1338*N1338</f>
        <v>840</v>
      </c>
      <c r="T1338" s="35" t="n">
        <f aca="false">R1338-S1338</f>
        <v>0</v>
      </c>
      <c r="U1338" s="47"/>
      <c r="V1338" s="48"/>
      <c r="W1338" s="48"/>
    </row>
    <row r="1339" customFormat="false" ht="28" hidden="false" customHeight="false" outlineLevel="0" collapsed="false">
      <c r="A1339" s="21" t="s">
        <v>28</v>
      </c>
      <c r="B1339" s="22" t="s">
        <v>674</v>
      </c>
      <c r="C1339" s="21" t="n">
        <v>4</v>
      </c>
      <c r="D1339" s="36" t="n">
        <v>1745</v>
      </c>
      <c r="E1339" s="23" t="s">
        <v>30</v>
      </c>
      <c r="F1339" s="21" t="s">
        <v>134</v>
      </c>
      <c r="G1339" s="21" t="s">
        <v>32</v>
      </c>
      <c r="H1339" s="24" t="s">
        <v>715</v>
      </c>
      <c r="I1339" s="25" t="n">
        <v>1440</v>
      </c>
      <c r="J1339" s="26" t="s">
        <v>131</v>
      </c>
      <c r="K1339" s="27" t="n">
        <v>2</v>
      </c>
      <c r="L1339" s="55"/>
      <c r="M1339" s="29"/>
      <c r="N1339" s="30" t="n">
        <f aca="false">K1339+(0.05*L1339)+(M1339/240)</f>
        <v>2</v>
      </c>
      <c r="O1339" s="31" t="n">
        <v>2880</v>
      </c>
      <c r="P1339" s="32"/>
      <c r="Q1339" s="33"/>
      <c r="R1339" s="34" t="n">
        <f aca="false">O1339+(0.05*P1339)+(Q1339/240)</f>
        <v>2880</v>
      </c>
      <c r="S1339" s="35" t="n">
        <f aca="false">I1339*N1339</f>
        <v>2880</v>
      </c>
      <c r="T1339" s="35" t="n">
        <f aca="false">R1339-S1339</f>
        <v>0</v>
      </c>
      <c r="U1339" s="47"/>
      <c r="V1339" s="48"/>
      <c r="W1339" s="48"/>
    </row>
    <row r="1340" customFormat="false" ht="28" hidden="false" customHeight="false" outlineLevel="0" collapsed="false">
      <c r="A1340" s="21" t="s">
        <v>28</v>
      </c>
      <c r="B1340" s="22" t="s">
        <v>674</v>
      </c>
      <c r="C1340" s="21" t="n">
        <v>4</v>
      </c>
      <c r="D1340" s="36" t="n">
        <v>1745</v>
      </c>
      <c r="E1340" s="23" t="s">
        <v>30</v>
      </c>
      <c r="F1340" s="21" t="s">
        <v>132</v>
      </c>
      <c r="G1340" s="21" t="s">
        <v>32</v>
      </c>
      <c r="H1340" s="24" t="s">
        <v>715</v>
      </c>
      <c r="I1340" s="25" t="n">
        <v>720</v>
      </c>
      <c r="J1340" s="26" t="s">
        <v>131</v>
      </c>
      <c r="K1340" s="27" t="n">
        <v>3</v>
      </c>
      <c r="L1340" s="28"/>
      <c r="M1340" s="29"/>
      <c r="N1340" s="30" t="n">
        <f aca="false">K1340+(0.05*L1340)+(M1340/240)</f>
        <v>3</v>
      </c>
      <c r="O1340" s="31" t="n">
        <v>2160</v>
      </c>
      <c r="P1340" s="32"/>
      <c r="Q1340" s="33"/>
      <c r="R1340" s="34" t="n">
        <f aca="false">O1340+(0.05*P1340)+(Q1340/240)</f>
        <v>2160</v>
      </c>
      <c r="S1340" s="35" t="n">
        <f aca="false">I1340*N1340</f>
        <v>2160</v>
      </c>
      <c r="T1340" s="35" t="n">
        <f aca="false">R1340-S1340</f>
        <v>0</v>
      </c>
      <c r="U1340" s="47"/>
      <c r="V1340" s="48"/>
      <c r="W1340" s="48"/>
    </row>
    <row r="1341" customFormat="false" ht="28" hidden="false" customHeight="false" outlineLevel="0" collapsed="false">
      <c r="A1341" s="21" t="s">
        <v>28</v>
      </c>
      <c r="B1341" s="22" t="s">
        <v>674</v>
      </c>
      <c r="C1341" s="21" t="n">
        <v>4</v>
      </c>
      <c r="D1341" s="36" t="n">
        <v>1745</v>
      </c>
      <c r="E1341" s="23" t="s">
        <v>30</v>
      </c>
      <c r="F1341" s="21" t="s">
        <v>130</v>
      </c>
      <c r="G1341" s="21" t="s">
        <v>32</v>
      </c>
      <c r="H1341" s="24" t="s">
        <v>715</v>
      </c>
      <c r="I1341" s="25" t="n">
        <v>1792</v>
      </c>
      <c r="J1341" s="26" t="s">
        <v>131</v>
      </c>
      <c r="K1341" s="27" t="n">
        <v>10</v>
      </c>
      <c r="L1341" s="28"/>
      <c r="M1341" s="29"/>
      <c r="N1341" s="30" t="n">
        <f aca="false">K1341+(0.05*L1341)+(M1341/240)</f>
        <v>10</v>
      </c>
      <c r="O1341" s="31" t="n">
        <v>17920</v>
      </c>
      <c r="P1341" s="32"/>
      <c r="Q1341" s="33"/>
      <c r="R1341" s="34" t="n">
        <f aca="false">O1341+(0.05*P1341)+(Q1341/240)</f>
        <v>17920</v>
      </c>
      <c r="S1341" s="35" t="n">
        <f aca="false">I1341*N1341</f>
        <v>17920</v>
      </c>
      <c r="T1341" s="35" t="n">
        <f aca="false">R1341-S1341</f>
        <v>0</v>
      </c>
      <c r="U1341" s="47"/>
      <c r="V1341" s="48"/>
      <c r="W1341" s="48"/>
    </row>
    <row r="1342" customFormat="false" ht="28" hidden="false" customHeight="false" outlineLevel="0" collapsed="false">
      <c r="A1342" s="21" t="s">
        <v>28</v>
      </c>
      <c r="B1342" s="22" t="s">
        <v>674</v>
      </c>
      <c r="C1342" s="21" t="n">
        <v>4</v>
      </c>
      <c r="D1342" s="36" t="n">
        <v>1745</v>
      </c>
      <c r="E1342" s="23" t="s">
        <v>30</v>
      </c>
      <c r="F1342" s="21" t="s">
        <v>719</v>
      </c>
      <c r="G1342" s="21" t="s">
        <v>32</v>
      </c>
      <c r="H1342" s="24" t="s">
        <v>715</v>
      </c>
      <c r="I1342" s="25" t="n">
        <v>507</v>
      </c>
      <c r="J1342" s="26" t="s">
        <v>42</v>
      </c>
      <c r="K1342" s="27" t="n">
        <v>46</v>
      </c>
      <c r="L1342" s="28"/>
      <c r="M1342" s="29"/>
      <c r="N1342" s="30" t="n">
        <f aca="false">K1342+(0.05*L1342)+(M1342/240)</f>
        <v>46</v>
      </c>
      <c r="O1342" s="31" t="n">
        <v>23322</v>
      </c>
      <c r="P1342" s="32"/>
      <c r="Q1342" s="33"/>
      <c r="R1342" s="34" t="n">
        <f aca="false">O1342+(0.05*P1342)+(Q1342/240)</f>
        <v>23322</v>
      </c>
      <c r="S1342" s="35" t="n">
        <f aca="false">I1342*N1342</f>
        <v>23322</v>
      </c>
      <c r="T1342" s="35" t="n">
        <f aca="false">R1342-S1342</f>
        <v>0</v>
      </c>
      <c r="U1342" s="47"/>
      <c r="V1342" s="48"/>
      <c r="W1342" s="48"/>
    </row>
    <row r="1343" customFormat="false" ht="28" hidden="false" customHeight="false" outlineLevel="0" collapsed="false">
      <c r="A1343" s="21" t="s">
        <v>28</v>
      </c>
      <c r="B1343" s="22" t="s">
        <v>674</v>
      </c>
      <c r="C1343" s="21" t="n">
        <v>4</v>
      </c>
      <c r="D1343" s="36" t="n">
        <v>1745</v>
      </c>
      <c r="E1343" s="23" t="s">
        <v>30</v>
      </c>
      <c r="F1343" s="21" t="s">
        <v>719</v>
      </c>
      <c r="G1343" s="21" t="s">
        <v>32</v>
      </c>
      <c r="H1343" s="24" t="s">
        <v>715</v>
      </c>
      <c r="I1343" s="25" t="n">
        <v>120</v>
      </c>
      <c r="J1343" s="26" t="s">
        <v>129</v>
      </c>
      <c r="K1343" s="27" t="n">
        <v>4</v>
      </c>
      <c r="L1343" s="28"/>
      <c r="M1343" s="29"/>
      <c r="N1343" s="30" t="n">
        <f aca="false">K1343+(0.05*L1343)+(M1343/240)</f>
        <v>4</v>
      </c>
      <c r="O1343" s="31" t="n">
        <v>480</v>
      </c>
      <c r="P1343" s="32"/>
      <c r="Q1343" s="33"/>
      <c r="R1343" s="34" t="n">
        <f aca="false">O1343+(0.05*P1343)+(Q1343/240)</f>
        <v>480</v>
      </c>
      <c r="S1343" s="35" t="n">
        <f aca="false">I1343*N1343</f>
        <v>480</v>
      </c>
      <c r="T1343" s="35" t="n">
        <f aca="false">R1343-S1343</f>
        <v>0</v>
      </c>
      <c r="U1343" s="47"/>
      <c r="V1343" s="48"/>
      <c r="W1343" s="48"/>
    </row>
    <row r="1344" customFormat="false" ht="28" hidden="false" customHeight="false" outlineLevel="0" collapsed="false">
      <c r="A1344" s="21" t="s">
        <v>28</v>
      </c>
      <c r="B1344" s="22" t="s">
        <v>674</v>
      </c>
      <c r="C1344" s="21" t="n">
        <v>4</v>
      </c>
      <c r="D1344" s="36" t="n">
        <v>1745</v>
      </c>
      <c r="E1344" s="23" t="s">
        <v>30</v>
      </c>
      <c r="F1344" s="21" t="s">
        <v>720</v>
      </c>
      <c r="G1344" s="21" t="s">
        <v>32</v>
      </c>
      <c r="H1344" s="24" t="s">
        <v>715</v>
      </c>
      <c r="I1344" s="25" t="n">
        <v>2451600</v>
      </c>
      <c r="J1344" s="26" t="s">
        <v>37</v>
      </c>
      <c r="K1344" s="27" t="n">
        <v>0.2</v>
      </c>
      <c r="L1344" s="28"/>
      <c r="M1344" s="29"/>
      <c r="N1344" s="30" t="n">
        <f aca="false">K1344+(0.05*L1344)+(M1344/240)</f>
        <v>0.2</v>
      </c>
      <c r="O1344" s="31" t="n">
        <v>490320</v>
      </c>
      <c r="P1344" s="32"/>
      <c r="Q1344" s="33"/>
      <c r="R1344" s="34" t="n">
        <f aca="false">O1344+(0.05*P1344)+(Q1344/240)</f>
        <v>490320</v>
      </c>
      <c r="S1344" s="35" t="n">
        <f aca="false">I1344*N1344</f>
        <v>490320</v>
      </c>
      <c r="T1344" s="35" t="n">
        <f aca="false">R1344-S1344</f>
        <v>0</v>
      </c>
      <c r="U1344" s="47"/>
      <c r="V1344" s="38"/>
      <c r="W1344" s="38"/>
    </row>
    <row r="1345" customFormat="false" ht="28" hidden="false" customHeight="false" outlineLevel="0" collapsed="false">
      <c r="A1345" s="21" t="s">
        <v>28</v>
      </c>
      <c r="B1345" s="22" t="s">
        <v>674</v>
      </c>
      <c r="C1345" s="21" t="n">
        <v>4</v>
      </c>
      <c r="D1345" s="36" t="n">
        <v>1745</v>
      </c>
      <c r="E1345" s="23" t="s">
        <v>30</v>
      </c>
      <c r="F1345" s="21" t="s">
        <v>721</v>
      </c>
      <c r="G1345" s="21" t="s">
        <v>32</v>
      </c>
      <c r="H1345" s="24" t="s">
        <v>715</v>
      </c>
      <c r="I1345" s="25" t="n">
        <v>345900</v>
      </c>
      <c r="J1345" s="26" t="s">
        <v>37</v>
      </c>
      <c r="K1345" s="27" t="n">
        <v>0.4</v>
      </c>
      <c r="L1345" s="28"/>
      <c r="M1345" s="29"/>
      <c r="N1345" s="30" t="n">
        <f aca="false">K1345+(0.05*L1345)+(M1345/240)</f>
        <v>0.4</v>
      </c>
      <c r="O1345" s="31" t="n">
        <v>138360</v>
      </c>
      <c r="P1345" s="32"/>
      <c r="Q1345" s="33"/>
      <c r="R1345" s="34" t="n">
        <f aca="false">O1345+(0.05*P1345)+(Q1345/240)</f>
        <v>138360</v>
      </c>
      <c r="S1345" s="35" t="n">
        <f aca="false">I1345*N1345</f>
        <v>138360</v>
      </c>
      <c r="T1345" s="40" t="n">
        <f aca="false">R1345-S1345</f>
        <v>0</v>
      </c>
      <c r="U1345" s="37"/>
      <c r="V1345" s="48"/>
      <c r="W1345" s="48"/>
    </row>
    <row r="1346" customFormat="false" ht="28" hidden="false" customHeight="false" outlineLevel="0" collapsed="false">
      <c r="A1346" s="21" t="s">
        <v>28</v>
      </c>
      <c r="B1346" s="22" t="s">
        <v>674</v>
      </c>
      <c r="C1346" s="21" t="n">
        <v>4</v>
      </c>
      <c r="D1346" s="36" t="n">
        <v>1745</v>
      </c>
      <c r="E1346" s="23" t="s">
        <v>30</v>
      </c>
      <c r="F1346" s="21" t="s">
        <v>281</v>
      </c>
      <c r="G1346" s="21" t="s">
        <v>32</v>
      </c>
      <c r="H1346" s="24" t="s">
        <v>715</v>
      </c>
      <c r="I1346" s="25" t="n">
        <v>29</v>
      </c>
      <c r="J1346" s="26" t="s">
        <v>45</v>
      </c>
      <c r="K1346" s="27" t="n">
        <v>80</v>
      </c>
      <c r="L1346" s="28"/>
      <c r="M1346" s="29"/>
      <c r="N1346" s="30" t="n">
        <f aca="false">K1346+(0.05*L1346)+(M1346/240)</f>
        <v>80</v>
      </c>
      <c r="O1346" s="31" t="n">
        <v>2320</v>
      </c>
      <c r="P1346" s="32"/>
      <c r="Q1346" s="33"/>
      <c r="R1346" s="34" t="n">
        <f aca="false">O1346+(0.05*P1346)+(Q1346/240)</f>
        <v>2320</v>
      </c>
      <c r="S1346" s="35" t="n">
        <f aca="false">I1346*N1346</f>
        <v>2320</v>
      </c>
      <c r="T1346" s="35" t="n">
        <f aca="false">R1346-S1346</f>
        <v>0</v>
      </c>
      <c r="U1346" s="47"/>
      <c r="V1346" s="48"/>
      <c r="W1346" s="48"/>
    </row>
    <row r="1347" customFormat="false" ht="28" hidden="false" customHeight="false" outlineLevel="0" collapsed="false">
      <c r="A1347" s="21" t="s">
        <v>28</v>
      </c>
      <c r="B1347" s="22" t="s">
        <v>674</v>
      </c>
      <c r="C1347" s="21" t="n">
        <v>4</v>
      </c>
      <c r="D1347" s="36" t="n">
        <v>1745</v>
      </c>
      <c r="E1347" s="23" t="s">
        <v>30</v>
      </c>
      <c r="F1347" s="21" t="s">
        <v>722</v>
      </c>
      <c r="G1347" s="21" t="s">
        <v>32</v>
      </c>
      <c r="H1347" s="24" t="s">
        <v>715</v>
      </c>
      <c r="I1347" s="25" t="n">
        <v>1</v>
      </c>
      <c r="J1347" s="26" t="s">
        <v>112</v>
      </c>
      <c r="K1347" s="27" t="n">
        <v>1600</v>
      </c>
      <c r="L1347" s="28"/>
      <c r="M1347" s="29"/>
      <c r="N1347" s="30" t="n">
        <f aca="false">K1347+(0.05*L1347)+(M1347/240)</f>
        <v>1600</v>
      </c>
      <c r="O1347" s="31" t="n">
        <v>1600</v>
      </c>
      <c r="P1347" s="32"/>
      <c r="Q1347" s="33"/>
      <c r="R1347" s="34" t="n">
        <f aca="false">O1347+(0.05*P1347)+(Q1347/240)</f>
        <v>1600</v>
      </c>
      <c r="S1347" s="35" t="n">
        <f aca="false">I1347*N1347</f>
        <v>1600</v>
      </c>
      <c r="T1347" s="35" t="n">
        <f aca="false">R1347-S1347</f>
        <v>0</v>
      </c>
      <c r="U1347" s="47"/>
      <c r="V1347" s="48"/>
      <c r="W1347" s="48"/>
    </row>
    <row r="1348" customFormat="false" ht="28" hidden="false" customHeight="false" outlineLevel="0" collapsed="false">
      <c r="A1348" s="21" t="s">
        <v>28</v>
      </c>
      <c r="B1348" s="22" t="s">
        <v>674</v>
      </c>
      <c r="C1348" s="21" t="n">
        <v>4</v>
      </c>
      <c r="D1348" s="36" t="n">
        <v>1745</v>
      </c>
      <c r="E1348" s="23" t="s">
        <v>30</v>
      </c>
      <c r="F1348" s="21" t="s">
        <v>141</v>
      </c>
      <c r="G1348" s="21" t="s">
        <v>32</v>
      </c>
      <c r="H1348" s="24" t="s">
        <v>715</v>
      </c>
      <c r="I1348" s="25" t="n">
        <v>11200</v>
      </c>
      <c r="J1348" s="26" t="s">
        <v>37</v>
      </c>
      <c r="K1348" s="27"/>
      <c r="L1348" s="28" t="n">
        <v>42</v>
      </c>
      <c r="M1348" s="29"/>
      <c r="N1348" s="30" t="n">
        <f aca="false">K1348+(0.05*L1348)+(M1348/240)</f>
        <v>2.1</v>
      </c>
      <c r="O1348" s="31" t="n">
        <v>23520</v>
      </c>
      <c r="P1348" s="32"/>
      <c r="Q1348" s="33"/>
      <c r="R1348" s="34" t="n">
        <f aca="false">O1348+(0.05*P1348)+(Q1348/240)</f>
        <v>23520</v>
      </c>
      <c r="S1348" s="35" t="n">
        <f aca="false">I1348*N1348</f>
        <v>23520</v>
      </c>
      <c r="T1348" s="35" t="n">
        <f aca="false">R1348-S1348</f>
        <v>0</v>
      </c>
      <c r="U1348" s="47"/>
      <c r="V1348" s="48"/>
      <c r="W1348" s="48"/>
    </row>
    <row r="1349" customFormat="false" ht="28" hidden="false" customHeight="false" outlineLevel="0" collapsed="false">
      <c r="A1349" s="21" t="s">
        <v>28</v>
      </c>
      <c r="B1349" s="22" t="s">
        <v>674</v>
      </c>
      <c r="C1349" s="21" t="n">
        <v>4</v>
      </c>
      <c r="D1349" s="36" t="n">
        <v>1745</v>
      </c>
      <c r="E1349" s="23" t="s">
        <v>30</v>
      </c>
      <c r="F1349" s="21" t="s">
        <v>723</v>
      </c>
      <c r="G1349" s="21" t="s">
        <v>32</v>
      </c>
      <c r="H1349" s="24" t="s">
        <v>715</v>
      </c>
      <c r="I1349" s="25" t="n">
        <v>14840</v>
      </c>
      <c r="J1349" s="26" t="s">
        <v>42</v>
      </c>
      <c r="K1349" s="27"/>
      <c r="L1349" s="28" t="n">
        <v>20</v>
      </c>
      <c r="M1349" s="29"/>
      <c r="N1349" s="30" t="n">
        <f aca="false">K1349+(0.05*L1349)+(M1349/240)</f>
        <v>1</v>
      </c>
      <c r="O1349" s="31" t="n">
        <v>14840</v>
      </c>
      <c r="P1349" s="32"/>
      <c r="Q1349" s="33"/>
      <c r="R1349" s="34" t="n">
        <f aca="false">O1349+(0.05*P1349)+(Q1349/240)</f>
        <v>14840</v>
      </c>
      <c r="S1349" s="35" t="n">
        <f aca="false">I1349*N1349</f>
        <v>14840</v>
      </c>
      <c r="T1349" s="35" t="n">
        <f aca="false">R1349-S1349</f>
        <v>0</v>
      </c>
      <c r="U1349" s="47"/>
      <c r="V1349" s="48"/>
      <c r="W1349" s="48"/>
    </row>
    <row r="1350" customFormat="false" ht="28" hidden="false" customHeight="false" outlineLevel="0" collapsed="false">
      <c r="A1350" s="21" t="s">
        <v>28</v>
      </c>
      <c r="B1350" s="22" t="s">
        <v>674</v>
      </c>
      <c r="C1350" s="21" t="n">
        <v>4</v>
      </c>
      <c r="D1350" s="36" t="n">
        <v>1745</v>
      </c>
      <c r="E1350" s="23" t="s">
        <v>30</v>
      </c>
      <c r="F1350" s="21" t="s">
        <v>724</v>
      </c>
      <c r="G1350" s="21" t="s">
        <v>32</v>
      </c>
      <c r="H1350" s="24" t="s">
        <v>715</v>
      </c>
      <c r="I1350" s="25" t="n">
        <v>4000</v>
      </c>
      <c r="J1350" s="26" t="s">
        <v>37</v>
      </c>
      <c r="K1350" s="27" t="n">
        <v>0.12</v>
      </c>
      <c r="L1350" s="28"/>
      <c r="M1350" s="29"/>
      <c r="N1350" s="30" t="n">
        <f aca="false">K1350+(0.05*L1350)+(M1350/240)</f>
        <v>0.12</v>
      </c>
      <c r="O1350" s="31" t="n">
        <v>480</v>
      </c>
      <c r="P1350" s="32"/>
      <c r="Q1350" s="33"/>
      <c r="R1350" s="34" t="n">
        <f aca="false">O1350+(0.05*P1350)+(Q1350/240)</f>
        <v>480</v>
      </c>
      <c r="S1350" s="35" t="n">
        <f aca="false">I1350*N1350</f>
        <v>480</v>
      </c>
      <c r="T1350" s="35" t="n">
        <f aca="false">R1350-S1350</f>
        <v>0</v>
      </c>
      <c r="U1350" s="47"/>
      <c r="V1350" s="48"/>
      <c r="W1350" s="48"/>
    </row>
    <row r="1351" customFormat="false" ht="28" hidden="false" customHeight="false" outlineLevel="0" collapsed="false">
      <c r="A1351" s="21" t="s">
        <v>28</v>
      </c>
      <c r="B1351" s="22" t="s">
        <v>674</v>
      </c>
      <c r="C1351" s="21" t="n">
        <v>4</v>
      </c>
      <c r="D1351" s="36" t="n">
        <v>1745</v>
      </c>
      <c r="E1351" s="23" t="s">
        <v>30</v>
      </c>
      <c r="F1351" s="21" t="s">
        <v>725</v>
      </c>
      <c r="G1351" s="21" t="s">
        <v>32</v>
      </c>
      <c r="H1351" s="24" t="s">
        <v>715</v>
      </c>
      <c r="I1351" s="25" t="n">
        <v>30</v>
      </c>
      <c r="J1351" s="26" t="s">
        <v>140</v>
      </c>
      <c r="K1351" s="27" t="n">
        <v>40</v>
      </c>
      <c r="L1351" s="28"/>
      <c r="M1351" s="29"/>
      <c r="N1351" s="30" t="n">
        <f aca="false">K1351+(0.05*L1351)+(M1351/240)</f>
        <v>40</v>
      </c>
      <c r="O1351" s="31" t="n">
        <v>1200</v>
      </c>
      <c r="P1351" s="32"/>
      <c r="Q1351" s="33"/>
      <c r="R1351" s="34" t="n">
        <f aca="false">O1351+(0.05*P1351)+(Q1351/240)</f>
        <v>1200</v>
      </c>
      <c r="S1351" s="35" t="n">
        <f aca="false">I1351*N1351</f>
        <v>1200</v>
      </c>
      <c r="T1351" s="35" t="n">
        <f aca="false">R1351-S1351</f>
        <v>0</v>
      </c>
      <c r="U1351" s="47"/>
      <c r="V1351" s="48"/>
      <c r="W1351" s="48"/>
    </row>
    <row r="1352" customFormat="false" ht="28" hidden="false" customHeight="false" outlineLevel="0" collapsed="false">
      <c r="A1352" s="21" t="s">
        <v>28</v>
      </c>
      <c r="B1352" s="22" t="s">
        <v>674</v>
      </c>
      <c r="C1352" s="21" t="n">
        <v>4</v>
      </c>
      <c r="D1352" s="36" t="n">
        <v>1745</v>
      </c>
      <c r="E1352" s="23" t="s">
        <v>30</v>
      </c>
      <c r="F1352" s="21" t="s">
        <v>725</v>
      </c>
      <c r="G1352" s="21" t="s">
        <v>32</v>
      </c>
      <c r="H1352" s="24" t="s">
        <v>715</v>
      </c>
      <c r="I1352" s="25" t="n">
        <v>135</v>
      </c>
      <c r="J1352" s="26" t="s">
        <v>726</v>
      </c>
      <c r="K1352" s="27" t="n">
        <v>75</v>
      </c>
      <c r="L1352" s="28"/>
      <c r="M1352" s="29"/>
      <c r="N1352" s="30" t="n">
        <f aca="false">K1352+(0.05*L1352)+(M1352/240)</f>
        <v>75</v>
      </c>
      <c r="O1352" s="31" t="n">
        <v>10125</v>
      </c>
      <c r="P1352" s="32"/>
      <c r="Q1352" s="33"/>
      <c r="R1352" s="34" t="n">
        <f aca="false">O1352+(0.05*P1352)+(Q1352/240)</f>
        <v>10125</v>
      </c>
      <c r="S1352" s="35" t="n">
        <f aca="false">I1352*N1352</f>
        <v>10125</v>
      </c>
      <c r="T1352" s="35" t="n">
        <f aca="false">R1352-S1352</f>
        <v>0</v>
      </c>
      <c r="U1352" s="47"/>
      <c r="V1352" s="48"/>
      <c r="W1352" s="48"/>
    </row>
    <row r="1353" customFormat="false" ht="28" hidden="false" customHeight="false" outlineLevel="0" collapsed="false">
      <c r="A1353" s="21" t="s">
        <v>28</v>
      </c>
      <c r="B1353" s="22" t="s">
        <v>674</v>
      </c>
      <c r="C1353" s="21" t="n">
        <v>4</v>
      </c>
      <c r="D1353" s="36" t="n">
        <v>1745</v>
      </c>
      <c r="E1353" s="23" t="s">
        <v>30</v>
      </c>
      <c r="F1353" s="21" t="s">
        <v>727</v>
      </c>
      <c r="G1353" s="21" t="s">
        <v>32</v>
      </c>
      <c r="H1353" s="24" t="s">
        <v>715</v>
      </c>
      <c r="I1353" s="25" t="n">
        <v>203000</v>
      </c>
      <c r="J1353" s="26" t="s">
        <v>37</v>
      </c>
      <c r="K1353" s="27"/>
      <c r="L1353" s="28" t="n">
        <v>2</v>
      </c>
      <c r="M1353" s="29"/>
      <c r="N1353" s="30" t="n">
        <f aca="false">K1353+(0.05*L1353)+(M1353/240)</f>
        <v>0.1</v>
      </c>
      <c r="O1353" s="31" t="n">
        <v>20300</v>
      </c>
      <c r="P1353" s="32"/>
      <c r="Q1353" s="33"/>
      <c r="R1353" s="34" t="n">
        <f aca="false">O1353+(0.05*P1353)+(Q1353/240)</f>
        <v>20300</v>
      </c>
      <c r="S1353" s="35" t="n">
        <f aca="false">I1353*N1353</f>
        <v>20300</v>
      </c>
      <c r="T1353" s="35" t="n">
        <f aca="false">R1353-S1353</f>
        <v>0</v>
      </c>
      <c r="U1353" s="47"/>
      <c r="V1353" s="48"/>
      <c r="W1353" s="48"/>
    </row>
    <row r="1354" customFormat="false" ht="28" hidden="false" customHeight="false" outlineLevel="0" collapsed="false">
      <c r="A1354" s="21" t="s">
        <v>28</v>
      </c>
      <c r="B1354" s="22" t="s">
        <v>674</v>
      </c>
      <c r="C1354" s="21" t="n">
        <v>4</v>
      </c>
      <c r="D1354" s="36" t="n">
        <v>1745</v>
      </c>
      <c r="E1354" s="23" t="s">
        <v>30</v>
      </c>
      <c r="F1354" s="21" t="s">
        <v>728</v>
      </c>
      <c r="G1354" s="21" t="s">
        <v>32</v>
      </c>
      <c r="H1354" s="24" t="s">
        <v>715</v>
      </c>
      <c r="I1354" s="25" t="n">
        <v>55</v>
      </c>
      <c r="J1354" s="26" t="s">
        <v>103</v>
      </c>
      <c r="K1354" s="27" t="n">
        <v>40</v>
      </c>
      <c r="L1354" s="28"/>
      <c r="M1354" s="29"/>
      <c r="N1354" s="30" t="n">
        <f aca="false">K1354+(0.05*L1354)+(M1354/240)</f>
        <v>40</v>
      </c>
      <c r="O1354" s="31" t="n">
        <v>2200</v>
      </c>
      <c r="P1354" s="32"/>
      <c r="Q1354" s="33"/>
      <c r="R1354" s="34" t="n">
        <f aca="false">O1354+(0.05*P1354)+(Q1354/240)</f>
        <v>2200</v>
      </c>
      <c r="S1354" s="35" t="n">
        <f aca="false">I1354*N1354</f>
        <v>2200</v>
      </c>
      <c r="T1354" s="35" t="n">
        <f aca="false">R1354-S1354</f>
        <v>0</v>
      </c>
      <c r="U1354" s="47"/>
      <c r="V1354" s="48"/>
      <c r="W1354" s="48"/>
    </row>
    <row r="1355" customFormat="false" ht="28" hidden="false" customHeight="false" outlineLevel="0" collapsed="false">
      <c r="A1355" s="21" t="s">
        <v>28</v>
      </c>
      <c r="B1355" s="22" t="s">
        <v>674</v>
      </c>
      <c r="C1355" s="21" t="n">
        <v>4</v>
      </c>
      <c r="D1355" s="36" t="n">
        <v>1745</v>
      </c>
      <c r="E1355" s="23" t="s">
        <v>30</v>
      </c>
      <c r="F1355" s="21" t="s">
        <v>173</v>
      </c>
      <c r="G1355" s="21" t="s">
        <v>32</v>
      </c>
      <c r="H1355" s="24" t="s">
        <v>715</v>
      </c>
      <c r="I1355" s="25" t="n">
        <v>149</v>
      </c>
      <c r="J1355" s="26" t="s">
        <v>42</v>
      </c>
      <c r="K1355" s="27" t="n">
        <v>150</v>
      </c>
      <c r="L1355" s="28"/>
      <c r="M1355" s="29"/>
      <c r="N1355" s="30" t="n">
        <f aca="false">K1355+(0.05*L1355)+(M1355/240)</f>
        <v>150</v>
      </c>
      <c r="O1355" s="31" t="n">
        <v>22350</v>
      </c>
      <c r="P1355" s="32"/>
      <c r="Q1355" s="33"/>
      <c r="R1355" s="34" t="n">
        <f aca="false">O1355+(0.05*P1355)+(Q1355/240)</f>
        <v>22350</v>
      </c>
      <c r="S1355" s="35" t="n">
        <f aca="false">I1355*N1355</f>
        <v>22350</v>
      </c>
      <c r="T1355" s="35" t="n">
        <f aca="false">R1355-S1355</f>
        <v>0</v>
      </c>
      <c r="U1355" s="47"/>
      <c r="V1355" s="38"/>
      <c r="W1355" s="38"/>
    </row>
    <row r="1356" customFormat="false" ht="28" hidden="false" customHeight="false" outlineLevel="0" collapsed="false">
      <c r="A1356" s="21" t="s">
        <v>28</v>
      </c>
      <c r="B1356" s="22" t="s">
        <v>674</v>
      </c>
      <c r="C1356" s="21" t="n">
        <v>4</v>
      </c>
      <c r="D1356" s="36" t="n">
        <v>1745</v>
      </c>
      <c r="E1356" s="23" t="s">
        <v>30</v>
      </c>
      <c r="F1356" s="21" t="s">
        <v>372</v>
      </c>
      <c r="G1356" s="21" t="s">
        <v>32</v>
      </c>
      <c r="H1356" s="24" t="s">
        <v>715</v>
      </c>
      <c r="I1356" s="25" t="n">
        <v>515</v>
      </c>
      <c r="J1356" s="26" t="s">
        <v>716</v>
      </c>
      <c r="K1356" s="27"/>
      <c r="L1356" s="28" t="n">
        <v>30</v>
      </c>
      <c r="M1356" s="29"/>
      <c r="N1356" s="30" t="n">
        <f aca="false">K1356+(0.05*L1356)+(M1356/240)</f>
        <v>1.5</v>
      </c>
      <c r="O1356" s="31" t="n">
        <v>572</v>
      </c>
      <c r="P1356" s="32" t="n">
        <v>10</v>
      </c>
      <c r="Q1356" s="33"/>
      <c r="R1356" s="34" t="n">
        <f aca="false">O1356+(0.05*P1356)+(Q1356/240)</f>
        <v>572.5</v>
      </c>
      <c r="S1356" s="35" t="n">
        <f aca="false">I1356*N1356</f>
        <v>772.5</v>
      </c>
      <c r="T1356" s="40" t="n">
        <f aca="false">R1356-S1356</f>
        <v>-200</v>
      </c>
      <c r="U1356" s="37" t="s">
        <v>323</v>
      </c>
      <c r="V1356" s="48"/>
      <c r="W1356" s="48"/>
    </row>
    <row r="1357" customFormat="false" ht="28" hidden="false" customHeight="false" outlineLevel="0" collapsed="false">
      <c r="A1357" s="21" t="s">
        <v>28</v>
      </c>
      <c r="B1357" s="22" t="s">
        <v>674</v>
      </c>
      <c r="C1357" s="21" t="n">
        <v>4</v>
      </c>
      <c r="D1357" s="36" t="n">
        <v>1745</v>
      </c>
      <c r="E1357" s="23" t="s">
        <v>30</v>
      </c>
      <c r="F1357" s="21" t="s">
        <v>729</v>
      </c>
      <c r="G1357" s="21" t="s">
        <v>32</v>
      </c>
      <c r="H1357" s="24" t="s">
        <v>715</v>
      </c>
      <c r="I1357" s="25" t="n">
        <v>14400</v>
      </c>
      <c r="J1357" s="26" t="s">
        <v>96</v>
      </c>
      <c r="K1357" s="27"/>
      <c r="L1357" s="28" t="n">
        <v>10</v>
      </c>
      <c r="M1357" s="29"/>
      <c r="N1357" s="30" t="n">
        <f aca="false">K1357+(0.05*L1357)+(M1357/240)</f>
        <v>0.5</v>
      </c>
      <c r="O1357" s="31" t="n">
        <v>7200</v>
      </c>
      <c r="P1357" s="32"/>
      <c r="Q1357" s="33"/>
      <c r="R1357" s="34" t="n">
        <f aca="false">O1357+(0.05*P1357)+(Q1357/240)</f>
        <v>7200</v>
      </c>
      <c r="S1357" s="35" t="n">
        <f aca="false">I1357*N1357</f>
        <v>7200</v>
      </c>
      <c r="T1357" s="35" t="n">
        <f aca="false">R1357-S1357</f>
        <v>0</v>
      </c>
      <c r="U1357" s="47"/>
      <c r="V1357" s="48"/>
      <c r="W1357" s="48"/>
    </row>
    <row r="1358" customFormat="false" ht="28" hidden="false" customHeight="false" outlineLevel="0" collapsed="false">
      <c r="A1358" s="21" t="s">
        <v>28</v>
      </c>
      <c r="B1358" s="22" t="s">
        <v>674</v>
      </c>
      <c r="C1358" s="21" t="n">
        <v>4</v>
      </c>
      <c r="D1358" s="36" t="n">
        <v>1745</v>
      </c>
      <c r="E1358" s="23" t="s">
        <v>30</v>
      </c>
      <c r="F1358" s="21" t="s">
        <v>383</v>
      </c>
      <c r="G1358" s="21" t="s">
        <v>32</v>
      </c>
      <c r="H1358" s="24" t="s">
        <v>715</v>
      </c>
      <c r="I1358" s="25" t="n">
        <v>300</v>
      </c>
      <c r="J1358" s="26" t="s">
        <v>42</v>
      </c>
      <c r="K1358" s="27"/>
      <c r="L1358" s="28" t="n">
        <v>20</v>
      </c>
      <c r="M1358" s="29"/>
      <c r="N1358" s="30" t="n">
        <f aca="false">K1358+(0.05*L1358)+(M1358/240)</f>
        <v>1</v>
      </c>
      <c r="O1358" s="31" t="n">
        <v>300</v>
      </c>
      <c r="P1358" s="32"/>
      <c r="Q1358" s="33"/>
      <c r="R1358" s="34" t="n">
        <f aca="false">O1358+(0.05*P1358)+(Q1358/240)</f>
        <v>300</v>
      </c>
      <c r="S1358" s="35" t="n">
        <f aca="false">I1358*N1358</f>
        <v>300</v>
      </c>
      <c r="T1358" s="35" t="n">
        <f aca="false">R1358-S1358</f>
        <v>0</v>
      </c>
      <c r="U1358" s="47"/>
      <c r="V1358" s="48"/>
      <c r="W1358" s="48"/>
    </row>
    <row r="1359" customFormat="false" ht="28" hidden="false" customHeight="false" outlineLevel="0" collapsed="false">
      <c r="A1359" s="21" t="s">
        <v>28</v>
      </c>
      <c r="B1359" s="22" t="s">
        <v>674</v>
      </c>
      <c r="C1359" s="21" t="n">
        <v>4</v>
      </c>
      <c r="D1359" s="36" t="n">
        <v>1745</v>
      </c>
      <c r="E1359" s="23" t="s">
        <v>30</v>
      </c>
      <c r="F1359" s="21" t="s">
        <v>730</v>
      </c>
      <c r="G1359" s="21" t="s">
        <v>32</v>
      </c>
      <c r="H1359" s="24" t="s">
        <v>715</v>
      </c>
      <c r="I1359" s="25" t="n">
        <v>1900</v>
      </c>
      <c r="J1359" s="26" t="s">
        <v>37</v>
      </c>
      <c r="K1359" s="27"/>
      <c r="L1359" s="28" t="n">
        <v>20</v>
      </c>
      <c r="M1359" s="29"/>
      <c r="N1359" s="30" t="n">
        <f aca="false">K1359+(0.05*L1359)+(M1359/240)</f>
        <v>1</v>
      </c>
      <c r="O1359" s="31" t="n">
        <v>1900</v>
      </c>
      <c r="P1359" s="32"/>
      <c r="Q1359" s="33"/>
      <c r="R1359" s="34" t="n">
        <f aca="false">O1359+(0.05*P1359)+(Q1359/240)</f>
        <v>1900</v>
      </c>
      <c r="S1359" s="35" t="n">
        <f aca="false">I1359*N1359</f>
        <v>1900</v>
      </c>
      <c r="T1359" s="35" t="n">
        <f aca="false">R1359-S1359</f>
        <v>0</v>
      </c>
      <c r="U1359" s="47"/>
      <c r="V1359" s="48"/>
      <c r="W1359" s="48"/>
    </row>
    <row r="1360" customFormat="false" ht="28" hidden="false" customHeight="false" outlineLevel="0" collapsed="false">
      <c r="A1360" s="21" t="s">
        <v>28</v>
      </c>
      <c r="B1360" s="22" t="s">
        <v>674</v>
      </c>
      <c r="C1360" s="21" t="n">
        <v>4</v>
      </c>
      <c r="D1360" s="36" t="n">
        <v>1745</v>
      </c>
      <c r="E1360" s="23" t="s">
        <v>30</v>
      </c>
      <c r="F1360" s="21" t="s">
        <v>285</v>
      </c>
      <c r="G1360" s="21" t="s">
        <v>32</v>
      </c>
      <c r="H1360" s="24" t="s">
        <v>715</v>
      </c>
      <c r="I1360" s="25" t="n">
        <v>100</v>
      </c>
      <c r="J1360" s="26" t="s">
        <v>37</v>
      </c>
      <c r="K1360" s="27"/>
      <c r="L1360" s="28" t="n">
        <v>30</v>
      </c>
      <c r="M1360" s="29"/>
      <c r="N1360" s="30" t="n">
        <f aca="false">K1360+(0.05*L1360)+(M1360/240)</f>
        <v>1.5</v>
      </c>
      <c r="O1360" s="31" t="n">
        <v>150</v>
      </c>
      <c r="P1360" s="32"/>
      <c r="Q1360" s="33"/>
      <c r="R1360" s="34" t="n">
        <f aca="false">O1360+(0.05*P1360)+(Q1360/240)</f>
        <v>150</v>
      </c>
      <c r="S1360" s="35" t="n">
        <f aca="false">I1360*N1360</f>
        <v>150</v>
      </c>
      <c r="T1360" s="35" t="n">
        <f aca="false">R1360-S1360</f>
        <v>0</v>
      </c>
      <c r="U1360" s="47"/>
      <c r="V1360" s="48"/>
      <c r="W1360" s="48"/>
    </row>
    <row r="1361" customFormat="false" ht="28" hidden="false" customHeight="false" outlineLevel="0" collapsed="false">
      <c r="A1361" s="21" t="s">
        <v>28</v>
      </c>
      <c r="B1361" s="22" t="s">
        <v>674</v>
      </c>
      <c r="C1361" s="21" t="n">
        <v>4</v>
      </c>
      <c r="D1361" s="36" t="n">
        <v>1745</v>
      </c>
      <c r="E1361" s="23" t="s">
        <v>30</v>
      </c>
      <c r="F1361" s="21" t="s">
        <v>731</v>
      </c>
      <c r="G1361" s="21" t="s">
        <v>32</v>
      </c>
      <c r="H1361" s="24" t="s">
        <v>715</v>
      </c>
      <c r="I1361" s="25" t="n">
        <v>172100</v>
      </c>
      <c r="J1361" s="26" t="s">
        <v>37</v>
      </c>
      <c r="K1361" s="27"/>
      <c r="L1361" s="28" t="n">
        <v>10</v>
      </c>
      <c r="M1361" s="29"/>
      <c r="N1361" s="30" t="n">
        <f aca="false">K1361+(0.05*L1361)+(M1361/240)</f>
        <v>0.5</v>
      </c>
      <c r="O1361" s="31" t="n">
        <v>86050</v>
      </c>
      <c r="P1361" s="32"/>
      <c r="Q1361" s="33"/>
      <c r="R1361" s="34" t="n">
        <f aca="false">O1361+(0.05*P1361)+(Q1361/240)</f>
        <v>86050</v>
      </c>
      <c r="S1361" s="35" t="n">
        <f aca="false">I1361*N1361</f>
        <v>86050</v>
      </c>
      <c r="T1361" s="35" t="n">
        <f aca="false">R1361-S1361</f>
        <v>0</v>
      </c>
      <c r="U1361" s="47"/>
      <c r="V1361" s="38"/>
      <c r="W1361" s="38"/>
    </row>
    <row r="1362" customFormat="false" ht="28" hidden="false" customHeight="false" outlineLevel="0" collapsed="false">
      <c r="A1362" s="21" t="s">
        <v>28</v>
      </c>
      <c r="B1362" s="22" t="s">
        <v>674</v>
      </c>
      <c r="C1362" s="21" t="n">
        <v>4</v>
      </c>
      <c r="D1362" s="36" t="n">
        <v>1745</v>
      </c>
      <c r="E1362" s="23" t="s">
        <v>30</v>
      </c>
      <c r="F1362" s="21" t="s">
        <v>291</v>
      </c>
      <c r="G1362" s="21" t="s">
        <v>32</v>
      </c>
      <c r="H1362" s="24" t="s">
        <v>715</v>
      </c>
      <c r="I1362" s="25" t="n">
        <v>927</v>
      </c>
      <c r="J1362" s="26" t="s">
        <v>96</v>
      </c>
      <c r="K1362" s="27"/>
      <c r="L1362" s="28" t="n">
        <v>15</v>
      </c>
      <c r="M1362" s="29"/>
      <c r="N1362" s="30" t="n">
        <f aca="false">K1362+(0.05*L1362)+(M1362/240)</f>
        <v>0.75</v>
      </c>
      <c r="O1362" s="31" t="n">
        <v>1156</v>
      </c>
      <c r="P1362" s="32" t="n">
        <v>5</v>
      </c>
      <c r="Q1362" s="33"/>
      <c r="R1362" s="34" t="n">
        <f aca="false">O1362+(0.05*P1362)+(Q1362/240)</f>
        <v>1156.25</v>
      </c>
      <c r="S1362" s="35" t="n">
        <f aca="false">I1362*N1362</f>
        <v>695.25</v>
      </c>
      <c r="T1362" s="35" t="n">
        <f aca="false">R1362-S1362</f>
        <v>461</v>
      </c>
      <c r="U1362" s="37" t="s">
        <v>323</v>
      </c>
      <c r="V1362" s="48"/>
      <c r="W1362" s="48"/>
    </row>
    <row r="1363" customFormat="false" ht="28" hidden="false" customHeight="false" outlineLevel="0" collapsed="false">
      <c r="A1363" s="21" t="s">
        <v>28</v>
      </c>
      <c r="B1363" s="22" t="s">
        <v>674</v>
      </c>
      <c r="C1363" s="21" t="n">
        <v>4</v>
      </c>
      <c r="D1363" s="36" t="n">
        <v>1745</v>
      </c>
      <c r="E1363" s="23" t="s">
        <v>30</v>
      </c>
      <c r="F1363" s="21" t="s">
        <v>732</v>
      </c>
      <c r="G1363" s="21" t="s">
        <v>32</v>
      </c>
      <c r="H1363" s="24" t="s">
        <v>715</v>
      </c>
      <c r="I1363" s="25" t="n">
        <v>372</v>
      </c>
      <c r="J1363" s="26" t="s">
        <v>96</v>
      </c>
      <c r="K1363" s="27" t="n">
        <v>6</v>
      </c>
      <c r="L1363" s="28"/>
      <c r="M1363" s="29"/>
      <c r="N1363" s="30" t="n">
        <f aca="false">K1363+(0.05*L1363)+(M1363/240)</f>
        <v>6</v>
      </c>
      <c r="O1363" s="31" t="n">
        <v>2232</v>
      </c>
      <c r="P1363" s="32"/>
      <c r="Q1363" s="33"/>
      <c r="R1363" s="34" t="n">
        <f aca="false">O1363+(0.05*P1363)+(Q1363/240)</f>
        <v>2232</v>
      </c>
      <c r="S1363" s="35" t="n">
        <f aca="false">I1363*N1363</f>
        <v>2232</v>
      </c>
      <c r="T1363" s="35" t="n">
        <f aca="false">R1363-S1363</f>
        <v>0</v>
      </c>
      <c r="U1363" s="47"/>
      <c r="V1363" s="48"/>
      <c r="W1363" s="48"/>
    </row>
    <row r="1364" customFormat="false" ht="28" hidden="false" customHeight="false" outlineLevel="0" collapsed="false">
      <c r="A1364" s="21" t="s">
        <v>28</v>
      </c>
      <c r="B1364" s="22" t="s">
        <v>674</v>
      </c>
      <c r="C1364" s="21" t="n">
        <v>4</v>
      </c>
      <c r="D1364" s="36" t="n">
        <v>1745</v>
      </c>
      <c r="E1364" s="23" t="s">
        <v>30</v>
      </c>
      <c r="F1364" s="21" t="s">
        <v>178</v>
      </c>
      <c r="G1364" s="21" t="s">
        <v>32</v>
      </c>
      <c r="H1364" s="24" t="s">
        <v>715</v>
      </c>
      <c r="I1364" s="25" t="n">
        <v>3</v>
      </c>
      <c r="J1364" s="26" t="s">
        <v>45</v>
      </c>
      <c r="K1364" s="27" t="n">
        <v>200</v>
      </c>
      <c r="L1364" s="28"/>
      <c r="M1364" s="29"/>
      <c r="N1364" s="30" t="n">
        <f aca="false">K1364+(0.05*L1364)+(M1364/240)</f>
        <v>200</v>
      </c>
      <c r="O1364" s="31" t="n">
        <v>600</v>
      </c>
      <c r="P1364" s="32"/>
      <c r="Q1364" s="33"/>
      <c r="R1364" s="34" t="n">
        <f aca="false">O1364+(0.05*P1364)+(Q1364/240)</f>
        <v>600</v>
      </c>
      <c r="S1364" s="35" t="n">
        <f aca="false">I1364*N1364</f>
        <v>600</v>
      </c>
      <c r="T1364" s="35" t="n">
        <f aca="false">R1364-S1364</f>
        <v>0</v>
      </c>
      <c r="U1364" s="47"/>
      <c r="V1364" s="48"/>
      <c r="W1364" s="48"/>
    </row>
    <row r="1365" customFormat="false" ht="28" hidden="false" customHeight="false" outlineLevel="0" collapsed="false">
      <c r="A1365" s="21" t="s">
        <v>28</v>
      </c>
      <c r="B1365" s="22" t="s">
        <v>674</v>
      </c>
      <c r="C1365" s="21" t="n">
        <v>4</v>
      </c>
      <c r="D1365" s="36" t="n">
        <v>1745</v>
      </c>
      <c r="E1365" s="23" t="s">
        <v>30</v>
      </c>
      <c r="F1365" s="21" t="s">
        <v>288</v>
      </c>
      <c r="G1365" s="21" t="s">
        <v>32</v>
      </c>
      <c r="H1365" s="24" t="s">
        <v>715</v>
      </c>
      <c r="I1365" s="25" t="n">
        <v>1476</v>
      </c>
      <c r="J1365" s="26" t="s">
        <v>96</v>
      </c>
      <c r="K1365" s="27" t="n">
        <v>12</v>
      </c>
      <c r="L1365" s="28" t="n">
        <v>10</v>
      </c>
      <c r="M1365" s="29"/>
      <c r="N1365" s="30" t="n">
        <f aca="false">K1365+(0.05*L1365)+(M1365/240)</f>
        <v>12.5</v>
      </c>
      <c r="O1365" s="31" t="n">
        <v>18450</v>
      </c>
      <c r="P1365" s="32"/>
      <c r="Q1365" s="33"/>
      <c r="R1365" s="34" t="n">
        <f aca="false">O1365+(0.05*P1365)+(Q1365/240)</f>
        <v>18450</v>
      </c>
      <c r="S1365" s="35" t="n">
        <f aca="false">I1365*N1365</f>
        <v>18450</v>
      </c>
      <c r="T1365" s="35" t="n">
        <f aca="false">R1365-S1365</f>
        <v>0</v>
      </c>
      <c r="U1365" s="47"/>
      <c r="V1365" s="48"/>
      <c r="W1365" s="48"/>
    </row>
    <row r="1366" customFormat="false" ht="28" hidden="false" customHeight="false" outlineLevel="0" collapsed="false">
      <c r="A1366" s="21" t="s">
        <v>28</v>
      </c>
      <c r="B1366" s="22" t="s">
        <v>674</v>
      </c>
      <c r="C1366" s="21" t="n">
        <v>4</v>
      </c>
      <c r="D1366" s="36" t="n">
        <v>1745</v>
      </c>
      <c r="E1366" s="23" t="s">
        <v>30</v>
      </c>
      <c r="F1366" s="21" t="s">
        <v>284</v>
      </c>
      <c r="G1366" s="21" t="s">
        <v>32</v>
      </c>
      <c r="H1366" s="24" t="s">
        <v>715</v>
      </c>
      <c r="I1366" s="25" t="n">
        <v>200</v>
      </c>
      <c r="J1366" s="26" t="s">
        <v>37</v>
      </c>
      <c r="K1366" s="27" t="n">
        <v>4</v>
      </c>
      <c r="L1366" s="28"/>
      <c r="M1366" s="29"/>
      <c r="N1366" s="30" t="n">
        <f aca="false">K1366+(0.05*L1366)+(M1366/240)</f>
        <v>4</v>
      </c>
      <c r="O1366" s="31" t="n">
        <v>800</v>
      </c>
      <c r="P1366" s="32"/>
      <c r="Q1366" s="33"/>
      <c r="R1366" s="34" t="n">
        <f aca="false">O1366+(0.05*P1366)+(Q1366/240)</f>
        <v>800</v>
      </c>
      <c r="S1366" s="35" t="n">
        <f aca="false">I1366*N1366</f>
        <v>800</v>
      </c>
      <c r="T1366" s="35" t="n">
        <f aca="false">R1366-S1366</f>
        <v>0</v>
      </c>
      <c r="U1366" s="47"/>
      <c r="V1366" s="48"/>
      <c r="W1366" s="48"/>
    </row>
    <row r="1367" customFormat="false" ht="28" hidden="false" customHeight="false" outlineLevel="0" collapsed="false">
      <c r="A1367" s="21" t="s">
        <v>28</v>
      </c>
      <c r="B1367" s="22" t="s">
        <v>674</v>
      </c>
      <c r="C1367" s="21" t="n">
        <v>4</v>
      </c>
      <c r="D1367" s="36" t="n">
        <v>1745</v>
      </c>
      <c r="E1367" s="23" t="s">
        <v>30</v>
      </c>
      <c r="F1367" s="21" t="s">
        <v>174</v>
      </c>
      <c r="G1367" s="21" t="s">
        <v>32</v>
      </c>
      <c r="H1367" s="24" t="s">
        <v>715</v>
      </c>
      <c r="I1367" s="25" t="n">
        <v>108100</v>
      </c>
      <c r="J1367" s="26" t="s">
        <v>37</v>
      </c>
      <c r="K1367" s="27"/>
      <c r="L1367" s="28" t="n">
        <v>5</v>
      </c>
      <c r="M1367" s="29"/>
      <c r="N1367" s="30" t="n">
        <f aca="false">K1367+(0.05*L1367)+(M1367/240)</f>
        <v>0.25</v>
      </c>
      <c r="O1367" s="31" t="n">
        <v>27025</v>
      </c>
      <c r="P1367" s="32"/>
      <c r="Q1367" s="33"/>
      <c r="R1367" s="34" t="n">
        <f aca="false">O1367+(0.05*P1367)+(Q1367/240)</f>
        <v>27025</v>
      </c>
      <c r="S1367" s="35" t="n">
        <f aca="false">I1367*N1367</f>
        <v>27025</v>
      </c>
      <c r="T1367" s="35" t="n">
        <f aca="false">R1367-S1367</f>
        <v>0</v>
      </c>
      <c r="U1367" s="47"/>
      <c r="V1367" s="48"/>
      <c r="W1367" s="48"/>
    </row>
    <row r="1368" customFormat="false" ht="28" hidden="false" customHeight="false" outlineLevel="0" collapsed="false">
      <c r="A1368" s="21" t="s">
        <v>28</v>
      </c>
      <c r="B1368" s="22" t="s">
        <v>674</v>
      </c>
      <c r="C1368" s="21" t="n">
        <v>4</v>
      </c>
      <c r="D1368" s="36" t="n">
        <v>1745</v>
      </c>
      <c r="E1368" s="23" t="s">
        <v>30</v>
      </c>
      <c r="F1368" s="21" t="s">
        <v>733</v>
      </c>
      <c r="G1368" s="21" t="s">
        <v>32</v>
      </c>
      <c r="H1368" s="24" t="s">
        <v>715</v>
      </c>
      <c r="I1368" s="25" t="n">
        <v>606800</v>
      </c>
      <c r="J1368" s="26" t="s">
        <v>37</v>
      </c>
      <c r="K1368" s="27"/>
      <c r="L1368" s="28" t="n">
        <v>6</v>
      </c>
      <c r="M1368" s="29"/>
      <c r="N1368" s="30" t="n">
        <f aca="false">K1368+(0.05*L1368)+(M1368/240)</f>
        <v>0.3</v>
      </c>
      <c r="O1368" s="31" t="n">
        <v>182040</v>
      </c>
      <c r="P1368" s="32"/>
      <c r="Q1368" s="33"/>
      <c r="R1368" s="34" t="n">
        <f aca="false">O1368+(0.05*P1368)+(Q1368/240)</f>
        <v>182040</v>
      </c>
      <c r="S1368" s="35" t="n">
        <f aca="false">I1368*N1368</f>
        <v>182040</v>
      </c>
      <c r="T1368" s="35" t="n">
        <f aca="false">R1368-S1368</f>
        <v>0</v>
      </c>
      <c r="U1368" s="47"/>
      <c r="V1368" s="38"/>
      <c r="W1368" s="38"/>
    </row>
    <row r="1369" customFormat="false" ht="28" hidden="false" customHeight="false" outlineLevel="0" collapsed="false">
      <c r="A1369" s="21" t="s">
        <v>28</v>
      </c>
      <c r="B1369" s="22" t="s">
        <v>674</v>
      </c>
      <c r="C1369" s="21" t="n">
        <v>4</v>
      </c>
      <c r="D1369" s="36" t="n">
        <v>1745</v>
      </c>
      <c r="E1369" s="23" t="s">
        <v>30</v>
      </c>
      <c r="F1369" s="21" t="s">
        <v>734</v>
      </c>
      <c r="G1369" s="21" t="s">
        <v>32</v>
      </c>
      <c r="H1369" s="24" t="s">
        <v>715</v>
      </c>
      <c r="I1369" s="25" t="n">
        <v>77</v>
      </c>
      <c r="J1369" s="26" t="s">
        <v>96</v>
      </c>
      <c r="K1369" s="27"/>
      <c r="L1369" s="28"/>
      <c r="M1369" s="29"/>
      <c r="N1369" s="30" t="n">
        <f aca="false">K1369+(0.05*L1369)+(M1369/240)</f>
        <v>0</v>
      </c>
      <c r="O1369" s="31" t="n">
        <v>55300</v>
      </c>
      <c r="P1369" s="32"/>
      <c r="Q1369" s="33"/>
      <c r="R1369" s="34" t="n">
        <f aca="false">O1369+(0.05*P1369)+(Q1369/240)</f>
        <v>55300</v>
      </c>
      <c r="S1369" s="35" t="n">
        <f aca="false">I1369*N1369</f>
        <v>0</v>
      </c>
      <c r="T1369" s="35" t="n">
        <f aca="false">R1369-S1369</f>
        <v>55300</v>
      </c>
      <c r="U1369" s="37" t="s">
        <v>735</v>
      </c>
      <c r="V1369" s="48"/>
      <c r="W1369" s="48"/>
    </row>
    <row r="1370" customFormat="false" ht="28" hidden="false" customHeight="false" outlineLevel="0" collapsed="false">
      <c r="A1370" s="21" t="s">
        <v>28</v>
      </c>
      <c r="B1370" s="22" t="s">
        <v>674</v>
      </c>
      <c r="C1370" s="21" t="n">
        <v>4</v>
      </c>
      <c r="D1370" s="36" t="n">
        <v>1745</v>
      </c>
      <c r="E1370" s="23" t="s">
        <v>30</v>
      </c>
      <c r="F1370" s="21" t="s">
        <v>164</v>
      </c>
      <c r="G1370" s="21" t="s">
        <v>32</v>
      </c>
      <c r="H1370" s="24" t="s">
        <v>715</v>
      </c>
      <c r="I1370" s="25" t="n">
        <v>732200</v>
      </c>
      <c r="J1370" s="26" t="s">
        <v>37</v>
      </c>
      <c r="K1370" s="27" t="n">
        <v>0.27</v>
      </c>
      <c r="L1370" s="28"/>
      <c r="M1370" s="29"/>
      <c r="N1370" s="30" t="n">
        <f aca="false">K1370+(0.05*L1370)+(M1370/240)</f>
        <v>0.27</v>
      </c>
      <c r="O1370" s="31" t="n">
        <v>197694</v>
      </c>
      <c r="P1370" s="32"/>
      <c r="Q1370" s="33"/>
      <c r="R1370" s="34" t="n">
        <f aca="false">O1370+(0.05*P1370)+(Q1370/240)</f>
        <v>197694</v>
      </c>
      <c r="S1370" s="35" t="n">
        <f aca="false">I1370*N1370</f>
        <v>197694</v>
      </c>
      <c r="T1370" s="35" t="n">
        <f aca="false">R1370-S1370</f>
        <v>0</v>
      </c>
      <c r="U1370" s="47"/>
      <c r="V1370" s="48"/>
      <c r="W1370" s="48"/>
    </row>
    <row r="1371" customFormat="false" ht="28" hidden="false" customHeight="false" outlineLevel="0" collapsed="false">
      <c r="A1371" s="21" t="s">
        <v>28</v>
      </c>
      <c r="B1371" s="22" t="s">
        <v>674</v>
      </c>
      <c r="C1371" s="21" t="n">
        <v>4</v>
      </c>
      <c r="D1371" s="36" t="n">
        <v>1745</v>
      </c>
      <c r="E1371" s="23" t="s">
        <v>30</v>
      </c>
      <c r="F1371" s="21" t="s">
        <v>736</v>
      </c>
      <c r="G1371" s="21" t="s">
        <v>32</v>
      </c>
      <c r="H1371" s="24" t="s">
        <v>715</v>
      </c>
      <c r="I1371" s="25" t="n">
        <v>35300</v>
      </c>
      <c r="J1371" s="26" t="s">
        <v>37</v>
      </c>
      <c r="K1371" s="27"/>
      <c r="L1371" s="28" t="n">
        <v>30</v>
      </c>
      <c r="M1371" s="29"/>
      <c r="N1371" s="30" t="n">
        <f aca="false">K1371+(0.05*L1371)+(M1371/240)</f>
        <v>1.5</v>
      </c>
      <c r="O1371" s="31" t="n">
        <v>52950</v>
      </c>
      <c r="P1371" s="32"/>
      <c r="Q1371" s="33"/>
      <c r="R1371" s="34" t="n">
        <f aca="false">O1371+(0.05*P1371)+(Q1371/240)</f>
        <v>52950</v>
      </c>
      <c r="S1371" s="35" t="n">
        <f aca="false">I1371*N1371</f>
        <v>52950</v>
      </c>
      <c r="T1371" s="35" t="n">
        <f aca="false">R1371-S1371</f>
        <v>0</v>
      </c>
      <c r="U1371" s="47"/>
      <c r="V1371" s="48"/>
      <c r="W1371" s="48"/>
    </row>
    <row r="1372" customFormat="false" ht="28" hidden="false" customHeight="false" outlineLevel="0" collapsed="false">
      <c r="A1372" s="21" t="s">
        <v>28</v>
      </c>
      <c r="B1372" s="22" t="s">
        <v>674</v>
      </c>
      <c r="C1372" s="21" t="n">
        <v>4</v>
      </c>
      <c r="D1372" s="36" t="n">
        <v>1745</v>
      </c>
      <c r="E1372" s="23" t="s">
        <v>30</v>
      </c>
      <c r="F1372" s="21" t="s">
        <v>737</v>
      </c>
      <c r="G1372" s="21" t="s">
        <v>32</v>
      </c>
      <c r="H1372" s="24" t="s">
        <v>715</v>
      </c>
      <c r="I1372" s="25" t="n">
        <v>300</v>
      </c>
      <c r="J1372" s="26" t="s">
        <v>37</v>
      </c>
      <c r="K1372" s="27" t="n">
        <v>3</v>
      </c>
      <c r="L1372" s="28"/>
      <c r="M1372" s="29"/>
      <c r="N1372" s="30" t="n">
        <f aca="false">K1372+(0.05*L1372)+(M1372/240)</f>
        <v>3</v>
      </c>
      <c r="O1372" s="31" t="n">
        <v>900</v>
      </c>
      <c r="P1372" s="32"/>
      <c r="Q1372" s="33"/>
      <c r="R1372" s="34" t="n">
        <f aca="false">O1372+(0.05*P1372)+(Q1372/240)</f>
        <v>900</v>
      </c>
      <c r="S1372" s="35" t="n">
        <f aca="false">I1372*N1372</f>
        <v>900</v>
      </c>
      <c r="T1372" s="35" t="n">
        <f aca="false">R1372-S1372</f>
        <v>0</v>
      </c>
      <c r="U1372" s="47"/>
      <c r="V1372" s="48"/>
      <c r="W1372" s="48"/>
    </row>
    <row r="1373" customFormat="false" ht="28" hidden="false" customHeight="false" outlineLevel="0" collapsed="false">
      <c r="A1373" s="21" t="s">
        <v>28</v>
      </c>
      <c r="B1373" s="22" t="s">
        <v>674</v>
      </c>
      <c r="C1373" s="21" t="n">
        <v>4</v>
      </c>
      <c r="D1373" s="36" t="n">
        <v>1745</v>
      </c>
      <c r="E1373" s="23" t="s">
        <v>30</v>
      </c>
      <c r="F1373" s="21" t="s">
        <v>738</v>
      </c>
      <c r="G1373" s="21" t="s">
        <v>32</v>
      </c>
      <c r="H1373" s="24" t="s">
        <v>715</v>
      </c>
      <c r="I1373" s="25" t="n">
        <v>4800</v>
      </c>
      <c r="J1373" s="26" t="s">
        <v>96</v>
      </c>
      <c r="K1373" s="27"/>
      <c r="L1373" s="28" t="n">
        <v>5</v>
      </c>
      <c r="M1373" s="29"/>
      <c r="N1373" s="30" t="n">
        <f aca="false">K1373+(0.05*L1373)+(M1373/240)</f>
        <v>0.25</v>
      </c>
      <c r="O1373" s="31" t="n">
        <v>1200</v>
      </c>
      <c r="P1373" s="32"/>
      <c r="Q1373" s="33"/>
      <c r="R1373" s="34" t="n">
        <f aca="false">O1373+(0.05*P1373)+(Q1373/240)</f>
        <v>1200</v>
      </c>
      <c r="S1373" s="35" t="n">
        <f aca="false">I1373*N1373</f>
        <v>1200</v>
      </c>
      <c r="T1373" s="35" t="n">
        <f aca="false">R1373-S1373</f>
        <v>0</v>
      </c>
      <c r="U1373" s="47"/>
      <c r="V1373" s="48"/>
      <c r="W1373" s="48"/>
    </row>
    <row r="1374" customFormat="false" ht="28" hidden="false" customHeight="false" outlineLevel="0" collapsed="false">
      <c r="A1374" s="21" t="s">
        <v>28</v>
      </c>
      <c r="B1374" s="22" t="s">
        <v>674</v>
      </c>
      <c r="C1374" s="21" t="n">
        <v>4</v>
      </c>
      <c r="D1374" s="36" t="n">
        <v>1745</v>
      </c>
      <c r="E1374" s="23" t="s">
        <v>30</v>
      </c>
      <c r="F1374" s="21" t="s">
        <v>588</v>
      </c>
      <c r="G1374" s="21" t="s">
        <v>32</v>
      </c>
      <c r="H1374" s="24" t="s">
        <v>715</v>
      </c>
      <c r="I1374" s="25" t="n">
        <v>5160</v>
      </c>
      <c r="J1374" s="26" t="s">
        <v>96</v>
      </c>
      <c r="K1374" s="27"/>
      <c r="L1374" s="28" t="n">
        <v>13</v>
      </c>
      <c r="M1374" s="29" t="n">
        <v>4</v>
      </c>
      <c r="N1374" s="30" t="n">
        <f aca="false">K1374+(0.05*L1374)+(M1374/240)</f>
        <v>0.666666666666667</v>
      </c>
      <c r="O1374" s="31" t="n">
        <v>3440</v>
      </c>
      <c r="P1374" s="32"/>
      <c r="Q1374" s="33"/>
      <c r="R1374" s="34" t="n">
        <f aca="false">O1374+(0.05*P1374)+(Q1374/240)</f>
        <v>3440</v>
      </c>
      <c r="S1374" s="35" t="n">
        <f aca="false">I1374*N1374</f>
        <v>3440</v>
      </c>
      <c r="T1374" s="35" t="n">
        <f aca="false">R1374-S1374</f>
        <v>0</v>
      </c>
      <c r="U1374" s="47"/>
      <c r="V1374" s="48"/>
      <c r="W1374" s="48"/>
    </row>
    <row r="1375" customFormat="false" ht="28" hidden="false" customHeight="false" outlineLevel="0" collapsed="false">
      <c r="A1375" s="21" t="s">
        <v>28</v>
      </c>
      <c r="B1375" s="22" t="s">
        <v>674</v>
      </c>
      <c r="C1375" s="21" t="n">
        <v>4</v>
      </c>
      <c r="D1375" s="36" t="n">
        <v>1745</v>
      </c>
      <c r="E1375" s="23" t="s">
        <v>30</v>
      </c>
      <c r="F1375" s="21" t="s">
        <v>168</v>
      </c>
      <c r="G1375" s="21" t="s">
        <v>32</v>
      </c>
      <c r="H1375" s="24" t="s">
        <v>715</v>
      </c>
      <c r="I1375" s="25" t="n">
        <v>17400</v>
      </c>
      <c r="J1375" s="26" t="s">
        <v>37</v>
      </c>
      <c r="K1375" s="27"/>
      <c r="L1375" s="28" t="n">
        <v>32</v>
      </c>
      <c r="M1375" s="29"/>
      <c r="N1375" s="30" t="n">
        <f aca="false">K1375+(0.05*L1375)+(M1375/240)</f>
        <v>1.6</v>
      </c>
      <c r="O1375" s="31"/>
      <c r="P1375" s="32" t="n">
        <v>27840</v>
      </c>
      <c r="Q1375" s="33"/>
      <c r="R1375" s="34" t="n">
        <f aca="false">O1375+(0.05*P1375)+(Q1375/240)</f>
        <v>1392</v>
      </c>
      <c r="S1375" s="35" t="n">
        <f aca="false">I1375*N1375</f>
        <v>27840</v>
      </c>
      <c r="T1375" s="35" t="n">
        <f aca="false">R1375-S1375</f>
        <v>-26448</v>
      </c>
      <c r="U1375" s="47"/>
      <c r="V1375" s="48"/>
      <c r="W1375" s="48"/>
    </row>
    <row r="1376" customFormat="false" ht="28" hidden="false" customHeight="false" outlineLevel="0" collapsed="false">
      <c r="A1376" s="21" t="s">
        <v>28</v>
      </c>
      <c r="B1376" s="22" t="s">
        <v>674</v>
      </c>
      <c r="C1376" s="21" t="n">
        <v>4</v>
      </c>
      <c r="D1376" s="36" t="n">
        <v>1745</v>
      </c>
      <c r="E1376" s="23" t="s">
        <v>30</v>
      </c>
      <c r="F1376" s="21" t="s">
        <v>690</v>
      </c>
      <c r="G1376" s="21" t="s">
        <v>32</v>
      </c>
      <c r="H1376" s="24" t="s">
        <v>715</v>
      </c>
      <c r="I1376" s="25" t="n">
        <v>1060</v>
      </c>
      <c r="J1376" s="26" t="s">
        <v>129</v>
      </c>
      <c r="K1376" s="27" t="n">
        <v>10</v>
      </c>
      <c r="L1376" s="28"/>
      <c r="M1376" s="29"/>
      <c r="N1376" s="30" t="n">
        <f aca="false">K1376+(0.05*L1376)+(M1376/240)</f>
        <v>10</v>
      </c>
      <c r="O1376" s="31" t="n">
        <v>10600</v>
      </c>
      <c r="P1376" s="32"/>
      <c r="Q1376" s="33"/>
      <c r="R1376" s="34" t="n">
        <f aca="false">O1376+(0.05*P1376)+(Q1376/240)</f>
        <v>10600</v>
      </c>
      <c r="S1376" s="35" t="n">
        <f aca="false">I1376*N1376</f>
        <v>10600</v>
      </c>
      <c r="T1376" s="35" t="n">
        <f aca="false">R1376-S1376</f>
        <v>0</v>
      </c>
      <c r="U1376" s="47"/>
      <c r="V1376" s="48"/>
      <c r="W1376" s="48"/>
    </row>
    <row r="1377" customFormat="false" ht="28" hidden="false" customHeight="false" outlineLevel="0" collapsed="false">
      <c r="A1377" s="21" t="s">
        <v>28</v>
      </c>
      <c r="B1377" s="22" t="s">
        <v>674</v>
      </c>
      <c r="C1377" s="21" t="n">
        <v>4</v>
      </c>
      <c r="D1377" s="36" t="n">
        <v>1745</v>
      </c>
      <c r="E1377" s="23" t="s">
        <v>30</v>
      </c>
      <c r="F1377" s="21" t="s">
        <v>739</v>
      </c>
      <c r="G1377" s="21" t="s">
        <v>32</v>
      </c>
      <c r="H1377" s="24" t="s">
        <v>715</v>
      </c>
      <c r="I1377" s="25" t="n">
        <v>3400</v>
      </c>
      <c r="J1377" s="26" t="s">
        <v>129</v>
      </c>
      <c r="K1377" s="27" t="n">
        <v>10</v>
      </c>
      <c r="L1377" s="28"/>
      <c r="M1377" s="29"/>
      <c r="N1377" s="30" t="n">
        <f aca="false">K1377+(0.05*L1377)+(M1377/240)</f>
        <v>10</v>
      </c>
      <c r="O1377" s="31" t="n">
        <v>34000</v>
      </c>
      <c r="P1377" s="32"/>
      <c r="Q1377" s="33"/>
      <c r="R1377" s="34" t="n">
        <f aca="false">O1377+(0.05*P1377)+(Q1377/240)</f>
        <v>34000</v>
      </c>
      <c r="S1377" s="35" t="n">
        <f aca="false">I1377*N1377</f>
        <v>34000</v>
      </c>
      <c r="T1377" s="35" t="n">
        <f aca="false">R1377-S1377</f>
        <v>0</v>
      </c>
      <c r="U1377" s="47"/>
      <c r="V1377" s="48"/>
      <c r="W1377" s="48"/>
    </row>
    <row r="1378" customFormat="false" ht="28" hidden="false" customHeight="false" outlineLevel="0" collapsed="false">
      <c r="A1378" s="21" t="s">
        <v>28</v>
      </c>
      <c r="B1378" s="22" t="s">
        <v>674</v>
      </c>
      <c r="C1378" s="21" t="n">
        <v>4</v>
      </c>
      <c r="D1378" s="36" t="n">
        <v>1745</v>
      </c>
      <c r="E1378" s="23" t="s">
        <v>30</v>
      </c>
      <c r="F1378" s="21" t="s">
        <v>740</v>
      </c>
      <c r="G1378" s="21" t="s">
        <v>32</v>
      </c>
      <c r="H1378" s="24" t="s">
        <v>715</v>
      </c>
      <c r="I1378" s="25" t="n">
        <v>100</v>
      </c>
      <c r="J1378" s="26" t="s">
        <v>129</v>
      </c>
      <c r="K1378" s="27" t="n">
        <v>12</v>
      </c>
      <c r="L1378" s="28"/>
      <c r="M1378" s="29"/>
      <c r="N1378" s="30" t="n">
        <f aca="false">K1378+(0.05*L1378)+(M1378/240)</f>
        <v>12</v>
      </c>
      <c r="O1378" s="31" t="n">
        <v>1200</v>
      </c>
      <c r="P1378" s="32"/>
      <c r="Q1378" s="33"/>
      <c r="R1378" s="34" t="n">
        <f aca="false">O1378+(0.05*P1378)+(Q1378/240)</f>
        <v>1200</v>
      </c>
      <c r="S1378" s="35" t="n">
        <f aca="false">I1378*N1378</f>
        <v>1200</v>
      </c>
      <c r="T1378" s="35" t="n">
        <f aca="false">R1378-S1378</f>
        <v>0</v>
      </c>
      <c r="U1378" s="47"/>
      <c r="V1378" s="48"/>
      <c r="W1378" s="48"/>
    </row>
    <row r="1379" customFormat="false" ht="28" hidden="false" customHeight="false" outlineLevel="0" collapsed="false">
      <c r="A1379" s="21" t="s">
        <v>28</v>
      </c>
      <c r="B1379" s="22" t="s">
        <v>674</v>
      </c>
      <c r="C1379" s="21" t="n">
        <v>4</v>
      </c>
      <c r="D1379" s="36" t="n">
        <v>1745</v>
      </c>
      <c r="E1379" s="23" t="s">
        <v>30</v>
      </c>
      <c r="F1379" s="21" t="s">
        <v>741</v>
      </c>
      <c r="G1379" s="21" t="s">
        <v>32</v>
      </c>
      <c r="H1379" s="24" t="s">
        <v>715</v>
      </c>
      <c r="I1379" s="25" t="n">
        <v>4800</v>
      </c>
      <c r="J1379" s="26" t="s">
        <v>37</v>
      </c>
      <c r="K1379" s="27"/>
      <c r="L1379" s="28" t="n">
        <v>30</v>
      </c>
      <c r="M1379" s="29"/>
      <c r="N1379" s="30" t="n">
        <f aca="false">K1379+(0.05*L1379)+(M1379/240)</f>
        <v>1.5</v>
      </c>
      <c r="O1379" s="31" t="n">
        <v>7200</v>
      </c>
      <c r="P1379" s="32"/>
      <c r="Q1379" s="33"/>
      <c r="R1379" s="34" t="n">
        <f aca="false">O1379+(0.05*P1379)+(Q1379/240)</f>
        <v>7200</v>
      </c>
      <c r="S1379" s="35" t="n">
        <f aca="false">I1379*N1379</f>
        <v>7200</v>
      </c>
      <c r="T1379" s="35" t="n">
        <f aca="false">R1379-S1379</f>
        <v>0</v>
      </c>
      <c r="U1379" s="47"/>
      <c r="V1379" s="48"/>
      <c r="W1379" s="48"/>
    </row>
    <row r="1380" customFormat="false" ht="28" hidden="false" customHeight="false" outlineLevel="0" collapsed="false">
      <c r="A1380" s="21" t="s">
        <v>28</v>
      </c>
      <c r="B1380" s="22" t="s">
        <v>674</v>
      </c>
      <c r="C1380" s="21" t="n">
        <v>4</v>
      </c>
      <c r="D1380" s="36" t="n">
        <v>1745</v>
      </c>
      <c r="E1380" s="23" t="s">
        <v>30</v>
      </c>
      <c r="F1380" s="21" t="s">
        <v>31</v>
      </c>
      <c r="G1380" s="21" t="s">
        <v>32</v>
      </c>
      <c r="H1380" s="24" t="s">
        <v>715</v>
      </c>
      <c r="I1380" s="25" t="n">
        <v>152000</v>
      </c>
      <c r="J1380" s="26" t="s">
        <v>85</v>
      </c>
      <c r="K1380" s="27"/>
      <c r="L1380" s="28" t="n">
        <v>10</v>
      </c>
      <c r="M1380" s="29"/>
      <c r="N1380" s="30" t="n">
        <f aca="false">K1380+(0.05*L1380)+(M1380/240)</f>
        <v>0.5</v>
      </c>
      <c r="O1380" s="31" t="n">
        <v>76000</v>
      </c>
      <c r="P1380" s="32"/>
      <c r="Q1380" s="33"/>
      <c r="R1380" s="34" t="n">
        <f aca="false">O1380+(0.05*P1380)+(Q1380/240)</f>
        <v>76000</v>
      </c>
      <c r="S1380" s="35" t="n">
        <f aca="false">I1380*N1380</f>
        <v>76000</v>
      </c>
      <c r="T1380" s="35" t="n">
        <f aca="false">R1380-S1380</f>
        <v>0</v>
      </c>
      <c r="U1380" s="47"/>
      <c r="V1380" s="48"/>
      <c r="W1380" s="48"/>
    </row>
    <row r="1381" customFormat="false" ht="28" hidden="false" customHeight="false" outlineLevel="0" collapsed="false">
      <c r="A1381" s="21" t="s">
        <v>28</v>
      </c>
      <c r="B1381" s="22" t="s">
        <v>674</v>
      </c>
      <c r="C1381" s="21" t="n">
        <v>4</v>
      </c>
      <c r="D1381" s="36" t="n">
        <v>1745</v>
      </c>
      <c r="E1381" s="23" t="s">
        <v>30</v>
      </c>
      <c r="F1381" s="21" t="s">
        <v>742</v>
      </c>
      <c r="G1381" s="21" t="s">
        <v>32</v>
      </c>
      <c r="H1381" s="24" t="s">
        <v>715</v>
      </c>
      <c r="I1381" s="25" t="n">
        <v>600</v>
      </c>
      <c r="J1381" s="26" t="s">
        <v>37</v>
      </c>
      <c r="K1381" s="27"/>
      <c r="L1381" s="28" t="n">
        <v>30</v>
      </c>
      <c r="M1381" s="29"/>
      <c r="N1381" s="30" t="n">
        <f aca="false">K1381+(0.05*L1381)+(M1381/240)</f>
        <v>1.5</v>
      </c>
      <c r="O1381" s="31" t="n">
        <v>900</v>
      </c>
      <c r="P1381" s="32"/>
      <c r="Q1381" s="33"/>
      <c r="R1381" s="34" t="n">
        <f aca="false">O1381+(0.05*P1381)+(Q1381/240)</f>
        <v>900</v>
      </c>
      <c r="S1381" s="35" t="n">
        <f aca="false">I1381*N1381</f>
        <v>900</v>
      </c>
      <c r="T1381" s="35" t="n">
        <f aca="false">R1381-S1381</f>
        <v>0</v>
      </c>
      <c r="U1381" s="47"/>
      <c r="V1381" s="48"/>
      <c r="W1381" s="48"/>
    </row>
    <row r="1382" customFormat="false" ht="28" hidden="false" customHeight="false" outlineLevel="0" collapsed="false">
      <c r="A1382" s="21" t="s">
        <v>28</v>
      </c>
      <c r="B1382" s="22" t="s">
        <v>674</v>
      </c>
      <c r="C1382" s="21" t="n">
        <v>4</v>
      </c>
      <c r="D1382" s="36" t="n">
        <v>1745</v>
      </c>
      <c r="E1382" s="23" t="s">
        <v>30</v>
      </c>
      <c r="F1382" s="21" t="s">
        <v>614</v>
      </c>
      <c r="G1382" s="21" t="s">
        <v>32</v>
      </c>
      <c r="H1382" s="24" t="s">
        <v>715</v>
      </c>
      <c r="I1382" s="25" t="n">
        <v>87800</v>
      </c>
      <c r="J1382" s="26" t="s">
        <v>37</v>
      </c>
      <c r="K1382" s="27"/>
      <c r="L1382" s="28" t="n">
        <v>2</v>
      </c>
      <c r="M1382" s="29"/>
      <c r="N1382" s="30" t="n">
        <f aca="false">K1382+(0.05*L1382)+(M1382/240)</f>
        <v>0.1</v>
      </c>
      <c r="O1382" s="31" t="n">
        <v>8780</v>
      </c>
      <c r="P1382" s="32"/>
      <c r="Q1382" s="33"/>
      <c r="R1382" s="34" t="n">
        <f aca="false">O1382+(0.05*P1382)+(Q1382/240)</f>
        <v>8780</v>
      </c>
      <c r="S1382" s="35" t="n">
        <f aca="false">I1382*N1382</f>
        <v>8780</v>
      </c>
      <c r="T1382" s="35" t="n">
        <f aca="false">R1382-S1382</f>
        <v>0</v>
      </c>
      <c r="U1382" s="47"/>
      <c r="V1382" s="48"/>
      <c r="W1382" s="48"/>
    </row>
    <row r="1383" customFormat="false" ht="28" hidden="false" customHeight="false" outlineLevel="0" collapsed="false">
      <c r="A1383" s="21" t="s">
        <v>28</v>
      </c>
      <c r="B1383" s="22" t="s">
        <v>674</v>
      </c>
      <c r="C1383" s="21" t="n">
        <v>4</v>
      </c>
      <c r="D1383" s="36" t="n">
        <v>1745</v>
      </c>
      <c r="E1383" s="23" t="s">
        <v>30</v>
      </c>
      <c r="F1383" s="21" t="s">
        <v>98</v>
      </c>
      <c r="G1383" s="21" t="s">
        <v>32</v>
      </c>
      <c r="H1383" s="24" t="s">
        <v>715</v>
      </c>
      <c r="I1383" s="25" t="n">
        <v>7028400</v>
      </c>
      <c r="J1383" s="26" t="s">
        <v>37</v>
      </c>
      <c r="K1383" s="27" t="n">
        <v>0.1</v>
      </c>
      <c r="L1383" s="28"/>
      <c r="M1383" s="29"/>
      <c r="N1383" s="30" t="n">
        <f aca="false">K1383+(0.05*L1383)+(M1383/240)</f>
        <v>0.1</v>
      </c>
      <c r="O1383" s="31" t="n">
        <v>702840</v>
      </c>
      <c r="P1383" s="32"/>
      <c r="Q1383" s="33"/>
      <c r="R1383" s="34" t="n">
        <f aca="false">O1383+(0.05*P1383)+(Q1383/240)</f>
        <v>702840</v>
      </c>
      <c r="S1383" s="35" t="n">
        <f aca="false">I1383*N1383</f>
        <v>702840</v>
      </c>
      <c r="T1383" s="35" t="n">
        <f aca="false">R1383-S1383</f>
        <v>0</v>
      </c>
      <c r="U1383" s="47"/>
      <c r="V1383" s="48"/>
      <c r="W1383" s="48"/>
    </row>
    <row r="1384" customFormat="false" ht="28" hidden="false" customHeight="false" outlineLevel="0" collapsed="false">
      <c r="A1384" s="21" t="s">
        <v>28</v>
      </c>
      <c r="B1384" s="22" t="s">
        <v>674</v>
      </c>
      <c r="C1384" s="21" t="n">
        <v>4</v>
      </c>
      <c r="D1384" s="36" t="n">
        <v>1745</v>
      </c>
      <c r="E1384" s="23" t="s">
        <v>30</v>
      </c>
      <c r="F1384" s="21" t="s">
        <v>192</v>
      </c>
      <c r="G1384" s="21" t="s">
        <v>32</v>
      </c>
      <c r="H1384" s="24" t="s">
        <v>715</v>
      </c>
      <c r="I1384" s="25" t="n">
        <v>500</v>
      </c>
      <c r="J1384" s="26" t="s">
        <v>37</v>
      </c>
      <c r="K1384" s="27" t="n">
        <v>0.36</v>
      </c>
      <c r="L1384" s="28"/>
      <c r="M1384" s="29"/>
      <c r="N1384" s="30" t="n">
        <f aca="false">K1384+(0.05*L1384)+(M1384/240)</f>
        <v>0.36</v>
      </c>
      <c r="O1384" s="31" t="n">
        <v>180</v>
      </c>
      <c r="P1384" s="32"/>
      <c r="Q1384" s="33"/>
      <c r="R1384" s="34" t="n">
        <f aca="false">O1384+(0.05*P1384)+(Q1384/240)</f>
        <v>180</v>
      </c>
      <c r="S1384" s="35" t="n">
        <f aca="false">I1384*N1384</f>
        <v>180</v>
      </c>
      <c r="T1384" s="35" t="n">
        <f aca="false">R1384-S1384</f>
        <v>0</v>
      </c>
      <c r="U1384" s="47"/>
      <c r="V1384" s="48"/>
      <c r="W1384" s="48"/>
    </row>
    <row r="1385" customFormat="false" ht="28" hidden="false" customHeight="false" outlineLevel="0" collapsed="false">
      <c r="A1385" s="21" t="s">
        <v>28</v>
      </c>
      <c r="B1385" s="22" t="s">
        <v>674</v>
      </c>
      <c r="C1385" s="21" t="n">
        <v>4</v>
      </c>
      <c r="D1385" s="36" t="n">
        <v>1745</v>
      </c>
      <c r="E1385" s="23" t="s">
        <v>30</v>
      </c>
      <c r="F1385" s="21" t="s">
        <v>196</v>
      </c>
      <c r="G1385" s="21" t="s">
        <v>32</v>
      </c>
      <c r="H1385" s="24" t="s">
        <v>715</v>
      </c>
      <c r="I1385" s="25" t="n">
        <v>9000</v>
      </c>
      <c r="J1385" s="26" t="s">
        <v>37</v>
      </c>
      <c r="K1385" s="27" t="n">
        <v>0.15</v>
      </c>
      <c r="L1385" s="28"/>
      <c r="M1385" s="29"/>
      <c r="N1385" s="30" t="n">
        <f aca="false">K1385+(0.05*L1385)+(M1385/240)</f>
        <v>0.15</v>
      </c>
      <c r="O1385" s="31" t="n">
        <v>1350</v>
      </c>
      <c r="P1385" s="32"/>
      <c r="Q1385" s="33"/>
      <c r="R1385" s="34" t="n">
        <f aca="false">O1385+(0.05*P1385)+(Q1385/240)</f>
        <v>1350</v>
      </c>
      <c r="S1385" s="35" t="n">
        <f aca="false">I1385*N1385</f>
        <v>1350</v>
      </c>
      <c r="T1385" s="35" t="n">
        <f aca="false">R1385-S1385</f>
        <v>0</v>
      </c>
      <c r="U1385" s="47"/>
      <c r="V1385" s="48"/>
      <c r="W1385" s="48"/>
    </row>
    <row r="1386" customFormat="false" ht="28" hidden="false" customHeight="false" outlineLevel="0" collapsed="false">
      <c r="A1386" s="21" t="s">
        <v>28</v>
      </c>
      <c r="B1386" s="22" t="s">
        <v>674</v>
      </c>
      <c r="C1386" s="21" t="n">
        <v>4</v>
      </c>
      <c r="D1386" s="36" t="n">
        <v>1745</v>
      </c>
      <c r="E1386" s="23" t="s">
        <v>30</v>
      </c>
      <c r="F1386" s="21" t="s">
        <v>195</v>
      </c>
      <c r="G1386" s="21" t="s">
        <v>32</v>
      </c>
      <c r="H1386" s="24" t="s">
        <v>715</v>
      </c>
      <c r="I1386" s="25" t="n">
        <v>89300</v>
      </c>
      <c r="J1386" s="26" t="s">
        <v>37</v>
      </c>
      <c r="K1386" s="27" t="n">
        <v>0.12</v>
      </c>
      <c r="L1386" s="28"/>
      <c r="M1386" s="29"/>
      <c r="N1386" s="30" t="n">
        <f aca="false">K1386+(0.05*L1386)+(M1386/240)</f>
        <v>0.12</v>
      </c>
      <c r="O1386" s="31" t="n">
        <v>10716</v>
      </c>
      <c r="P1386" s="32"/>
      <c r="Q1386" s="33"/>
      <c r="R1386" s="34" t="n">
        <f aca="false">O1386+(0.05*P1386)+(Q1386/240)</f>
        <v>10716</v>
      </c>
      <c r="S1386" s="35" t="n">
        <f aca="false">I1386*N1386</f>
        <v>10716</v>
      </c>
      <c r="T1386" s="35" t="n">
        <f aca="false">R1386-S1386</f>
        <v>0</v>
      </c>
      <c r="U1386" s="47"/>
      <c r="V1386" s="48"/>
      <c r="W1386" s="48"/>
    </row>
    <row r="1387" customFormat="false" ht="28" hidden="false" customHeight="false" outlineLevel="0" collapsed="false">
      <c r="A1387" s="21" t="s">
        <v>28</v>
      </c>
      <c r="B1387" s="22" t="s">
        <v>674</v>
      </c>
      <c r="C1387" s="21" t="n">
        <v>4</v>
      </c>
      <c r="D1387" s="36" t="n">
        <v>1745</v>
      </c>
      <c r="E1387" s="23" t="s">
        <v>30</v>
      </c>
      <c r="F1387" s="21" t="s">
        <v>194</v>
      </c>
      <c r="G1387" s="21" t="s">
        <v>32</v>
      </c>
      <c r="H1387" s="24" t="s">
        <v>715</v>
      </c>
      <c r="I1387" s="25" t="n">
        <v>31500</v>
      </c>
      <c r="J1387" s="26" t="s">
        <v>37</v>
      </c>
      <c r="K1387" s="27"/>
      <c r="L1387" s="28" t="n">
        <v>6</v>
      </c>
      <c r="M1387" s="29"/>
      <c r="N1387" s="30" t="n">
        <f aca="false">K1387+(0.05*L1387)+(M1387/240)</f>
        <v>0.3</v>
      </c>
      <c r="O1387" s="31" t="n">
        <v>9450</v>
      </c>
      <c r="P1387" s="32"/>
      <c r="Q1387" s="33"/>
      <c r="R1387" s="34" t="n">
        <f aca="false">O1387+(0.05*P1387)+(Q1387/240)</f>
        <v>9450</v>
      </c>
      <c r="S1387" s="35" t="n">
        <f aca="false">I1387*N1387</f>
        <v>9450</v>
      </c>
      <c r="T1387" s="35" t="n">
        <f aca="false">R1387-S1387</f>
        <v>0</v>
      </c>
      <c r="U1387" s="47"/>
      <c r="V1387" s="48"/>
      <c r="W1387" s="48"/>
    </row>
    <row r="1388" customFormat="false" ht="28" hidden="false" customHeight="false" outlineLevel="0" collapsed="false">
      <c r="A1388" s="21" t="s">
        <v>28</v>
      </c>
      <c r="B1388" s="22" t="s">
        <v>674</v>
      </c>
      <c r="C1388" s="21" t="n">
        <v>4</v>
      </c>
      <c r="D1388" s="36" t="n">
        <v>1745</v>
      </c>
      <c r="E1388" s="23" t="s">
        <v>30</v>
      </c>
      <c r="F1388" s="21" t="s">
        <v>307</v>
      </c>
      <c r="G1388" s="21" t="s">
        <v>32</v>
      </c>
      <c r="H1388" s="24" t="s">
        <v>715</v>
      </c>
      <c r="I1388" s="25" t="n">
        <v>32310</v>
      </c>
      <c r="J1388" s="26" t="s">
        <v>198</v>
      </c>
      <c r="K1388" s="27"/>
      <c r="L1388" s="28" t="n">
        <v>40</v>
      </c>
      <c r="M1388" s="29"/>
      <c r="N1388" s="30" t="n">
        <f aca="false">K1388+(0.05*L1388)+(M1388/240)</f>
        <v>2</v>
      </c>
      <c r="O1388" s="31" t="n">
        <v>64620</v>
      </c>
      <c r="P1388" s="32"/>
      <c r="Q1388" s="33"/>
      <c r="R1388" s="34" t="n">
        <f aca="false">O1388+(0.05*P1388)+(Q1388/240)</f>
        <v>64620</v>
      </c>
      <c r="S1388" s="35" t="n">
        <f aca="false">I1388*N1388</f>
        <v>64620</v>
      </c>
      <c r="T1388" s="35" t="n">
        <f aca="false">R1388-S1388</f>
        <v>0</v>
      </c>
      <c r="U1388" s="47"/>
      <c r="V1388" s="48"/>
      <c r="W1388" s="48"/>
    </row>
    <row r="1389" customFormat="false" ht="28" hidden="false" customHeight="false" outlineLevel="0" collapsed="false">
      <c r="A1389" s="21" t="s">
        <v>28</v>
      </c>
      <c r="B1389" s="22" t="s">
        <v>674</v>
      </c>
      <c r="C1389" s="21" t="n">
        <v>4</v>
      </c>
      <c r="D1389" s="36" t="n">
        <v>1745</v>
      </c>
      <c r="E1389" s="23" t="s">
        <v>30</v>
      </c>
      <c r="F1389" s="21" t="s">
        <v>307</v>
      </c>
      <c r="G1389" s="21" t="s">
        <v>32</v>
      </c>
      <c r="H1389" s="24" t="s">
        <v>715</v>
      </c>
      <c r="I1389" s="25" t="n">
        <v>15000</v>
      </c>
      <c r="J1389" s="26" t="s">
        <v>96</v>
      </c>
      <c r="K1389" s="27" t="n">
        <v>0.005</v>
      </c>
      <c r="L1389" s="28"/>
      <c r="M1389" s="29"/>
      <c r="N1389" s="30" t="n">
        <f aca="false">K1389+(0.05*L1389)+(M1389/240)</f>
        <v>0.005</v>
      </c>
      <c r="O1389" s="31" t="n">
        <v>75</v>
      </c>
      <c r="P1389" s="32"/>
      <c r="Q1389" s="33"/>
      <c r="R1389" s="34" t="n">
        <f aca="false">O1389+(0.05*P1389)+(Q1389/240)</f>
        <v>75</v>
      </c>
      <c r="S1389" s="35" t="n">
        <f aca="false">I1389*N1389</f>
        <v>75</v>
      </c>
      <c r="T1389" s="35" t="n">
        <f aca="false">R1389-S1389</f>
        <v>0</v>
      </c>
      <c r="U1389" s="47"/>
      <c r="V1389" s="48"/>
      <c r="W1389" s="48"/>
    </row>
    <row r="1390" customFormat="false" ht="28" hidden="false" customHeight="false" outlineLevel="0" collapsed="false">
      <c r="A1390" s="21" t="s">
        <v>28</v>
      </c>
      <c r="B1390" s="22" t="s">
        <v>674</v>
      </c>
      <c r="C1390" s="21" t="n">
        <v>4</v>
      </c>
      <c r="D1390" s="36" t="n">
        <v>1745</v>
      </c>
      <c r="E1390" s="23" t="s">
        <v>30</v>
      </c>
      <c r="F1390" s="21" t="s">
        <v>743</v>
      </c>
      <c r="G1390" s="21" t="s">
        <v>32</v>
      </c>
      <c r="H1390" s="24" t="s">
        <v>715</v>
      </c>
      <c r="I1390" s="25" t="n">
        <v>1500</v>
      </c>
      <c r="J1390" s="26" t="s">
        <v>37</v>
      </c>
      <c r="K1390" s="27"/>
      <c r="L1390" s="28" t="n">
        <v>16</v>
      </c>
      <c r="M1390" s="29"/>
      <c r="N1390" s="30" t="n">
        <f aca="false">K1390+(0.05*L1390)+(M1390/240)</f>
        <v>0.8</v>
      </c>
      <c r="O1390" s="31" t="n">
        <v>1200</v>
      </c>
      <c r="P1390" s="32"/>
      <c r="Q1390" s="33"/>
      <c r="R1390" s="34" t="n">
        <f aca="false">O1390+(0.05*P1390)+(Q1390/240)</f>
        <v>1200</v>
      </c>
      <c r="S1390" s="35" t="n">
        <f aca="false">I1390*N1390</f>
        <v>1200</v>
      </c>
      <c r="T1390" s="35" t="n">
        <f aca="false">R1390-S1390</f>
        <v>0</v>
      </c>
      <c r="U1390" s="47"/>
      <c r="V1390" s="38"/>
      <c r="W1390" s="38"/>
    </row>
    <row r="1391" customFormat="false" ht="28" hidden="false" customHeight="false" outlineLevel="0" collapsed="false">
      <c r="A1391" s="21" t="s">
        <v>28</v>
      </c>
      <c r="B1391" s="22" t="s">
        <v>674</v>
      </c>
      <c r="C1391" s="21" t="n">
        <v>4</v>
      </c>
      <c r="D1391" s="36" t="n">
        <v>1745</v>
      </c>
      <c r="E1391" s="23" t="s">
        <v>30</v>
      </c>
      <c r="F1391" s="49" t="s">
        <v>744</v>
      </c>
      <c r="G1391" s="21" t="s">
        <v>32</v>
      </c>
      <c r="H1391" s="24" t="s">
        <v>715</v>
      </c>
      <c r="I1391" s="25" t="n">
        <v>800</v>
      </c>
      <c r="J1391" s="26" t="s">
        <v>37</v>
      </c>
      <c r="K1391" s="27"/>
      <c r="L1391" s="28" t="n">
        <v>40</v>
      </c>
      <c r="M1391" s="29"/>
      <c r="N1391" s="30" t="n">
        <f aca="false">K1391+(0.05*L1391)+(M1391/240)</f>
        <v>2</v>
      </c>
      <c r="O1391" s="31" t="n">
        <v>1600</v>
      </c>
      <c r="P1391" s="32"/>
      <c r="Q1391" s="33"/>
      <c r="R1391" s="34" t="n">
        <f aca="false">O1391+(0.05*P1391)+(Q1391/240)</f>
        <v>1600</v>
      </c>
      <c r="S1391" s="35" t="n">
        <f aca="false">I1391*N1391</f>
        <v>1600</v>
      </c>
      <c r="T1391" s="35" t="n">
        <f aca="false">R1391-S1391</f>
        <v>0</v>
      </c>
      <c r="U1391" s="37" t="s">
        <v>745</v>
      </c>
      <c r="V1391" s="38"/>
      <c r="W1391" s="38"/>
    </row>
    <row r="1392" customFormat="false" ht="28" hidden="false" customHeight="false" outlineLevel="0" collapsed="false">
      <c r="A1392" s="21" t="s">
        <v>28</v>
      </c>
      <c r="B1392" s="22" t="s">
        <v>674</v>
      </c>
      <c r="C1392" s="21" t="n">
        <v>4</v>
      </c>
      <c r="D1392" s="36" t="n">
        <v>1745</v>
      </c>
      <c r="E1392" s="23" t="s">
        <v>30</v>
      </c>
      <c r="F1392" s="49" t="s">
        <v>746</v>
      </c>
      <c r="G1392" s="21" t="s">
        <v>32</v>
      </c>
      <c r="H1392" s="24" t="s">
        <v>715</v>
      </c>
      <c r="I1392" s="25" t="n">
        <v>54500</v>
      </c>
      <c r="J1392" s="26" t="s">
        <v>37</v>
      </c>
      <c r="K1392" s="27" t="n">
        <v>0.36</v>
      </c>
      <c r="L1392" s="28"/>
      <c r="M1392" s="29"/>
      <c r="N1392" s="30" t="n">
        <f aca="false">K1392+(0.05*L1392)+(M1392/240)</f>
        <v>0.36</v>
      </c>
      <c r="O1392" s="31" t="n">
        <v>19620</v>
      </c>
      <c r="P1392" s="32"/>
      <c r="Q1392" s="33"/>
      <c r="R1392" s="34" t="n">
        <f aca="false">O1392+(0.05*P1392)+(Q1392/240)</f>
        <v>19620</v>
      </c>
      <c r="S1392" s="35" t="n">
        <f aca="false">I1392*N1392</f>
        <v>19620</v>
      </c>
      <c r="T1392" s="35" t="n">
        <f aca="false">R1392-S1392</f>
        <v>0</v>
      </c>
      <c r="U1392" s="37" t="s">
        <v>747</v>
      </c>
      <c r="V1392" s="48"/>
      <c r="W1392" s="48"/>
    </row>
    <row r="1393" customFormat="false" ht="28" hidden="false" customHeight="false" outlineLevel="0" collapsed="false">
      <c r="A1393" s="21" t="s">
        <v>28</v>
      </c>
      <c r="B1393" s="22" t="s">
        <v>674</v>
      </c>
      <c r="C1393" s="21" t="n">
        <v>4</v>
      </c>
      <c r="D1393" s="36" t="n">
        <v>1745</v>
      </c>
      <c r="E1393" s="23" t="s">
        <v>30</v>
      </c>
      <c r="F1393" s="21" t="s">
        <v>187</v>
      </c>
      <c r="G1393" s="21" t="s">
        <v>32</v>
      </c>
      <c r="H1393" s="24" t="s">
        <v>715</v>
      </c>
      <c r="I1393" s="25" t="n">
        <v>160</v>
      </c>
      <c r="J1393" s="26" t="s">
        <v>129</v>
      </c>
      <c r="K1393" s="27" t="n">
        <v>3</v>
      </c>
      <c r="L1393" s="28"/>
      <c r="M1393" s="29"/>
      <c r="N1393" s="30" t="n">
        <f aca="false">K1393+(0.05*L1393)+(M1393/240)</f>
        <v>3</v>
      </c>
      <c r="O1393" s="31" t="n">
        <v>480</v>
      </c>
      <c r="P1393" s="32"/>
      <c r="Q1393" s="33"/>
      <c r="R1393" s="34" t="n">
        <f aca="false">O1393+(0.05*P1393)+(Q1393/240)</f>
        <v>480</v>
      </c>
      <c r="S1393" s="35" t="n">
        <f aca="false">I1393*N1393</f>
        <v>480</v>
      </c>
      <c r="T1393" s="35" t="n">
        <f aca="false">R1393-S1393</f>
        <v>0</v>
      </c>
      <c r="U1393" s="47"/>
      <c r="V1393" s="48"/>
      <c r="W1393" s="48"/>
    </row>
    <row r="1394" customFormat="false" ht="28" hidden="false" customHeight="false" outlineLevel="0" collapsed="false">
      <c r="A1394" s="21" t="s">
        <v>28</v>
      </c>
      <c r="B1394" s="22" t="s">
        <v>674</v>
      </c>
      <c r="C1394" s="21" t="n">
        <v>4</v>
      </c>
      <c r="D1394" s="36" t="n">
        <v>1745</v>
      </c>
      <c r="E1394" s="23" t="s">
        <v>30</v>
      </c>
      <c r="F1394" s="21" t="s">
        <v>748</v>
      </c>
      <c r="G1394" s="21" t="s">
        <v>32</v>
      </c>
      <c r="H1394" s="24" t="s">
        <v>715</v>
      </c>
      <c r="I1394" s="25" t="n">
        <v>71200</v>
      </c>
      <c r="J1394" s="26" t="s">
        <v>37</v>
      </c>
      <c r="K1394" s="27" t="n">
        <v>0.45</v>
      </c>
      <c r="L1394" s="28"/>
      <c r="M1394" s="29"/>
      <c r="N1394" s="30" t="n">
        <f aca="false">K1394+(0.05*L1394)+(M1394/240)</f>
        <v>0.45</v>
      </c>
      <c r="O1394" s="31" t="n">
        <v>32040</v>
      </c>
      <c r="P1394" s="32"/>
      <c r="Q1394" s="33"/>
      <c r="R1394" s="34" t="n">
        <f aca="false">O1394+(0.05*P1394)+(Q1394/240)</f>
        <v>32040</v>
      </c>
      <c r="S1394" s="35" t="n">
        <f aca="false">I1394*N1394</f>
        <v>32040</v>
      </c>
      <c r="T1394" s="35" t="n">
        <f aca="false">R1394-S1394</f>
        <v>0</v>
      </c>
      <c r="U1394" s="47"/>
      <c r="V1394" s="48"/>
      <c r="W1394" s="48"/>
    </row>
    <row r="1395" customFormat="false" ht="28" hidden="false" customHeight="false" outlineLevel="0" collapsed="false">
      <c r="A1395" s="21" t="s">
        <v>28</v>
      </c>
      <c r="B1395" s="22" t="s">
        <v>674</v>
      </c>
      <c r="C1395" s="21" t="n">
        <v>5</v>
      </c>
      <c r="D1395" s="36" t="n">
        <v>1745</v>
      </c>
      <c r="E1395" s="23" t="s">
        <v>30</v>
      </c>
      <c r="F1395" s="21" t="s">
        <v>749</v>
      </c>
      <c r="G1395" s="21" t="s">
        <v>32</v>
      </c>
      <c r="H1395" s="24" t="s">
        <v>715</v>
      </c>
      <c r="I1395" s="25" t="n">
        <v>3200</v>
      </c>
      <c r="J1395" s="26" t="s">
        <v>37</v>
      </c>
      <c r="K1395" s="27" t="n">
        <v>0.5</v>
      </c>
      <c r="L1395" s="28"/>
      <c r="M1395" s="29"/>
      <c r="N1395" s="30" t="n">
        <f aca="false">K1395+(0.05*L1395)+(M1395/240)</f>
        <v>0.5</v>
      </c>
      <c r="O1395" s="31" t="n">
        <v>1600</v>
      </c>
      <c r="P1395" s="32"/>
      <c r="Q1395" s="33"/>
      <c r="R1395" s="34" t="n">
        <f aca="false">O1395+(0.05*P1395)+(Q1395/240)</f>
        <v>1600</v>
      </c>
      <c r="S1395" s="35" t="n">
        <f aca="false">I1395*N1395</f>
        <v>1600</v>
      </c>
      <c r="T1395" s="35" t="n">
        <f aca="false">R1395-S1395</f>
        <v>0</v>
      </c>
      <c r="U1395" s="47"/>
      <c r="V1395" s="48"/>
      <c r="W1395" s="48"/>
    </row>
    <row r="1396" customFormat="false" ht="28" hidden="false" customHeight="false" outlineLevel="0" collapsed="false">
      <c r="A1396" s="21" t="s">
        <v>28</v>
      </c>
      <c r="B1396" s="22" t="s">
        <v>674</v>
      </c>
      <c r="C1396" s="21" t="n">
        <v>5</v>
      </c>
      <c r="D1396" s="36" t="n">
        <v>1745</v>
      </c>
      <c r="E1396" s="23" t="s">
        <v>30</v>
      </c>
      <c r="F1396" s="21" t="s">
        <v>302</v>
      </c>
      <c r="G1396" s="21" t="s">
        <v>32</v>
      </c>
      <c r="H1396" s="24" t="s">
        <v>715</v>
      </c>
      <c r="I1396" s="25" t="n">
        <v>63</v>
      </c>
      <c r="J1396" s="26" t="s">
        <v>87</v>
      </c>
      <c r="K1396" s="27" t="n">
        <v>50</v>
      </c>
      <c r="L1396" s="28"/>
      <c r="M1396" s="29"/>
      <c r="N1396" s="30" t="n">
        <f aca="false">K1396+(0.05*L1396)+(M1396/240)</f>
        <v>50</v>
      </c>
      <c r="O1396" s="31" t="n">
        <v>3150</v>
      </c>
      <c r="P1396" s="32"/>
      <c r="Q1396" s="33"/>
      <c r="R1396" s="34" t="n">
        <f aca="false">O1396+(0.05*P1396)+(Q1396/240)</f>
        <v>3150</v>
      </c>
      <c r="S1396" s="35" t="n">
        <f aca="false">I1396*N1396</f>
        <v>3150</v>
      </c>
      <c r="T1396" s="35" t="n">
        <f aca="false">R1396-S1396</f>
        <v>0</v>
      </c>
      <c r="U1396" s="47"/>
      <c r="V1396" s="38"/>
      <c r="W1396" s="38"/>
    </row>
    <row r="1397" customFormat="false" ht="28" hidden="false" customHeight="false" outlineLevel="0" collapsed="false">
      <c r="A1397" s="21" t="s">
        <v>28</v>
      </c>
      <c r="B1397" s="22" t="s">
        <v>674</v>
      </c>
      <c r="C1397" s="21" t="n">
        <v>5</v>
      </c>
      <c r="D1397" s="36" t="n">
        <v>1745</v>
      </c>
      <c r="E1397" s="23" t="s">
        <v>30</v>
      </c>
      <c r="F1397" s="21" t="s">
        <v>193</v>
      </c>
      <c r="G1397" s="21" t="s">
        <v>32</v>
      </c>
      <c r="H1397" s="24" t="s">
        <v>715</v>
      </c>
      <c r="I1397" s="25" t="n">
        <v>258</v>
      </c>
      <c r="J1397" s="58" t="s">
        <v>96</v>
      </c>
      <c r="K1397" s="27" t="n">
        <v>18</v>
      </c>
      <c r="L1397" s="28"/>
      <c r="M1397" s="29"/>
      <c r="N1397" s="30" t="n">
        <f aca="false">K1397+(0.05*L1397)+(M1397/240)</f>
        <v>18</v>
      </c>
      <c r="O1397" s="31" t="n">
        <v>4644</v>
      </c>
      <c r="P1397" s="32"/>
      <c r="Q1397" s="33"/>
      <c r="R1397" s="34" t="n">
        <f aca="false">O1397+(0.05*P1397)+(Q1397/240)</f>
        <v>4644</v>
      </c>
      <c r="S1397" s="35" t="n">
        <f aca="false">I1397*N1397</f>
        <v>4644</v>
      </c>
      <c r="T1397" s="35" t="n">
        <f aca="false">R1397-S1397</f>
        <v>0</v>
      </c>
      <c r="U1397" s="37" t="s">
        <v>750</v>
      </c>
      <c r="V1397" s="48"/>
      <c r="W1397" s="48"/>
    </row>
    <row r="1398" customFormat="false" ht="28" hidden="false" customHeight="false" outlineLevel="0" collapsed="false">
      <c r="A1398" s="21" t="s">
        <v>28</v>
      </c>
      <c r="B1398" s="22" t="s">
        <v>674</v>
      </c>
      <c r="C1398" s="21" t="n">
        <v>5</v>
      </c>
      <c r="D1398" s="36" t="n">
        <v>1745</v>
      </c>
      <c r="E1398" s="23" t="s">
        <v>30</v>
      </c>
      <c r="F1398" s="21" t="s">
        <v>200</v>
      </c>
      <c r="G1398" s="21" t="s">
        <v>32</v>
      </c>
      <c r="H1398" s="24" t="s">
        <v>715</v>
      </c>
      <c r="I1398" s="25" t="n">
        <v>3456</v>
      </c>
      <c r="J1398" s="26" t="s">
        <v>131</v>
      </c>
      <c r="K1398" s="27"/>
      <c r="L1398" s="28" t="n">
        <v>15</v>
      </c>
      <c r="M1398" s="29"/>
      <c r="N1398" s="30" t="n">
        <f aca="false">K1398+(0.05*L1398)+(M1398/240)</f>
        <v>0.75</v>
      </c>
      <c r="O1398" s="31" t="n">
        <v>2592</v>
      </c>
      <c r="P1398" s="32"/>
      <c r="Q1398" s="33"/>
      <c r="R1398" s="34" t="n">
        <f aca="false">O1398+(0.05*P1398)+(Q1398/240)</f>
        <v>2592</v>
      </c>
      <c r="S1398" s="35" t="n">
        <f aca="false">I1398*N1398</f>
        <v>2592</v>
      </c>
      <c r="T1398" s="35" t="n">
        <f aca="false">R1398-S1398</f>
        <v>0</v>
      </c>
      <c r="U1398" s="47"/>
      <c r="V1398" s="48"/>
      <c r="W1398" s="48"/>
    </row>
    <row r="1399" customFormat="false" ht="28" hidden="false" customHeight="false" outlineLevel="0" collapsed="false">
      <c r="A1399" s="21" t="s">
        <v>28</v>
      </c>
      <c r="B1399" s="22" t="s">
        <v>674</v>
      </c>
      <c r="C1399" s="21" t="n">
        <v>5</v>
      </c>
      <c r="D1399" s="36" t="n">
        <v>1745</v>
      </c>
      <c r="E1399" s="23" t="s">
        <v>30</v>
      </c>
      <c r="F1399" s="21" t="s">
        <v>202</v>
      </c>
      <c r="G1399" s="21" t="s">
        <v>32</v>
      </c>
      <c r="H1399" s="24" t="s">
        <v>715</v>
      </c>
      <c r="I1399" s="25" t="n">
        <v>1500</v>
      </c>
      <c r="J1399" s="26" t="s">
        <v>37</v>
      </c>
      <c r="K1399" s="27"/>
      <c r="L1399" s="28" t="n">
        <v>7</v>
      </c>
      <c r="M1399" s="29"/>
      <c r="N1399" s="30" t="n">
        <f aca="false">K1399+(0.05*L1399)+(M1399/240)</f>
        <v>0.35</v>
      </c>
      <c r="O1399" s="31" t="n">
        <v>525</v>
      </c>
      <c r="P1399" s="32"/>
      <c r="Q1399" s="33"/>
      <c r="R1399" s="34" t="n">
        <f aca="false">O1399+(0.05*P1399)+(Q1399/240)</f>
        <v>525</v>
      </c>
      <c r="S1399" s="35" t="n">
        <f aca="false">I1399*N1399</f>
        <v>525</v>
      </c>
      <c r="T1399" s="35" t="n">
        <f aca="false">R1399-S1399</f>
        <v>0</v>
      </c>
      <c r="U1399" s="47"/>
      <c r="V1399" s="48"/>
      <c r="W1399" s="48"/>
    </row>
    <row r="1400" customFormat="false" ht="28" hidden="false" customHeight="false" outlineLevel="0" collapsed="false">
      <c r="A1400" s="21" t="s">
        <v>28</v>
      </c>
      <c r="B1400" s="22" t="s">
        <v>674</v>
      </c>
      <c r="C1400" s="21" t="n">
        <v>5</v>
      </c>
      <c r="D1400" s="36" t="n">
        <v>1745</v>
      </c>
      <c r="E1400" s="23" t="s">
        <v>30</v>
      </c>
      <c r="F1400" s="21" t="s">
        <v>751</v>
      </c>
      <c r="G1400" s="21" t="s">
        <v>32</v>
      </c>
      <c r="H1400" s="24" t="s">
        <v>715</v>
      </c>
      <c r="I1400" s="25" t="n">
        <v>500</v>
      </c>
      <c r="J1400" s="26" t="s">
        <v>129</v>
      </c>
      <c r="K1400" s="27"/>
      <c r="L1400" s="28" t="n">
        <v>20</v>
      </c>
      <c r="M1400" s="29"/>
      <c r="N1400" s="30" t="n">
        <f aca="false">K1400+(0.05*L1400)+(M1400/240)</f>
        <v>1</v>
      </c>
      <c r="O1400" s="31" t="n">
        <v>500</v>
      </c>
      <c r="P1400" s="32"/>
      <c r="Q1400" s="33"/>
      <c r="R1400" s="34" t="n">
        <f aca="false">O1400+(0.05*P1400)+(Q1400/240)</f>
        <v>500</v>
      </c>
      <c r="S1400" s="35" t="n">
        <f aca="false">I1400*N1400</f>
        <v>500</v>
      </c>
      <c r="T1400" s="35" t="n">
        <f aca="false">R1400-S1400</f>
        <v>0</v>
      </c>
      <c r="U1400" s="47"/>
      <c r="V1400" s="48"/>
      <c r="W1400" s="48"/>
    </row>
    <row r="1401" customFormat="false" ht="28" hidden="false" customHeight="false" outlineLevel="0" collapsed="false">
      <c r="A1401" s="21" t="s">
        <v>28</v>
      </c>
      <c r="B1401" s="22" t="s">
        <v>674</v>
      </c>
      <c r="C1401" s="21" t="n">
        <v>5</v>
      </c>
      <c r="D1401" s="36" t="n">
        <v>1745</v>
      </c>
      <c r="E1401" s="23" t="s">
        <v>30</v>
      </c>
      <c r="F1401" s="21" t="s">
        <v>752</v>
      </c>
      <c r="G1401" s="21" t="s">
        <v>32</v>
      </c>
      <c r="H1401" s="24" t="s">
        <v>715</v>
      </c>
      <c r="I1401" s="25" t="n">
        <v>1</v>
      </c>
      <c r="J1401" s="26" t="s">
        <v>112</v>
      </c>
      <c r="K1401" s="27" t="n">
        <v>1100</v>
      </c>
      <c r="L1401" s="28"/>
      <c r="M1401" s="29"/>
      <c r="N1401" s="30" t="n">
        <f aca="false">K1401+(0.05*L1401)+(M1401/240)</f>
        <v>1100</v>
      </c>
      <c r="O1401" s="31" t="n">
        <v>1100</v>
      </c>
      <c r="P1401" s="32"/>
      <c r="Q1401" s="33"/>
      <c r="R1401" s="34" t="n">
        <f aca="false">O1401+(0.05*P1401)+(Q1401/240)</f>
        <v>1100</v>
      </c>
      <c r="S1401" s="35" t="n">
        <f aca="false">I1401*N1401</f>
        <v>1100</v>
      </c>
      <c r="T1401" s="35" t="n">
        <f aca="false">R1401-S1401</f>
        <v>0</v>
      </c>
      <c r="U1401" s="47"/>
      <c r="V1401" s="48"/>
      <c r="W1401" s="48"/>
    </row>
    <row r="1402" customFormat="false" ht="28" hidden="false" customHeight="false" outlineLevel="0" collapsed="false">
      <c r="A1402" s="21" t="s">
        <v>28</v>
      </c>
      <c r="B1402" s="22" t="s">
        <v>674</v>
      </c>
      <c r="C1402" s="21" t="n">
        <v>5</v>
      </c>
      <c r="D1402" s="36" t="n">
        <v>1745</v>
      </c>
      <c r="E1402" s="23" t="s">
        <v>30</v>
      </c>
      <c r="F1402" s="21" t="s">
        <v>753</v>
      </c>
      <c r="G1402" s="21" t="s">
        <v>32</v>
      </c>
      <c r="H1402" s="24" t="s">
        <v>715</v>
      </c>
      <c r="I1402" s="25" t="n">
        <v>1200</v>
      </c>
      <c r="J1402" s="26" t="s">
        <v>96</v>
      </c>
      <c r="K1402" s="27"/>
      <c r="L1402" s="28" t="n">
        <v>20</v>
      </c>
      <c r="M1402" s="29"/>
      <c r="N1402" s="30" t="n">
        <f aca="false">K1402+(0.05*L1402)+(M1402/240)</f>
        <v>1</v>
      </c>
      <c r="O1402" s="31" t="n">
        <v>1200</v>
      </c>
      <c r="P1402" s="32"/>
      <c r="Q1402" s="33"/>
      <c r="R1402" s="34" t="n">
        <f aca="false">O1402+(0.05*P1402)+(Q1402/240)</f>
        <v>1200</v>
      </c>
      <c r="S1402" s="35" t="n">
        <f aca="false">I1402*N1402</f>
        <v>1200</v>
      </c>
      <c r="T1402" s="35" t="n">
        <f aca="false">R1402-S1402</f>
        <v>0</v>
      </c>
      <c r="U1402" s="47"/>
      <c r="V1402" s="48"/>
      <c r="W1402" s="48"/>
    </row>
    <row r="1403" customFormat="false" ht="28" hidden="false" customHeight="false" outlineLevel="0" collapsed="false">
      <c r="A1403" s="21" t="s">
        <v>28</v>
      </c>
      <c r="B1403" s="22" t="s">
        <v>674</v>
      </c>
      <c r="C1403" s="21" t="n">
        <v>5</v>
      </c>
      <c r="D1403" s="36" t="n">
        <v>1745</v>
      </c>
      <c r="E1403" s="23" t="s">
        <v>30</v>
      </c>
      <c r="F1403" s="21" t="s">
        <v>754</v>
      </c>
      <c r="G1403" s="21" t="s">
        <v>32</v>
      </c>
      <c r="H1403" s="24" t="s">
        <v>715</v>
      </c>
      <c r="I1403" s="25" t="n">
        <v>30</v>
      </c>
      <c r="J1403" s="26" t="s">
        <v>103</v>
      </c>
      <c r="K1403" s="27" t="n">
        <v>30</v>
      </c>
      <c r="L1403" s="28"/>
      <c r="M1403" s="29"/>
      <c r="N1403" s="30" t="n">
        <f aca="false">K1403+(0.05*L1403)+(M1403/240)</f>
        <v>30</v>
      </c>
      <c r="O1403" s="31" t="n">
        <v>900</v>
      </c>
      <c r="P1403" s="32"/>
      <c r="Q1403" s="33"/>
      <c r="R1403" s="34" t="n">
        <f aca="false">O1403+(0.05*P1403)+(Q1403/240)</f>
        <v>900</v>
      </c>
      <c r="S1403" s="35" t="n">
        <f aca="false">I1403*N1403</f>
        <v>900</v>
      </c>
      <c r="T1403" s="35" t="n">
        <f aca="false">R1403-S1403</f>
        <v>0</v>
      </c>
      <c r="U1403" s="47"/>
      <c r="V1403" s="48"/>
      <c r="W1403" s="48"/>
    </row>
    <row r="1404" customFormat="false" ht="28" hidden="false" customHeight="false" outlineLevel="0" collapsed="false">
      <c r="A1404" s="21" t="s">
        <v>28</v>
      </c>
      <c r="B1404" s="22" t="s">
        <v>674</v>
      </c>
      <c r="C1404" s="21" t="n">
        <v>5</v>
      </c>
      <c r="D1404" s="36" t="n">
        <v>1745</v>
      </c>
      <c r="E1404" s="23" t="s">
        <v>30</v>
      </c>
      <c r="F1404" s="21" t="s">
        <v>755</v>
      </c>
      <c r="G1404" s="21" t="s">
        <v>32</v>
      </c>
      <c r="H1404" s="24" t="s">
        <v>715</v>
      </c>
      <c r="I1404" s="25" t="n">
        <v>1350</v>
      </c>
      <c r="J1404" s="50" t="s">
        <v>96</v>
      </c>
      <c r="K1404" s="27"/>
      <c r="L1404" s="28" t="n">
        <v>20</v>
      </c>
      <c r="M1404" s="29"/>
      <c r="N1404" s="30" t="n">
        <f aca="false">K1404+(0.05*L1404)+(M1404/240)</f>
        <v>1</v>
      </c>
      <c r="O1404" s="31" t="n">
        <v>1350</v>
      </c>
      <c r="P1404" s="32"/>
      <c r="Q1404" s="33"/>
      <c r="R1404" s="34" t="n">
        <f aca="false">O1404+(0.05*P1404)+(Q1404/240)</f>
        <v>1350</v>
      </c>
      <c r="S1404" s="35" t="n">
        <f aca="false">I1404*N1404</f>
        <v>1350</v>
      </c>
      <c r="T1404" s="35" t="n">
        <f aca="false">R1404-S1404</f>
        <v>0</v>
      </c>
      <c r="U1404" s="47"/>
      <c r="V1404" s="48"/>
      <c r="W1404" s="48"/>
    </row>
    <row r="1405" customFormat="false" ht="28" hidden="false" customHeight="false" outlineLevel="0" collapsed="false">
      <c r="A1405" s="21" t="s">
        <v>28</v>
      </c>
      <c r="B1405" s="22" t="s">
        <v>674</v>
      </c>
      <c r="C1405" s="21" t="n">
        <v>5</v>
      </c>
      <c r="D1405" s="36" t="n">
        <v>1745</v>
      </c>
      <c r="E1405" s="23" t="s">
        <v>30</v>
      </c>
      <c r="F1405" s="21" t="s">
        <v>502</v>
      </c>
      <c r="G1405" s="21" t="s">
        <v>32</v>
      </c>
      <c r="H1405" s="24" t="s">
        <v>715</v>
      </c>
      <c r="I1405" s="25" t="n">
        <v>154700</v>
      </c>
      <c r="J1405" s="26" t="s">
        <v>37</v>
      </c>
      <c r="K1405" s="27" t="n">
        <v>0.45</v>
      </c>
      <c r="L1405" s="28"/>
      <c r="M1405" s="29"/>
      <c r="N1405" s="30" t="n">
        <f aca="false">K1405+(0.05*L1405)+(M1405/240)</f>
        <v>0.45</v>
      </c>
      <c r="O1405" s="31" t="n">
        <v>69615</v>
      </c>
      <c r="P1405" s="32"/>
      <c r="Q1405" s="33"/>
      <c r="R1405" s="34" t="n">
        <f aca="false">O1405+(0.05*P1405)+(Q1405/240)</f>
        <v>69615</v>
      </c>
      <c r="S1405" s="35" t="n">
        <f aca="false">I1405*N1405</f>
        <v>69615</v>
      </c>
      <c r="T1405" s="35" t="n">
        <f aca="false">R1405-S1405</f>
        <v>0</v>
      </c>
      <c r="U1405" s="47"/>
      <c r="V1405" s="48"/>
      <c r="W1405" s="48"/>
    </row>
    <row r="1406" customFormat="false" ht="28" hidden="false" customHeight="false" outlineLevel="0" collapsed="false">
      <c r="A1406" s="21" t="s">
        <v>28</v>
      </c>
      <c r="B1406" s="22" t="s">
        <v>674</v>
      </c>
      <c r="C1406" s="21" t="n">
        <v>5</v>
      </c>
      <c r="D1406" s="36" t="n">
        <v>1745</v>
      </c>
      <c r="E1406" s="23" t="s">
        <v>30</v>
      </c>
      <c r="F1406" s="21" t="s">
        <v>507</v>
      </c>
      <c r="G1406" s="21" t="s">
        <v>32</v>
      </c>
      <c r="H1406" s="24" t="s">
        <v>715</v>
      </c>
      <c r="I1406" s="25" t="n">
        <v>1800</v>
      </c>
      <c r="J1406" s="26" t="s">
        <v>37</v>
      </c>
      <c r="K1406" s="27" t="n">
        <v>0.25</v>
      </c>
      <c r="L1406" s="28"/>
      <c r="M1406" s="29"/>
      <c r="N1406" s="30" t="n">
        <f aca="false">K1406+(0.05*L1406)+(M1406/240)</f>
        <v>0.25</v>
      </c>
      <c r="O1406" s="31" t="n">
        <v>450</v>
      </c>
      <c r="P1406" s="32"/>
      <c r="Q1406" s="33"/>
      <c r="R1406" s="34" t="n">
        <f aca="false">O1406+(0.05*P1406)+(Q1406/240)</f>
        <v>450</v>
      </c>
      <c r="S1406" s="35" t="n">
        <f aca="false">I1406*N1406</f>
        <v>450</v>
      </c>
      <c r="T1406" s="35" t="n">
        <f aca="false">R1406-S1406</f>
        <v>0</v>
      </c>
      <c r="U1406" s="47"/>
      <c r="V1406" s="48"/>
      <c r="W1406" s="48"/>
    </row>
    <row r="1407" customFormat="false" ht="28" hidden="false" customHeight="false" outlineLevel="0" collapsed="false">
      <c r="A1407" s="21" t="s">
        <v>28</v>
      </c>
      <c r="B1407" s="22" t="s">
        <v>674</v>
      </c>
      <c r="C1407" s="21" t="n">
        <v>5</v>
      </c>
      <c r="D1407" s="36" t="n">
        <v>1745</v>
      </c>
      <c r="E1407" s="23" t="s">
        <v>30</v>
      </c>
      <c r="F1407" s="21" t="s">
        <v>105</v>
      </c>
      <c r="G1407" s="21" t="s">
        <v>32</v>
      </c>
      <c r="H1407" s="24" t="s">
        <v>715</v>
      </c>
      <c r="I1407" s="25" t="n">
        <v>136800</v>
      </c>
      <c r="J1407" s="26" t="s">
        <v>37</v>
      </c>
      <c r="K1407" s="27" t="n">
        <v>0.4</v>
      </c>
      <c r="L1407" s="28"/>
      <c r="M1407" s="29"/>
      <c r="N1407" s="30" t="n">
        <f aca="false">K1407+(0.05*L1407)+(M1407/240)</f>
        <v>0.4</v>
      </c>
      <c r="O1407" s="31" t="n">
        <v>54720</v>
      </c>
      <c r="P1407" s="32"/>
      <c r="Q1407" s="33"/>
      <c r="R1407" s="34" t="n">
        <f aca="false">O1407+(0.05*P1407)+(Q1407/240)</f>
        <v>54720</v>
      </c>
      <c r="S1407" s="35" t="n">
        <f aca="false">I1407*N1407</f>
        <v>54720</v>
      </c>
      <c r="T1407" s="35" t="n">
        <f aca="false">R1407-S1407</f>
        <v>0</v>
      </c>
      <c r="U1407" s="47"/>
      <c r="V1407" s="38"/>
      <c r="W1407" s="38"/>
    </row>
    <row r="1408" customFormat="false" ht="28" hidden="false" customHeight="false" outlineLevel="0" collapsed="false">
      <c r="A1408" s="21" t="s">
        <v>28</v>
      </c>
      <c r="B1408" s="22" t="s">
        <v>674</v>
      </c>
      <c r="C1408" s="21" t="n">
        <v>5</v>
      </c>
      <c r="D1408" s="36" t="n">
        <v>1745</v>
      </c>
      <c r="E1408" s="23" t="s">
        <v>30</v>
      </c>
      <c r="F1408" s="21" t="s">
        <v>756</v>
      </c>
      <c r="G1408" s="21" t="s">
        <v>32</v>
      </c>
      <c r="H1408" s="24" t="s">
        <v>715</v>
      </c>
      <c r="I1408" s="25" t="n">
        <v>75</v>
      </c>
      <c r="J1408" s="26" t="s">
        <v>96</v>
      </c>
      <c r="K1408" s="27"/>
      <c r="L1408" s="28"/>
      <c r="M1408" s="29"/>
      <c r="N1408" s="30" t="n">
        <f aca="false">K1408+(0.05*L1408)+(M1408/240)</f>
        <v>0</v>
      </c>
      <c r="O1408" s="31" t="n">
        <v>99300</v>
      </c>
      <c r="P1408" s="32"/>
      <c r="Q1408" s="33"/>
      <c r="R1408" s="34" t="n">
        <f aca="false">O1408+(0.05*P1408)+(Q1408/240)</f>
        <v>99300</v>
      </c>
      <c r="S1408" s="35" t="n">
        <f aca="false">I1408*N1408</f>
        <v>0</v>
      </c>
      <c r="T1408" s="35" t="n">
        <f aca="false">R1408-S1408</f>
        <v>99300</v>
      </c>
      <c r="U1408" s="37" t="s">
        <v>757</v>
      </c>
      <c r="V1408" s="48"/>
      <c r="W1408" s="48"/>
    </row>
    <row r="1409" customFormat="false" ht="28" hidden="false" customHeight="false" outlineLevel="0" collapsed="false">
      <c r="A1409" s="21" t="s">
        <v>28</v>
      </c>
      <c r="B1409" s="22" t="s">
        <v>674</v>
      </c>
      <c r="C1409" s="21" t="n">
        <v>5</v>
      </c>
      <c r="D1409" s="36" t="n">
        <v>1745</v>
      </c>
      <c r="E1409" s="23" t="s">
        <v>30</v>
      </c>
      <c r="F1409" s="21" t="s">
        <v>314</v>
      </c>
      <c r="G1409" s="21" t="s">
        <v>32</v>
      </c>
      <c r="H1409" s="24" t="s">
        <v>715</v>
      </c>
      <c r="I1409" s="25" t="n">
        <v>2028</v>
      </c>
      <c r="J1409" s="26" t="s">
        <v>96</v>
      </c>
      <c r="K1409" s="27" t="n">
        <v>1</v>
      </c>
      <c r="L1409" s="28" t="n">
        <v>10</v>
      </c>
      <c r="M1409" s="29"/>
      <c r="N1409" s="30" t="n">
        <f aca="false">K1409+(0.05*L1409)+(M1409/240)</f>
        <v>1.5</v>
      </c>
      <c r="O1409" s="31" t="n">
        <v>3042</v>
      </c>
      <c r="P1409" s="32"/>
      <c r="Q1409" s="33"/>
      <c r="R1409" s="34" t="n">
        <f aca="false">O1409+(0.05*P1409)+(Q1409/240)</f>
        <v>3042</v>
      </c>
      <c r="S1409" s="35" t="n">
        <f aca="false">I1409*N1409</f>
        <v>3042</v>
      </c>
      <c r="T1409" s="35" t="n">
        <f aca="false">R1409-S1409</f>
        <v>0</v>
      </c>
      <c r="U1409" s="47"/>
      <c r="V1409" s="48"/>
      <c r="W1409" s="48"/>
    </row>
    <row r="1410" customFormat="false" ht="28" hidden="false" customHeight="false" outlineLevel="0" collapsed="false">
      <c r="A1410" s="21" t="s">
        <v>28</v>
      </c>
      <c r="B1410" s="22" t="s">
        <v>674</v>
      </c>
      <c r="C1410" s="21" t="n">
        <v>5</v>
      </c>
      <c r="D1410" s="36" t="n">
        <v>1745</v>
      </c>
      <c r="E1410" s="23" t="s">
        <v>30</v>
      </c>
      <c r="F1410" s="21" t="s">
        <v>107</v>
      </c>
      <c r="G1410" s="21" t="s">
        <v>32</v>
      </c>
      <c r="H1410" s="24" t="s">
        <v>715</v>
      </c>
      <c r="I1410" s="25" t="n">
        <v>186900</v>
      </c>
      <c r="J1410" s="26" t="s">
        <v>37</v>
      </c>
      <c r="K1410" s="27"/>
      <c r="L1410" s="28" t="n">
        <v>7</v>
      </c>
      <c r="M1410" s="29"/>
      <c r="N1410" s="30" t="n">
        <f aca="false">K1410+(0.05*L1410)+(M1410/240)</f>
        <v>0.35</v>
      </c>
      <c r="O1410" s="31" t="n">
        <v>65415</v>
      </c>
      <c r="P1410" s="32"/>
      <c r="Q1410" s="33"/>
      <c r="R1410" s="34" t="n">
        <f aca="false">O1410+(0.05*P1410)+(Q1410/240)</f>
        <v>65415</v>
      </c>
      <c r="S1410" s="35" t="n">
        <f aca="false">I1410*N1410</f>
        <v>65415</v>
      </c>
      <c r="T1410" s="35" t="n">
        <f aca="false">R1410-S1410</f>
        <v>0</v>
      </c>
      <c r="U1410" s="47"/>
      <c r="V1410" s="48"/>
      <c r="W1410" s="48"/>
    </row>
    <row r="1411" customFormat="false" ht="28" hidden="false" customHeight="false" outlineLevel="0" collapsed="false">
      <c r="A1411" s="21" t="s">
        <v>28</v>
      </c>
      <c r="B1411" s="22" t="s">
        <v>674</v>
      </c>
      <c r="C1411" s="21" t="n">
        <v>5</v>
      </c>
      <c r="D1411" s="36" t="n">
        <v>1745</v>
      </c>
      <c r="E1411" s="23" t="s">
        <v>30</v>
      </c>
      <c r="F1411" s="21" t="s">
        <v>510</v>
      </c>
      <c r="G1411" s="21" t="s">
        <v>32</v>
      </c>
      <c r="H1411" s="24" t="s">
        <v>715</v>
      </c>
      <c r="I1411" s="25" t="n">
        <v>2295</v>
      </c>
      <c r="J1411" s="26" t="s">
        <v>52</v>
      </c>
      <c r="K1411" s="27" t="n">
        <v>10</v>
      </c>
      <c r="L1411" s="28"/>
      <c r="M1411" s="29"/>
      <c r="N1411" s="30" t="n">
        <f aca="false">K1411+(0.05*L1411)+(M1411/240)</f>
        <v>10</v>
      </c>
      <c r="O1411" s="31" t="n">
        <v>22950</v>
      </c>
      <c r="P1411" s="32"/>
      <c r="Q1411" s="33"/>
      <c r="R1411" s="34" t="n">
        <f aca="false">O1411+(0.05*P1411)+(Q1411/240)</f>
        <v>22950</v>
      </c>
      <c r="S1411" s="35" t="n">
        <f aca="false">I1411*N1411</f>
        <v>22950</v>
      </c>
      <c r="T1411" s="35" t="n">
        <f aca="false">R1411-S1411</f>
        <v>0</v>
      </c>
      <c r="U1411" s="47"/>
      <c r="V1411" s="48"/>
      <c r="W1411" s="48"/>
    </row>
    <row r="1412" customFormat="false" ht="28" hidden="false" customHeight="false" outlineLevel="0" collapsed="false">
      <c r="A1412" s="21" t="s">
        <v>28</v>
      </c>
      <c r="B1412" s="22" t="s">
        <v>674</v>
      </c>
      <c r="C1412" s="21" t="n">
        <v>5</v>
      </c>
      <c r="D1412" s="36" t="n">
        <v>1745</v>
      </c>
      <c r="E1412" s="23" t="s">
        <v>30</v>
      </c>
      <c r="F1412" s="21" t="s">
        <v>390</v>
      </c>
      <c r="G1412" s="21" t="s">
        <v>32</v>
      </c>
      <c r="H1412" s="24" t="s">
        <v>715</v>
      </c>
      <c r="I1412" s="25" t="n">
        <v>22210</v>
      </c>
      <c r="J1412" s="26" t="s">
        <v>85</v>
      </c>
      <c r="K1412" s="27"/>
      <c r="L1412" s="28" t="n">
        <v>50</v>
      </c>
      <c r="M1412" s="29"/>
      <c r="N1412" s="30" t="n">
        <f aca="false">K1412+(0.05*L1412)+(M1412/240)</f>
        <v>2.5</v>
      </c>
      <c r="O1412" s="31" t="n">
        <v>55525</v>
      </c>
      <c r="P1412" s="32"/>
      <c r="Q1412" s="33"/>
      <c r="R1412" s="34" t="n">
        <f aca="false">O1412+(0.05*P1412)+(Q1412/240)</f>
        <v>55525</v>
      </c>
      <c r="S1412" s="35" t="n">
        <f aca="false">I1412*N1412</f>
        <v>55525</v>
      </c>
      <c r="T1412" s="35" t="n">
        <f aca="false">R1412-S1412</f>
        <v>0</v>
      </c>
      <c r="U1412" s="47"/>
      <c r="V1412" s="48"/>
      <c r="W1412" s="48"/>
    </row>
    <row r="1413" customFormat="false" ht="28" hidden="false" customHeight="false" outlineLevel="0" collapsed="false">
      <c r="A1413" s="21" t="s">
        <v>28</v>
      </c>
      <c r="B1413" s="22" t="s">
        <v>674</v>
      </c>
      <c r="C1413" s="21" t="n">
        <v>5</v>
      </c>
      <c r="D1413" s="36" t="n">
        <v>1745</v>
      </c>
      <c r="E1413" s="23" t="s">
        <v>30</v>
      </c>
      <c r="F1413" s="21" t="s">
        <v>210</v>
      </c>
      <c r="G1413" s="21" t="s">
        <v>32</v>
      </c>
      <c r="H1413" s="24" t="s">
        <v>715</v>
      </c>
      <c r="I1413" s="25" t="n">
        <v>7810</v>
      </c>
      <c r="J1413" s="26" t="s">
        <v>37</v>
      </c>
      <c r="K1413" s="27" t="n">
        <v>4</v>
      </c>
      <c r="L1413" s="28"/>
      <c r="M1413" s="29"/>
      <c r="N1413" s="30" t="n">
        <f aca="false">K1413+(0.05*L1413)+(M1413/240)</f>
        <v>4</v>
      </c>
      <c r="O1413" s="31" t="n">
        <v>31240</v>
      </c>
      <c r="P1413" s="32"/>
      <c r="Q1413" s="33"/>
      <c r="R1413" s="34" t="n">
        <f aca="false">O1413+(0.05*P1413)+(Q1413/240)</f>
        <v>31240</v>
      </c>
      <c r="S1413" s="35" t="n">
        <f aca="false">I1413*N1413</f>
        <v>31240</v>
      </c>
      <c r="T1413" s="35" t="n">
        <f aca="false">R1413-S1413</f>
        <v>0</v>
      </c>
      <c r="U1413" s="47"/>
      <c r="V1413" s="48"/>
      <c r="W1413" s="48"/>
    </row>
    <row r="1414" customFormat="false" ht="28" hidden="false" customHeight="false" outlineLevel="0" collapsed="false">
      <c r="A1414" s="21" t="s">
        <v>28</v>
      </c>
      <c r="B1414" s="22" t="s">
        <v>674</v>
      </c>
      <c r="C1414" s="21" t="n">
        <v>5</v>
      </c>
      <c r="D1414" s="36" t="n">
        <v>1745</v>
      </c>
      <c r="E1414" s="23" t="s">
        <v>30</v>
      </c>
      <c r="F1414" s="21" t="s">
        <v>758</v>
      </c>
      <c r="G1414" s="21" t="s">
        <v>32</v>
      </c>
      <c r="H1414" s="24" t="s">
        <v>715</v>
      </c>
      <c r="I1414" s="25" t="n">
        <v>273</v>
      </c>
      <c r="J1414" s="26" t="s">
        <v>37</v>
      </c>
      <c r="K1414" s="27"/>
      <c r="L1414" s="28" t="n">
        <v>35</v>
      </c>
      <c r="M1414" s="29"/>
      <c r="N1414" s="30" t="n">
        <f aca="false">K1414+(0.05*L1414)+(M1414/240)</f>
        <v>1.75</v>
      </c>
      <c r="O1414" s="31" t="n">
        <v>477</v>
      </c>
      <c r="P1414" s="32" t="n">
        <v>15</v>
      </c>
      <c r="Q1414" s="33"/>
      <c r="R1414" s="34" t="n">
        <f aca="false">O1414+(0.05*P1414)+(Q1414/240)</f>
        <v>477.75</v>
      </c>
      <c r="S1414" s="35" t="n">
        <f aca="false">I1414*N1414</f>
        <v>477.75</v>
      </c>
      <c r="T1414" s="35" t="n">
        <f aca="false">R1414-S1414</f>
        <v>0</v>
      </c>
      <c r="U1414" s="47"/>
      <c r="V1414" s="48"/>
      <c r="W1414" s="48"/>
    </row>
    <row r="1415" customFormat="false" ht="28" hidden="false" customHeight="false" outlineLevel="0" collapsed="false">
      <c r="A1415" s="21" t="s">
        <v>28</v>
      </c>
      <c r="B1415" s="22" t="s">
        <v>674</v>
      </c>
      <c r="C1415" s="21" t="n">
        <v>5</v>
      </c>
      <c r="D1415" s="36" t="n">
        <v>1745</v>
      </c>
      <c r="E1415" s="23" t="s">
        <v>30</v>
      </c>
      <c r="F1415" s="21" t="s">
        <v>392</v>
      </c>
      <c r="G1415" s="21" t="s">
        <v>32</v>
      </c>
      <c r="H1415" s="24" t="s">
        <v>715</v>
      </c>
      <c r="I1415" s="25" t="n">
        <v>40100</v>
      </c>
      <c r="J1415" s="26" t="s">
        <v>37</v>
      </c>
      <c r="K1415" s="27" t="n">
        <v>0.3</v>
      </c>
      <c r="L1415" s="28"/>
      <c r="M1415" s="29"/>
      <c r="N1415" s="30" t="n">
        <f aca="false">K1415+(0.05*L1415)+(M1415/240)</f>
        <v>0.3</v>
      </c>
      <c r="O1415" s="31" t="n">
        <v>12030</v>
      </c>
      <c r="P1415" s="32"/>
      <c r="Q1415" s="33"/>
      <c r="R1415" s="34" t="n">
        <f aca="false">O1415+(0.05*P1415)+(Q1415/240)</f>
        <v>12030</v>
      </c>
      <c r="S1415" s="35" t="n">
        <f aca="false">I1415*N1415</f>
        <v>12030</v>
      </c>
      <c r="T1415" s="35" t="n">
        <f aca="false">R1415-S1415</f>
        <v>0</v>
      </c>
      <c r="U1415" s="47"/>
      <c r="V1415" s="48"/>
      <c r="W1415" s="48"/>
    </row>
    <row r="1416" customFormat="false" ht="28" hidden="false" customHeight="false" outlineLevel="0" collapsed="false">
      <c r="A1416" s="21" t="s">
        <v>28</v>
      </c>
      <c r="B1416" s="22" t="s">
        <v>674</v>
      </c>
      <c r="C1416" s="21" t="n">
        <v>5</v>
      </c>
      <c r="D1416" s="36" t="n">
        <v>1745</v>
      </c>
      <c r="E1416" s="23" t="s">
        <v>30</v>
      </c>
      <c r="F1416" s="21" t="s">
        <v>759</v>
      </c>
      <c r="G1416" s="21" t="s">
        <v>32</v>
      </c>
      <c r="H1416" s="24" t="s">
        <v>715</v>
      </c>
      <c r="I1416" s="25" t="n">
        <v>144</v>
      </c>
      <c r="J1416" s="26" t="s">
        <v>96</v>
      </c>
      <c r="K1416" s="27" t="n">
        <v>2</v>
      </c>
      <c r="L1416" s="28"/>
      <c r="M1416" s="29"/>
      <c r="N1416" s="30" t="n">
        <f aca="false">K1416+(0.05*L1416)+(M1416/240)</f>
        <v>2</v>
      </c>
      <c r="O1416" s="31" t="n">
        <v>288</v>
      </c>
      <c r="P1416" s="32"/>
      <c r="Q1416" s="33"/>
      <c r="R1416" s="34" t="n">
        <f aca="false">O1416+(0.05*P1416)+(Q1416/240)</f>
        <v>288</v>
      </c>
      <c r="S1416" s="35" t="n">
        <f aca="false">I1416*N1416</f>
        <v>288</v>
      </c>
      <c r="T1416" s="35" t="n">
        <f aca="false">R1416-S1416</f>
        <v>0</v>
      </c>
      <c r="U1416" s="47"/>
      <c r="V1416" s="48"/>
      <c r="W1416" s="48"/>
    </row>
    <row r="1417" customFormat="false" ht="28" hidden="false" customHeight="false" outlineLevel="0" collapsed="false">
      <c r="A1417" s="21" t="s">
        <v>28</v>
      </c>
      <c r="B1417" s="22" t="s">
        <v>674</v>
      </c>
      <c r="C1417" s="21" t="n">
        <v>5</v>
      </c>
      <c r="D1417" s="36" t="n">
        <v>1745</v>
      </c>
      <c r="E1417" s="23" t="s">
        <v>30</v>
      </c>
      <c r="F1417" s="21" t="s">
        <v>513</v>
      </c>
      <c r="G1417" s="21" t="s">
        <v>32</v>
      </c>
      <c r="H1417" s="24" t="s">
        <v>715</v>
      </c>
      <c r="I1417" s="25" t="n">
        <v>171</v>
      </c>
      <c r="J1417" s="26" t="s">
        <v>42</v>
      </c>
      <c r="K1417" s="27" t="n">
        <v>24</v>
      </c>
      <c r="L1417" s="28"/>
      <c r="M1417" s="29"/>
      <c r="N1417" s="30" t="n">
        <f aca="false">K1417+(0.05*L1417)+(M1417/240)</f>
        <v>24</v>
      </c>
      <c r="O1417" s="31" t="n">
        <v>4104</v>
      </c>
      <c r="P1417" s="32"/>
      <c r="Q1417" s="33"/>
      <c r="R1417" s="34" t="n">
        <f aca="false">O1417+(0.05*P1417)+(Q1417/240)</f>
        <v>4104</v>
      </c>
      <c r="S1417" s="35" t="n">
        <f aca="false">I1417*N1417</f>
        <v>4104</v>
      </c>
      <c r="T1417" s="35" t="n">
        <f aca="false">R1417-S1417</f>
        <v>0</v>
      </c>
      <c r="U1417" s="47"/>
      <c r="V1417" s="48"/>
      <c r="W1417" s="48"/>
    </row>
    <row r="1418" customFormat="false" ht="28" hidden="false" customHeight="false" outlineLevel="0" collapsed="false">
      <c r="A1418" s="21" t="s">
        <v>28</v>
      </c>
      <c r="B1418" s="22" t="s">
        <v>674</v>
      </c>
      <c r="C1418" s="21" t="n">
        <v>5</v>
      </c>
      <c r="D1418" s="36" t="n">
        <v>1745</v>
      </c>
      <c r="E1418" s="23" t="s">
        <v>30</v>
      </c>
      <c r="F1418" s="21" t="s">
        <v>760</v>
      </c>
      <c r="G1418" s="21" t="s">
        <v>32</v>
      </c>
      <c r="H1418" s="24" t="s">
        <v>715</v>
      </c>
      <c r="I1418" s="25" t="n">
        <v>408</v>
      </c>
      <c r="J1418" s="26" t="s">
        <v>96</v>
      </c>
      <c r="K1418" s="27" t="n">
        <v>3</v>
      </c>
      <c r="L1418" s="28"/>
      <c r="M1418" s="29"/>
      <c r="N1418" s="30" t="n">
        <f aca="false">K1418+(0.05*L1418)+(M1418/240)</f>
        <v>3</v>
      </c>
      <c r="O1418" s="31" t="n">
        <v>1224</v>
      </c>
      <c r="P1418" s="32"/>
      <c r="Q1418" s="33"/>
      <c r="R1418" s="34" t="n">
        <f aca="false">O1418+(0.05*P1418)+(Q1418/240)</f>
        <v>1224</v>
      </c>
      <c r="S1418" s="35" t="n">
        <f aca="false">I1418*N1418</f>
        <v>1224</v>
      </c>
      <c r="T1418" s="35" t="n">
        <f aca="false">R1418-S1418</f>
        <v>0</v>
      </c>
      <c r="U1418" s="47"/>
      <c r="V1418" s="48"/>
      <c r="W1418" s="48"/>
    </row>
    <row r="1419" customFormat="false" ht="28" hidden="false" customHeight="false" outlineLevel="0" collapsed="false">
      <c r="A1419" s="21" t="s">
        <v>28</v>
      </c>
      <c r="B1419" s="22" t="s">
        <v>674</v>
      </c>
      <c r="C1419" s="21" t="n">
        <v>5</v>
      </c>
      <c r="D1419" s="36" t="n">
        <v>1745</v>
      </c>
      <c r="E1419" s="23" t="s">
        <v>30</v>
      </c>
      <c r="F1419" s="21" t="s">
        <v>216</v>
      </c>
      <c r="G1419" s="21" t="s">
        <v>32</v>
      </c>
      <c r="H1419" s="24" t="s">
        <v>715</v>
      </c>
      <c r="I1419" s="25" t="n">
        <v>385</v>
      </c>
      <c r="J1419" s="26" t="s">
        <v>761</v>
      </c>
      <c r="K1419" s="27" t="n">
        <v>5</v>
      </c>
      <c r="L1419" s="28"/>
      <c r="M1419" s="29"/>
      <c r="N1419" s="30" t="n">
        <f aca="false">K1419+(0.05*L1419)+(M1419/240)</f>
        <v>5</v>
      </c>
      <c r="O1419" s="31" t="n">
        <v>1925</v>
      </c>
      <c r="P1419" s="32"/>
      <c r="Q1419" s="33"/>
      <c r="R1419" s="34" t="n">
        <f aca="false">O1419+(0.05*P1419)+(Q1419/240)</f>
        <v>1925</v>
      </c>
      <c r="S1419" s="35" t="n">
        <f aca="false">I1419*N1419</f>
        <v>1925</v>
      </c>
      <c r="T1419" s="35" t="n">
        <f aca="false">R1419-S1419</f>
        <v>0</v>
      </c>
      <c r="U1419" s="47"/>
      <c r="V1419" s="48"/>
      <c r="W1419" s="48"/>
    </row>
    <row r="1420" customFormat="false" ht="28" hidden="false" customHeight="false" outlineLevel="0" collapsed="false">
      <c r="A1420" s="21" t="s">
        <v>28</v>
      </c>
      <c r="B1420" s="22" t="s">
        <v>674</v>
      </c>
      <c r="C1420" s="21" t="n">
        <v>5</v>
      </c>
      <c r="D1420" s="36" t="n">
        <v>1745</v>
      </c>
      <c r="E1420" s="23" t="s">
        <v>30</v>
      </c>
      <c r="F1420" s="21" t="s">
        <v>400</v>
      </c>
      <c r="G1420" s="21" t="s">
        <v>32</v>
      </c>
      <c r="H1420" s="24" t="s">
        <v>715</v>
      </c>
      <c r="I1420" s="25" t="n">
        <v>105</v>
      </c>
      <c r="J1420" s="26" t="s">
        <v>135</v>
      </c>
      <c r="K1420" s="27" t="n">
        <v>12</v>
      </c>
      <c r="L1420" s="28"/>
      <c r="M1420" s="29"/>
      <c r="N1420" s="30" t="n">
        <f aca="false">K1420+(0.05*L1420)+(M1420/240)</f>
        <v>12</v>
      </c>
      <c r="O1420" s="31" t="n">
        <v>1260</v>
      </c>
      <c r="P1420" s="32"/>
      <c r="Q1420" s="33"/>
      <c r="R1420" s="34" t="n">
        <f aca="false">O1420+(0.05*P1420)+(Q1420/240)</f>
        <v>1260</v>
      </c>
      <c r="S1420" s="35" t="n">
        <f aca="false">I1420*N1420</f>
        <v>1260</v>
      </c>
      <c r="T1420" s="35" t="n">
        <f aca="false">R1420-S1420</f>
        <v>0</v>
      </c>
      <c r="U1420" s="47"/>
      <c r="V1420" s="48"/>
      <c r="W1420" s="48"/>
    </row>
    <row r="1421" customFormat="false" ht="28" hidden="false" customHeight="false" outlineLevel="0" collapsed="false">
      <c r="A1421" s="21" t="s">
        <v>28</v>
      </c>
      <c r="B1421" s="22" t="s">
        <v>674</v>
      </c>
      <c r="C1421" s="21" t="n">
        <v>5</v>
      </c>
      <c r="D1421" s="36" t="n">
        <v>1745</v>
      </c>
      <c r="E1421" s="23" t="s">
        <v>30</v>
      </c>
      <c r="F1421" s="21" t="s">
        <v>224</v>
      </c>
      <c r="G1421" s="21" t="s">
        <v>32</v>
      </c>
      <c r="H1421" s="24" t="s">
        <v>715</v>
      </c>
      <c r="I1421" s="25" t="n">
        <v>400</v>
      </c>
      <c r="J1421" s="26" t="s">
        <v>726</v>
      </c>
      <c r="K1421" s="27"/>
      <c r="L1421" s="28" t="n">
        <v>50</v>
      </c>
      <c r="M1421" s="29"/>
      <c r="N1421" s="30" t="n">
        <f aca="false">K1421+(0.05*L1421)+(M1421/240)</f>
        <v>2.5</v>
      </c>
      <c r="O1421" s="31" t="n">
        <v>1000</v>
      </c>
      <c r="P1421" s="32"/>
      <c r="Q1421" s="33"/>
      <c r="R1421" s="34" t="n">
        <f aca="false">O1421+(0.05*P1421)+(Q1421/240)</f>
        <v>1000</v>
      </c>
      <c r="S1421" s="35" t="n">
        <f aca="false">I1421*N1421</f>
        <v>1000</v>
      </c>
      <c r="T1421" s="35" t="n">
        <f aca="false">R1421-S1421</f>
        <v>0</v>
      </c>
      <c r="U1421" s="47"/>
      <c r="V1421" s="48"/>
      <c r="W1421" s="48"/>
    </row>
    <row r="1422" customFormat="false" ht="28" hidden="false" customHeight="false" outlineLevel="0" collapsed="false">
      <c r="A1422" s="21" t="s">
        <v>28</v>
      </c>
      <c r="B1422" s="22" t="s">
        <v>674</v>
      </c>
      <c r="C1422" s="21" t="n">
        <v>5</v>
      </c>
      <c r="D1422" s="36" t="n">
        <v>1745</v>
      </c>
      <c r="E1422" s="23" t="s">
        <v>30</v>
      </c>
      <c r="F1422" s="21" t="s">
        <v>227</v>
      </c>
      <c r="G1422" s="21" t="s">
        <v>32</v>
      </c>
      <c r="H1422" s="24" t="s">
        <v>715</v>
      </c>
      <c r="I1422" s="25" t="n">
        <v>30</v>
      </c>
      <c r="J1422" s="26" t="s">
        <v>131</v>
      </c>
      <c r="K1422" s="27" t="n">
        <v>25</v>
      </c>
      <c r="L1422" s="28"/>
      <c r="M1422" s="29"/>
      <c r="N1422" s="30" t="n">
        <f aca="false">K1422+(0.05*L1422)+(M1422/240)</f>
        <v>25</v>
      </c>
      <c r="O1422" s="31" t="n">
        <v>750</v>
      </c>
      <c r="P1422" s="32"/>
      <c r="Q1422" s="33"/>
      <c r="R1422" s="34" t="n">
        <f aca="false">O1422+(0.05*P1422)+(Q1422/240)</f>
        <v>750</v>
      </c>
      <c r="S1422" s="35" t="n">
        <f aca="false">I1422*N1422</f>
        <v>750</v>
      </c>
      <c r="T1422" s="35" t="n">
        <f aca="false">R1422-S1422</f>
        <v>0</v>
      </c>
      <c r="U1422" s="47"/>
      <c r="V1422" s="48"/>
      <c r="W1422" s="48"/>
    </row>
    <row r="1423" customFormat="false" ht="28" hidden="false" customHeight="false" outlineLevel="0" collapsed="false">
      <c r="A1423" s="21" t="s">
        <v>28</v>
      </c>
      <c r="B1423" s="22" t="s">
        <v>674</v>
      </c>
      <c r="C1423" s="21" t="n">
        <v>5</v>
      </c>
      <c r="D1423" s="36" t="n">
        <v>1745</v>
      </c>
      <c r="E1423" s="23" t="s">
        <v>30</v>
      </c>
      <c r="F1423" s="21" t="s">
        <v>228</v>
      </c>
      <c r="G1423" s="21" t="s">
        <v>32</v>
      </c>
      <c r="H1423" s="24" t="s">
        <v>715</v>
      </c>
      <c r="I1423" s="25" t="n">
        <v>141700</v>
      </c>
      <c r="J1423" s="26" t="s">
        <v>37</v>
      </c>
      <c r="K1423" s="27" t="n">
        <v>0.25</v>
      </c>
      <c r="L1423" s="28"/>
      <c r="M1423" s="29"/>
      <c r="N1423" s="30" t="n">
        <f aca="false">K1423+(0.05*L1423)+(M1423/240)</f>
        <v>0.25</v>
      </c>
      <c r="O1423" s="31" t="n">
        <v>35425</v>
      </c>
      <c r="P1423" s="32"/>
      <c r="Q1423" s="33"/>
      <c r="R1423" s="34" t="n">
        <f aca="false">O1423+(0.05*P1423)+(Q1423/240)</f>
        <v>35425</v>
      </c>
      <c r="S1423" s="35" t="n">
        <f aca="false">I1423*N1423</f>
        <v>35425</v>
      </c>
      <c r="T1423" s="35" t="n">
        <f aca="false">R1423-S1423</f>
        <v>0</v>
      </c>
      <c r="U1423" s="47"/>
      <c r="V1423" s="48"/>
      <c r="W1423" s="48"/>
    </row>
    <row r="1424" customFormat="false" ht="28" hidden="false" customHeight="false" outlineLevel="0" collapsed="false">
      <c r="A1424" s="21" t="s">
        <v>28</v>
      </c>
      <c r="B1424" s="22" t="s">
        <v>674</v>
      </c>
      <c r="C1424" s="21" t="n">
        <v>5</v>
      </c>
      <c r="D1424" s="36" t="n">
        <v>1745</v>
      </c>
      <c r="E1424" s="23" t="s">
        <v>30</v>
      </c>
      <c r="F1424" s="21" t="s">
        <v>229</v>
      </c>
      <c r="G1424" s="21" t="s">
        <v>32</v>
      </c>
      <c r="H1424" s="24" t="s">
        <v>715</v>
      </c>
      <c r="I1424" s="25" t="n">
        <v>7600</v>
      </c>
      <c r="J1424" s="26" t="s">
        <v>37</v>
      </c>
      <c r="K1424" s="27" t="n">
        <v>0.3</v>
      </c>
      <c r="L1424" s="28"/>
      <c r="M1424" s="29"/>
      <c r="N1424" s="30" t="n">
        <f aca="false">K1424+(0.05*L1424)+(M1424/240)</f>
        <v>0.3</v>
      </c>
      <c r="O1424" s="31" t="n">
        <v>2280</v>
      </c>
      <c r="P1424" s="32"/>
      <c r="Q1424" s="33"/>
      <c r="R1424" s="34" t="n">
        <f aca="false">O1424+(0.05*P1424)+(Q1424/240)</f>
        <v>2280</v>
      </c>
      <c r="S1424" s="35" t="n">
        <f aca="false">I1424*N1424</f>
        <v>2280</v>
      </c>
      <c r="T1424" s="35" t="n">
        <f aca="false">R1424-S1424</f>
        <v>0</v>
      </c>
      <c r="U1424" s="47"/>
      <c r="V1424" s="48"/>
      <c r="W1424" s="48"/>
    </row>
    <row r="1425" customFormat="false" ht="28" hidden="false" customHeight="false" outlineLevel="0" collapsed="false">
      <c r="A1425" s="21" t="s">
        <v>28</v>
      </c>
      <c r="B1425" s="22" t="s">
        <v>674</v>
      </c>
      <c r="C1425" s="21" t="n">
        <v>5</v>
      </c>
      <c r="D1425" s="36" t="n">
        <v>1745</v>
      </c>
      <c r="E1425" s="23" t="s">
        <v>30</v>
      </c>
      <c r="F1425" s="21" t="s">
        <v>762</v>
      </c>
      <c r="G1425" s="21" t="s">
        <v>32</v>
      </c>
      <c r="H1425" s="24" t="s">
        <v>715</v>
      </c>
      <c r="I1425" s="25" t="n">
        <v>10</v>
      </c>
      <c r="J1425" s="26" t="s">
        <v>681</v>
      </c>
      <c r="K1425" s="27" t="n">
        <v>300</v>
      </c>
      <c r="L1425" s="28"/>
      <c r="M1425" s="29"/>
      <c r="N1425" s="30" t="n">
        <f aca="false">K1425+(0.05*L1425)+(M1425/240)</f>
        <v>300</v>
      </c>
      <c r="O1425" s="31" t="n">
        <v>3000</v>
      </c>
      <c r="P1425" s="32"/>
      <c r="Q1425" s="33"/>
      <c r="R1425" s="34" t="n">
        <f aca="false">O1425+(0.05*P1425)+(Q1425/240)</f>
        <v>3000</v>
      </c>
      <c r="S1425" s="35" t="n">
        <f aca="false">I1425*N1425</f>
        <v>3000</v>
      </c>
      <c r="T1425" s="35" t="n">
        <f aca="false">R1425-S1425</f>
        <v>0</v>
      </c>
      <c r="U1425" s="47"/>
      <c r="V1425" s="48"/>
      <c r="W1425" s="48"/>
    </row>
    <row r="1426" customFormat="false" ht="28" hidden="false" customHeight="false" outlineLevel="0" collapsed="false">
      <c r="A1426" s="21" t="s">
        <v>28</v>
      </c>
      <c r="B1426" s="22" t="s">
        <v>674</v>
      </c>
      <c r="C1426" s="21" t="n">
        <v>5</v>
      </c>
      <c r="D1426" s="36" t="n">
        <v>1745</v>
      </c>
      <c r="E1426" s="23" t="s">
        <v>30</v>
      </c>
      <c r="F1426" s="21" t="s">
        <v>113</v>
      </c>
      <c r="G1426" s="21" t="s">
        <v>32</v>
      </c>
      <c r="H1426" s="24" t="s">
        <v>715</v>
      </c>
      <c r="I1426" s="25" t="n">
        <v>1500</v>
      </c>
      <c r="J1426" s="26" t="s">
        <v>37</v>
      </c>
      <c r="K1426" s="27"/>
      <c r="L1426" s="28" t="n">
        <v>25</v>
      </c>
      <c r="M1426" s="29"/>
      <c r="N1426" s="30" t="n">
        <f aca="false">K1426+(0.05*L1426)+(M1426/240)</f>
        <v>1.25</v>
      </c>
      <c r="O1426" s="31" t="n">
        <v>1875</v>
      </c>
      <c r="P1426" s="32"/>
      <c r="Q1426" s="33"/>
      <c r="R1426" s="34" t="n">
        <f aca="false">O1426+(0.05*P1426)+(Q1426/240)</f>
        <v>1875</v>
      </c>
      <c r="S1426" s="35" t="n">
        <f aca="false">I1426*N1426</f>
        <v>1875</v>
      </c>
      <c r="T1426" s="35" t="n">
        <f aca="false">R1426-S1426</f>
        <v>0</v>
      </c>
      <c r="U1426" s="47"/>
      <c r="V1426" s="48"/>
      <c r="W1426" s="48"/>
    </row>
    <row r="1427" customFormat="false" ht="28" hidden="false" customHeight="false" outlineLevel="0" collapsed="false">
      <c r="A1427" s="21" t="s">
        <v>28</v>
      </c>
      <c r="B1427" s="22" t="s">
        <v>674</v>
      </c>
      <c r="C1427" s="21" t="n">
        <v>5</v>
      </c>
      <c r="D1427" s="36" t="n">
        <v>1745</v>
      </c>
      <c r="E1427" s="23" t="s">
        <v>30</v>
      </c>
      <c r="F1427" s="21" t="s">
        <v>223</v>
      </c>
      <c r="G1427" s="21" t="s">
        <v>32</v>
      </c>
      <c r="H1427" s="24" t="s">
        <v>715</v>
      </c>
      <c r="I1427" s="25" t="n">
        <v>1400</v>
      </c>
      <c r="J1427" s="26" t="s">
        <v>37</v>
      </c>
      <c r="K1427" s="27" t="n">
        <v>5</v>
      </c>
      <c r="L1427" s="28"/>
      <c r="M1427" s="29"/>
      <c r="N1427" s="30" t="n">
        <f aca="false">K1427+(0.05*L1427)+(M1427/240)</f>
        <v>5</v>
      </c>
      <c r="O1427" s="31" t="n">
        <v>7000</v>
      </c>
      <c r="P1427" s="32"/>
      <c r="Q1427" s="33"/>
      <c r="R1427" s="34" t="n">
        <f aca="false">O1427+(0.05*P1427)+(Q1427/240)</f>
        <v>7000</v>
      </c>
      <c r="S1427" s="35" t="n">
        <f aca="false">I1427*N1427</f>
        <v>7000</v>
      </c>
      <c r="T1427" s="35" t="n">
        <f aca="false">R1427-S1427</f>
        <v>0</v>
      </c>
      <c r="U1427" s="47"/>
      <c r="V1427" s="48"/>
      <c r="W1427" s="48"/>
    </row>
    <row r="1428" customFormat="false" ht="28" hidden="false" customHeight="false" outlineLevel="0" collapsed="false">
      <c r="A1428" s="21" t="s">
        <v>28</v>
      </c>
      <c r="B1428" s="22" t="s">
        <v>674</v>
      </c>
      <c r="C1428" s="21" t="n">
        <v>5</v>
      </c>
      <c r="D1428" s="36" t="n">
        <v>1745</v>
      </c>
      <c r="E1428" s="23" t="s">
        <v>30</v>
      </c>
      <c r="F1428" s="21" t="s">
        <v>763</v>
      </c>
      <c r="G1428" s="21" t="s">
        <v>32</v>
      </c>
      <c r="H1428" s="24" t="s">
        <v>715</v>
      </c>
      <c r="I1428" s="25" t="n">
        <v>178100</v>
      </c>
      <c r="J1428" s="26" t="s">
        <v>37</v>
      </c>
      <c r="K1428" s="27"/>
      <c r="L1428" s="28" t="n">
        <v>20</v>
      </c>
      <c r="M1428" s="29"/>
      <c r="N1428" s="30" t="n">
        <f aca="false">K1428+(0.05*L1428)+(M1428/240)</f>
        <v>1</v>
      </c>
      <c r="O1428" s="31" t="n">
        <v>178100</v>
      </c>
      <c r="P1428" s="32"/>
      <c r="Q1428" s="33"/>
      <c r="R1428" s="34" t="n">
        <f aca="false">O1428+(0.05*P1428)+(Q1428/240)</f>
        <v>178100</v>
      </c>
      <c r="S1428" s="35" t="n">
        <f aca="false">I1428*N1428</f>
        <v>178100</v>
      </c>
      <c r="T1428" s="35" t="n">
        <f aca="false">R1428-S1428</f>
        <v>0</v>
      </c>
      <c r="U1428" s="47"/>
      <c r="V1428" s="48"/>
      <c r="W1428" s="48"/>
    </row>
    <row r="1429" customFormat="false" ht="28" hidden="false" customHeight="false" outlineLevel="0" collapsed="false">
      <c r="A1429" s="21" t="s">
        <v>28</v>
      </c>
      <c r="B1429" s="22" t="s">
        <v>674</v>
      </c>
      <c r="C1429" s="21" t="n">
        <v>5</v>
      </c>
      <c r="D1429" s="36" t="n">
        <v>1745</v>
      </c>
      <c r="E1429" s="23" t="s">
        <v>30</v>
      </c>
      <c r="F1429" s="21" t="s">
        <v>403</v>
      </c>
      <c r="G1429" s="21" t="s">
        <v>32</v>
      </c>
      <c r="H1429" s="24" t="s">
        <v>715</v>
      </c>
      <c r="I1429" s="25" t="n">
        <v>700</v>
      </c>
      <c r="J1429" s="26" t="s">
        <v>37</v>
      </c>
      <c r="K1429" s="27" t="n">
        <v>0.25</v>
      </c>
      <c r="L1429" s="28"/>
      <c r="M1429" s="29"/>
      <c r="N1429" s="30" t="n">
        <f aca="false">K1429+(0.05*L1429)+(M1429/240)</f>
        <v>0.25</v>
      </c>
      <c r="O1429" s="31" t="n">
        <v>175</v>
      </c>
      <c r="P1429" s="32"/>
      <c r="Q1429" s="33"/>
      <c r="R1429" s="34" t="n">
        <f aca="false">O1429+(0.05*P1429)+(Q1429/240)</f>
        <v>175</v>
      </c>
      <c r="S1429" s="35" t="n">
        <f aca="false">I1429*N1429</f>
        <v>175</v>
      </c>
      <c r="T1429" s="35" t="n">
        <f aca="false">R1429-S1429</f>
        <v>0</v>
      </c>
      <c r="U1429" s="47"/>
      <c r="V1429" s="48"/>
      <c r="W1429" s="48"/>
    </row>
    <row r="1430" customFormat="false" ht="28" hidden="false" customHeight="false" outlineLevel="0" collapsed="false">
      <c r="A1430" s="21" t="s">
        <v>28</v>
      </c>
      <c r="B1430" s="22" t="s">
        <v>674</v>
      </c>
      <c r="C1430" s="21" t="n">
        <v>5</v>
      </c>
      <c r="D1430" s="36" t="n">
        <v>1745</v>
      </c>
      <c r="E1430" s="23" t="s">
        <v>30</v>
      </c>
      <c r="F1430" s="21" t="s">
        <v>764</v>
      </c>
      <c r="G1430" s="21" t="s">
        <v>32</v>
      </c>
      <c r="H1430" s="24" t="s">
        <v>715</v>
      </c>
      <c r="I1430" s="25" t="n">
        <v>22600</v>
      </c>
      <c r="J1430" s="26" t="s">
        <v>37</v>
      </c>
      <c r="K1430" s="27"/>
      <c r="L1430" s="28" t="n">
        <v>6</v>
      </c>
      <c r="M1430" s="29"/>
      <c r="N1430" s="30" t="n">
        <f aca="false">K1430+(0.05*L1430)+(M1430/240)</f>
        <v>0.3</v>
      </c>
      <c r="O1430" s="31" t="n">
        <v>6780</v>
      </c>
      <c r="P1430" s="32"/>
      <c r="Q1430" s="33"/>
      <c r="R1430" s="34" t="n">
        <f aca="false">O1430+(0.05*P1430)+(Q1430/240)</f>
        <v>6780</v>
      </c>
      <c r="S1430" s="35" t="n">
        <f aca="false">I1430*N1430</f>
        <v>6780</v>
      </c>
      <c r="T1430" s="35" t="n">
        <f aca="false">R1430-S1430</f>
        <v>0</v>
      </c>
      <c r="U1430" s="47"/>
      <c r="V1430" s="48"/>
      <c r="W1430" s="48"/>
    </row>
    <row r="1431" customFormat="false" ht="28" hidden="false" customHeight="false" outlineLevel="0" collapsed="false">
      <c r="A1431" s="21" t="s">
        <v>28</v>
      </c>
      <c r="B1431" s="22" t="s">
        <v>674</v>
      </c>
      <c r="C1431" s="21" t="n">
        <v>5</v>
      </c>
      <c r="D1431" s="36" t="n">
        <v>1745</v>
      </c>
      <c r="E1431" s="23" t="s">
        <v>30</v>
      </c>
      <c r="F1431" s="21" t="s">
        <v>36</v>
      </c>
      <c r="G1431" s="21" t="s">
        <v>32</v>
      </c>
      <c r="H1431" s="24" t="s">
        <v>715</v>
      </c>
      <c r="I1431" s="25" t="n">
        <v>7800</v>
      </c>
      <c r="J1431" s="26" t="s">
        <v>37</v>
      </c>
      <c r="K1431" s="27" t="n">
        <v>0.05</v>
      </c>
      <c r="L1431" s="28"/>
      <c r="M1431" s="29"/>
      <c r="N1431" s="30" t="n">
        <f aca="false">K1431+(0.05*L1431)+(M1431/240)</f>
        <v>0.05</v>
      </c>
      <c r="O1431" s="31" t="n">
        <v>390</v>
      </c>
      <c r="P1431" s="32"/>
      <c r="Q1431" s="33"/>
      <c r="R1431" s="34" t="n">
        <f aca="false">O1431+(0.05*P1431)+(Q1431/240)</f>
        <v>390</v>
      </c>
      <c r="S1431" s="35" t="n">
        <f aca="false">I1431*N1431</f>
        <v>390</v>
      </c>
      <c r="T1431" s="35" t="n">
        <f aca="false">R1431-S1431</f>
        <v>0</v>
      </c>
      <c r="U1431" s="47"/>
      <c r="V1431" s="48"/>
      <c r="W1431" s="48"/>
    </row>
    <row r="1432" customFormat="false" ht="28" hidden="false" customHeight="false" outlineLevel="0" collapsed="false">
      <c r="A1432" s="21" t="s">
        <v>28</v>
      </c>
      <c r="B1432" s="22" t="s">
        <v>674</v>
      </c>
      <c r="C1432" s="21" t="n">
        <v>5</v>
      </c>
      <c r="D1432" s="36" t="n">
        <v>1745</v>
      </c>
      <c r="E1432" s="23" t="s">
        <v>30</v>
      </c>
      <c r="F1432" s="21" t="s">
        <v>765</v>
      </c>
      <c r="G1432" s="21" t="s">
        <v>32</v>
      </c>
      <c r="H1432" s="24" t="s">
        <v>715</v>
      </c>
      <c r="I1432" s="25" t="n">
        <v>7900</v>
      </c>
      <c r="J1432" s="26" t="s">
        <v>37</v>
      </c>
      <c r="K1432" s="27"/>
      <c r="L1432" s="28" t="n">
        <v>15</v>
      </c>
      <c r="M1432" s="29"/>
      <c r="N1432" s="30" t="n">
        <f aca="false">K1432+(0.05*L1432)+(M1432/240)</f>
        <v>0.75</v>
      </c>
      <c r="O1432" s="31" t="n">
        <v>5925</v>
      </c>
      <c r="P1432" s="32"/>
      <c r="Q1432" s="33"/>
      <c r="R1432" s="34" t="n">
        <f aca="false">O1432+(0.05*P1432)+(Q1432/240)</f>
        <v>5925</v>
      </c>
      <c r="S1432" s="35" t="n">
        <f aca="false">I1432*N1432</f>
        <v>5925</v>
      </c>
      <c r="T1432" s="35" t="n">
        <f aca="false">R1432-S1432</f>
        <v>0</v>
      </c>
      <c r="U1432" s="47"/>
      <c r="V1432" s="48"/>
      <c r="W1432" s="48"/>
    </row>
    <row r="1433" customFormat="false" ht="28" hidden="false" customHeight="false" outlineLevel="0" collapsed="false">
      <c r="A1433" s="21" t="s">
        <v>28</v>
      </c>
      <c r="B1433" s="22" t="s">
        <v>674</v>
      </c>
      <c r="C1433" s="21" t="n">
        <v>5</v>
      </c>
      <c r="D1433" s="36" t="n">
        <v>1745</v>
      </c>
      <c r="E1433" s="23" t="s">
        <v>30</v>
      </c>
      <c r="F1433" s="21" t="s">
        <v>766</v>
      </c>
      <c r="G1433" s="21" t="s">
        <v>32</v>
      </c>
      <c r="H1433" s="24" t="s">
        <v>715</v>
      </c>
      <c r="I1433" s="25" t="n">
        <v>200</v>
      </c>
      <c r="J1433" s="26" t="s">
        <v>85</v>
      </c>
      <c r="K1433" s="27" t="n">
        <v>3</v>
      </c>
      <c r="L1433" s="28"/>
      <c r="M1433" s="29"/>
      <c r="N1433" s="30" t="n">
        <f aca="false">K1433+(0.05*L1433)+(M1433/240)</f>
        <v>3</v>
      </c>
      <c r="O1433" s="31" t="n">
        <v>600</v>
      </c>
      <c r="P1433" s="32"/>
      <c r="Q1433" s="33"/>
      <c r="R1433" s="34" t="n">
        <f aca="false">O1433+(0.05*P1433)+(Q1433/240)</f>
        <v>600</v>
      </c>
      <c r="S1433" s="35" t="n">
        <f aca="false">I1433*N1433</f>
        <v>600</v>
      </c>
      <c r="T1433" s="35" t="n">
        <f aca="false">R1433-S1433</f>
        <v>0</v>
      </c>
      <c r="U1433" s="47"/>
      <c r="V1433" s="48"/>
      <c r="W1433" s="48"/>
    </row>
    <row r="1434" customFormat="false" ht="28" hidden="false" customHeight="false" outlineLevel="0" collapsed="false">
      <c r="A1434" s="21" t="s">
        <v>28</v>
      </c>
      <c r="B1434" s="22" t="s">
        <v>674</v>
      </c>
      <c r="C1434" s="21" t="n">
        <v>5</v>
      </c>
      <c r="D1434" s="36" t="n">
        <v>1745</v>
      </c>
      <c r="E1434" s="23" t="s">
        <v>30</v>
      </c>
      <c r="F1434" s="21" t="s">
        <v>767</v>
      </c>
      <c r="G1434" s="21" t="s">
        <v>32</v>
      </c>
      <c r="H1434" s="24" t="s">
        <v>715</v>
      </c>
      <c r="I1434" s="25" t="n">
        <v>1000</v>
      </c>
      <c r="J1434" s="26" t="s">
        <v>37</v>
      </c>
      <c r="K1434" s="27" t="n">
        <v>0.16</v>
      </c>
      <c r="L1434" s="28"/>
      <c r="M1434" s="29"/>
      <c r="N1434" s="30" t="n">
        <f aca="false">K1434+(0.05*L1434)+(M1434/240)</f>
        <v>0.16</v>
      </c>
      <c r="O1434" s="31" t="n">
        <v>160</v>
      </c>
      <c r="P1434" s="32"/>
      <c r="Q1434" s="33"/>
      <c r="R1434" s="34" t="n">
        <f aca="false">O1434+(0.05*P1434)+(Q1434/240)</f>
        <v>160</v>
      </c>
      <c r="S1434" s="35" t="n">
        <f aca="false">I1434*N1434</f>
        <v>160</v>
      </c>
      <c r="T1434" s="35" t="n">
        <f aca="false">R1434-S1434</f>
        <v>0</v>
      </c>
      <c r="U1434" s="47"/>
      <c r="V1434" s="48"/>
      <c r="W1434" s="48"/>
    </row>
    <row r="1435" customFormat="false" ht="28" hidden="false" customHeight="false" outlineLevel="0" collapsed="false">
      <c r="A1435" s="21" t="s">
        <v>28</v>
      </c>
      <c r="B1435" s="22" t="s">
        <v>674</v>
      </c>
      <c r="C1435" s="21" t="n">
        <v>5</v>
      </c>
      <c r="D1435" s="36" t="n">
        <v>1745</v>
      </c>
      <c r="E1435" s="23" t="s">
        <v>30</v>
      </c>
      <c r="F1435" s="21" t="s">
        <v>768</v>
      </c>
      <c r="G1435" s="21" t="s">
        <v>32</v>
      </c>
      <c r="H1435" s="24" t="s">
        <v>715</v>
      </c>
      <c r="I1435" s="25" t="n">
        <v>600</v>
      </c>
      <c r="J1435" s="26" t="s">
        <v>37</v>
      </c>
      <c r="K1435" s="27"/>
      <c r="L1435" s="28" t="n">
        <v>50</v>
      </c>
      <c r="M1435" s="29"/>
      <c r="N1435" s="30" t="n">
        <f aca="false">K1435+(0.05*L1435)+(M1435/240)</f>
        <v>2.5</v>
      </c>
      <c r="O1435" s="31" t="n">
        <v>1500</v>
      </c>
      <c r="P1435" s="32"/>
      <c r="Q1435" s="33"/>
      <c r="R1435" s="34" t="n">
        <f aca="false">O1435+(0.05*P1435)+(Q1435/240)</f>
        <v>1500</v>
      </c>
      <c r="S1435" s="35" t="n">
        <f aca="false">I1435*N1435</f>
        <v>1500</v>
      </c>
      <c r="T1435" s="35" t="n">
        <f aca="false">R1435-S1435</f>
        <v>0</v>
      </c>
      <c r="U1435" s="47"/>
      <c r="V1435" s="38"/>
      <c r="W1435" s="38"/>
    </row>
    <row r="1436" customFormat="false" ht="28" hidden="false" customHeight="false" outlineLevel="0" collapsed="false">
      <c r="A1436" s="21" t="s">
        <v>28</v>
      </c>
      <c r="B1436" s="22" t="s">
        <v>674</v>
      </c>
      <c r="C1436" s="21" t="n">
        <v>5</v>
      </c>
      <c r="D1436" s="36" t="n">
        <v>1745</v>
      </c>
      <c r="E1436" s="23" t="s">
        <v>30</v>
      </c>
      <c r="F1436" s="49" t="s">
        <v>769</v>
      </c>
      <c r="G1436" s="21" t="s">
        <v>32</v>
      </c>
      <c r="H1436" s="24" t="s">
        <v>715</v>
      </c>
      <c r="I1436" s="25" t="n">
        <v>12500</v>
      </c>
      <c r="J1436" s="26" t="s">
        <v>37</v>
      </c>
      <c r="K1436" s="27" t="n">
        <v>0.4</v>
      </c>
      <c r="L1436" s="28"/>
      <c r="M1436" s="29"/>
      <c r="N1436" s="30" t="n">
        <f aca="false">K1436+(0.05*L1436)+(M1436/240)</f>
        <v>0.4</v>
      </c>
      <c r="O1436" s="31" t="n">
        <v>5000</v>
      </c>
      <c r="P1436" s="32"/>
      <c r="Q1436" s="33"/>
      <c r="R1436" s="34" t="n">
        <f aca="false">O1436+(0.05*P1436)+(Q1436/240)</f>
        <v>5000</v>
      </c>
      <c r="S1436" s="35" t="n">
        <f aca="false">I1436*N1436</f>
        <v>5000</v>
      </c>
      <c r="T1436" s="35" t="n">
        <f aca="false">R1436-S1436</f>
        <v>0</v>
      </c>
      <c r="U1436" s="37" t="s">
        <v>770</v>
      </c>
      <c r="V1436" s="48"/>
      <c r="W1436" s="48"/>
    </row>
    <row r="1437" customFormat="false" ht="28" hidden="false" customHeight="false" outlineLevel="0" collapsed="false">
      <c r="A1437" s="21" t="s">
        <v>28</v>
      </c>
      <c r="B1437" s="22" t="s">
        <v>674</v>
      </c>
      <c r="C1437" s="21" t="n">
        <v>5</v>
      </c>
      <c r="D1437" s="36" t="n">
        <v>1745</v>
      </c>
      <c r="E1437" s="23" t="s">
        <v>30</v>
      </c>
      <c r="F1437" s="21" t="s">
        <v>771</v>
      </c>
      <c r="G1437" s="21" t="s">
        <v>32</v>
      </c>
      <c r="H1437" s="24" t="s">
        <v>715</v>
      </c>
      <c r="I1437" s="25" t="n">
        <v>80</v>
      </c>
      <c r="J1437" s="26" t="s">
        <v>96</v>
      </c>
      <c r="K1437" s="27" t="n">
        <v>5</v>
      </c>
      <c r="L1437" s="28"/>
      <c r="M1437" s="29"/>
      <c r="N1437" s="30" t="n">
        <f aca="false">K1437+(0.05*L1437)+(M1437/240)</f>
        <v>5</v>
      </c>
      <c r="O1437" s="31" t="n">
        <v>400</v>
      </c>
      <c r="P1437" s="32"/>
      <c r="Q1437" s="33"/>
      <c r="R1437" s="34" t="n">
        <f aca="false">O1437+(0.05*P1437)+(Q1437/240)</f>
        <v>400</v>
      </c>
      <c r="S1437" s="35" t="n">
        <f aca="false">I1437*N1437</f>
        <v>400</v>
      </c>
      <c r="T1437" s="35" t="n">
        <f aca="false">R1437-S1437</f>
        <v>0</v>
      </c>
      <c r="U1437" s="47"/>
      <c r="V1437" s="48"/>
      <c r="W1437" s="48"/>
    </row>
    <row r="1438" customFormat="false" ht="28" hidden="false" customHeight="false" outlineLevel="0" collapsed="false">
      <c r="A1438" s="21" t="s">
        <v>28</v>
      </c>
      <c r="B1438" s="22" t="s">
        <v>674</v>
      </c>
      <c r="C1438" s="21" t="n">
        <v>5</v>
      </c>
      <c r="D1438" s="36" t="n">
        <v>1745</v>
      </c>
      <c r="E1438" s="23" t="s">
        <v>30</v>
      </c>
      <c r="F1438" s="21" t="s">
        <v>117</v>
      </c>
      <c r="G1438" s="21" t="s">
        <v>32</v>
      </c>
      <c r="H1438" s="24" t="s">
        <v>715</v>
      </c>
      <c r="I1438" s="25" t="n">
        <v>72</v>
      </c>
      <c r="J1438" s="26" t="s">
        <v>67</v>
      </c>
      <c r="K1438" s="27" t="n">
        <v>45</v>
      </c>
      <c r="L1438" s="28"/>
      <c r="M1438" s="29"/>
      <c r="N1438" s="30" t="n">
        <f aca="false">K1438+(0.05*L1438)+(M1438/240)</f>
        <v>45</v>
      </c>
      <c r="O1438" s="31" t="n">
        <v>3240</v>
      </c>
      <c r="P1438" s="32"/>
      <c r="Q1438" s="33"/>
      <c r="R1438" s="34" t="n">
        <f aca="false">O1438+(0.05*P1438)+(Q1438/240)</f>
        <v>3240</v>
      </c>
      <c r="S1438" s="35" t="n">
        <f aca="false">I1438*N1438</f>
        <v>3240</v>
      </c>
      <c r="T1438" s="35" t="n">
        <f aca="false">R1438-S1438</f>
        <v>0</v>
      </c>
      <c r="U1438" s="47"/>
      <c r="V1438" s="48"/>
      <c r="W1438" s="48"/>
    </row>
    <row r="1439" customFormat="false" ht="28" hidden="false" customHeight="false" outlineLevel="0" collapsed="false">
      <c r="A1439" s="21" t="s">
        <v>28</v>
      </c>
      <c r="B1439" s="22" t="s">
        <v>674</v>
      </c>
      <c r="C1439" s="21" t="n">
        <v>5</v>
      </c>
      <c r="D1439" s="36" t="n">
        <v>1745</v>
      </c>
      <c r="E1439" s="23" t="s">
        <v>30</v>
      </c>
      <c r="F1439" s="21" t="s">
        <v>772</v>
      </c>
      <c r="G1439" s="21" t="s">
        <v>32</v>
      </c>
      <c r="H1439" s="24" t="s">
        <v>715</v>
      </c>
      <c r="I1439" s="25" t="n">
        <v>16500</v>
      </c>
      <c r="J1439" s="26" t="s">
        <v>37</v>
      </c>
      <c r="K1439" s="27"/>
      <c r="L1439" s="28" t="n">
        <v>7</v>
      </c>
      <c r="M1439" s="29"/>
      <c r="N1439" s="30" t="n">
        <f aca="false">K1439+(0.05*L1439)+(M1439/240)</f>
        <v>0.35</v>
      </c>
      <c r="O1439" s="31" t="n">
        <v>5775</v>
      </c>
      <c r="P1439" s="32"/>
      <c r="Q1439" s="33"/>
      <c r="R1439" s="34" t="n">
        <f aca="false">O1439+(0.05*P1439)+(Q1439/240)</f>
        <v>5775</v>
      </c>
      <c r="S1439" s="35" t="n">
        <f aca="false">I1439*N1439</f>
        <v>5775</v>
      </c>
      <c r="T1439" s="35" t="n">
        <f aca="false">R1439-S1439</f>
        <v>0</v>
      </c>
      <c r="U1439" s="47"/>
      <c r="V1439" s="48"/>
      <c r="W1439" s="48"/>
    </row>
    <row r="1440" customFormat="false" ht="28" hidden="false" customHeight="false" outlineLevel="0" collapsed="false">
      <c r="A1440" s="21" t="s">
        <v>28</v>
      </c>
      <c r="B1440" s="22" t="s">
        <v>674</v>
      </c>
      <c r="C1440" s="21" t="n">
        <v>5</v>
      </c>
      <c r="D1440" s="36" t="n">
        <v>1745</v>
      </c>
      <c r="E1440" s="23" t="s">
        <v>30</v>
      </c>
      <c r="F1440" s="21" t="s">
        <v>243</v>
      </c>
      <c r="G1440" s="21" t="s">
        <v>32</v>
      </c>
      <c r="H1440" s="24" t="s">
        <v>715</v>
      </c>
      <c r="I1440" s="25" t="n">
        <v>227810</v>
      </c>
      <c r="J1440" s="26" t="s">
        <v>37</v>
      </c>
      <c r="K1440" s="27" t="n">
        <v>0.4</v>
      </c>
      <c r="L1440" s="28"/>
      <c r="M1440" s="29"/>
      <c r="N1440" s="30" t="n">
        <f aca="false">K1440+(0.05*L1440)+(M1440/240)</f>
        <v>0.4</v>
      </c>
      <c r="O1440" s="31" t="n">
        <v>91124</v>
      </c>
      <c r="P1440" s="32"/>
      <c r="Q1440" s="33"/>
      <c r="R1440" s="34" t="n">
        <f aca="false">O1440+(0.05*P1440)+(Q1440/240)</f>
        <v>91124</v>
      </c>
      <c r="S1440" s="35" t="n">
        <f aca="false">I1440*N1440</f>
        <v>91124</v>
      </c>
      <c r="T1440" s="35" t="n">
        <f aca="false">R1440-S1440</f>
        <v>0</v>
      </c>
      <c r="U1440" s="47"/>
      <c r="V1440" s="48"/>
      <c r="W1440" s="48"/>
    </row>
    <row r="1441" customFormat="false" ht="28" hidden="false" customHeight="false" outlineLevel="0" collapsed="false">
      <c r="A1441" s="21" t="s">
        <v>28</v>
      </c>
      <c r="B1441" s="22" t="s">
        <v>674</v>
      </c>
      <c r="C1441" s="21" t="n">
        <v>5</v>
      </c>
      <c r="D1441" s="36" t="n">
        <v>1745</v>
      </c>
      <c r="E1441" s="23" t="s">
        <v>30</v>
      </c>
      <c r="F1441" s="21" t="s">
        <v>119</v>
      </c>
      <c r="G1441" s="21" t="s">
        <v>32</v>
      </c>
      <c r="H1441" s="24" t="s">
        <v>715</v>
      </c>
      <c r="I1441" s="25" t="n">
        <v>91</v>
      </c>
      <c r="J1441" s="26" t="s">
        <v>120</v>
      </c>
      <c r="K1441" s="27" t="n">
        <v>24</v>
      </c>
      <c r="L1441" s="28"/>
      <c r="M1441" s="29"/>
      <c r="N1441" s="30" t="n">
        <f aca="false">K1441+(0.05*L1441)+(M1441/240)</f>
        <v>24</v>
      </c>
      <c r="O1441" s="31" t="n">
        <v>2184</v>
      </c>
      <c r="P1441" s="32"/>
      <c r="Q1441" s="33"/>
      <c r="R1441" s="34" t="n">
        <f aca="false">O1441+(0.05*P1441)+(Q1441/240)</f>
        <v>2184</v>
      </c>
      <c r="S1441" s="35" t="n">
        <f aca="false">I1441*N1441</f>
        <v>2184</v>
      </c>
      <c r="T1441" s="35" t="n">
        <f aca="false">R1441-S1441</f>
        <v>0</v>
      </c>
      <c r="U1441" s="47"/>
      <c r="V1441" s="48"/>
      <c r="W1441" s="48"/>
    </row>
    <row r="1442" customFormat="false" ht="28" hidden="false" customHeight="false" outlineLevel="0" collapsed="false">
      <c r="A1442" s="21" t="s">
        <v>28</v>
      </c>
      <c r="B1442" s="22" t="s">
        <v>674</v>
      </c>
      <c r="C1442" s="21" t="n">
        <v>5</v>
      </c>
      <c r="D1442" s="36" t="n">
        <v>1745</v>
      </c>
      <c r="E1442" s="23" t="s">
        <v>30</v>
      </c>
      <c r="F1442" s="21" t="s">
        <v>236</v>
      </c>
      <c r="G1442" s="21" t="s">
        <v>32</v>
      </c>
      <c r="H1442" s="24" t="s">
        <v>715</v>
      </c>
      <c r="I1442" s="25" t="n">
        <v>252</v>
      </c>
      <c r="J1442" s="26" t="s">
        <v>135</v>
      </c>
      <c r="K1442" s="27" t="n">
        <v>20</v>
      </c>
      <c r="L1442" s="28"/>
      <c r="M1442" s="29"/>
      <c r="N1442" s="30" t="n">
        <f aca="false">K1442+(0.05*L1442)+(M1442/240)</f>
        <v>20</v>
      </c>
      <c r="O1442" s="31" t="n">
        <v>5040</v>
      </c>
      <c r="P1442" s="32"/>
      <c r="Q1442" s="33"/>
      <c r="R1442" s="34" t="n">
        <f aca="false">O1442+(0.05*P1442)+(Q1442/240)</f>
        <v>5040</v>
      </c>
      <c r="S1442" s="35" t="n">
        <f aca="false">I1442*N1442</f>
        <v>5040</v>
      </c>
      <c r="T1442" s="35" t="n">
        <f aca="false">R1442-S1442</f>
        <v>0</v>
      </c>
      <c r="U1442" s="47"/>
      <c r="V1442" s="48"/>
      <c r="W1442" s="48"/>
    </row>
    <row r="1443" customFormat="false" ht="28" hidden="false" customHeight="false" outlineLevel="0" collapsed="false">
      <c r="A1443" s="21" t="s">
        <v>28</v>
      </c>
      <c r="B1443" s="22" t="s">
        <v>674</v>
      </c>
      <c r="C1443" s="21" t="n">
        <v>5</v>
      </c>
      <c r="D1443" s="36" t="n">
        <v>1745</v>
      </c>
      <c r="E1443" s="23" t="s">
        <v>30</v>
      </c>
      <c r="F1443" s="21" t="s">
        <v>238</v>
      </c>
      <c r="G1443" s="21" t="s">
        <v>32</v>
      </c>
      <c r="H1443" s="24" t="s">
        <v>715</v>
      </c>
      <c r="I1443" s="25" t="n">
        <v>30</v>
      </c>
      <c r="J1443" s="26" t="s">
        <v>42</v>
      </c>
      <c r="K1443" s="27" t="n">
        <v>60</v>
      </c>
      <c r="L1443" s="28"/>
      <c r="M1443" s="29"/>
      <c r="N1443" s="30" t="n">
        <f aca="false">K1443+(0.05*L1443)+(M1443/240)</f>
        <v>60</v>
      </c>
      <c r="O1443" s="31" t="n">
        <v>1800</v>
      </c>
      <c r="P1443" s="32"/>
      <c r="Q1443" s="33"/>
      <c r="R1443" s="34" t="n">
        <f aca="false">O1443+(0.05*P1443)+(Q1443/240)</f>
        <v>1800</v>
      </c>
      <c r="S1443" s="35" t="n">
        <f aca="false">I1443*N1443</f>
        <v>1800</v>
      </c>
      <c r="T1443" s="35" t="n">
        <f aca="false">R1443-S1443</f>
        <v>0</v>
      </c>
      <c r="U1443" s="47"/>
      <c r="V1443" s="48"/>
      <c r="W1443" s="48"/>
    </row>
    <row r="1444" customFormat="false" ht="28" hidden="false" customHeight="false" outlineLevel="0" collapsed="false">
      <c r="A1444" s="21" t="s">
        <v>28</v>
      </c>
      <c r="B1444" s="22" t="s">
        <v>674</v>
      </c>
      <c r="C1444" s="21" t="n">
        <v>5</v>
      </c>
      <c r="D1444" s="36" t="n">
        <v>1745</v>
      </c>
      <c r="E1444" s="23" t="s">
        <v>30</v>
      </c>
      <c r="F1444" s="21" t="s">
        <v>240</v>
      </c>
      <c r="G1444" s="21" t="s">
        <v>32</v>
      </c>
      <c r="H1444" s="24" t="s">
        <v>715</v>
      </c>
      <c r="I1444" s="25" t="n">
        <v>21570</v>
      </c>
      <c r="J1444" s="26" t="s">
        <v>131</v>
      </c>
      <c r="K1444" s="27" t="n">
        <v>2</v>
      </c>
      <c r="L1444" s="28" t="n">
        <v>10</v>
      </c>
      <c r="M1444" s="29"/>
      <c r="N1444" s="30" t="n">
        <f aca="false">K1444+(0.05*L1444)+(M1444/240)</f>
        <v>2.5</v>
      </c>
      <c r="O1444" s="31" t="n">
        <v>53925</v>
      </c>
      <c r="P1444" s="32"/>
      <c r="Q1444" s="33"/>
      <c r="R1444" s="34" t="n">
        <f aca="false">O1444+(0.05*P1444)+(Q1444/240)</f>
        <v>53925</v>
      </c>
      <c r="S1444" s="35" t="n">
        <f aca="false">I1444*N1444</f>
        <v>53925</v>
      </c>
      <c r="T1444" s="35" t="n">
        <f aca="false">R1444-S1444</f>
        <v>0</v>
      </c>
      <c r="U1444" s="47"/>
      <c r="V1444" s="48"/>
      <c r="W1444" s="48"/>
    </row>
    <row r="1445" customFormat="false" ht="28" hidden="false" customHeight="false" outlineLevel="0" collapsed="false">
      <c r="A1445" s="21" t="s">
        <v>28</v>
      </c>
      <c r="B1445" s="22" t="s">
        <v>674</v>
      </c>
      <c r="C1445" s="21" t="n">
        <v>5</v>
      </c>
      <c r="D1445" s="36" t="n">
        <v>1745</v>
      </c>
      <c r="E1445" s="23" t="s">
        <v>30</v>
      </c>
      <c r="F1445" s="21" t="s">
        <v>525</v>
      </c>
      <c r="G1445" s="21" t="s">
        <v>32</v>
      </c>
      <c r="H1445" s="24" t="s">
        <v>715</v>
      </c>
      <c r="I1445" s="25" t="n">
        <v>1394</v>
      </c>
      <c r="J1445" s="26" t="s">
        <v>37</v>
      </c>
      <c r="K1445" s="27" t="n">
        <v>36</v>
      </c>
      <c r="L1445" s="28"/>
      <c r="M1445" s="29"/>
      <c r="N1445" s="30" t="n">
        <f aca="false">K1445+(0.05*L1445)+(M1445/240)</f>
        <v>36</v>
      </c>
      <c r="O1445" s="31" t="n">
        <v>50184</v>
      </c>
      <c r="P1445" s="32"/>
      <c r="Q1445" s="33"/>
      <c r="R1445" s="34" t="n">
        <f aca="false">O1445+(0.05*P1445)+(Q1445/240)</f>
        <v>50184</v>
      </c>
      <c r="S1445" s="35" t="n">
        <f aca="false">I1445*N1445</f>
        <v>50184</v>
      </c>
      <c r="T1445" s="35" t="n">
        <f aca="false">R1445-S1445</f>
        <v>0</v>
      </c>
      <c r="U1445" s="47"/>
      <c r="V1445" s="38"/>
      <c r="W1445" s="38"/>
    </row>
    <row r="1446" customFormat="false" ht="28" hidden="false" customHeight="false" outlineLevel="0" collapsed="false">
      <c r="A1446" s="21" t="s">
        <v>28</v>
      </c>
      <c r="B1446" s="22" t="s">
        <v>674</v>
      </c>
      <c r="C1446" s="21" t="n">
        <v>5</v>
      </c>
      <c r="D1446" s="36" t="n">
        <v>1745</v>
      </c>
      <c r="E1446" s="23" t="s">
        <v>30</v>
      </c>
      <c r="F1446" s="21" t="s">
        <v>714</v>
      </c>
      <c r="G1446" s="21" t="s">
        <v>32</v>
      </c>
      <c r="H1446" s="24" t="s">
        <v>715</v>
      </c>
      <c r="I1446" s="25" t="n">
        <v>3000</v>
      </c>
      <c r="J1446" s="26" t="s">
        <v>37</v>
      </c>
      <c r="K1446" s="27" t="n">
        <v>100</v>
      </c>
      <c r="L1446" s="28"/>
      <c r="M1446" s="29"/>
      <c r="N1446" s="30" t="n">
        <f aca="false">K1446+(0.05*L1446)+(M1446/240)</f>
        <v>100</v>
      </c>
      <c r="O1446" s="31" t="n">
        <v>3000</v>
      </c>
      <c r="P1446" s="32"/>
      <c r="Q1446" s="33"/>
      <c r="R1446" s="34" t="n">
        <f aca="false">O1446+(0.05*P1446)+(Q1446/240)</f>
        <v>3000</v>
      </c>
      <c r="S1446" s="35" t="n">
        <f aca="false">I1446*N1446</f>
        <v>300000</v>
      </c>
      <c r="T1446" s="35" t="n">
        <f aca="false">R1446-S1446</f>
        <v>-297000</v>
      </c>
      <c r="U1446" s="37" t="s">
        <v>548</v>
      </c>
      <c r="V1446" s="48"/>
      <c r="W1446" s="48"/>
    </row>
    <row r="1447" customFormat="false" ht="28" hidden="false" customHeight="false" outlineLevel="0" collapsed="false">
      <c r="A1447" s="21" t="s">
        <v>28</v>
      </c>
      <c r="B1447" s="22" t="s">
        <v>674</v>
      </c>
      <c r="C1447" s="21" t="n">
        <v>5</v>
      </c>
      <c r="D1447" s="36" t="n">
        <v>1745</v>
      </c>
      <c r="E1447" s="23" t="s">
        <v>30</v>
      </c>
      <c r="F1447" s="21" t="s">
        <v>244</v>
      </c>
      <c r="G1447" s="21" t="s">
        <v>32</v>
      </c>
      <c r="H1447" s="24" t="s">
        <v>715</v>
      </c>
      <c r="I1447" s="25" t="n">
        <v>46400</v>
      </c>
      <c r="J1447" s="26" t="s">
        <v>37</v>
      </c>
      <c r="K1447" s="27" t="n">
        <v>0.4</v>
      </c>
      <c r="L1447" s="28"/>
      <c r="M1447" s="29"/>
      <c r="N1447" s="30" t="n">
        <f aca="false">K1447+(0.05*L1447)+(M1447/240)</f>
        <v>0.4</v>
      </c>
      <c r="O1447" s="31" t="n">
        <v>18560</v>
      </c>
      <c r="P1447" s="32"/>
      <c r="Q1447" s="33"/>
      <c r="R1447" s="34" t="n">
        <f aca="false">O1447+(0.05*P1447)+(Q1447/240)</f>
        <v>18560</v>
      </c>
      <c r="S1447" s="35" t="n">
        <f aca="false">I1447*N1447</f>
        <v>18560</v>
      </c>
      <c r="T1447" s="35" t="n">
        <f aca="false">R1447-S1447</f>
        <v>0</v>
      </c>
      <c r="U1447" s="47"/>
      <c r="V1447" s="48"/>
      <c r="W1447" s="48"/>
    </row>
    <row r="1448" customFormat="false" ht="28" hidden="false" customHeight="false" outlineLevel="0" collapsed="false">
      <c r="A1448" s="21" t="s">
        <v>28</v>
      </c>
      <c r="B1448" s="22" t="s">
        <v>674</v>
      </c>
      <c r="C1448" s="21" t="n">
        <v>5</v>
      </c>
      <c r="D1448" s="36" t="n">
        <v>1745</v>
      </c>
      <c r="E1448" s="23" t="s">
        <v>30</v>
      </c>
      <c r="F1448" s="21" t="s">
        <v>773</v>
      </c>
      <c r="G1448" s="21" t="s">
        <v>32</v>
      </c>
      <c r="H1448" s="24" t="s">
        <v>715</v>
      </c>
      <c r="I1448" s="25" t="n">
        <v>21513</v>
      </c>
      <c r="J1448" s="26" t="s">
        <v>129</v>
      </c>
      <c r="K1448" s="27"/>
      <c r="L1448" s="28" t="n">
        <v>40</v>
      </c>
      <c r="M1448" s="29"/>
      <c r="N1448" s="30" t="n">
        <f aca="false">K1448+(0.05*L1448)+(M1448/240)</f>
        <v>2</v>
      </c>
      <c r="O1448" s="31" t="n">
        <v>43026</v>
      </c>
      <c r="P1448" s="32"/>
      <c r="Q1448" s="33"/>
      <c r="R1448" s="34" t="n">
        <f aca="false">O1448+(0.05*P1448)+(Q1448/240)</f>
        <v>43026</v>
      </c>
      <c r="S1448" s="35" t="n">
        <f aca="false">I1448*N1448</f>
        <v>43026</v>
      </c>
      <c r="T1448" s="35" t="n">
        <f aca="false">R1448-S1448</f>
        <v>0</v>
      </c>
      <c r="U1448" s="47"/>
      <c r="V1448" s="48"/>
      <c r="W1448" s="48"/>
    </row>
    <row r="1449" customFormat="false" ht="28" hidden="false" customHeight="false" outlineLevel="0" collapsed="false">
      <c r="A1449" s="21" t="s">
        <v>28</v>
      </c>
      <c r="B1449" s="22" t="s">
        <v>674</v>
      </c>
      <c r="C1449" s="21" t="n">
        <v>5</v>
      </c>
      <c r="D1449" s="36" t="n">
        <v>1745</v>
      </c>
      <c r="E1449" s="23" t="s">
        <v>30</v>
      </c>
      <c r="F1449" s="21" t="s">
        <v>773</v>
      </c>
      <c r="G1449" s="21" t="s">
        <v>32</v>
      </c>
      <c r="H1449" s="24" t="s">
        <v>715</v>
      </c>
      <c r="I1449" s="25" t="n">
        <v>3405</v>
      </c>
      <c r="J1449" s="26" t="s">
        <v>129</v>
      </c>
      <c r="K1449" s="27"/>
      <c r="L1449" s="28" t="n">
        <v>35</v>
      </c>
      <c r="M1449" s="29"/>
      <c r="N1449" s="30" t="n">
        <f aca="false">K1449+(0.05*L1449)+(M1449/240)</f>
        <v>1.75</v>
      </c>
      <c r="O1449" s="31" t="n">
        <v>5958</v>
      </c>
      <c r="P1449" s="32" t="n">
        <v>15</v>
      </c>
      <c r="Q1449" s="33"/>
      <c r="R1449" s="34" t="n">
        <f aca="false">O1449+(0.05*P1449)+(Q1449/240)</f>
        <v>5958.75</v>
      </c>
      <c r="S1449" s="35" t="n">
        <f aca="false">I1449*N1449</f>
        <v>5958.75</v>
      </c>
      <c r="T1449" s="35" t="n">
        <f aca="false">R1449-S1449</f>
        <v>0</v>
      </c>
      <c r="U1449" s="47"/>
      <c r="V1449" s="48"/>
      <c r="W1449" s="48"/>
    </row>
    <row r="1450" customFormat="false" ht="28" hidden="false" customHeight="false" outlineLevel="0" collapsed="false">
      <c r="A1450" s="21" t="s">
        <v>28</v>
      </c>
      <c r="B1450" s="22" t="s">
        <v>674</v>
      </c>
      <c r="C1450" s="21" t="n">
        <v>5</v>
      </c>
      <c r="D1450" s="36" t="n">
        <v>1745</v>
      </c>
      <c r="E1450" s="23" t="s">
        <v>30</v>
      </c>
      <c r="F1450" s="21" t="s">
        <v>773</v>
      </c>
      <c r="G1450" s="21" t="s">
        <v>32</v>
      </c>
      <c r="H1450" s="24" t="s">
        <v>715</v>
      </c>
      <c r="I1450" s="25" t="n">
        <v>1600</v>
      </c>
      <c r="J1450" s="26" t="s">
        <v>129</v>
      </c>
      <c r="K1450" s="27"/>
      <c r="L1450" s="28" t="n">
        <v>25</v>
      </c>
      <c r="M1450" s="29"/>
      <c r="N1450" s="30" t="n">
        <f aca="false">K1450+(0.05*L1450)+(M1450/240)</f>
        <v>1.25</v>
      </c>
      <c r="O1450" s="31" t="n">
        <v>2000</v>
      </c>
      <c r="P1450" s="32"/>
      <c r="Q1450" s="33"/>
      <c r="R1450" s="34" t="n">
        <f aca="false">O1450+(0.05*P1450)+(Q1450/240)</f>
        <v>2000</v>
      </c>
      <c r="S1450" s="35" t="n">
        <f aca="false">I1450*N1450</f>
        <v>2000</v>
      </c>
      <c r="T1450" s="35" t="n">
        <f aca="false">R1450-S1450</f>
        <v>0</v>
      </c>
      <c r="U1450" s="47"/>
      <c r="V1450" s="48"/>
      <c r="W1450" s="48"/>
    </row>
    <row r="1451" customFormat="false" ht="28" hidden="false" customHeight="false" outlineLevel="0" collapsed="false">
      <c r="A1451" s="21" t="s">
        <v>28</v>
      </c>
      <c r="B1451" s="22" t="s">
        <v>674</v>
      </c>
      <c r="C1451" s="21" t="n">
        <v>5</v>
      </c>
      <c r="D1451" s="36" t="n">
        <v>1745</v>
      </c>
      <c r="E1451" s="23" t="s">
        <v>30</v>
      </c>
      <c r="F1451" s="21" t="s">
        <v>773</v>
      </c>
      <c r="G1451" s="21" t="s">
        <v>32</v>
      </c>
      <c r="H1451" s="24" t="s">
        <v>715</v>
      </c>
      <c r="I1451" s="25" t="n">
        <v>960</v>
      </c>
      <c r="J1451" s="26" t="s">
        <v>129</v>
      </c>
      <c r="K1451" s="27"/>
      <c r="L1451" s="28" t="n">
        <v>20</v>
      </c>
      <c r="M1451" s="29"/>
      <c r="N1451" s="30" t="n">
        <f aca="false">K1451+(0.05*L1451)+(M1451/240)</f>
        <v>1</v>
      </c>
      <c r="O1451" s="31" t="n">
        <v>960</v>
      </c>
      <c r="P1451" s="32"/>
      <c r="Q1451" s="33"/>
      <c r="R1451" s="34" t="n">
        <f aca="false">O1451+(0.05*P1451)+(Q1451/240)</f>
        <v>960</v>
      </c>
      <c r="S1451" s="35" t="n">
        <f aca="false">I1451*N1451</f>
        <v>960</v>
      </c>
      <c r="T1451" s="35" t="n">
        <f aca="false">R1451-S1451</f>
        <v>0</v>
      </c>
      <c r="U1451" s="47"/>
      <c r="V1451" s="48"/>
      <c r="W1451" s="48"/>
    </row>
    <row r="1452" customFormat="false" ht="28" hidden="false" customHeight="false" outlineLevel="0" collapsed="false">
      <c r="A1452" s="21" t="s">
        <v>28</v>
      </c>
      <c r="B1452" s="22" t="s">
        <v>674</v>
      </c>
      <c r="C1452" s="21" t="n">
        <v>5</v>
      </c>
      <c r="D1452" s="36" t="n">
        <v>1745</v>
      </c>
      <c r="E1452" s="23" t="s">
        <v>30</v>
      </c>
      <c r="F1452" s="21" t="s">
        <v>773</v>
      </c>
      <c r="G1452" s="21" t="s">
        <v>32</v>
      </c>
      <c r="H1452" s="24" t="s">
        <v>715</v>
      </c>
      <c r="I1452" s="25" t="n">
        <v>22560</v>
      </c>
      <c r="J1452" s="26" t="s">
        <v>129</v>
      </c>
      <c r="K1452" s="27"/>
      <c r="L1452" s="28" t="n">
        <v>18</v>
      </c>
      <c r="M1452" s="29"/>
      <c r="N1452" s="30" t="n">
        <f aca="false">K1452+(0.05*L1452)+(M1452/240)</f>
        <v>0.9</v>
      </c>
      <c r="O1452" s="31" t="n">
        <v>20304</v>
      </c>
      <c r="P1452" s="32"/>
      <c r="Q1452" s="33"/>
      <c r="R1452" s="34" t="n">
        <f aca="false">O1452+(0.05*P1452)+(Q1452/240)</f>
        <v>20304</v>
      </c>
      <c r="S1452" s="35" t="n">
        <f aca="false">I1452*N1452</f>
        <v>20304</v>
      </c>
      <c r="T1452" s="35" t="n">
        <f aca="false">R1452-S1452</f>
        <v>0</v>
      </c>
      <c r="U1452" s="47"/>
      <c r="V1452" s="48"/>
      <c r="W1452" s="48"/>
    </row>
    <row r="1453" customFormat="false" ht="28" hidden="false" customHeight="false" outlineLevel="0" collapsed="false">
      <c r="A1453" s="21" t="s">
        <v>28</v>
      </c>
      <c r="B1453" s="22" t="s">
        <v>674</v>
      </c>
      <c r="C1453" s="21" t="n">
        <v>5</v>
      </c>
      <c r="D1453" s="36" t="n">
        <v>1745</v>
      </c>
      <c r="E1453" s="23" t="s">
        <v>30</v>
      </c>
      <c r="F1453" s="21" t="s">
        <v>773</v>
      </c>
      <c r="G1453" s="21" t="s">
        <v>32</v>
      </c>
      <c r="H1453" s="24" t="s">
        <v>715</v>
      </c>
      <c r="I1453" s="25" t="n">
        <v>120460</v>
      </c>
      <c r="J1453" s="26" t="s">
        <v>129</v>
      </c>
      <c r="K1453" s="27"/>
      <c r="L1453" s="28" t="n">
        <v>17</v>
      </c>
      <c r="M1453" s="29"/>
      <c r="N1453" s="30" t="n">
        <f aca="false">K1453+(0.05*L1453)+(M1453/240)</f>
        <v>0.85</v>
      </c>
      <c r="O1453" s="31" t="n">
        <v>102391</v>
      </c>
      <c r="P1453" s="32"/>
      <c r="Q1453" s="33"/>
      <c r="R1453" s="34" t="n">
        <f aca="false">O1453+(0.05*P1453)+(Q1453/240)</f>
        <v>102391</v>
      </c>
      <c r="S1453" s="35" t="n">
        <f aca="false">I1453*N1453</f>
        <v>102391</v>
      </c>
      <c r="T1453" s="35" t="n">
        <f aca="false">R1453-S1453</f>
        <v>0</v>
      </c>
      <c r="U1453" s="47"/>
      <c r="V1453" s="48"/>
      <c r="W1453" s="48"/>
    </row>
    <row r="1454" customFormat="false" ht="28" hidden="false" customHeight="false" outlineLevel="0" collapsed="false">
      <c r="A1454" s="21" t="s">
        <v>28</v>
      </c>
      <c r="B1454" s="22" t="s">
        <v>674</v>
      </c>
      <c r="C1454" s="21" t="n">
        <v>5</v>
      </c>
      <c r="D1454" s="36" t="n">
        <v>1745</v>
      </c>
      <c r="E1454" s="23" t="s">
        <v>30</v>
      </c>
      <c r="F1454" s="21" t="s">
        <v>774</v>
      </c>
      <c r="G1454" s="21" t="s">
        <v>32</v>
      </c>
      <c r="H1454" s="24" t="s">
        <v>715</v>
      </c>
      <c r="I1454" s="25" t="n">
        <v>174</v>
      </c>
      <c r="J1454" s="26" t="s">
        <v>42</v>
      </c>
      <c r="K1454" s="27" t="n">
        <v>75</v>
      </c>
      <c r="L1454" s="28"/>
      <c r="M1454" s="29"/>
      <c r="N1454" s="30" t="n">
        <f aca="false">K1454+(0.05*L1454)+(M1454/240)</f>
        <v>75</v>
      </c>
      <c r="O1454" s="31" t="n">
        <v>13050</v>
      </c>
      <c r="P1454" s="32"/>
      <c r="Q1454" s="33"/>
      <c r="R1454" s="34" t="n">
        <f aca="false">O1454+(0.05*P1454)+(Q1454/240)</f>
        <v>13050</v>
      </c>
      <c r="S1454" s="35" t="n">
        <f aca="false">I1454*N1454</f>
        <v>13050</v>
      </c>
      <c r="T1454" s="35" t="n">
        <f aca="false">R1454-S1454</f>
        <v>0</v>
      </c>
      <c r="U1454" s="47"/>
      <c r="V1454" s="48"/>
      <c r="W1454" s="48"/>
    </row>
    <row r="1455" customFormat="false" ht="28" hidden="false" customHeight="false" outlineLevel="0" collapsed="false">
      <c r="A1455" s="21" t="s">
        <v>28</v>
      </c>
      <c r="B1455" s="22" t="s">
        <v>674</v>
      </c>
      <c r="C1455" s="21" t="n">
        <v>5</v>
      </c>
      <c r="D1455" s="36" t="n">
        <v>1745</v>
      </c>
      <c r="E1455" s="23" t="s">
        <v>30</v>
      </c>
      <c r="F1455" s="21" t="s">
        <v>774</v>
      </c>
      <c r="G1455" s="21" t="s">
        <v>32</v>
      </c>
      <c r="H1455" s="24" t="s">
        <v>715</v>
      </c>
      <c r="I1455" s="25" t="n">
        <v>384</v>
      </c>
      <c r="J1455" s="26" t="s">
        <v>129</v>
      </c>
      <c r="K1455" s="27" t="n">
        <v>3</v>
      </c>
      <c r="L1455" s="28"/>
      <c r="M1455" s="29"/>
      <c r="N1455" s="30" t="n">
        <f aca="false">K1455+(0.05*L1455)+(M1455/240)</f>
        <v>3</v>
      </c>
      <c r="O1455" s="31" t="n">
        <v>1152</v>
      </c>
      <c r="P1455" s="32"/>
      <c r="Q1455" s="33"/>
      <c r="R1455" s="34" t="n">
        <f aca="false">O1455+(0.05*P1455)+(Q1455/240)</f>
        <v>1152</v>
      </c>
      <c r="S1455" s="35" t="n">
        <f aca="false">I1455*N1455</f>
        <v>1152</v>
      </c>
      <c r="T1455" s="35" t="n">
        <f aca="false">R1455-S1455</f>
        <v>0</v>
      </c>
      <c r="U1455" s="47"/>
      <c r="V1455" s="48"/>
      <c r="W1455" s="48"/>
    </row>
    <row r="1456" customFormat="false" ht="28" hidden="false" customHeight="false" outlineLevel="0" collapsed="false">
      <c r="A1456" s="21" t="s">
        <v>28</v>
      </c>
      <c r="B1456" s="22" t="s">
        <v>674</v>
      </c>
      <c r="C1456" s="21" t="n">
        <v>5</v>
      </c>
      <c r="D1456" s="36" t="n">
        <v>1745</v>
      </c>
      <c r="E1456" s="23" t="s">
        <v>30</v>
      </c>
      <c r="F1456" s="21" t="s">
        <v>775</v>
      </c>
      <c r="G1456" s="21" t="s">
        <v>32</v>
      </c>
      <c r="H1456" s="24" t="s">
        <v>715</v>
      </c>
      <c r="I1456" s="25" t="n">
        <v>1950</v>
      </c>
      <c r="J1456" s="26" t="s">
        <v>37</v>
      </c>
      <c r="K1456" s="27"/>
      <c r="L1456" s="28" t="n">
        <v>50</v>
      </c>
      <c r="M1456" s="29"/>
      <c r="N1456" s="30" t="n">
        <f aca="false">K1456+(0.05*L1456)+(M1456/240)</f>
        <v>2.5</v>
      </c>
      <c r="O1456" s="31" t="n">
        <v>4875</v>
      </c>
      <c r="P1456" s="32"/>
      <c r="Q1456" s="33"/>
      <c r="R1456" s="34" t="n">
        <f aca="false">O1456+(0.05*P1456)+(Q1456/240)</f>
        <v>4875</v>
      </c>
      <c r="S1456" s="35" t="n">
        <f aca="false">I1456*N1456</f>
        <v>4875</v>
      </c>
      <c r="T1456" s="35" t="n">
        <f aca="false">R1456-S1456</f>
        <v>0</v>
      </c>
      <c r="U1456" s="47"/>
      <c r="V1456" s="48"/>
      <c r="W1456" s="48"/>
    </row>
    <row r="1457" customFormat="false" ht="28" hidden="false" customHeight="false" outlineLevel="0" collapsed="false">
      <c r="A1457" s="21" t="s">
        <v>28</v>
      </c>
      <c r="B1457" s="22" t="s">
        <v>674</v>
      </c>
      <c r="C1457" s="21" t="n">
        <v>5</v>
      </c>
      <c r="D1457" s="36" t="n">
        <v>1745</v>
      </c>
      <c r="E1457" s="23" t="s">
        <v>30</v>
      </c>
      <c r="F1457" s="21" t="s">
        <v>776</v>
      </c>
      <c r="G1457" s="21" t="s">
        <v>32</v>
      </c>
      <c r="H1457" s="24" t="s">
        <v>715</v>
      </c>
      <c r="I1457" s="25" t="n">
        <v>4722</v>
      </c>
      <c r="J1457" s="26" t="s">
        <v>85</v>
      </c>
      <c r="K1457" s="27" t="n">
        <v>3</v>
      </c>
      <c r="L1457" s="28"/>
      <c r="M1457" s="29"/>
      <c r="N1457" s="30" t="n">
        <f aca="false">K1457+(0.05*L1457)+(M1457/240)</f>
        <v>3</v>
      </c>
      <c r="O1457" s="31" t="n">
        <v>14166</v>
      </c>
      <c r="P1457" s="32"/>
      <c r="Q1457" s="33"/>
      <c r="R1457" s="34" t="n">
        <f aca="false">O1457+(0.05*P1457)+(Q1457/240)</f>
        <v>14166</v>
      </c>
      <c r="S1457" s="35" t="n">
        <f aca="false">I1457*N1457</f>
        <v>14166</v>
      </c>
      <c r="T1457" s="35" t="n">
        <f aca="false">R1457-S1457</f>
        <v>0</v>
      </c>
      <c r="U1457" s="47"/>
      <c r="V1457" s="48"/>
      <c r="W1457" s="48"/>
    </row>
    <row r="1458" customFormat="false" ht="28" hidden="false" customHeight="false" outlineLevel="0" collapsed="false">
      <c r="A1458" s="21" t="s">
        <v>28</v>
      </c>
      <c r="B1458" s="22" t="s">
        <v>674</v>
      </c>
      <c r="C1458" s="21" t="n">
        <v>5</v>
      </c>
      <c r="D1458" s="36" t="n">
        <v>1745</v>
      </c>
      <c r="E1458" s="23" t="s">
        <v>30</v>
      </c>
      <c r="F1458" s="21" t="s">
        <v>124</v>
      </c>
      <c r="G1458" s="21" t="s">
        <v>32</v>
      </c>
      <c r="H1458" s="24" t="s">
        <v>715</v>
      </c>
      <c r="I1458" s="25" t="n">
        <v>4</v>
      </c>
      <c r="J1458" s="26" t="s">
        <v>45</v>
      </c>
      <c r="K1458" s="27" t="n">
        <v>1000</v>
      </c>
      <c r="L1458" s="28"/>
      <c r="M1458" s="29"/>
      <c r="N1458" s="30" t="n">
        <f aca="false">K1458+(0.05*L1458)+(M1458/240)</f>
        <v>1000</v>
      </c>
      <c r="O1458" s="31" t="n">
        <v>4000</v>
      </c>
      <c r="P1458" s="32"/>
      <c r="Q1458" s="33"/>
      <c r="R1458" s="34" t="n">
        <f aca="false">O1458+(0.05*P1458)+(Q1458/240)</f>
        <v>4000</v>
      </c>
      <c r="S1458" s="35" t="n">
        <f aca="false">I1458*N1458</f>
        <v>4000</v>
      </c>
      <c r="T1458" s="35" t="n">
        <f aca="false">R1458-S1458</f>
        <v>0</v>
      </c>
      <c r="U1458" s="47"/>
      <c r="V1458" s="48"/>
      <c r="W1458" s="48"/>
    </row>
    <row r="1459" customFormat="false" ht="28" hidden="false" customHeight="false" outlineLevel="0" collapsed="false">
      <c r="A1459" s="21" t="s">
        <v>28</v>
      </c>
      <c r="B1459" s="22" t="s">
        <v>674</v>
      </c>
      <c r="C1459" s="21" t="n">
        <v>5</v>
      </c>
      <c r="D1459" s="36" t="n">
        <v>1745</v>
      </c>
      <c r="E1459" s="23" t="s">
        <v>30</v>
      </c>
      <c r="F1459" s="21" t="s">
        <v>124</v>
      </c>
      <c r="G1459" s="21" t="s">
        <v>32</v>
      </c>
      <c r="H1459" s="24" t="s">
        <v>715</v>
      </c>
      <c r="I1459" s="25" t="n">
        <v>1</v>
      </c>
      <c r="J1459" s="26" t="s">
        <v>67</v>
      </c>
      <c r="K1459" s="27" t="n">
        <v>250</v>
      </c>
      <c r="L1459" s="28"/>
      <c r="M1459" s="29"/>
      <c r="N1459" s="30" t="n">
        <f aca="false">K1459+(0.05*L1459)+(M1459/240)</f>
        <v>250</v>
      </c>
      <c r="O1459" s="31" t="n">
        <v>250</v>
      </c>
      <c r="P1459" s="32"/>
      <c r="Q1459" s="33"/>
      <c r="R1459" s="34" t="n">
        <f aca="false">O1459+(0.05*P1459)+(Q1459/240)</f>
        <v>250</v>
      </c>
      <c r="S1459" s="35" t="n">
        <f aca="false">I1459*N1459</f>
        <v>250</v>
      </c>
      <c r="T1459" s="35" t="n">
        <f aca="false">R1459-S1459</f>
        <v>0</v>
      </c>
      <c r="U1459" s="47"/>
      <c r="V1459" s="48"/>
      <c r="W1459" s="48"/>
    </row>
    <row r="1460" customFormat="false" ht="28" hidden="false" customHeight="false" outlineLevel="0" collapsed="false">
      <c r="A1460" s="21" t="s">
        <v>28</v>
      </c>
      <c r="B1460" s="22" t="s">
        <v>674</v>
      </c>
      <c r="C1460" s="21" t="n">
        <v>6</v>
      </c>
      <c r="D1460" s="36" t="n">
        <v>1745</v>
      </c>
      <c r="E1460" s="23" t="s">
        <v>30</v>
      </c>
      <c r="F1460" s="82" t="s">
        <v>44</v>
      </c>
      <c r="G1460" s="21" t="s">
        <v>32</v>
      </c>
      <c r="H1460" s="24" t="s">
        <v>715</v>
      </c>
      <c r="I1460" s="25" t="n">
        <v>1979</v>
      </c>
      <c r="J1460" s="26" t="s">
        <v>45</v>
      </c>
      <c r="K1460" s="27" t="n">
        <v>150</v>
      </c>
      <c r="L1460" s="28"/>
      <c r="M1460" s="29"/>
      <c r="N1460" s="30" t="n">
        <f aca="false">K1460+(0.05*L1460)+(M1460/240)</f>
        <v>150</v>
      </c>
      <c r="O1460" s="31" t="n">
        <v>296850</v>
      </c>
      <c r="P1460" s="32"/>
      <c r="Q1460" s="33"/>
      <c r="R1460" s="34" t="n">
        <f aca="false">O1460+(0.05*P1460)+(Q1460/240)</f>
        <v>296850</v>
      </c>
      <c r="S1460" s="35" t="n">
        <f aca="false">I1460*N1460</f>
        <v>296850</v>
      </c>
      <c r="T1460" s="35" t="n">
        <f aca="false">R1460-S1460</f>
        <v>0</v>
      </c>
      <c r="U1460" s="47"/>
      <c r="V1460" s="48"/>
      <c r="W1460" s="48"/>
    </row>
    <row r="1461" customFormat="false" ht="28" hidden="false" customHeight="false" outlineLevel="0" collapsed="false">
      <c r="A1461" s="21" t="s">
        <v>28</v>
      </c>
      <c r="B1461" s="22" t="s">
        <v>674</v>
      </c>
      <c r="C1461" s="21" t="n">
        <v>6</v>
      </c>
      <c r="D1461" s="36" t="n">
        <v>1745</v>
      </c>
      <c r="E1461" s="23" t="s">
        <v>30</v>
      </c>
      <c r="F1461" s="21" t="s">
        <v>48</v>
      </c>
      <c r="G1461" s="21" t="s">
        <v>32</v>
      </c>
      <c r="H1461" s="24" t="s">
        <v>715</v>
      </c>
      <c r="I1461" s="25" t="n">
        <v>8314</v>
      </c>
      <c r="J1461" s="26" t="s">
        <v>45</v>
      </c>
      <c r="K1461" s="27" t="n">
        <v>120</v>
      </c>
      <c r="L1461" s="28"/>
      <c r="M1461" s="29"/>
      <c r="N1461" s="30" t="n">
        <f aca="false">K1461+(0.05*L1461)+(M1461/240)</f>
        <v>120</v>
      </c>
      <c r="O1461" s="31" t="n">
        <v>997680</v>
      </c>
      <c r="P1461" s="32"/>
      <c r="Q1461" s="33"/>
      <c r="R1461" s="34" t="n">
        <f aca="false">O1461+(0.05*P1461)+(Q1461/240)</f>
        <v>997680</v>
      </c>
      <c r="S1461" s="35" t="n">
        <f aca="false">I1461*N1461</f>
        <v>997680</v>
      </c>
      <c r="T1461" s="35" t="n">
        <f aca="false">R1461-S1461</f>
        <v>0</v>
      </c>
      <c r="U1461" s="47"/>
      <c r="V1461" s="48"/>
      <c r="W1461" s="48"/>
    </row>
    <row r="1462" customFormat="false" ht="28" hidden="false" customHeight="false" outlineLevel="0" collapsed="false">
      <c r="A1462" s="21" t="s">
        <v>28</v>
      </c>
      <c r="B1462" s="22" t="s">
        <v>674</v>
      </c>
      <c r="C1462" s="21" t="n">
        <v>6</v>
      </c>
      <c r="D1462" s="36" t="n">
        <v>1745</v>
      </c>
      <c r="E1462" s="23" t="s">
        <v>30</v>
      </c>
      <c r="F1462" s="21" t="s">
        <v>49</v>
      </c>
      <c r="G1462" s="21" t="s">
        <v>32</v>
      </c>
      <c r="H1462" s="24" t="s">
        <v>715</v>
      </c>
      <c r="I1462" s="25" t="n">
        <v>12</v>
      </c>
      <c r="J1462" s="26" t="s">
        <v>45</v>
      </c>
      <c r="K1462" s="27" t="n">
        <v>100</v>
      </c>
      <c r="L1462" s="28"/>
      <c r="M1462" s="29"/>
      <c r="N1462" s="30" t="n">
        <f aca="false">K1462+(0.05*L1462)+(M1462/240)</f>
        <v>100</v>
      </c>
      <c r="O1462" s="31" t="n">
        <v>1200</v>
      </c>
      <c r="P1462" s="32"/>
      <c r="Q1462" s="33"/>
      <c r="R1462" s="34" t="n">
        <f aca="false">O1462+(0.05*P1462)+(Q1462/240)</f>
        <v>1200</v>
      </c>
      <c r="S1462" s="35" t="n">
        <f aca="false">I1462*N1462</f>
        <v>1200</v>
      </c>
      <c r="T1462" s="35" t="n">
        <f aca="false">R1462-S1462</f>
        <v>0</v>
      </c>
      <c r="U1462" s="47"/>
      <c r="V1462" s="48"/>
      <c r="W1462" s="48"/>
    </row>
    <row r="1463" customFormat="false" ht="16" hidden="false" customHeight="false" outlineLevel="0" collapsed="false">
      <c r="A1463" s="21" t="s">
        <v>28</v>
      </c>
      <c r="B1463" s="22" t="s">
        <v>674</v>
      </c>
      <c r="C1463" s="21" t="n">
        <v>1</v>
      </c>
      <c r="D1463" s="23" t="n">
        <v>1746</v>
      </c>
      <c r="E1463" s="23" t="s">
        <v>30</v>
      </c>
      <c r="F1463" s="21" t="s">
        <v>687</v>
      </c>
      <c r="G1463" s="21" t="s">
        <v>32</v>
      </c>
      <c r="H1463" s="24" t="s">
        <v>33</v>
      </c>
      <c r="I1463" s="25" t="n">
        <v>33</v>
      </c>
      <c r="J1463" s="26" t="s">
        <v>131</v>
      </c>
      <c r="K1463" s="27" t="n">
        <v>10</v>
      </c>
      <c r="L1463" s="28"/>
      <c r="M1463" s="29"/>
      <c r="N1463" s="30" t="n">
        <f aca="false">K1463+(0.05*L1463)+(M1463/240)</f>
        <v>10</v>
      </c>
      <c r="O1463" s="31" t="n">
        <v>330</v>
      </c>
      <c r="P1463" s="32"/>
      <c r="Q1463" s="33"/>
      <c r="R1463" s="34" t="n">
        <f aca="false">O1463+(0.05*P1463)+(Q1463/240)</f>
        <v>330</v>
      </c>
      <c r="S1463" s="35" t="n">
        <f aca="false">I1463*N1463</f>
        <v>330</v>
      </c>
      <c r="T1463" s="35" t="n">
        <f aca="false">R1463-S1463</f>
        <v>0</v>
      </c>
      <c r="U1463" s="47"/>
      <c r="V1463" s="48"/>
      <c r="W1463" s="48"/>
    </row>
    <row r="1464" customFormat="false" ht="16" hidden="false" customHeight="false" outlineLevel="0" collapsed="false">
      <c r="A1464" s="21" t="s">
        <v>28</v>
      </c>
      <c r="B1464" s="22" t="s">
        <v>674</v>
      </c>
      <c r="C1464" s="21" t="n">
        <v>1</v>
      </c>
      <c r="D1464" s="23" t="n">
        <v>1746</v>
      </c>
      <c r="E1464" s="23" t="s">
        <v>30</v>
      </c>
      <c r="F1464" s="21" t="s">
        <v>688</v>
      </c>
      <c r="G1464" s="21" t="s">
        <v>32</v>
      </c>
      <c r="H1464" s="24" t="s">
        <v>33</v>
      </c>
      <c r="I1464" s="25" t="n">
        <v>102</v>
      </c>
      <c r="J1464" s="26" t="s">
        <v>131</v>
      </c>
      <c r="K1464" s="27" t="n">
        <v>15</v>
      </c>
      <c r="L1464" s="28"/>
      <c r="M1464" s="29"/>
      <c r="N1464" s="30" t="n">
        <f aca="false">K1464+(0.05*L1464)+(M1464/240)</f>
        <v>15</v>
      </c>
      <c r="O1464" s="31" t="n">
        <v>1530</v>
      </c>
      <c r="P1464" s="32"/>
      <c r="Q1464" s="33"/>
      <c r="R1464" s="34" t="n">
        <f aca="false">O1464+(0.05*P1464)+(Q1464/240)</f>
        <v>1530</v>
      </c>
      <c r="S1464" s="35" t="n">
        <f aca="false">I1464*N1464</f>
        <v>1530</v>
      </c>
      <c r="T1464" s="35" t="n">
        <f aca="false">R1464-S1464</f>
        <v>0</v>
      </c>
      <c r="U1464" s="47"/>
      <c r="V1464" s="48"/>
      <c r="W1464" s="48"/>
    </row>
    <row r="1465" customFormat="false" ht="16" hidden="false" customHeight="false" outlineLevel="0" collapsed="false">
      <c r="A1465" s="21" t="s">
        <v>28</v>
      </c>
      <c r="B1465" s="22" t="s">
        <v>674</v>
      </c>
      <c r="C1465" s="21" t="n">
        <v>1</v>
      </c>
      <c r="D1465" s="23" t="n">
        <v>1746</v>
      </c>
      <c r="E1465" s="23" t="s">
        <v>30</v>
      </c>
      <c r="F1465" s="21" t="s">
        <v>525</v>
      </c>
      <c r="G1465" s="21" t="s">
        <v>32</v>
      </c>
      <c r="H1465" s="24" t="s">
        <v>33</v>
      </c>
      <c r="I1465" s="25" t="n">
        <v>43.5</v>
      </c>
      <c r="J1465" s="26" t="s">
        <v>37</v>
      </c>
      <c r="K1465" s="27" t="n">
        <v>36</v>
      </c>
      <c r="L1465" s="28"/>
      <c r="M1465" s="29"/>
      <c r="N1465" s="30" t="n">
        <f aca="false">K1465+(0.05*L1465)+(M1465/240)</f>
        <v>36</v>
      </c>
      <c r="O1465" s="31" t="n">
        <v>1566</v>
      </c>
      <c r="P1465" s="32"/>
      <c r="Q1465" s="33"/>
      <c r="R1465" s="34" t="n">
        <f aca="false">O1465+(0.05*P1465)+(Q1465/240)</f>
        <v>1566</v>
      </c>
      <c r="S1465" s="35" t="n">
        <f aca="false">I1465*N1465</f>
        <v>1566</v>
      </c>
      <c r="T1465" s="35" t="n">
        <f aca="false">R1465-S1465</f>
        <v>0</v>
      </c>
      <c r="U1465" s="47"/>
      <c r="V1465" s="48"/>
      <c r="W1465" s="48"/>
    </row>
    <row r="1466" customFormat="false" ht="16" hidden="false" customHeight="false" outlineLevel="0" collapsed="false">
      <c r="A1466" s="21" t="s">
        <v>28</v>
      </c>
      <c r="B1466" s="22" t="s">
        <v>674</v>
      </c>
      <c r="C1466" s="21" t="n">
        <v>1</v>
      </c>
      <c r="D1466" s="23" t="n">
        <v>1746</v>
      </c>
      <c r="E1466" s="23" t="s">
        <v>30</v>
      </c>
      <c r="F1466" s="21" t="s">
        <v>338</v>
      </c>
      <c r="G1466" s="21" t="s">
        <v>32</v>
      </c>
      <c r="H1466" s="24" t="s">
        <v>33</v>
      </c>
      <c r="I1466" s="25" t="n">
        <v>342</v>
      </c>
      <c r="J1466" s="26" t="s">
        <v>129</v>
      </c>
      <c r="K1466" s="27" t="n">
        <v>4</v>
      </c>
      <c r="L1466" s="28"/>
      <c r="M1466" s="29"/>
      <c r="N1466" s="30" t="n">
        <f aca="false">K1466+(0.05*L1466)+(M1466/240)</f>
        <v>4</v>
      </c>
      <c r="O1466" s="31" t="n">
        <v>1368</v>
      </c>
      <c r="P1466" s="32"/>
      <c r="Q1466" s="33"/>
      <c r="R1466" s="34" t="n">
        <f aca="false">O1466+(0.05*P1466)+(Q1466/240)</f>
        <v>1368</v>
      </c>
      <c r="S1466" s="35" t="n">
        <f aca="false">I1466*N1466</f>
        <v>1368</v>
      </c>
      <c r="T1466" s="35" t="n">
        <f aca="false">R1466-S1466</f>
        <v>0</v>
      </c>
      <c r="U1466" s="47"/>
      <c r="V1466" s="38"/>
      <c r="W1466" s="38"/>
    </row>
    <row r="1467" customFormat="false" ht="16" hidden="false" customHeight="false" outlineLevel="0" collapsed="false">
      <c r="A1467" s="21" t="s">
        <v>28</v>
      </c>
      <c r="B1467" s="22" t="s">
        <v>674</v>
      </c>
      <c r="C1467" s="21" t="n">
        <v>1</v>
      </c>
      <c r="D1467" s="23" t="n">
        <v>1746</v>
      </c>
      <c r="E1467" s="23" t="s">
        <v>30</v>
      </c>
      <c r="F1467" s="21" t="s">
        <v>412</v>
      </c>
      <c r="G1467" s="21" t="s">
        <v>32</v>
      </c>
      <c r="H1467" s="24" t="s">
        <v>33</v>
      </c>
      <c r="I1467" s="25" t="n">
        <v>1253</v>
      </c>
      <c r="J1467" s="26" t="s">
        <v>129</v>
      </c>
      <c r="K1467" s="27" t="n">
        <v>25</v>
      </c>
      <c r="L1467" s="28"/>
      <c r="M1467" s="29"/>
      <c r="N1467" s="30" t="n">
        <f aca="false">K1467+(0.05*L1467)+(M1467/240)</f>
        <v>25</v>
      </c>
      <c r="O1467" s="31" t="n">
        <v>1566</v>
      </c>
      <c r="P1467" s="32"/>
      <c r="Q1467" s="33"/>
      <c r="R1467" s="34" t="n">
        <f aca="false">O1467+(0.05*P1467)+(Q1467/240)</f>
        <v>1566</v>
      </c>
      <c r="S1467" s="35" t="n">
        <f aca="false">I1467*N1467</f>
        <v>31325</v>
      </c>
      <c r="T1467" s="40" t="n">
        <f aca="false">R1467-S1467</f>
        <v>-29759</v>
      </c>
      <c r="U1467" s="37" t="s">
        <v>777</v>
      </c>
      <c r="V1467" s="48"/>
      <c r="W1467" s="48"/>
    </row>
    <row r="1468" customFormat="false" ht="16" hidden="false" customHeight="false" outlineLevel="0" collapsed="false">
      <c r="A1468" s="21" t="s">
        <v>28</v>
      </c>
      <c r="B1468" s="22" t="s">
        <v>674</v>
      </c>
      <c r="C1468" s="21" t="n">
        <v>1</v>
      </c>
      <c r="D1468" s="23" t="n">
        <v>1746</v>
      </c>
      <c r="E1468" s="23" t="s">
        <v>30</v>
      </c>
      <c r="F1468" s="21" t="s">
        <v>778</v>
      </c>
      <c r="G1468" s="21" t="s">
        <v>32</v>
      </c>
      <c r="H1468" s="24" t="s">
        <v>51</v>
      </c>
      <c r="I1468" s="25" t="n">
        <v>4200</v>
      </c>
      <c r="J1468" s="26" t="s">
        <v>37</v>
      </c>
      <c r="K1468" s="27" t="n">
        <v>0.18</v>
      </c>
      <c r="L1468" s="28"/>
      <c r="M1468" s="29"/>
      <c r="N1468" s="30" t="n">
        <f aca="false">K1468+(0.05*L1468)+(M1468/240)</f>
        <v>0.18</v>
      </c>
      <c r="O1468" s="31" t="n">
        <v>756</v>
      </c>
      <c r="P1468" s="32"/>
      <c r="Q1468" s="33"/>
      <c r="R1468" s="34" t="n">
        <f aca="false">O1468+(0.05*P1468)+(Q1468/240)</f>
        <v>756</v>
      </c>
      <c r="S1468" s="35" t="n">
        <f aca="false">I1468*N1468</f>
        <v>756</v>
      </c>
      <c r="T1468" s="35" t="n">
        <f aca="false">R1468-S1468</f>
        <v>0</v>
      </c>
      <c r="U1468" s="47"/>
      <c r="V1468" s="48"/>
      <c r="W1468" s="48"/>
    </row>
    <row r="1469" customFormat="false" ht="16" hidden="false" customHeight="false" outlineLevel="0" collapsed="false">
      <c r="A1469" s="21" t="s">
        <v>28</v>
      </c>
      <c r="B1469" s="22" t="s">
        <v>674</v>
      </c>
      <c r="C1469" s="21" t="n">
        <v>1</v>
      </c>
      <c r="D1469" s="23" t="n">
        <v>1746</v>
      </c>
      <c r="E1469" s="23" t="s">
        <v>30</v>
      </c>
      <c r="F1469" s="21" t="s">
        <v>687</v>
      </c>
      <c r="G1469" s="21" t="s">
        <v>32</v>
      </c>
      <c r="H1469" s="24" t="s">
        <v>51</v>
      </c>
      <c r="I1469" s="25" t="n">
        <v>32</v>
      </c>
      <c r="J1469" s="26" t="s">
        <v>131</v>
      </c>
      <c r="K1469" s="27" t="n">
        <v>10</v>
      </c>
      <c r="L1469" s="28"/>
      <c r="M1469" s="29"/>
      <c r="N1469" s="30" t="n">
        <f aca="false">K1469+(0.05*L1469)+(M1469/240)</f>
        <v>10</v>
      </c>
      <c r="O1469" s="31" t="n">
        <v>320</v>
      </c>
      <c r="P1469" s="32"/>
      <c r="Q1469" s="33"/>
      <c r="R1469" s="34" t="n">
        <f aca="false">O1469+(0.05*P1469)+(Q1469/240)</f>
        <v>320</v>
      </c>
      <c r="S1469" s="35" t="n">
        <f aca="false">I1469*N1469</f>
        <v>320</v>
      </c>
      <c r="T1469" s="35" t="n">
        <f aca="false">R1469-S1469</f>
        <v>0</v>
      </c>
      <c r="U1469" s="47"/>
      <c r="V1469" s="48"/>
      <c r="W1469" s="48"/>
    </row>
    <row r="1470" customFormat="false" ht="16" hidden="false" customHeight="false" outlineLevel="0" collapsed="false">
      <c r="A1470" s="21" t="s">
        <v>28</v>
      </c>
      <c r="B1470" s="22" t="s">
        <v>674</v>
      </c>
      <c r="C1470" s="21" t="n">
        <v>1</v>
      </c>
      <c r="D1470" s="23" t="n">
        <v>1746</v>
      </c>
      <c r="E1470" s="23" t="s">
        <v>30</v>
      </c>
      <c r="F1470" s="21" t="s">
        <v>688</v>
      </c>
      <c r="G1470" s="21" t="s">
        <v>32</v>
      </c>
      <c r="H1470" s="24" t="s">
        <v>51</v>
      </c>
      <c r="I1470" s="25" t="n">
        <v>202</v>
      </c>
      <c r="J1470" s="26" t="s">
        <v>131</v>
      </c>
      <c r="K1470" s="27" t="n">
        <v>15</v>
      </c>
      <c r="L1470" s="28"/>
      <c r="M1470" s="29"/>
      <c r="N1470" s="30" t="n">
        <f aca="false">K1470+(0.05*L1470)+(M1470/240)</f>
        <v>15</v>
      </c>
      <c r="O1470" s="31" t="n">
        <v>3030</v>
      </c>
      <c r="P1470" s="32"/>
      <c r="Q1470" s="33"/>
      <c r="R1470" s="34" t="n">
        <f aca="false">O1470+(0.05*P1470)+(Q1470/240)</f>
        <v>3030</v>
      </c>
      <c r="S1470" s="35" t="n">
        <f aca="false">I1470*N1470</f>
        <v>3030</v>
      </c>
      <c r="T1470" s="35" t="n">
        <f aca="false">R1470-S1470</f>
        <v>0</v>
      </c>
      <c r="U1470" s="47"/>
      <c r="V1470" s="48"/>
      <c r="W1470" s="48"/>
    </row>
    <row r="1471" customFormat="false" ht="16" hidden="false" customHeight="false" outlineLevel="0" collapsed="false">
      <c r="A1471" s="21" t="s">
        <v>28</v>
      </c>
      <c r="B1471" s="22" t="s">
        <v>674</v>
      </c>
      <c r="C1471" s="21" t="n">
        <v>1</v>
      </c>
      <c r="D1471" s="23" t="n">
        <v>1746</v>
      </c>
      <c r="E1471" s="23" t="s">
        <v>30</v>
      </c>
      <c r="F1471" s="21" t="s">
        <v>693</v>
      </c>
      <c r="G1471" s="21" t="s">
        <v>32</v>
      </c>
      <c r="H1471" s="24" t="s">
        <v>51</v>
      </c>
      <c r="I1471" s="25" t="n">
        <v>220</v>
      </c>
      <c r="J1471" s="26" t="s">
        <v>52</v>
      </c>
      <c r="K1471" s="27" t="n">
        <v>9</v>
      </c>
      <c r="L1471" s="28"/>
      <c r="M1471" s="29"/>
      <c r="N1471" s="30" t="n">
        <f aca="false">K1471+(0.05*L1471)+(M1471/240)</f>
        <v>9</v>
      </c>
      <c r="O1471" s="31" t="n">
        <v>1980</v>
      </c>
      <c r="P1471" s="32"/>
      <c r="Q1471" s="33"/>
      <c r="R1471" s="34" t="n">
        <f aca="false">O1471+(0.05*P1471)+(Q1471/240)</f>
        <v>1980</v>
      </c>
      <c r="S1471" s="35" t="n">
        <f aca="false">I1471*N1471</f>
        <v>1980</v>
      </c>
      <c r="T1471" s="35" t="n">
        <f aca="false">R1471-S1471</f>
        <v>0</v>
      </c>
      <c r="U1471" s="47"/>
      <c r="V1471" s="48"/>
      <c r="W1471" s="48"/>
    </row>
    <row r="1472" customFormat="false" ht="16" hidden="false" customHeight="false" outlineLevel="0" collapsed="false">
      <c r="A1472" s="21" t="s">
        <v>28</v>
      </c>
      <c r="B1472" s="22" t="s">
        <v>674</v>
      </c>
      <c r="C1472" s="21" t="n">
        <v>1</v>
      </c>
      <c r="D1472" s="23" t="n">
        <v>1746</v>
      </c>
      <c r="E1472" s="23" t="s">
        <v>30</v>
      </c>
      <c r="F1472" s="21" t="s">
        <v>779</v>
      </c>
      <c r="G1472" s="21" t="s">
        <v>32</v>
      </c>
      <c r="H1472" s="24" t="s">
        <v>51</v>
      </c>
      <c r="I1472" s="25" t="n">
        <v>14810</v>
      </c>
      <c r="J1472" s="26" t="s">
        <v>52</v>
      </c>
      <c r="K1472" s="27" t="n">
        <v>5</v>
      </c>
      <c r="L1472" s="28"/>
      <c r="M1472" s="29"/>
      <c r="N1472" s="30" t="n">
        <f aca="false">K1472+(0.05*L1472)+(M1472/240)</f>
        <v>5</v>
      </c>
      <c r="O1472" s="31" t="n">
        <v>74050</v>
      </c>
      <c r="P1472" s="32"/>
      <c r="Q1472" s="33"/>
      <c r="R1472" s="34" t="n">
        <f aca="false">O1472+(0.05*P1472)+(Q1472/240)</f>
        <v>74050</v>
      </c>
      <c r="S1472" s="35" t="n">
        <f aca="false">I1472*N1472</f>
        <v>74050</v>
      </c>
      <c r="T1472" s="35" t="n">
        <f aca="false">R1472-S1472</f>
        <v>0</v>
      </c>
      <c r="U1472" s="47"/>
      <c r="V1472" s="38"/>
      <c r="W1472" s="38"/>
    </row>
    <row r="1473" customFormat="false" ht="16" hidden="false" customHeight="false" outlineLevel="0" collapsed="false">
      <c r="A1473" s="21" t="s">
        <v>28</v>
      </c>
      <c r="B1473" s="22" t="s">
        <v>674</v>
      </c>
      <c r="C1473" s="21" t="n">
        <v>1</v>
      </c>
      <c r="D1473" s="23" t="n">
        <v>1746</v>
      </c>
      <c r="E1473" s="23" t="s">
        <v>30</v>
      </c>
      <c r="F1473" s="21" t="s">
        <v>417</v>
      </c>
      <c r="G1473" s="21" t="s">
        <v>32</v>
      </c>
      <c r="H1473" s="24" t="s">
        <v>51</v>
      </c>
      <c r="I1473" s="25" t="n">
        <v>373258</v>
      </c>
      <c r="J1473" s="26" t="s">
        <v>37</v>
      </c>
      <c r="K1473" s="27"/>
      <c r="L1473" s="28" t="n">
        <v>24</v>
      </c>
      <c r="M1473" s="29"/>
      <c r="N1473" s="30" t="n">
        <f aca="false">K1473+(0.05*L1473)+(M1473/240)</f>
        <v>1.2</v>
      </c>
      <c r="O1473" s="31" t="n">
        <v>447909</v>
      </c>
      <c r="P1473" s="32"/>
      <c r="Q1473" s="33"/>
      <c r="R1473" s="34" t="n">
        <f aca="false">O1473+(0.05*P1473)+(Q1473/240)</f>
        <v>447909</v>
      </c>
      <c r="S1473" s="35" t="n">
        <f aca="false">I1473*N1473</f>
        <v>447909.6</v>
      </c>
      <c r="T1473" s="40" t="n">
        <f aca="false">R1473-S1473</f>
        <v>-0.600000000093132</v>
      </c>
      <c r="U1473" s="37" t="s">
        <v>323</v>
      </c>
      <c r="V1473" s="48"/>
      <c r="W1473" s="48"/>
    </row>
    <row r="1474" customFormat="false" ht="16" hidden="false" customHeight="false" outlineLevel="0" collapsed="false">
      <c r="A1474" s="21" t="s">
        <v>28</v>
      </c>
      <c r="B1474" s="22" t="s">
        <v>674</v>
      </c>
      <c r="C1474" s="21" t="n">
        <v>1</v>
      </c>
      <c r="D1474" s="23" t="n">
        <v>1746</v>
      </c>
      <c r="E1474" s="23" t="s">
        <v>30</v>
      </c>
      <c r="F1474" s="21" t="s">
        <v>448</v>
      </c>
      <c r="G1474" s="21" t="s">
        <v>32</v>
      </c>
      <c r="H1474" s="24" t="s">
        <v>51</v>
      </c>
      <c r="I1474" s="25" t="n">
        <v>2</v>
      </c>
      <c r="J1474" s="50" t="s">
        <v>42</v>
      </c>
      <c r="K1474" s="27" t="n">
        <v>15</v>
      </c>
      <c r="L1474" s="28"/>
      <c r="M1474" s="29"/>
      <c r="N1474" s="30" t="n">
        <f aca="false">K1474+(0.05*L1474)+(M1474/240)</f>
        <v>15</v>
      </c>
      <c r="O1474" s="31" t="n">
        <v>30</v>
      </c>
      <c r="P1474" s="32"/>
      <c r="Q1474" s="33"/>
      <c r="R1474" s="34" t="n">
        <f aca="false">O1474+(0.05*P1474)+(Q1474/240)</f>
        <v>30</v>
      </c>
      <c r="S1474" s="35" t="n">
        <f aca="false">I1474*N1474</f>
        <v>30</v>
      </c>
      <c r="T1474" s="35" t="n">
        <f aca="false">R1474-S1474</f>
        <v>0</v>
      </c>
      <c r="U1474" s="47"/>
      <c r="V1474" s="48"/>
      <c r="W1474" s="48"/>
    </row>
    <row r="1475" customFormat="false" ht="16" hidden="false" customHeight="false" outlineLevel="0" collapsed="false">
      <c r="A1475" s="21" t="s">
        <v>28</v>
      </c>
      <c r="B1475" s="22" t="s">
        <v>674</v>
      </c>
      <c r="C1475" s="21" t="n">
        <v>1</v>
      </c>
      <c r="D1475" s="23" t="n">
        <v>1746</v>
      </c>
      <c r="E1475" s="23" t="s">
        <v>30</v>
      </c>
      <c r="F1475" s="21" t="s">
        <v>260</v>
      </c>
      <c r="G1475" s="21" t="s">
        <v>32</v>
      </c>
      <c r="H1475" s="24" t="s">
        <v>51</v>
      </c>
      <c r="I1475" s="25" t="n">
        <v>310</v>
      </c>
      <c r="J1475" s="26" t="s">
        <v>52</v>
      </c>
      <c r="K1475" s="27" t="n">
        <v>4</v>
      </c>
      <c r="L1475" s="28"/>
      <c r="M1475" s="29"/>
      <c r="N1475" s="30" t="n">
        <f aca="false">K1475+(0.05*L1475)+(M1475/240)</f>
        <v>4</v>
      </c>
      <c r="O1475" s="31" t="n">
        <v>1240</v>
      </c>
      <c r="P1475" s="32"/>
      <c r="Q1475" s="33"/>
      <c r="R1475" s="34" t="n">
        <f aca="false">O1475+(0.05*P1475)+(Q1475/240)</f>
        <v>1240</v>
      </c>
      <c r="S1475" s="35" t="n">
        <f aca="false">I1475*N1475</f>
        <v>1240</v>
      </c>
      <c r="T1475" s="35" t="n">
        <f aca="false">R1475-S1475</f>
        <v>0</v>
      </c>
      <c r="U1475" s="47"/>
      <c r="V1475" s="48"/>
      <c r="W1475" s="48"/>
    </row>
    <row r="1476" customFormat="false" ht="16" hidden="false" customHeight="false" outlineLevel="0" collapsed="false">
      <c r="A1476" s="21" t="s">
        <v>28</v>
      </c>
      <c r="B1476" s="22" t="s">
        <v>674</v>
      </c>
      <c r="C1476" s="21" t="n">
        <v>1</v>
      </c>
      <c r="D1476" s="23" t="n">
        <v>1746</v>
      </c>
      <c r="E1476" s="23" t="s">
        <v>30</v>
      </c>
      <c r="F1476" s="21" t="s">
        <v>780</v>
      </c>
      <c r="G1476" s="21" t="s">
        <v>32</v>
      </c>
      <c r="H1476" s="24" t="s">
        <v>51</v>
      </c>
      <c r="I1476" s="25" t="n">
        <v>3112</v>
      </c>
      <c r="J1476" s="26" t="s">
        <v>37</v>
      </c>
      <c r="K1476" s="27"/>
      <c r="L1476" s="28" t="n">
        <v>25</v>
      </c>
      <c r="M1476" s="29"/>
      <c r="N1476" s="30" t="n">
        <f aca="false">K1476+(0.05*L1476)+(M1476/240)</f>
        <v>1.25</v>
      </c>
      <c r="O1476" s="31" t="n">
        <v>3890</v>
      </c>
      <c r="P1476" s="32"/>
      <c r="Q1476" s="33"/>
      <c r="R1476" s="34" t="n">
        <f aca="false">O1476+(0.05*P1476)+(Q1476/240)</f>
        <v>3890</v>
      </c>
      <c r="S1476" s="35" t="n">
        <f aca="false">I1476*N1476</f>
        <v>3890</v>
      </c>
      <c r="T1476" s="35" t="n">
        <f aca="false">R1476-S1476</f>
        <v>0</v>
      </c>
      <c r="U1476" s="47"/>
      <c r="V1476" s="48"/>
      <c r="W1476" s="48"/>
    </row>
    <row r="1477" customFormat="false" ht="16" hidden="false" customHeight="false" outlineLevel="0" collapsed="false">
      <c r="A1477" s="21" t="s">
        <v>28</v>
      </c>
      <c r="B1477" s="22" t="s">
        <v>674</v>
      </c>
      <c r="C1477" s="21" t="n">
        <v>1</v>
      </c>
      <c r="D1477" s="23" t="n">
        <v>1746</v>
      </c>
      <c r="E1477" s="23" t="s">
        <v>30</v>
      </c>
      <c r="F1477" s="21" t="s">
        <v>379</v>
      </c>
      <c r="G1477" s="21" t="s">
        <v>32</v>
      </c>
      <c r="H1477" s="24" t="s">
        <v>51</v>
      </c>
      <c r="I1477" s="25" t="n">
        <v>21</v>
      </c>
      <c r="J1477" s="26" t="s">
        <v>129</v>
      </c>
      <c r="K1477" s="27"/>
      <c r="L1477" s="28" t="n">
        <v>40</v>
      </c>
      <c r="M1477" s="29"/>
      <c r="N1477" s="30" t="n">
        <f aca="false">K1477+(0.05*L1477)+(M1477/240)</f>
        <v>2</v>
      </c>
      <c r="O1477" s="31" t="n">
        <v>42</v>
      </c>
      <c r="P1477" s="32"/>
      <c r="Q1477" s="33"/>
      <c r="R1477" s="34" t="n">
        <f aca="false">O1477+(0.05*P1477)+(Q1477/240)</f>
        <v>42</v>
      </c>
      <c r="S1477" s="35" t="n">
        <f aca="false">I1477*N1477</f>
        <v>42</v>
      </c>
      <c r="T1477" s="35" t="n">
        <f aca="false">R1477-S1477</f>
        <v>0</v>
      </c>
      <c r="U1477" s="47"/>
      <c r="V1477" s="48"/>
      <c r="W1477" s="48"/>
    </row>
    <row r="1478" customFormat="false" ht="16" hidden="false" customHeight="false" outlineLevel="0" collapsed="false">
      <c r="A1478" s="21" t="s">
        <v>28</v>
      </c>
      <c r="B1478" s="22" t="s">
        <v>674</v>
      </c>
      <c r="C1478" s="21" t="n">
        <v>2</v>
      </c>
      <c r="D1478" s="23" t="n">
        <v>1746</v>
      </c>
      <c r="E1478" s="23" t="s">
        <v>30</v>
      </c>
      <c r="F1478" s="21" t="s">
        <v>31</v>
      </c>
      <c r="G1478" s="21" t="s">
        <v>32</v>
      </c>
      <c r="H1478" s="24" t="s">
        <v>51</v>
      </c>
      <c r="I1478" s="25" t="n">
        <v>1792</v>
      </c>
      <c r="J1478" s="26" t="s">
        <v>67</v>
      </c>
      <c r="K1478" s="27" t="n">
        <v>100</v>
      </c>
      <c r="L1478" s="28"/>
      <c r="M1478" s="29"/>
      <c r="N1478" s="30" t="n">
        <f aca="false">K1478+(0.05*L1478)+(M1478/240)</f>
        <v>100</v>
      </c>
      <c r="O1478" s="31" t="n">
        <v>179200</v>
      </c>
      <c r="P1478" s="32"/>
      <c r="Q1478" s="33"/>
      <c r="R1478" s="34" t="n">
        <f aca="false">O1478+(0.05*P1478)+(Q1478/240)</f>
        <v>179200</v>
      </c>
      <c r="S1478" s="35" t="n">
        <f aca="false">I1478*N1478</f>
        <v>179200</v>
      </c>
      <c r="T1478" s="35" t="n">
        <f aca="false">R1478-S1478</f>
        <v>0</v>
      </c>
      <c r="U1478" s="47"/>
      <c r="V1478" s="43" t="n">
        <v>1792</v>
      </c>
      <c r="W1478" s="43" t="s">
        <v>67</v>
      </c>
      <c r="X1478" s="44" t="n">
        <v>20</v>
      </c>
      <c r="Y1478" s="5" t="n">
        <v>35840</v>
      </c>
      <c r="Z1478" s="5" t="n">
        <v>35840</v>
      </c>
      <c r="AA1478" s="5" t="n">
        <v>0</v>
      </c>
      <c r="AB1478" s="0" t="s">
        <v>781</v>
      </c>
    </row>
    <row r="1479" customFormat="false" ht="16" hidden="false" customHeight="false" outlineLevel="0" collapsed="false">
      <c r="A1479" s="21" t="s">
        <v>28</v>
      </c>
      <c r="B1479" s="22" t="s">
        <v>674</v>
      </c>
      <c r="C1479" s="21" t="n">
        <v>2</v>
      </c>
      <c r="D1479" s="23" t="n">
        <v>1746</v>
      </c>
      <c r="E1479" s="23" t="s">
        <v>30</v>
      </c>
      <c r="F1479" s="21" t="s">
        <v>782</v>
      </c>
      <c r="G1479" s="21" t="s">
        <v>32</v>
      </c>
      <c r="H1479" s="24" t="s">
        <v>51</v>
      </c>
      <c r="I1479" s="25" t="n">
        <v>14</v>
      </c>
      <c r="J1479" s="26" t="s">
        <v>129</v>
      </c>
      <c r="K1479" s="27" t="n">
        <v>2</v>
      </c>
      <c r="L1479" s="28"/>
      <c r="M1479" s="29"/>
      <c r="N1479" s="30" t="n">
        <f aca="false">K1479+(0.05*L1479)+(M1479/240)</f>
        <v>2</v>
      </c>
      <c r="O1479" s="31" t="n">
        <v>28</v>
      </c>
      <c r="P1479" s="32"/>
      <c r="Q1479" s="33"/>
      <c r="R1479" s="34" t="n">
        <f aca="false">O1479+(0.05*P1479)+(Q1479/240)</f>
        <v>28</v>
      </c>
      <c r="S1479" s="35" t="n">
        <f aca="false">I1479*N1479</f>
        <v>28</v>
      </c>
      <c r="T1479" s="35" t="n">
        <f aca="false">R1479-S1479</f>
        <v>0</v>
      </c>
      <c r="U1479" s="47"/>
      <c r="V1479" s="48"/>
      <c r="W1479" s="48"/>
    </row>
    <row r="1480" customFormat="false" ht="16" hidden="false" customHeight="false" outlineLevel="0" collapsed="false">
      <c r="A1480" s="21" t="s">
        <v>28</v>
      </c>
      <c r="B1480" s="22" t="s">
        <v>674</v>
      </c>
      <c r="C1480" s="21" t="n">
        <v>2</v>
      </c>
      <c r="D1480" s="23" t="n">
        <v>1746</v>
      </c>
      <c r="E1480" s="23" t="s">
        <v>30</v>
      </c>
      <c r="F1480" s="21" t="s">
        <v>783</v>
      </c>
      <c r="G1480" s="21" t="s">
        <v>32</v>
      </c>
      <c r="H1480" s="24" t="s">
        <v>51</v>
      </c>
      <c r="I1480" s="25" t="n">
        <v>270</v>
      </c>
      <c r="J1480" s="26" t="s">
        <v>37</v>
      </c>
      <c r="K1480" s="27" t="n">
        <v>3</v>
      </c>
      <c r="L1480" s="28"/>
      <c r="M1480" s="29"/>
      <c r="N1480" s="30" t="n">
        <f aca="false">K1480+(0.05*L1480)+(M1480/240)</f>
        <v>3</v>
      </c>
      <c r="O1480" s="31" t="n">
        <v>810</v>
      </c>
      <c r="P1480" s="32"/>
      <c r="Q1480" s="33"/>
      <c r="R1480" s="34" t="n">
        <f aca="false">O1480+(0.05*P1480)+(Q1480/240)</f>
        <v>810</v>
      </c>
      <c r="S1480" s="35" t="n">
        <f aca="false">I1480*N1480</f>
        <v>810</v>
      </c>
      <c r="T1480" s="35" t="n">
        <f aca="false">R1480-S1480</f>
        <v>0</v>
      </c>
      <c r="U1480" s="47"/>
      <c r="V1480" s="48"/>
      <c r="W1480" s="48"/>
    </row>
    <row r="1481" customFormat="false" ht="16" hidden="false" customHeight="false" outlineLevel="0" collapsed="false">
      <c r="A1481" s="21" t="s">
        <v>28</v>
      </c>
      <c r="B1481" s="22" t="s">
        <v>674</v>
      </c>
      <c r="C1481" s="21" t="n">
        <v>2</v>
      </c>
      <c r="D1481" s="23" t="n">
        <v>1746</v>
      </c>
      <c r="E1481" s="23" t="s">
        <v>30</v>
      </c>
      <c r="F1481" s="21" t="s">
        <v>307</v>
      </c>
      <c r="G1481" s="21" t="s">
        <v>32</v>
      </c>
      <c r="H1481" s="24" t="s">
        <v>51</v>
      </c>
      <c r="I1481" s="25" t="n">
        <v>1</v>
      </c>
      <c r="J1481" s="26" t="s">
        <v>761</v>
      </c>
      <c r="K1481" s="27" t="n">
        <v>5</v>
      </c>
      <c r="L1481" s="28"/>
      <c r="M1481" s="29"/>
      <c r="N1481" s="30" t="n">
        <f aca="false">K1481+(0.05*L1481)+(M1481/240)</f>
        <v>5</v>
      </c>
      <c r="O1481" s="31" t="n">
        <v>5</v>
      </c>
      <c r="P1481" s="32"/>
      <c r="Q1481" s="33"/>
      <c r="R1481" s="34" t="n">
        <f aca="false">O1481+(0.05*P1481)+(Q1481/240)</f>
        <v>5</v>
      </c>
      <c r="S1481" s="35" t="n">
        <f aca="false">I1481*N1481</f>
        <v>5</v>
      </c>
      <c r="T1481" s="35" t="n">
        <f aca="false">R1481-S1481</f>
        <v>0</v>
      </c>
      <c r="U1481" s="47"/>
      <c r="V1481" s="48"/>
      <c r="W1481" s="48"/>
    </row>
    <row r="1482" customFormat="false" ht="16" hidden="false" customHeight="false" outlineLevel="0" collapsed="false">
      <c r="A1482" s="21" t="s">
        <v>28</v>
      </c>
      <c r="B1482" s="22" t="s">
        <v>674</v>
      </c>
      <c r="C1482" s="21" t="n">
        <v>2</v>
      </c>
      <c r="D1482" s="23" t="n">
        <v>1746</v>
      </c>
      <c r="E1482" s="23" t="s">
        <v>30</v>
      </c>
      <c r="F1482" s="21" t="s">
        <v>426</v>
      </c>
      <c r="G1482" s="21" t="s">
        <v>32</v>
      </c>
      <c r="H1482" s="24" t="s">
        <v>51</v>
      </c>
      <c r="I1482" s="25" t="n">
        <v>6</v>
      </c>
      <c r="J1482" s="26" t="s">
        <v>45</v>
      </c>
      <c r="K1482" s="27" t="n">
        <v>100</v>
      </c>
      <c r="L1482" s="28"/>
      <c r="M1482" s="29"/>
      <c r="N1482" s="30" t="n">
        <f aca="false">K1482+(0.05*L1482)+(M1482/240)</f>
        <v>100</v>
      </c>
      <c r="O1482" s="31" t="n">
        <v>600</v>
      </c>
      <c r="P1482" s="32"/>
      <c r="Q1482" s="33"/>
      <c r="R1482" s="34" t="n">
        <f aca="false">O1482+(0.05*P1482)+(Q1482/240)</f>
        <v>600</v>
      </c>
      <c r="S1482" s="35" t="n">
        <f aca="false">I1482*N1482</f>
        <v>600</v>
      </c>
      <c r="T1482" s="35" t="n">
        <f aca="false">R1482-S1482</f>
        <v>0</v>
      </c>
      <c r="U1482" s="47"/>
      <c r="V1482" s="48"/>
      <c r="W1482" s="48"/>
    </row>
    <row r="1483" customFormat="false" ht="16" hidden="false" customHeight="false" outlineLevel="0" collapsed="false">
      <c r="A1483" s="21" t="s">
        <v>28</v>
      </c>
      <c r="B1483" s="22" t="s">
        <v>674</v>
      </c>
      <c r="C1483" s="21" t="n">
        <v>2</v>
      </c>
      <c r="D1483" s="23" t="n">
        <v>1746</v>
      </c>
      <c r="E1483" s="23" t="s">
        <v>30</v>
      </c>
      <c r="F1483" s="21" t="s">
        <v>55</v>
      </c>
      <c r="G1483" s="21" t="s">
        <v>32</v>
      </c>
      <c r="H1483" s="24" t="s">
        <v>51</v>
      </c>
      <c r="I1483" s="25" t="n">
        <v>3800</v>
      </c>
      <c r="J1483" s="26" t="s">
        <v>37</v>
      </c>
      <c r="K1483" s="27" t="n">
        <v>0.3</v>
      </c>
      <c r="L1483" s="28"/>
      <c r="M1483" s="29"/>
      <c r="N1483" s="30" t="n">
        <f aca="false">K1483+(0.05*L1483)+(M1483/240)</f>
        <v>0.3</v>
      </c>
      <c r="O1483" s="31" t="n">
        <v>1140</v>
      </c>
      <c r="P1483" s="32"/>
      <c r="Q1483" s="33"/>
      <c r="R1483" s="34" t="n">
        <f aca="false">O1483+(0.05*P1483)+(Q1483/240)</f>
        <v>1140</v>
      </c>
      <c r="S1483" s="35" t="n">
        <f aca="false">I1483*N1483</f>
        <v>1140</v>
      </c>
      <c r="T1483" s="35" t="n">
        <f aca="false">R1483-S1483</f>
        <v>0</v>
      </c>
      <c r="U1483" s="47"/>
      <c r="V1483" s="48"/>
      <c r="W1483" s="48"/>
    </row>
    <row r="1484" customFormat="false" ht="16" hidden="false" customHeight="false" outlineLevel="0" collapsed="false">
      <c r="A1484" s="21" t="s">
        <v>28</v>
      </c>
      <c r="B1484" s="22" t="s">
        <v>674</v>
      </c>
      <c r="C1484" s="21" t="n">
        <v>2</v>
      </c>
      <c r="D1484" s="23" t="n">
        <v>1746</v>
      </c>
      <c r="E1484" s="23" t="s">
        <v>30</v>
      </c>
      <c r="F1484" s="21" t="s">
        <v>57</v>
      </c>
      <c r="G1484" s="21" t="s">
        <v>32</v>
      </c>
      <c r="H1484" s="24" t="s">
        <v>51</v>
      </c>
      <c r="I1484" s="25" t="n">
        <v>1616</v>
      </c>
      <c r="J1484" s="26" t="s">
        <v>52</v>
      </c>
      <c r="K1484" s="27" t="n">
        <v>6</v>
      </c>
      <c r="L1484" s="28"/>
      <c r="M1484" s="29"/>
      <c r="N1484" s="30" t="n">
        <f aca="false">K1484+(0.05*L1484)+(M1484/240)</f>
        <v>6</v>
      </c>
      <c r="O1484" s="31" t="n">
        <v>9696</v>
      </c>
      <c r="P1484" s="32"/>
      <c r="Q1484" s="33"/>
      <c r="R1484" s="34" t="n">
        <f aca="false">O1484+(0.05*P1484)+(Q1484/240)</f>
        <v>9696</v>
      </c>
      <c r="S1484" s="35" t="n">
        <f aca="false">I1484*N1484</f>
        <v>9696</v>
      </c>
      <c r="T1484" s="35" t="n">
        <f aca="false">R1484-S1484</f>
        <v>0</v>
      </c>
      <c r="U1484" s="47"/>
      <c r="V1484" s="48"/>
      <c r="W1484" s="48"/>
    </row>
    <row r="1485" customFormat="false" ht="16" hidden="false" customHeight="false" outlineLevel="0" collapsed="false">
      <c r="A1485" s="21" t="s">
        <v>478</v>
      </c>
      <c r="B1485" s="22" t="s">
        <v>674</v>
      </c>
      <c r="C1485" s="21" t="n">
        <v>2</v>
      </c>
      <c r="D1485" s="23" t="n">
        <v>1746</v>
      </c>
      <c r="E1485" s="23" t="s">
        <v>30</v>
      </c>
      <c r="F1485" s="21" t="s">
        <v>784</v>
      </c>
      <c r="G1485" s="21" t="s">
        <v>32</v>
      </c>
      <c r="H1485" s="24" t="s">
        <v>51</v>
      </c>
      <c r="I1485" s="25" t="n">
        <v>20</v>
      </c>
      <c r="J1485" s="26" t="s">
        <v>52</v>
      </c>
      <c r="K1485" s="27" t="n">
        <v>20</v>
      </c>
      <c r="L1485" s="28"/>
      <c r="M1485" s="29"/>
      <c r="N1485" s="30" t="n">
        <f aca="false">K1485+(0.05*L1485)+(M1485/240)</f>
        <v>20</v>
      </c>
      <c r="O1485" s="31" t="n">
        <v>400</v>
      </c>
      <c r="P1485" s="32"/>
      <c r="Q1485" s="33"/>
      <c r="R1485" s="34" t="n">
        <f aca="false">O1485+(0.05*P1485)+(Q1485/240)</f>
        <v>400</v>
      </c>
      <c r="S1485" s="35" t="n">
        <f aca="false">I1485*N1485</f>
        <v>400</v>
      </c>
      <c r="T1485" s="35" t="n">
        <f aca="false">R1485-S1485</f>
        <v>0</v>
      </c>
      <c r="U1485" s="47"/>
      <c r="V1485" s="48"/>
      <c r="W1485" s="48"/>
    </row>
    <row r="1486" customFormat="false" ht="16" hidden="false" customHeight="false" outlineLevel="0" collapsed="false">
      <c r="A1486" s="21" t="s">
        <v>478</v>
      </c>
      <c r="B1486" s="22" t="s">
        <v>674</v>
      </c>
      <c r="C1486" s="21" t="n">
        <v>2</v>
      </c>
      <c r="D1486" s="23" t="n">
        <v>1746</v>
      </c>
      <c r="E1486" s="23" t="s">
        <v>30</v>
      </c>
      <c r="F1486" s="21" t="s">
        <v>784</v>
      </c>
      <c r="G1486" s="21" t="s">
        <v>32</v>
      </c>
      <c r="H1486" s="24" t="s">
        <v>51</v>
      </c>
      <c r="I1486" s="25" t="n">
        <v>3000</v>
      </c>
      <c r="J1486" s="26" t="s">
        <v>52</v>
      </c>
      <c r="K1486" s="27"/>
      <c r="L1486" s="28" t="n">
        <v>25</v>
      </c>
      <c r="M1486" s="29"/>
      <c r="N1486" s="30" t="n">
        <f aca="false">K1486+(0.05*L1486)+(M1486/240)</f>
        <v>1.25</v>
      </c>
      <c r="O1486" s="31" t="n">
        <v>3750</v>
      </c>
      <c r="P1486" s="32"/>
      <c r="Q1486" s="33"/>
      <c r="R1486" s="34" t="n">
        <f aca="false">O1486+(0.05*P1486)+(Q1486/240)</f>
        <v>3750</v>
      </c>
      <c r="S1486" s="35" t="n">
        <f aca="false">I1486*N1486</f>
        <v>3750</v>
      </c>
      <c r="T1486" s="35" t="n">
        <f aca="false">R1486-S1486</f>
        <v>0</v>
      </c>
      <c r="U1486" s="47"/>
      <c r="V1486" s="48"/>
      <c r="W1486" s="48"/>
    </row>
    <row r="1487" customFormat="false" ht="16" hidden="false" customHeight="false" outlineLevel="0" collapsed="false">
      <c r="A1487" s="21" t="s">
        <v>28</v>
      </c>
      <c r="B1487" s="22" t="s">
        <v>674</v>
      </c>
      <c r="C1487" s="21" t="n">
        <v>2</v>
      </c>
      <c r="D1487" s="23" t="n">
        <v>1746</v>
      </c>
      <c r="E1487" s="23" t="s">
        <v>30</v>
      </c>
      <c r="F1487" s="21" t="s">
        <v>262</v>
      </c>
      <c r="G1487" s="21" t="s">
        <v>32</v>
      </c>
      <c r="H1487" s="24" t="s">
        <v>51</v>
      </c>
      <c r="I1487" s="25" t="n">
        <v>3340</v>
      </c>
      <c r="J1487" s="26" t="s">
        <v>52</v>
      </c>
      <c r="K1487" s="27" t="n">
        <v>6</v>
      </c>
      <c r="L1487" s="28"/>
      <c r="M1487" s="29"/>
      <c r="N1487" s="30" t="n">
        <f aca="false">K1487+(0.05*L1487)+(M1487/240)</f>
        <v>6</v>
      </c>
      <c r="O1487" s="31" t="n">
        <v>20040</v>
      </c>
      <c r="P1487" s="32"/>
      <c r="Q1487" s="33"/>
      <c r="R1487" s="34" t="n">
        <f aca="false">O1487+(0.05*P1487)+(Q1487/240)</f>
        <v>20040</v>
      </c>
      <c r="S1487" s="35" t="n">
        <f aca="false">I1487*N1487</f>
        <v>20040</v>
      </c>
      <c r="T1487" s="35" t="n">
        <f aca="false">R1487-S1487</f>
        <v>0</v>
      </c>
      <c r="U1487" s="47"/>
      <c r="V1487" s="48"/>
      <c r="W1487" s="48"/>
    </row>
    <row r="1488" customFormat="false" ht="16" hidden="false" customHeight="false" outlineLevel="0" collapsed="false">
      <c r="A1488" s="21" t="s">
        <v>28</v>
      </c>
      <c r="B1488" s="22" t="s">
        <v>674</v>
      </c>
      <c r="C1488" s="21" t="n">
        <v>2</v>
      </c>
      <c r="D1488" s="23" t="n">
        <v>1746</v>
      </c>
      <c r="E1488" s="23" t="s">
        <v>30</v>
      </c>
      <c r="F1488" s="21" t="s">
        <v>59</v>
      </c>
      <c r="G1488" s="21" t="s">
        <v>32</v>
      </c>
      <c r="H1488" s="24" t="s">
        <v>51</v>
      </c>
      <c r="I1488" s="25" t="n">
        <v>5668</v>
      </c>
      <c r="J1488" s="26" t="s">
        <v>37</v>
      </c>
      <c r="K1488" s="27" t="n">
        <v>4</v>
      </c>
      <c r="L1488" s="28"/>
      <c r="M1488" s="29"/>
      <c r="N1488" s="30" t="n">
        <f aca="false">K1488+(0.05*L1488)+(M1488/240)</f>
        <v>4</v>
      </c>
      <c r="O1488" s="31" t="n">
        <v>22672</v>
      </c>
      <c r="P1488" s="32"/>
      <c r="Q1488" s="33"/>
      <c r="R1488" s="34" t="n">
        <f aca="false">O1488+(0.05*P1488)+(Q1488/240)</f>
        <v>22672</v>
      </c>
      <c r="S1488" s="35" t="n">
        <f aca="false">I1488*N1488</f>
        <v>22672</v>
      </c>
      <c r="T1488" s="35" t="n">
        <f aca="false">R1488-S1488</f>
        <v>0</v>
      </c>
      <c r="U1488" s="47"/>
      <c r="V1488" s="48"/>
      <c r="W1488" s="48"/>
    </row>
    <row r="1489" customFormat="false" ht="16" hidden="false" customHeight="false" outlineLevel="0" collapsed="false">
      <c r="A1489" s="21" t="s">
        <v>28</v>
      </c>
      <c r="B1489" s="22" t="s">
        <v>674</v>
      </c>
      <c r="C1489" s="21" t="n">
        <v>2</v>
      </c>
      <c r="D1489" s="23" t="n">
        <v>1746</v>
      </c>
      <c r="E1489" s="23" t="s">
        <v>30</v>
      </c>
      <c r="F1489" s="21" t="s">
        <v>60</v>
      </c>
      <c r="G1489" s="21" t="s">
        <v>32</v>
      </c>
      <c r="H1489" s="24" t="s">
        <v>51</v>
      </c>
      <c r="I1489" s="25" t="n">
        <v>739</v>
      </c>
      <c r="J1489" s="26" t="s">
        <v>681</v>
      </c>
      <c r="K1489" s="27" t="n">
        <v>25</v>
      </c>
      <c r="L1489" s="28"/>
      <c r="M1489" s="29"/>
      <c r="N1489" s="30" t="n">
        <f aca="false">K1489+(0.05*L1489)+(M1489/240)</f>
        <v>25</v>
      </c>
      <c r="O1489" s="31" t="n">
        <v>18475</v>
      </c>
      <c r="P1489" s="32"/>
      <c r="Q1489" s="33"/>
      <c r="R1489" s="34" t="n">
        <f aca="false">O1489+(0.05*P1489)+(Q1489/240)</f>
        <v>18475</v>
      </c>
      <c r="S1489" s="35" t="n">
        <f aca="false">I1489*N1489</f>
        <v>18475</v>
      </c>
      <c r="T1489" s="35" t="n">
        <f aca="false">R1489-S1489</f>
        <v>0</v>
      </c>
      <c r="U1489" s="47"/>
      <c r="V1489" s="48"/>
      <c r="W1489" s="48"/>
    </row>
    <row r="1490" customFormat="false" ht="16" hidden="false" customHeight="false" outlineLevel="0" collapsed="false">
      <c r="A1490" s="21" t="s">
        <v>28</v>
      </c>
      <c r="B1490" s="22" t="s">
        <v>674</v>
      </c>
      <c r="C1490" s="21" t="n">
        <v>2</v>
      </c>
      <c r="D1490" s="23" t="n">
        <v>1746</v>
      </c>
      <c r="E1490" s="23" t="s">
        <v>30</v>
      </c>
      <c r="F1490" s="21" t="s">
        <v>108</v>
      </c>
      <c r="G1490" s="21" t="s">
        <v>32</v>
      </c>
      <c r="H1490" s="24" t="s">
        <v>51</v>
      </c>
      <c r="I1490" s="25" t="n">
        <v>3</v>
      </c>
      <c r="J1490" s="26" t="s">
        <v>85</v>
      </c>
      <c r="K1490" s="27"/>
      <c r="L1490" s="28" t="n">
        <v>20</v>
      </c>
      <c r="M1490" s="29"/>
      <c r="N1490" s="30" t="n">
        <f aca="false">K1490+(0.05*L1490)+(M1490/240)</f>
        <v>1</v>
      </c>
      <c r="O1490" s="31" t="n">
        <v>3</v>
      </c>
      <c r="P1490" s="32"/>
      <c r="Q1490" s="33"/>
      <c r="R1490" s="34" t="n">
        <f aca="false">O1490+(0.05*P1490)+(Q1490/240)</f>
        <v>3</v>
      </c>
      <c r="S1490" s="35" t="n">
        <f aca="false">I1490*N1490</f>
        <v>3</v>
      </c>
      <c r="T1490" s="35" t="n">
        <f aca="false">R1490-S1490</f>
        <v>0</v>
      </c>
      <c r="U1490" s="47"/>
      <c r="V1490" s="48"/>
      <c r="W1490" s="48"/>
    </row>
    <row r="1491" customFormat="false" ht="16" hidden="false" customHeight="false" outlineLevel="0" collapsed="false">
      <c r="A1491" s="21" t="s">
        <v>28</v>
      </c>
      <c r="B1491" s="22" t="s">
        <v>674</v>
      </c>
      <c r="C1491" s="21" t="n">
        <v>2</v>
      </c>
      <c r="D1491" s="23" t="n">
        <v>1746</v>
      </c>
      <c r="E1491" s="23" t="s">
        <v>30</v>
      </c>
      <c r="F1491" s="21" t="s">
        <v>785</v>
      </c>
      <c r="G1491" s="21" t="s">
        <v>32</v>
      </c>
      <c r="H1491" s="24" t="s">
        <v>51</v>
      </c>
      <c r="I1491" s="25" t="n">
        <v>3337</v>
      </c>
      <c r="J1491" s="26" t="s">
        <v>52</v>
      </c>
      <c r="K1491" s="27" t="n">
        <v>5</v>
      </c>
      <c r="L1491" s="28"/>
      <c r="M1491" s="29"/>
      <c r="N1491" s="30" t="n">
        <f aca="false">K1491+(0.05*L1491)+(M1491/240)</f>
        <v>5</v>
      </c>
      <c r="O1491" s="31" t="n">
        <v>16685</v>
      </c>
      <c r="P1491" s="32"/>
      <c r="Q1491" s="33"/>
      <c r="R1491" s="34" t="n">
        <f aca="false">O1491+(0.05*P1491)+(Q1491/240)</f>
        <v>16685</v>
      </c>
      <c r="S1491" s="35" t="n">
        <f aca="false">I1491*N1491</f>
        <v>16685</v>
      </c>
      <c r="T1491" s="35" t="n">
        <f aca="false">R1491-S1491</f>
        <v>0</v>
      </c>
      <c r="U1491" s="47"/>
      <c r="V1491" s="48"/>
      <c r="W1491" s="48"/>
    </row>
    <row r="1492" customFormat="false" ht="16" hidden="false" customHeight="false" outlineLevel="0" collapsed="false">
      <c r="A1492" s="21" t="s">
        <v>28</v>
      </c>
      <c r="B1492" s="22" t="s">
        <v>674</v>
      </c>
      <c r="C1492" s="21" t="n">
        <v>2</v>
      </c>
      <c r="D1492" s="23" t="n">
        <v>1746</v>
      </c>
      <c r="E1492" s="23" t="s">
        <v>30</v>
      </c>
      <c r="F1492" s="21" t="s">
        <v>62</v>
      </c>
      <c r="G1492" s="21" t="s">
        <v>32</v>
      </c>
      <c r="H1492" s="24" t="s">
        <v>51</v>
      </c>
      <c r="I1492" s="25" t="n">
        <v>308</v>
      </c>
      <c r="J1492" s="26" t="s">
        <v>45</v>
      </c>
      <c r="K1492" s="27" t="n">
        <v>200</v>
      </c>
      <c r="L1492" s="28"/>
      <c r="M1492" s="29"/>
      <c r="N1492" s="30" t="n">
        <f aca="false">K1492+(0.05*L1492)+(M1492/240)</f>
        <v>200</v>
      </c>
      <c r="O1492" s="31" t="n">
        <v>61600</v>
      </c>
      <c r="P1492" s="32"/>
      <c r="Q1492" s="33"/>
      <c r="R1492" s="34" t="n">
        <f aca="false">O1492+(0.05*P1492)+(Q1492/240)</f>
        <v>61600</v>
      </c>
      <c r="S1492" s="35" t="n">
        <f aca="false">I1492*N1492</f>
        <v>61600</v>
      </c>
      <c r="T1492" s="35" t="n">
        <f aca="false">R1492-S1492</f>
        <v>0</v>
      </c>
      <c r="U1492" s="47"/>
      <c r="V1492" s="48"/>
      <c r="W1492" s="48"/>
    </row>
    <row r="1493" customFormat="false" ht="16" hidden="false" customHeight="false" outlineLevel="0" collapsed="false">
      <c r="A1493" s="21" t="s">
        <v>28</v>
      </c>
      <c r="B1493" s="22" t="s">
        <v>674</v>
      </c>
      <c r="C1493" s="21" t="n">
        <v>2</v>
      </c>
      <c r="D1493" s="23" t="n">
        <v>1746</v>
      </c>
      <c r="E1493" s="23" t="s">
        <v>30</v>
      </c>
      <c r="F1493" s="21" t="s">
        <v>646</v>
      </c>
      <c r="G1493" s="21" t="s">
        <v>32</v>
      </c>
      <c r="H1493" s="24" t="s">
        <v>51</v>
      </c>
      <c r="I1493" s="25" t="n">
        <v>77176</v>
      </c>
      <c r="J1493" s="26" t="s">
        <v>64</v>
      </c>
      <c r="K1493" s="27" t="n">
        <v>6</v>
      </c>
      <c r="L1493" s="28"/>
      <c r="M1493" s="29"/>
      <c r="N1493" s="30" t="n">
        <f aca="false">K1493+(0.05*L1493)+(M1493/240)</f>
        <v>6</v>
      </c>
      <c r="O1493" s="31" t="n">
        <v>463056</v>
      </c>
      <c r="P1493" s="32"/>
      <c r="Q1493" s="33"/>
      <c r="R1493" s="34" t="n">
        <f aca="false">O1493+(0.05*P1493)+(Q1493/240)</f>
        <v>463056</v>
      </c>
      <c r="S1493" s="35" t="n">
        <f aca="false">I1493*N1493</f>
        <v>463056</v>
      </c>
      <c r="T1493" s="35" t="n">
        <f aca="false">R1493-S1493</f>
        <v>0</v>
      </c>
      <c r="U1493" s="47"/>
      <c r="V1493" s="48"/>
      <c r="W1493" s="48"/>
    </row>
    <row r="1494" customFormat="false" ht="16" hidden="false" customHeight="false" outlineLevel="0" collapsed="false">
      <c r="A1494" s="21" t="s">
        <v>28</v>
      </c>
      <c r="B1494" s="22" t="s">
        <v>674</v>
      </c>
      <c r="C1494" s="21" t="n">
        <v>2</v>
      </c>
      <c r="D1494" s="23" t="n">
        <v>1746</v>
      </c>
      <c r="E1494" s="23" t="s">
        <v>30</v>
      </c>
      <c r="F1494" s="21" t="s">
        <v>400</v>
      </c>
      <c r="G1494" s="21" t="s">
        <v>32</v>
      </c>
      <c r="H1494" s="24" t="s">
        <v>51</v>
      </c>
      <c r="I1494" s="25" t="n">
        <v>1080</v>
      </c>
      <c r="J1494" s="26" t="s">
        <v>135</v>
      </c>
      <c r="K1494" s="27" t="n">
        <v>12</v>
      </c>
      <c r="L1494" s="28"/>
      <c r="M1494" s="29"/>
      <c r="N1494" s="30" t="n">
        <f aca="false">K1494+(0.05*L1494)+(M1494/240)</f>
        <v>12</v>
      </c>
      <c r="O1494" s="31" t="n">
        <v>12960</v>
      </c>
      <c r="P1494" s="32"/>
      <c r="Q1494" s="33"/>
      <c r="R1494" s="34" t="n">
        <f aca="false">O1494+(0.05*P1494)+(Q1494/240)</f>
        <v>12960</v>
      </c>
      <c r="S1494" s="35" t="n">
        <f aca="false">I1494*N1494</f>
        <v>12960</v>
      </c>
      <c r="T1494" s="35" t="n">
        <f aca="false">R1494-S1494</f>
        <v>0</v>
      </c>
      <c r="U1494" s="47"/>
      <c r="V1494" s="48"/>
      <c r="W1494" s="48"/>
    </row>
    <row r="1495" customFormat="false" ht="16" hidden="false" customHeight="false" outlineLevel="0" collapsed="false">
      <c r="A1495" s="21" t="s">
        <v>28</v>
      </c>
      <c r="B1495" s="22" t="s">
        <v>674</v>
      </c>
      <c r="C1495" s="21" t="n">
        <v>2</v>
      </c>
      <c r="D1495" s="23" t="n">
        <v>1746</v>
      </c>
      <c r="E1495" s="23" t="s">
        <v>30</v>
      </c>
      <c r="F1495" s="21" t="s">
        <v>683</v>
      </c>
      <c r="G1495" s="21" t="s">
        <v>32</v>
      </c>
      <c r="H1495" s="24" t="s">
        <v>51</v>
      </c>
      <c r="I1495" s="25" t="n">
        <v>845</v>
      </c>
      <c r="J1495" s="26" t="s">
        <v>52</v>
      </c>
      <c r="K1495" s="27" t="n">
        <v>9</v>
      </c>
      <c r="L1495" s="28"/>
      <c r="M1495" s="29"/>
      <c r="N1495" s="30" t="n">
        <f aca="false">K1495+(0.05*L1495)+(M1495/240)</f>
        <v>9</v>
      </c>
      <c r="O1495" s="31" t="n">
        <v>7605</v>
      </c>
      <c r="P1495" s="32"/>
      <c r="Q1495" s="33"/>
      <c r="R1495" s="34" t="n">
        <f aca="false">O1495+(0.05*P1495)+(Q1495/240)</f>
        <v>7605</v>
      </c>
      <c r="S1495" s="35" t="n">
        <f aca="false">I1495*N1495</f>
        <v>7605</v>
      </c>
      <c r="T1495" s="35" t="n">
        <f aca="false">R1495-S1495</f>
        <v>0</v>
      </c>
      <c r="U1495" s="47"/>
      <c r="V1495" s="48"/>
      <c r="W1495" s="48"/>
    </row>
    <row r="1496" customFormat="false" ht="16" hidden="false" customHeight="false" outlineLevel="0" collapsed="false">
      <c r="A1496" s="21" t="s">
        <v>28</v>
      </c>
      <c r="B1496" s="22" t="s">
        <v>674</v>
      </c>
      <c r="C1496" s="21" t="n">
        <v>2</v>
      </c>
      <c r="D1496" s="23" t="n">
        <v>1746</v>
      </c>
      <c r="E1496" s="23" t="s">
        <v>30</v>
      </c>
      <c r="F1496" s="21" t="s">
        <v>36</v>
      </c>
      <c r="G1496" s="21" t="s">
        <v>32</v>
      </c>
      <c r="H1496" s="24" t="s">
        <v>51</v>
      </c>
      <c r="I1496" s="25" t="n">
        <v>3107</v>
      </c>
      <c r="J1496" s="26" t="s">
        <v>67</v>
      </c>
      <c r="K1496" s="27" t="n">
        <v>35</v>
      </c>
      <c r="L1496" s="28"/>
      <c r="M1496" s="29"/>
      <c r="N1496" s="30" t="n">
        <f aca="false">K1496+(0.05*L1496)+(M1496/240)</f>
        <v>35</v>
      </c>
      <c r="O1496" s="31" t="n">
        <v>108745</v>
      </c>
      <c r="P1496" s="32"/>
      <c r="Q1496" s="33"/>
      <c r="R1496" s="34" t="n">
        <f aca="false">O1496+(0.05*P1496)+(Q1496/240)</f>
        <v>108745</v>
      </c>
      <c r="S1496" s="35" t="n">
        <f aca="false">I1496*N1496</f>
        <v>108745</v>
      </c>
      <c r="T1496" s="35" t="n">
        <f aca="false">R1496-S1496</f>
        <v>0</v>
      </c>
      <c r="U1496" s="47"/>
      <c r="V1496" s="38"/>
      <c r="W1496" s="38"/>
    </row>
    <row r="1497" customFormat="false" ht="16" hidden="false" customHeight="false" outlineLevel="0" collapsed="false">
      <c r="A1497" s="21" t="s">
        <v>28</v>
      </c>
      <c r="B1497" s="22" t="s">
        <v>674</v>
      </c>
      <c r="C1497" s="21" t="n">
        <v>2</v>
      </c>
      <c r="D1497" s="23" t="n">
        <v>1746</v>
      </c>
      <c r="E1497" s="23" t="s">
        <v>30</v>
      </c>
      <c r="F1497" s="21" t="s">
        <v>332</v>
      </c>
      <c r="G1497" s="21" t="s">
        <v>32</v>
      </c>
      <c r="H1497" s="24" t="s">
        <v>51</v>
      </c>
      <c r="I1497" s="25" t="n">
        <v>116000</v>
      </c>
      <c r="J1497" s="26" t="s">
        <v>37</v>
      </c>
      <c r="K1497" s="27" t="n">
        <v>4</v>
      </c>
      <c r="L1497" s="28"/>
      <c r="M1497" s="29"/>
      <c r="N1497" s="30" t="n">
        <f aca="false">K1497+(0.05*L1497)+(M1497/240)</f>
        <v>4</v>
      </c>
      <c r="O1497" s="31" t="n">
        <v>4640</v>
      </c>
      <c r="P1497" s="32"/>
      <c r="Q1497" s="33"/>
      <c r="R1497" s="34" t="n">
        <f aca="false">O1497+(0.05*P1497)+(Q1497/240)</f>
        <v>4640</v>
      </c>
      <c r="S1497" s="35" t="n">
        <f aca="false">I1497*N1497</f>
        <v>464000</v>
      </c>
      <c r="T1497" s="35" t="n">
        <f aca="false">R1497-S1497</f>
        <v>-459360</v>
      </c>
      <c r="U1497" s="37" t="s">
        <v>548</v>
      </c>
      <c r="V1497" s="48"/>
      <c r="W1497" s="48"/>
    </row>
    <row r="1498" customFormat="false" ht="16" hidden="false" customHeight="false" outlineLevel="0" collapsed="false">
      <c r="A1498" s="21" t="s">
        <v>28</v>
      </c>
      <c r="B1498" s="22" t="s">
        <v>674</v>
      </c>
      <c r="C1498" s="21" t="n">
        <v>2</v>
      </c>
      <c r="D1498" s="23" t="n">
        <v>1746</v>
      </c>
      <c r="E1498" s="23" t="s">
        <v>30</v>
      </c>
      <c r="F1498" s="21" t="s">
        <v>786</v>
      </c>
      <c r="G1498" s="21" t="s">
        <v>32</v>
      </c>
      <c r="H1498" s="24" t="s">
        <v>51</v>
      </c>
      <c r="I1498" s="25" t="n">
        <v>12</v>
      </c>
      <c r="J1498" s="26" t="s">
        <v>129</v>
      </c>
      <c r="K1498" s="27" t="n">
        <v>3</v>
      </c>
      <c r="L1498" s="28"/>
      <c r="M1498" s="29"/>
      <c r="N1498" s="30" t="n">
        <f aca="false">K1498+(0.05*L1498)+(M1498/240)</f>
        <v>3</v>
      </c>
      <c r="O1498" s="31" t="n">
        <v>36</v>
      </c>
      <c r="P1498" s="32"/>
      <c r="Q1498" s="33"/>
      <c r="R1498" s="34" t="n">
        <f aca="false">O1498+(0.05*P1498)+(Q1498/240)</f>
        <v>36</v>
      </c>
      <c r="S1498" s="35" t="n">
        <f aca="false">I1498*N1498</f>
        <v>36</v>
      </c>
      <c r="T1498" s="35" t="n">
        <f aca="false">R1498-S1498</f>
        <v>0</v>
      </c>
      <c r="U1498" s="47"/>
      <c r="V1498" s="48"/>
      <c r="W1498" s="48"/>
    </row>
    <row r="1499" customFormat="false" ht="16" hidden="false" customHeight="false" outlineLevel="0" collapsed="false">
      <c r="A1499" s="21" t="s">
        <v>28</v>
      </c>
      <c r="B1499" s="22" t="s">
        <v>674</v>
      </c>
      <c r="C1499" s="21" t="n">
        <v>2</v>
      </c>
      <c r="D1499" s="23" t="n">
        <v>1746</v>
      </c>
      <c r="E1499" s="23" t="s">
        <v>30</v>
      </c>
      <c r="F1499" s="21" t="s">
        <v>243</v>
      </c>
      <c r="G1499" s="21" t="s">
        <v>32</v>
      </c>
      <c r="H1499" s="24" t="s">
        <v>51</v>
      </c>
      <c r="I1499" s="25" t="n">
        <v>15200</v>
      </c>
      <c r="J1499" s="26" t="s">
        <v>37</v>
      </c>
      <c r="K1499" s="27" t="n">
        <v>0.35</v>
      </c>
      <c r="L1499" s="28"/>
      <c r="M1499" s="29"/>
      <c r="N1499" s="30" t="n">
        <f aca="false">K1499+(0.05*L1499)+(M1499/240)</f>
        <v>0.35</v>
      </c>
      <c r="O1499" s="31" t="n">
        <v>5320</v>
      </c>
      <c r="P1499" s="32"/>
      <c r="Q1499" s="33"/>
      <c r="R1499" s="34" t="n">
        <f aca="false">O1499+(0.05*P1499)+(Q1499/240)</f>
        <v>5320</v>
      </c>
      <c r="S1499" s="35" t="n">
        <f aca="false">I1499*N1499</f>
        <v>5320</v>
      </c>
      <c r="T1499" s="35" t="n">
        <f aca="false">R1499-S1499</f>
        <v>0</v>
      </c>
      <c r="U1499" s="47"/>
      <c r="V1499" s="48"/>
      <c r="W1499" s="48"/>
    </row>
    <row r="1500" customFormat="false" ht="16" hidden="false" customHeight="false" outlineLevel="0" collapsed="false">
      <c r="A1500" s="21" t="s">
        <v>28</v>
      </c>
      <c r="B1500" s="22" t="s">
        <v>674</v>
      </c>
      <c r="C1500" s="21" t="n">
        <v>2</v>
      </c>
      <c r="D1500" s="23" t="n">
        <v>1746</v>
      </c>
      <c r="E1500" s="23" t="s">
        <v>30</v>
      </c>
      <c r="F1500" s="21" t="s">
        <v>787</v>
      </c>
      <c r="G1500" s="21" t="s">
        <v>32</v>
      </c>
      <c r="H1500" s="24" t="s">
        <v>51</v>
      </c>
      <c r="I1500" s="25" t="n">
        <v>85</v>
      </c>
      <c r="J1500" s="26" t="s">
        <v>129</v>
      </c>
      <c r="K1500" s="27"/>
      <c r="L1500" s="28" t="n">
        <v>25</v>
      </c>
      <c r="M1500" s="29"/>
      <c r="N1500" s="30" t="n">
        <f aca="false">K1500+(0.05*L1500)+(M1500/240)</f>
        <v>1.25</v>
      </c>
      <c r="O1500" s="31" t="n">
        <v>106</v>
      </c>
      <c r="P1500" s="32" t="n">
        <v>5</v>
      </c>
      <c r="Q1500" s="33"/>
      <c r="R1500" s="34" t="n">
        <f aca="false">O1500+(0.05*P1500)+(Q1500/240)</f>
        <v>106.25</v>
      </c>
      <c r="S1500" s="35" t="n">
        <f aca="false">I1500*N1500</f>
        <v>106.25</v>
      </c>
      <c r="T1500" s="35" t="n">
        <f aca="false">R1500-S1500</f>
        <v>0</v>
      </c>
      <c r="U1500" s="47"/>
      <c r="V1500" s="48"/>
      <c r="W1500" s="48"/>
    </row>
    <row r="1501" customFormat="false" ht="16" hidden="false" customHeight="false" outlineLevel="0" collapsed="false">
      <c r="A1501" s="21" t="s">
        <v>28</v>
      </c>
      <c r="B1501" s="22" t="s">
        <v>674</v>
      </c>
      <c r="C1501" s="21" t="n">
        <v>2</v>
      </c>
      <c r="D1501" s="23" t="n">
        <v>1746</v>
      </c>
      <c r="E1501" s="23" t="s">
        <v>30</v>
      </c>
      <c r="F1501" s="21" t="s">
        <v>41</v>
      </c>
      <c r="G1501" s="21" t="s">
        <v>32</v>
      </c>
      <c r="H1501" s="24" t="s">
        <v>51</v>
      </c>
      <c r="I1501" s="25" t="n">
        <v>198000</v>
      </c>
      <c r="J1501" s="26" t="s">
        <v>37</v>
      </c>
      <c r="K1501" s="27"/>
      <c r="L1501" s="28" t="n">
        <v>2</v>
      </c>
      <c r="M1501" s="29"/>
      <c r="N1501" s="30" t="n">
        <f aca="false">K1501+(0.05*L1501)+(M1501/240)</f>
        <v>0.1</v>
      </c>
      <c r="O1501" s="31" t="n">
        <v>19800</v>
      </c>
      <c r="P1501" s="32"/>
      <c r="Q1501" s="33"/>
      <c r="R1501" s="34" t="n">
        <f aca="false">O1501+(0.05*P1501)+(Q1501/240)</f>
        <v>19800</v>
      </c>
      <c r="S1501" s="35" t="n">
        <f aca="false">I1501*N1501</f>
        <v>19800</v>
      </c>
      <c r="T1501" s="35" t="n">
        <f aca="false">R1501-S1501</f>
        <v>0</v>
      </c>
      <c r="U1501" s="47"/>
      <c r="V1501" s="48"/>
      <c r="W1501" s="48"/>
    </row>
    <row r="1502" customFormat="false" ht="16" hidden="false" customHeight="false" outlineLevel="0" collapsed="false">
      <c r="A1502" s="21" t="s">
        <v>28</v>
      </c>
      <c r="B1502" s="22" t="s">
        <v>674</v>
      </c>
      <c r="C1502" s="21" t="n">
        <v>2</v>
      </c>
      <c r="D1502" s="23" t="n">
        <v>1746</v>
      </c>
      <c r="E1502" s="23" t="s">
        <v>30</v>
      </c>
      <c r="F1502" s="82" t="s">
        <v>788</v>
      </c>
      <c r="G1502" s="21" t="s">
        <v>32</v>
      </c>
      <c r="H1502" s="24" t="s">
        <v>51</v>
      </c>
      <c r="I1502" s="25" t="n">
        <v>13.5</v>
      </c>
      <c r="J1502" s="26" t="s">
        <v>37</v>
      </c>
      <c r="K1502" s="27" t="n">
        <v>36</v>
      </c>
      <c r="L1502" s="28"/>
      <c r="M1502" s="29"/>
      <c r="N1502" s="30" t="n">
        <f aca="false">K1502+(0.05*L1502)+(M1502/240)</f>
        <v>36</v>
      </c>
      <c r="O1502" s="31" t="n">
        <v>486</v>
      </c>
      <c r="P1502" s="32"/>
      <c r="Q1502" s="33"/>
      <c r="R1502" s="34" t="n">
        <f aca="false">O1502+(0.05*P1502)+(Q1502/240)</f>
        <v>486</v>
      </c>
      <c r="S1502" s="35" t="n">
        <f aca="false">I1502*N1502</f>
        <v>486</v>
      </c>
      <c r="T1502" s="35" t="n">
        <f aca="false">R1502-S1502</f>
        <v>0</v>
      </c>
      <c r="U1502" s="47"/>
      <c r="V1502" s="48"/>
      <c r="W1502" s="48"/>
    </row>
    <row r="1503" customFormat="false" ht="16" hidden="false" customHeight="false" outlineLevel="0" collapsed="false">
      <c r="A1503" s="21" t="s">
        <v>28</v>
      </c>
      <c r="B1503" s="22" t="s">
        <v>674</v>
      </c>
      <c r="C1503" s="21" t="n">
        <v>2</v>
      </c>
      <c r="D1503" s="23" t="n">
        <v>1746</v>
      </c>
      <c r="E1503" s="23" t="s">
        <v>30</v>
      </c>
      <c r="F1503" s="21" t="s">
        <v>524</v>
      </c>
      <c r="G1503" s="21" t="s">
        <v>32</v>
      </c>
      <c r="H1503" s="24" t="s">
        <v>51</v>
      </c>
      <c r="I1503" s="25" t="n">
        <v>1167892</v>
      </c>
      <c r="J1503" s="26" t="s">
        <v>37</v>
      </c>
      <c r="K1503" s="27" t="n">
        <v>0.45</v>
      </c>
      <c r="L1503" s="28"/>
      <c r="M1503" s="29"/>
      <c r="N1503" s="30" t="n">
        <f aca="false">K1503+(0.05*L1503)+(M1503/240)</f>
        <v>0.45</v>
      </c>
      <c r="O1503" s="31" t="n">
        <v>525551</v>
      </c>
      <c r="P1503" s="32" t="n">
        <v>8</v>
      </c>
      <c r="Q1503" s="33"/>
      <c r="R1503" s="34" t="n">
        <f aca="false">O1503+(0.05*P1503)+(Q1503/240)</f>
        <v>525551.4</v>
      </c>
      <c r="S1503" s="35" t="n">
        <f aca="false">I1503*N1503</f>
        <v>525551.4</v>
      </c>
      <c r="T1503" s="35" t="n">
        <f aca="false">R1503-S1503</f>
        <v>0</v>
      </c>
      <c r="U1503" s="47"/>
      <c r="V1503" s="48"/>
      <c r="W1503" s="48"/>
    </row>
    <row r="1504" customFormat="false" ht="16" hidden="false" customHeight="false" outlineLevel="0" collapsed="false">
      <c r="A1504" s="21" t="s">
        <v>28</v>
      </c>
      <c r="B1504" s="22" t="s">
        <v>674</v>
      </c>
      <c r="C1504" s="21" t="n">
        <v>2</v>
      </c>
      <c r="D1504" s="23" t="n">
        <v>1746</v>
      </c>
      <c r="E1504" s="23" t="s">
        <v>30</v>
      </c>
      <c r="F1504" s="21" t="s">
        <v>40</v>
      </c>
      <c r="G1504" s="21" t="s">
        <v>32</v>
      </c>
      <c r="H1504" s="24" t="s">
        <v>51</v>
      </c>
      <c r="I1504" s="25" t="n">
        <v>530750</v>
      </c>
      <c r="J1504" s="26" t="s">
        <v>37</v>
      </c>
      <c r="K1504" s="27" t="n">
        <v>0.36</v>
      </c>
      <c r="L1504" s="28"/>
      <c r="M1504" s="29"/>
      <c r="N1504" s="30" t="n">
        <f aca="false">K1504+(0.05*L1504)+(M1504/240)</f>
        <v>0.36</v>
      </c>
      <c r="O1504" s="31" t="n">
        <v>191070</v>
      </c>
      <c r="P1504" s="32"/>
      <c r="Q1504" s="33"/>
      <c r="R1504" s="34" t="n">
        <f aca="false">O1504+(0.05*P1504)+(Q1504/240)</f>
        <v>191070</v>
      </c>
      <c r="S1504" s="35" t="n">
        <f aca="false">I1504*N1504</f>
        <v>191070</v>
      </c>
      <c r="T1504" s="35" t="n">
        <f aca="false">R1504-S1504</f>
        <v>0</v>
      </c>
      <c r="U1504" s="47"/>
      <c r="V1504" s="48"/>
      <c r="W1504" s="48"/>
    </row>
    <row r="1505" customFormat="false" ht="16" hidden="false" customHeight="false" outlineLevel="0" collapsed="false">
      <c r="A1505" s="21" t="s">
        <v>28</v>
      </c>
      <c r="B1505" s="22" t="s">
        <v>674</v>
      </c>
      <c r="C1505" s="21" t="n">
        <v>2</v>
      </c>
      <c r="D1505" s="23" t="n">
        <v>1746</v>
      </c>
      <c r="E1505" s="23" t="s">
        <v>30</v>
      </c>
      <c r="F1505" s="21" t="s">
        <v>789</v>
      </c>
      <c r="G1505" s="21" t="s">
        <v>32</v>
      </c>
      <c r="H1505" s="24" t="s">
        <v>51</v>
      </c>
      <c r="I1505" s="25" t="n">
        <v>37</v>
      </c>
      <c r="J1505" s="26" t="s">
        <v>45</v>
      </c>
      <c r="K1505" s="27" t="n">
        <v>400</v>
      </c>
      <c r="L1505" s="28"/>
      <c r="M1505" s="29"/>
      <c r="N1505" s="30" t="n">
        <f aca="false">K1505+(0.05*L1505)+(M1505/240)</f>
        <v>400</v>
      </c>
      <c r="O1505" s="31" t="n">
        <v>14800</v>
      </c>
      <c r="P1505" s="32"/>
      <c r="Q1505" s="33"/>
      <c r="R1505" s="34" t="n">
        <f aca="false">O1505+(0.05*P1505)+(Q1505/240)</f>
        <v>14800</v>
      </c>
      <c r="S1505" s="35" t="n">
        <f aca="false">I1505*N1505</f>
        <v>14800</v>
      </c>
      <c r="T1505" s="35" t="n">
        <f aca="false">R1505-S1505</f>
        <v>0</v>
      </c>
      <c r="U1505" s="47"/>
      <c r="V1505" s="48"/>
      <c r="W1505" s="48"/>
    </row>
    <row r="1506" customFormat="false" ht="16" hidden="false" customHeight="false" outlineLevel="0" collapsed="false">
      <c r="A1506" s="21" t="s">
        <v>28</v>
      </c>
      <c r="B1506" s="22" t="s">
        <v>674</v>
      </c>
      <c r="C1506" s="21" t="n">
        <v>2</v>
      </c>
      <c r="D1506" s="23" t="n">
        <v>1746</v>
      </c>
      <c r="E1506" s="23" t="s">
        <v>30</v>
      </c>
      <c r="F1506" s="21" t="s">
        <v>408</v>
      </c>
      <c r="G1506" s="21" t="s">
        <v>32</v>
      </c>
      <c r="H1506" s="24" t="s">
        <v>51</v>
      </c>
      <c r="I1506" s="25" t="n">
        <v>12</v>
      </c>
      <c r="J1506" s="26" t="s">
        <v>129</v>
      </c>
      <c r="K1506" s="27"/>
      <c r="L1506" s="28" t="n">
        <v>40</v>
      </c>
      <c r="M1506" s="29"/>
      <c r="N1506" s="30" t="n">
        <f aca="false">K1506+(0.05*L1506)+(M1506/240)</f>
        <v>2</v>
      </c>
      <c r="O1506" s="31" t="n">
        <v>24</v>
      </c>
      <c r="P1506" s="32"/>
      <c r="Q1506" s="33"/>
      <c r="R1506" s="34" t="n">
        <f aca="false">O1506+(0.05*P1506)+(Q1506/240)</f>
        <v>24</v>
      </c>
      <c r="S1506" s="35" t="n">
        <f aca="false">I1506*N1506</f>
        <v>24</v>
      </c>
      <c r="T1506" s="35" t="n">
        <f aca="false">R1506-S1506</f>
        <v>0</v>
      </c>
      <c r="U1506" s="47"/>
      <c r="V1506" s="48"/>
      <c r="W1506" s="48"/>
    </row>
    <row r="1507" customFormat="false" ht="16" hidden="false" customHeight="false" outlineLevel="0" collapsed="false">
      <c r="A1507" s="21" t="s">
        <v>28</v>
      </c>
      <c r="B1507" s="22" t="s">
        <v>674</v>
      </c>
      <c r="C1507" s="21" t="n">
        <v>2</v>
      </c>
      <c r="D1507" s="23" t="n">
        <v>1746</v>
      </c>
      <c r="E1507" s="23" t="s">
        <v>30</v>
      </c>
      <c r="F1507" s="21" t="s">
        <v>790</v>
      </c>
      <c r="G1507" s="21" t="s">
        <v>32</v>
      </c>
      <c r="H1507" s="24" t="s">
        <v>51</v>
      </c>
      <c r="I1507" s="25" t="n">
        <v>60</v>
      </c>
      <c r="J1507" s="26" t="s">
        <v>129</v>
      </c>
      <c r="K1507" s="27"/>
      <c r="L1507" s="28" t="n">
        <v>45</v>
      </c>
      <c r="M1507" s="29"/>
      <c r="N1507" s="30" t="n">
        <f aca="false">K1507+(0.05*L1507)+(M1507/240)</f>
        <v>2.25</v>
      </c>
      <c r="O1507" s="31" t="n">
        <v>135</v>
      </c>
      <c r="P1507" s="32"/>
      <c r="Q1507" s="33"/>
      <c r="R1507" s="34" t="n">
        <f aca="false">O1507+(0.05*P1507)+(Q1507/240)</f>
        <v>135</v>
      </c>
      <c r="S1507" s="35" t="n">
        <f aca="false">I1507*N1507</f>
        <v>135</v>
      </c>
      <c r="T1507" s="35" t="n">
        <f aca="false">R1507-S1507</f>
        <v>0</v>
      </c>
      <c r="U1507" s="47"/>
      <c r="V1507" s="48"/>
      <c r="W1507" s="48"/>
    </row>
    <row r="1508" customFormat="false" ht="16" hidden="false" customHeight="false" outlineLevel="0" collapsed="false">
      <c r="A1508" s="21" t="s">
        <v>28</v>
      </c>
      <c r="B1508" s="22" t="s">
        <v>674</v>
      </c>
      <c r="C1508" s="21" t="n">
        <v>2</v>
      </c>
      <c r="D1508" s="23" t="n">
        <v>1746</v>
      </c>
      <c r="E1508" s="23" t="s">
        <v>30</v>
      </c>
      <c r="F1508" s="21" t="s">
        <v>44</v>
      </c>
      <c r="G1508" s="21" t="s">
        <v>32</v>
      </c>
      <c r="H1508" s="24" t="s">
        <v>51</v>
      </c>
      <c r="I1508" s="25" t="n">
        <v>15409.5</v>
      </c>
      <c r="J1508" s="26" t="s">
        <v>45</v>
      </c>
      <c r="K1508" s="27" t="n">
        <v>150</v>
      </c>
      <c r="L1508" s="28"/>
      <c r="M1508" s="29"/>
      <c r="N1508" s="30" t="n">
        <f aca="false">K1508+(0.05*L1508)+(M1508/240)</f>
        <v>150</v>
      </c>
      <c r="O1508" s="31" t="n">
        <v>2311425</v>
      </c>
      <c r="P1508" s="32"/>
      <c r="Q1508" s="33"/>
      <c r="R1508" s="34" t="n">
        <f aca="false">O1508+(0.05*P1508)+(Q1508/240)</f>
        <v>2311425</v>
      </c>
      <c r="S1508" s="35" t="n">
        <f aca="false">I1508*N1508</f>
        <v>2311425</v>
      </c>
      <c r="T1508" s="35" t="n">
        <f aca="false">R1508-S1508</f>
        <v>0</v>
      </c>
      <c r="U1508" s="47"/>
      <c r="V1508" s="43" t="n">
        <v>15409.5</v>
      </c>
      <c r="W1508" s="43" t="s">
        <v>45</v>
      </c>
      <c r="X1508" s="44" t="n">
        <v>11.45</v>
      </c>
      <c r="Y1508" s="5" t="n">
        <v>176433</v>
      </c>
      <c r="Z1508" s="5" t="n">
        <v>176438.775</v>
      </c>
      <c r="AA1508" s="5" t="n">
        <v>-5.77499999999418</v>
      </c>
      <c r="AB1508" s="0" t="s">
        <v>323</v>
      </c>
    </row>
    <row r="1509" customFormat="false" ht="16" hidden="false" customHeight="false" outlineLevel="0" collapsed="false">
      <c r="A1509" s="21" t="s">
        <v>28</v>
      </c>
      <c r="B1509" s="22" t="s">
        <v>674</v>
      </c>
      <c r="C1509" s="21" t="n">
        <v>2</v>
      </c>
      <c r="D1509" s="23" t="n">
        <v>1746</v>
      </c>
      <c r="E1509" s="23" t="s">
        <v>30</v>
      </c>
      <c r="F1509" s="21" t="s">
        <v>48</v>
      </c>
      <c r="G1509" s="21" t="s">
        <v>32</v>
      </c>
      <c r="H1509" s="24" t="s">
        <v>51</v>
      </c>
      <c r="I1509" s="25" t="n">
        <v>8681.5</v>
      </c>
      <c r="J1509" s="26" t="s">
        <v>45</v>
      </c>
      <c r="K1509" s="27" t="n">
        <v>120</v>
      </c>
      <c r="L1509" s="28"/>
      <c r="M1509" s="29"/>
      <c r="N1509" s="30" t="n">
        <f aca="false">K1509+(0.05*L1509)+(M1509/240)</f>
        <v>120</v>
      </c>
      <c r="O1509" s="31" t="n">
        <v>1041780</v>
      </c>
      <c r="P1509" s="32"/>
      <c r="Q1509" s="33"/>
      <c r="R1509" s="34" t="n">
        <f aca="false">O1509+(0.05*P1509)+(Q1509/240)</f>
        <v>1041780</v>
      </c>
      <c r="S1509" s="35" t="n">
        <f aca="false">I1509*N1509</f>
        <v>1041780</v>
      </c>
      <c r="T1509" s="35" t="n">
        <f aca="false">R1509-S1509</f>
        <v>0</v>
      </c>
      <c r="U1509" s="47"/>
      <c r="V1509" s="43" t="n">
        <v>8681.5</v>
      </c>
      <c r="W1509" s="43" t="s">
        <v>45</v>
      </c>
      <c r="X1509" s="44" t="n">
        <v>20.3583333333333</v>
      </c>
      <c r="Y1509" s="5" t="n">
        <v>176730</v>
      </c>
      <c r="Z1509" s="5" t="n">
        <v>176740.870833333</v>
      </c>
      <c r="AA1509" s="5" t="n">
        <v>-10.8708333333489</v>
      </c>
      <c r="AB1509" s="0" t="s">
        <v>323</v>
      </c>
    </row>
    <row r="1510" customFormat="false" ht="16" hidden="false" customHeight="false" outlineLevel="0" collapsed="false">
      <c r="A1510" s="21" t="s">
        <v>28</v>
      </c>
      <c r="B1510" s="22" t="s">
        <v>674</v>
      </c>
      <c r="C1510" s="21" t="n">
        <v>2</v>
      </c>
      <c r="D1510" s="23" t="n">
        <v>1746</v>
      </c>
      <c r="E1510" s="23" t="s">
        <v>30</v>
      </c>
      <c r="F1510" s="21" t="s">
        <v>49</v>
      </c>
      <c r="G1510" s="21" t="s">
        <v>32</v>
      </c>
      <c r="H1510" s="24" t="s">
        <v>51</v>
      </c>
      <c r="I1510" s="25" t="n">
        <v>485</v>
      </c>
      <c r="J1510" s="26" t="s">
        <v>45</v>
      </c>
      <c r="K1510" s="27" t="n">
        <v>100</v>
      </c>
      <c r="L1510" s="28"/>
      <c r="M1510" s="29"/>
      <c r="N1510" s="30" t="n">
        <f aca="false">K1510+(0.05*L1510)+(M1510/240)</f>
        <v>100</v>
      </c>
      <c r="O1510" s="31" t="n">
        <v>48500</v>
      </c>
      <c r="P1510" s="32"/>
      <c r="Q1510" s="33"/>
      <c r="R1510" s="34" t="n">
        <f aca="false">O1510+(0.05*P1510)+(Q1510/240)</f>
        <v>48500</v>
      </c>
      <c r="S1510" s="35" t="n">
        <f aca="false">I1510*N1510</f>
        <v>48500</v>
      </c>
      <c r="T1510" s="35" t="n">
        <f aca="false">R1510-S1510</f>
        <v>0</v>
      </c>
      <c r="U1510" s="47"/>
      <c r="V1510" s="43" t="n">
        <v>485</v>
      </c>
      <c r="W1510" s="43" t="s">
        <v>45</v>
      </c>
      <c r="X1510" s="44" t="n">
        <v>15</v>
      </c>
      <c r="Y1510" s="5" t="n">
        <v>7275</v>
      </c>
      <c r="Z1510" s="5" t="n">
        <v>7275</v>
      </c>
      <c r="AA1510" s="5" t="n">
        <v>0</v>
      </c>
      <c r="AB1510" s="0" t="n">
        <v>0</v>
      </c>
    </row>
    <row r="1511" customFormat="false" ht="16" hidden="false" customHeight="false" outlineLevel="0" collapsed="false">
      <c r="A1511" s="21" t="s">
        <v>28</v>
      </c>
      <c r="B1511" s="22" t="s">
        <v>674</v>
      </c>
      <c r="C1511" s="21" t="n">
        <v>2</v>
      </c>
      <c r="D1511" s="23" t="n">
        <v>1746</v>
      </c>
      <c r="E1511" s="23" t="s">
        <v>30</v>
      </c>
      <c r="F1511" s="21" t="s">
        <v>779</v>
      </c>
      <c r="G1511" s="21" t="s">
        <v>32</v>
      </c>
      <c r="H1511" s="24" t="s">
        <v>73</v>
      </c>
      <c r="I1511" s="25" t="n">
        <v>2800</v>
      </c>
      <c r="J1511" s="26" t="s">
        <v>52</v>
      </c>
      <c r="K1511" s="27" t="n">
        <v>5</v>
      </c>
      <c r="L1511" s="28"/>
      <c r="M1511" s="29"/>
      <c r="N1511" s="30" t="n">
        <f aca="false">K1511+(0.05*L1511)+(M1511/240)</f>
        <v>5</v>
      </c>
      <c r="O1511" s="31" t="n">
        <v>14000</v>
      </c>
      <c r="P1511" s="32"/>
      <c r="Q1511" s="33"/>
      <c r="R1511" s="34" t="n">
        <f aca="false">O1511+(0.05*P1511)+(Q1511/240)</f>
        <v>14000</v>
      </c>
      <c r="S1511" s="35" t="n">
        <f aca="false">I1511*N1511</f>
        <v>14000</v>
      </c>
      <c r="T1511" s="35" t="n">
        <f aca="false">R1511-S1511</f>
        <v>0</v>
      </c>
      <c r="U1511" s="47"/>
      <c r="V1511" s="48"/>
      <c r="W1511" s="48"/>
    </row>
    <row r="1512" customFormat="false" ht="16" hidden="false" customHeight="false" outlineLevel="0" collapsed="false">
      <c r="A1512" s="21" t="s">
        <v>28</v>
      </c>
      <c r="B1512" s="22" t="s">
        <v>674</v>
      </c>
      <c r="C1512" s="21" t="n">
        <v>2</v>
      </c>
      <c r="D1512" s="23" t="n">
        <v>1746</v>
      </c>
      <c r="E1512" s="23" t="s">
        <v>30</v>
      </c>
      <c r="F1512" s="21" t="s">
        <v>425</v>
      </c>
      <c r="G1512" s="21" t="s">
        <v>32</v>
      </c>
      <c r="H1512" s="24" t="s">
        <v>73</v>
      </c>
      <c r="I1512" s="25" t="n">
        <v>535</v>
      </c>
      <c r="J1512" s="26" t="s">
        <v>37</v>
      </c>
      <c r="K1512" s="27"/>
      <c r="L1512" s="28" t="n">
        <v>25</v>
      </c>
      <c r="M1512" s="29"/>
      <c r="N1512" s="30" t="n">
        <f aca="false">K1512+(0.05*L1512)+(M1512/240)</f>
        <v>1.25</v>
      </c>
      <c r="O1512" s="31" t="n">
        <v>668</v>
      </c>
      <c r="P1512" s="32" t="n">
        <v>15</v>
      </c>
      <c r="Q1512" s="33"/>
      <c r="R1512" s="34" t="n">
        <f aca="false">O1512+(0.05*P1512)+(Q1512/240)</f>
        <v>668.75</v>
      </c>
      <c r="S1512" s="35" t="n">
        <f aca="false">I1512*N1512</f>
        <v>668.75</v>
      </c>
      <c r="T1512" s="35" t="n">
        <f aca="false">R1512-S1512</f>
        <v>0</v>
      </c>
      <c r="U1512" s="47"/>
      <c r="V1512" s="38"/>
      <c r="W1512" s="38"/>
    </row>
    <row r="1513" customFormat="false" ht="16" hidden="false" customHeight="false" outlineLevel="0" collapsed="false">
      <c r="A1513" s="21" t="s">
        <v>28</v>
      </c>
      <c r="B1513" s="22" t="s">
        <v>674</v>
      </c>
      <c r="C1513" s="21" t="n">
        <v>2</v>
      </c>
      <c r="D1513" s="23" t="n">
        <v>1746</v>
      </c>
      <c r="E1513" s="23" t="s">
        <v>30</v>
      </c>
      <c r="F1513" s="21" t="s">
        <v>417</v>
      </c>
      <c r="G1513" s="21" t="s">
        <v>32</v>
      </c>
      <c r="H1513" s="24" t="s">
        <v>73</v>
      </c>
      <c r="I1513" s="25" t="n">
        <v>444301</v>
      </c>
      <c r="J1513" s="26" t="s">
        <v>37</v>
      </c>
      <c r="K1513" s="27"/>
      <c r="L1513" s="28" t="n">
        <v>24</v>
      </c>
      <c r="M1513" s="29"/>
      <c r="N1513" s="30" t="n">
        <f aca="false">K1513+(0.05*L1513)+(M1513/240)</f>
        <v>1.2</v>
      </c>
      <c r="O1513" s="31" t="n">
        <v>533161</v>
      </c>
      <c r="P1513" s="32"/>
      <c r="Q1513" s="33"/>
      <c r="R1513" s="34" t="n">
        <f aca="false">O1513+(0.05*P1513)+(Q1513/240)</f>
        <v>533161</v>
      </c>
      <c r="S1513" s="35" t="n">
        <f aca="false">I1513*N1513</f>
        <v>533161.2</v>
      </c>
      <c r="T1513" s="40" t="n">
        <f aca="false">R1513-S1513</f>
        <v>-0.200000000069849</v>
      </c>
      <c r="U1513" s="37" t="s">
        <v>323</v>
      </c>
      <c r="V1513" s="48"/>
      <c r="W1513" s="48"/>
    </row>
    <row r="1514" customFormat="false" ht="16" hidden="false" customHeight="false" outlineLevel="0" collapsed="false">
      <c r="A1514" s="21" t="s">
        <v>28</v>
      </c>
      <c r="B1514" s="22" t="s">
        <v>674</v>
      </c>
      <c r="C1514" s="21" t="n">
        <v>2</v>
      </c>
      <c r="D1514" s="23" t="n">
        <v>1746</v>
      </c>
      <c r="E1514" s="23" t="s">
        <v>30</v>
      </c>
      <c r="F1514" s="21" t="s">
        <v>791</v>
      </c>
      <c r="G1514" s="21" t="s">
        <v>32</v>
      </c>
      <c r="H1514" s="24" t="s">
        <v>73</v>
      </c>
      <c r="I1514" s="25" t="n">
        <v>8</v>
      </c>
      <c r="J1514" s="26" t="s">
        <v>129</v>
      </c>
      <c r="K1514" s="27" t="n">
        <v>7</v>
      </c>
      <c r="L1514" s="28"/>
      <c r="M1514" s="29"/>
      <c r="N1514" s="30" t="n">
        <f aca="false">K1514+(0.05*L1514)+(M1514/240)</f>
        <v>7</v>
      </c>
      <c r="O1514" s="31" t="n">
        <v>56</v>
      </c>
      <c r="P1514" s="32"/>
      <c r="Q1514" s="33"/>
      <c r="R1514" s="34" t="n">
        <f aca="false">O1514+(0.05*P1514)+(Q1514/240)</f>
        <v>56</v>
      </c>
      <c r="S1514" s="35" t="n">
        <f aca="false">I1514*N1514</f>
        <v>56</v>
      </c>
      <c r="T1514" s="35" t="n">
        <f aca="false">R1514-S1514</f>
        <v>0</v>
      </c>
      <c r="U1514" s="47"/>
      <c r="V1514" s="48"/>
      <c r="W1514" s="48"/>
    </row>
    <row r="1515" customFormat="false" ht="16" hidden="false" customHeight="false" outlineLevel="0" collapsed="false">
      <c r="A1515" s="21" t="s">
        <v>28</v>
      </c>
      <c r="B1515" s="22" t="s">
        <v>674</v>
      </c>
      <c r="C1515" s="21" t="n">
        <v>2</v>
      </c>
      <c r="D1515" s="23" t="n">
        <v>1746</v>
      </c>
      <c r="E1515" s="23" t="s">
        <v>30</v>
      </c>
      <c r="F1515" s="21" t="s">
        <v>260</v>
      </c>
      <c r="G1515" s="21" t="s">
        <v>32</v>
      </c>
      <c r="H1515" s="24" t="s">
        <v>73</v>
      </c>
      <c r="I1515" s="25" t="n">
        <v>280</v>
      </c>
      <c r="J1515" s="26" t="s">
        <v>52</v>
      </c>
      <c r="K1515" s="27" t="n">
        <v>4</v>
      </c>
      <c r="L1515" s="28"/>
      <c r="M1515" s="29"/>
      <c r="N1515" s="30" t="n">
        <f aca="false">K1515+(0.05*L1515)+(M1515/240)</f>
        <v>4</v>
      </c>
      <c r="O1515" s="31" t="n">
        <v>1120</v>
      </c>
      <c r="P1515" s="32"/>
      <c r="Q1515" s="33"/>
      <c r="R1515" s="34" t="n">
        <f aca="false">O1515+(0.05*P1515)+(Q1515/240)</f>
        <v>1120</v>
      </c>
      <c r="S1515" s="35" t="n">
        <f aca="false">I1515*N1515</f>
        <v>1120</v>
      </c>
      <c r="T1515" s="35" t="n">
        <f aca="false">R1515-S1515</f>
        <v>0</v>
      </c>
      <c r="U1515" s="47"/>
      <c r="V1515" s="48"/>
      <c r="W1515" s="48"/>
    </row>
    <row r="1516" customFormat="false" ht="16" hidden="false" customHeight="false" outlineLevel="0" collapsed="false">
      <c r="A1516" s="21" t="s">
        <v>28</v>
      </c>
      <c r="B1516" s="22" t="s">
        <v>674</v>
      </c>
      <c r="C1516" s="21" t="n">
        <v>2</v>
      </c>
      <c r="D1516" s="23" t="n">
        <v>1746</v>
      </c>
      <c r="E1516" s="23" t="s">
        <v>30</v>
      </c>
      <c r="F1516" s="21" t="s">
        <v>540</v>
      </c>
      <c r="G1516" s="21" t="s">
        <v>32</v>
      </c>
      <c r="H1516" s="24" t="s">
        <v>73</v>
      </c>
      <c r="I1516" s="25" t="n">
        <v>1308</v>
      </c>
      <c r="J1516" s="26" t="s">
        <v>37</v>
      </c>
      <c r="K1516" s="27"/>
      <c r="L1516" s="28" t="n">
        <v>25</v>
      </c>
      <c r="M1516" s="29"/>
      <c r="N1516" s="30" t="n">
        <f aca="false">K1516+(0.05*L1516)+(M1516/240)</f>
        <v>1.25</v>
      </c>
      <c r="O1516" s="31" t="n">
        <v>1635</v>
      </c>
      <c r="P1516" s="32"/>
      <c r="Q1516" s="33"/>
      <c r="R1516" s="34" t="n">
        <f aca="false">O1516+(0.05*P1516)+(Q1516/240)</f>
        <v>1635</v>
      </c>
      <c r="S1516" s="35" t="n">
        <f aca="false">I1516*N1516</f>
        <v>1635</v>
      </c>
      <c r="T1516" s="35" t="n">
        <f aca="false">R1516-S1516</f>
        <v>0</v>
      </c>
      <c r="U1516" s="47"/>
      <c r="V1516" s="48"/>
      <c r="W1516" s="48"/>
    </row>
    <row r="1517" customFormat="false" ht="16" hidden="false" customHeight="false" outlineLevel="0" collapsed="false">
      <c r="A1517" s="21" t="s">
        <v>28</v>
      </c>
      <c r="B1517" s="22" t="s">
        <v>674</v>
      </c>
      <c r="C1517" s="21" t="n">
        <v>2</v>
      </c>
      <c r="D1517" s="23" t="n">
        <v>1746</v>
      </c>
      <c r="E1517" s="23" t="s">
        <v>30</v>
      </c>
      <c r="F1517" s="21" t="s">
        <v>379</v>
      </c>
      <c r="G1517" s="21" t="s">
        <v>32</v>
      </c>
      <c r="H1517" s="24" t="s">
        <v>73</v>
      </c>
      <c r="I1517" s="25" t="n">
        <v>115</v>
      </c>
      <c r="J1517" s="26" t="s">
        <v>129</v>
      </c>
      <c r="K1517" s="27"/>
      <c r="L1517" s="28" t="n">
        <v>40</v>
      </c>
      <c r="M1517" s="29"/>
      <c r="N1517" s="30" t="n">
        <f aca="false">K1517+(0.05*L1517)+(M1517/240)</f>
        <v>2</v>
      </c>
      <c r="O1517" s="31" t="n">
        <v>230</v>
      </c>
      <c r="P1517" s="32"/>
      <c r="Q1517" s="33"/>
      <c r="R1517" s="34" t="n">
        <f aca="false">O1517+(0.05*P1517)+(Q1517/240)</f>
        <v>230</v>
      </c>
      <c r="S1517" s="35" t="n">
        <f aca="false">I1517*N1517</f>
        <v>230</v>
      </c>
      <c r="T1517" s="35" t="n">
        <f aca="false">R1517-S1517</f>
        <v>0</v>
      </c>
      <c r="U1517" s="47"/>
      <c r="V1517" s="48"/>
      <c r="W1517" s="48"/>
    </row>
    <row r="1518" customFormat="false" ht="16" hidden="false" customHeight="false" outlineLevel="0" collapsed="false">
      <c r="A1518" s="21" t="s">
        <v>28</v>
      </c>
      <c r="B1518" s="22" t="s">
        <v>674</v>
      </c>
      <c r="C1518" s="21" t="n">
        <v>2</v>
      </c>
      <c r="D1518" s="23" t="n">
        <v>1746</v>
      </c>
      <c r="E1518" s="23" t="s">
        <v>30</v>
      </c>
      <c r="F1518" s="21" t="s">
        <v>31</v>
      </c>
      <c r="G1518" s="21" t="s">
        <v>32</v>
      </c>
      <c r="H1518" s="24" t="s">
        <v>73</v>
      </c>
      <c r="I1518" s="25" t="n">
        <v>1815</v>
      </c>
      <c r="J1518" s="26" t="s">
        <v>450</v>
      </c>
      <c r="K1518" s="27" t="n">
        <v>100</v>
      </c>
      <c r="L1518" s="28"/>
      <c r="M1518" s="29"/>
      <c r="N1518" s="30" t="n">
        <f aca="false">K1518+(0.05*L1518)+(M1518/240)</f>
        <v>100</v>
      </c>
      <c r="O1518" s="31" t="n">
        <v>181500</v>
      </c>
      <c r="P1518" s="32"/>
      <c r="Q1518" s="33"/>
      <c r="R1518" s="34" t="n">
        <f aca="false">O1518+(0.05*P1518)+(Q1518/240)</f>
        <v>181500</v>
      </c>
      <c r="S1518" s="35" t="n">
        <f aca="false">I1518*N1518</f>
        <v>181500</v>
      </c>
      <c r="T1518" s="35" t="n">
        <f aca="false">R1518-S1518</f>
        <v>0</v>
      </c>
      <c r="U1518" s="47"/>
      <c r="V1518" s="43" t="n">
        <v>1815</v>
      </c>
      <c r="W1518" s="43" t="s">
        <v>67</v>
      </c>
      <c r="X1518" s="44" t="n">
        <v>20</v>
      </c>
      <c r="Y1518" s="5" t="n">
        <v>36300</v>
      </c>
      <c r="Z1518" s="5" t="n">
        <v>36300</v>
      </c>
      <c r="AA1518" s="5" t="n">
        <v>0</v>
      </c>
      <c r="AB1518" s="0" t="n">
        <v>0</v>
      </c>
    </row>
    <row r="1519" customFormat="false" ht="16" hidden="false" customHeight="false" outlineLevel="0" collapsed="false">
      <c r="A1519" s="21" t="s">
        <v>28</v>
      </c>
      <c r="B1519" s="22" t="s">
        <v>674</v>
      </c>
      <c r="C1519" s="21" t="n">
        <v>2</v>
      </c>
      <c r="D1519" s="23" t="n">
        <v>1746</v>
      </c>
      <c r="E1519" s="23" t="s">
        <v>30</v>
      </c>
      <c r="F1519" s="21" t="s">
        <v>792</v>
      </c>
      <c r="G1519" s="21" t="s">
        <v>32</v>
      </c>
      <c r="H1519" s="24" t="s">
        <v>73</v>
      </c>
      <c r="I1519" s="25" t="n">
        <v>4</v>
      </c>
      <c r="J1519" s="26" t="s">
        <v>37</v>
      </c>
      <c r="K1519" s="27" t="n">
        <v>2</v>
      </c>
      <c r="L1519" s="28"/>
      <c r="M1519" s="29"/>
      <c r="N1519" s="30" t="n">
        <f aca="false">K1519+(0.05*L1519)+(M1519/240)</f>
        <v>2</v>
      </c>
      <c r="O1519" s="31" t="n">
        <v>8</v>
      </c>
      <c r="P1519" s="32"/>
      <c r="Q1519" s="33"/>
      <c r="R1519" s="34" t="n">
        <f aca="false">O1519+(0.05*P1519)+(Q1519/240)</f>
        <v>8</v>
      </c>
      <c r="S1519" s="35" t="n">
        <f aca="false">I1519*N1519</f>
        <v>8</v>
      </c>
      <c r="T1519" s="35" t="n">
        <f aca="false">R1519-S1519</f>
        <v>0</v>
      </c>
      <c r="U1519" s="47"/>
      <c r="V1519" s="48"/>
      <c r="W1519" s="48"/>
    </row>
    <row r="1520" customFormat="false" ht="16" hidden="false" customHeight="false" outlineLevel="0" collapsed="false">
      <c r="A1520" s="21" t="s">
        <v>28</v>
      </c>
      <c r="B1520" s="22" t="s">
        <v>674</v>
      </c>
      <c r="C1520" s="21" t="n">
        <v>2</v>
      </c>
      <c r="D1520" s="23" t="n">
        <v>1746</v>
      </c>
      <c r="E1520" s="23" t="s">
        <v>30</v>
      </c>
      <c r="F1520" s="21" t="s">
        <v>59</v>
      </c>
      <c r="G1520" s="21" t="s">
        <v>32</v>
      </c>
      <c r="H1520" s="24" t="s">
        <v>73</v>
      </c>
      <c r="I1520" s="25" t="n">
        <v>179518</v>
      </c>
      <c r="J1520" s="26" t="s">
        <v>37</v>
      </c>
      <c r="K1520" s="27" t="n">
        <v>4</v>
      </c>
      <c r="L1520" s="28"/>
      <c r="M1520" s="29"/>
      <c r="N1520" s="30" t="n">
        <f aca="false">K1520+(0.05*L1520)+(M1520/240)</f>
        <v>4</v>
      </c>
      <c r="O1520" s="31" t="n">
        <v>718072</v>
      </c>
      <c r="P1520" s="32"/>
      <c r="Q1520" s="33"/>
      <c r="R1520" s="34" t="n">
        <f aca="false">O1520+(0.05*P1520)+(Q1520/240)</f>
        <v>718072</v>
      </c>
      <c r="S1520" s="35" t="n">
        <f aca="false">I1520*N1520</f>
        <v>718072</v>
      </c>
      <c r="T1520" s="35" t="n">
        <f aca="false">R1520-S1520</f>
        <v>0</v>
      </c>
      <c r="U1520" s="47"/>
      <c r="V1520" s="48"/>
      <c r="W1520" s="48"/>
    </row>
    <row r="1521" customFormat="false" ht="16" hidden="false" customHeight="false" outlineLevel="0" collapsed="false">
      <c r="A1521" s="21" t="s">
        <v>28</v>
      </c>
      <c r="B1521" s="22" t="s">
        <v>674</v>
      </c>
      <c r="C1521" s="21" t="n">
        <v>2</v>
      </c>
      <c r="D1521" s="23" t="n">
        <v>1746</v>
      </c>
      <c r="E1521" s="23" t="s">
        <v>30</v>
      </c>
      <c r="F1521" s="82" t="s">
        <v>60</v>
      </c>
      <c r="G1521" s="21" t="s">
        <v>32</v>
      </c>
      <c r="H1521" s="24" t="s">
        <v>73</v>
      </c>
      <c r="I1521" s="25" t="n">
        <v>150</v>
      </c>
      <c r="J1521" s="26" t="s">
        <v>681</v>
      </c>
      <c r="K1521" s="27" t="n">
        <v>25</v>
      </c>
      <c r="L1521" s="28"/>
      <c r="M1521" s="29"/>
      <c r="N1521" s="30" t="n">
        <f aca="false">K1521+(0.05*L1521)+(M1521/240)</f>
        <v>25</v>
      </c>
      <c r="O1521" s="31" t="n">
        <v>3750</v>
      </c>
      <c r="P1521" s="32"/>
      <c r="Q1521" s="33"/>
      <c r="R1521" s="34" t="n">
        <f aca="false">O1521+(0.05*P1521)+(Q1521/240)</f>
        <v>3750</v>
      </c>
      <c r="S1521" s="35" t="n">
        <f aca="false">I1521*N1521</f>
        <v>3750</v>
      </c>
      <c r="T1521" s="35" t="n">
        <f aca="false">R1521-S1521</f>
        <v>0</v>
      </c>
      <c r="U1521" s="47"/>
      <c r="V1521" s="48"/>
      <c r="W1521" s="48"/>
    </row>
    <row r="1522" customFormat="false" ht="16" hidden="false" customHeight="false" outlineLevel="0" collapsed="false">
      <c r="A1522" s="21" t="s">
        <v>28</v>
      </c>
      <c r="B1522" s="22" t="s">
        <v>674</v>
      </c>
      <c r="C1522" s="21" t="n">
        <v>2</v>
      </c>
      <c r="D1522" s="23" t="n">
        <v>1746</v>
      </c>
      <c r="E1522" s="23" t="s">
        <v>30</v>
      </c>
      <c r="F1522" s="21" t="s">
        <v>36</v>
      </c>
      <c r="G1522" s="21" t="s">
        <v>32</v>
      </c>
      <c r="H1522" s="24" t="s">
        <v>73</v>
      </c>
      <c r="I1522" s="25" t="n">
        <v>2471</v>
      </c>
      <c r="J1522" s="26" t="s">
        <v>67</v>
      </c>
      <c r="K1522" s="27" t="n">
        <v>35</v>
      </c>
      <c r="L1522" s="28"/>
      <c r="M1522" s="29"/>
      <c r="N1522" s="30" t="n">
        <f aca="false">K1522+(0.05*L1522)+(M1522/240)</f>
        <v>35</v>
      </c>
      <c r="O1522" s="31" t="n">
        <v>86485</v>
      </c>
      <c r="P1522" s="32"/>
      <c r="Q1522" s="33"/>
      <c r="R1522" s="34" t="n">
        <f aca="false">O1522+(0.05*P1522)+(Q1522/240)</f>
        <v>86485</v>
      </c>
      <c r="S1522" s="35" t="n">
        <f aca="false">I1522*N1522</f>
        <v>86485</v>
      </c>
      <c r="T1522" s="35" t="n">
        <f aca="false">R1522-S1522</f>
        <v>0</v>
      </c>
      <c r="U1522" s="47"/>
      <c r="V1522" s="38"/>
      <c r="W1522" s="38"/>
    </row>
    <row r="1523" customFormat="false" ht="16" hidden="false" customHeight="false" outlineLevel="0" collapsed="false">
      <c r="A1523" s="21" t="s">
        <v>28</v>
      </c>
      <c r="B1523" s="22" t="s">
        <v>674</v>
      </c>
      <c r="C1523" s="21" t="n">
        <v>2</v>
      </c>
      <c r="D1523" s="23" t="n">
        <v>1746</v>
      </c>
      <c r="E1523" s="23" t="s">
        <v>30</v>
      </c>
      <c r="F1523" s="21" t="s">
        <v>238</v>
      </c>
      <c r="G1523" s="21" t="s">
        <v>32</v>
      </c>
      <c r="H1523" s="24" t="s">
        <v>73</v>
      </c>
      <c r="I1523" s="25" t="n">
        <v>66.5</v>
      </c>
      <c r="J1523" s="26" t="s">
        <v>129</v>
      </c>
      <c r="K1523" s="27"/>
      <c r="L1523" s="28" t="n">
        <v>25</v>
      </c>
      <c r="M1523" s="29"/>
      <c r="N1523" s="30" t="n">
        <f aca="false">K1523+(0.05*L1523)+(M1523/240)</f>
        <v>1.25</v>
      </c>
      <c r="O1523" s="31" t="n">
        <v>83</v>
      </c>
      <c r="P1523" s="32"/>
      <c r="Q1523" s="33"/>
      <c r="R1523" s="34" t="n">
        <f aca="false">O1523+(0.05*P1523)+(Q1523/240)</f>
        <v>83</v>
      </c>
      <c r="S1523" s="35" t="n">
        <f aca="false">I1523*N1523</f>
        <v>83.125</v>
      </c>
      <c r="T1523" s="40" t="n">
        <f aca="false">R1523-S1523</f>
        <v>-0.125</v>
      </c>
      <c r="U1523" s="37" t="s">
        <v>323</v>
      </c>
      <c r="V1523" s="48"/>
      <c r="W1523" s="48"/>
    </row>
    <row r="1524" customFormat="false" ht="16" hidden="false" customHeight="false" outlineLevel="0" collapsed="false">
      <c r="A1524" s="21" t="s">
        <v>28</v>
      </c>
      <c r="B1524" s="22" t="s">
        <v>674</v>
      </c>
      <c r="C1524" s="21" t="n">
        <v>2</v>
      </c>
      <c r="D1524" s="23" t="n">
        <v>1746</v>
      </c>
      <c r="E1524" s="23" t="s">
        <v>30</v>
      </c>
      <c r="F1524" s="21" t="s">
        <v>525</v>
      </c>
      <c r="G1524" s="21" t="s">
        <v>32</v>
      </c>
      <c r="H1524" s="24" t="s">
        <v>73</v>
      </c>
      <c r="I1524" s="25" t="n">
        <v>38</v>
      </c>
      <c r="J1524" s="26" t="s">
        <v>37</v>
      </c>
      <c r="K1524" s="27" t="n">
        <v>36</v>
      </c>
      <c r="L1524" s="28"/>
      <c r="M1524" s="29"/>
      <c r="N1524" s="30" t="n">
        <f aca="false">K1524+(0.05*L1524)+(M1524/240)</f>
        <v>36</v>
      </c>
      <c r="O1524" s="31" t="n">
        <v>1368</v>
      </c>
      <c r="P1524" s="32"/>
      <c r="Q1524" s="33"/>
      <c r="R1524" s="34" t="n">
        <f aca="false">O1524+(0.05*P1524)+(Q1524/240)</f>
        <v>1368</v>
      </c>
      <c r="S1524" s="35" t="n">
        <f aca="false">I1524*N1524</f>
        <v>1368</v>
      </c>
      <c r="T1524" s="35" t="n">
        <f aca="false">R1524-S1524</f>
        <v>0</v>
      </c>
      <c r="U1524" s="47"/>
      <c r="V1524" s="48"/>
      <c r="W1524" s="48"/>
    </row>
    <row r="1525" customFormat="false" ht="16" hidden="false" customHeight="false" outlineLevel="0" collapsed="false">
      <c r="A1525" s="21" t="s">
        <v>28</v>
      </c>
      <c r="B1525" s="22" t="s">
        <v>674</v>
      </c>
      <c r="C1525" s="21" t="n">
        <v>2</v>
      </c>
      <c r="D1525" s="23" t="n">
        <v>1746</v>
      </c>
      <c r="E1525" s="23" t="s">
        <v>30</v>
      </c>
      <c r="F1525" s="21" t="s">
        <v>524</v>
      </c>
      <c r="G1525" s="21" t="s">
        <v>32</v>
      </c>
      <c r="H1525" s="24" t="s">
        <v>73</v>
      </c>
      <c r="I1525" s="25" t="n">
        <v>3427950</v>
      </c>
      <c r="J1525" s="26" t="s">
        <v>37</v>
      </c>
      <c r="K1525" s="27" t="n">
        <v>0.45</v>
      </c>
      <c r="L1525" s="28"/>
      <c r="M1525" s="29"/>
      <c r="N1525" s="30" t="n">
        <f aca="false">K1525+(0.05*L1525)+(M1525/240)</f>
        <v>0.45</v>
      </c>
      <c r="O1525" s="31" t="n">
        <v>1542577</v>
      </c>
      <c r="P1525" s="32" t="n">
        <v>10</v>
      </c>
      <c r="Q1525" s="33"/>
      <c r="R1525" s="34" t="n">
        <f aca="false">O1525+(0.05*P1525)+(Q1525/240)</f>
        <v>1542577.5</v>
      </c>
      <c r="S1525" s="35" t="n">
        <f aca="false">I1525*N1525</f>
        <v>1542577.5</v>
      </c>
      <c r="T1525" s="35" t="n">
        <f aca="false">R1525-S1525</f>
        <v>0</v>
      </c>
      <c r="U1525" s="47"/>
      <c r="V1525" s="48"/>
      <c r="W1525" s="48"/>
    </row>
    <row r="1526" customFormat="false" ht="16" hidden="false" customHeight="false" outlineLevel="0" collapsed="false">
      <c r="A1526" s="21" t="s">
        <v>28</v>
      </c>
      <c r="B1526" s="22" t="s">
        <v>674</v>
      </c>
      <c r="C1526" s="21" t="n">
        <v>2</v>
      </c>
      <c r="D1526" s="23" t="n">
        <v>1746</v>
      </c>
      <c r="E1526" s="23" t="s">
        <v>30</v>
      </c>
      <c r="F1526" s="21" t="s">
        <v>40</v>
      </c>
      <c r="G1526" s="21" t="s">
        <v>32</v>
      </c>
      <c r="H1526" s="24" t="s">
        <v>73</v>
      </c>
      <c r="I1526" s="25" t="n">
        <v>1880150</v>
      </c>
      <c r="J1526" s="26" t="s">
        <v>37</v>
      </c>
      <c r="K1526" s="27" t="n">
        <v>0.36</v>
      </c>
      <c r="L1526" s="28"/>
      <c r="M1526" s="29"/>
      <c r="N1526" s="30" t="n">
        <f aca="false">K1526+(0.05*L1526)+(M1526/240)</f>
        <v>0.36</v>
      </c>
      <c r="O1526" s="31" t="n">
        <v>676854</v>
      </c>
      <c r="P1526" s="32"/>
      <c r="Q1526" s="33"/>
      <c r="R1526" s="34" t="n">
        <f aca="false">O1526+(0.05*P1526)+(Q1526/240)</f>
        <v>676854</v>
      </c>
      <c r="S1526" s="35" t="n">
        <f aca="false">I1526*N1526</f>
        <v>676854</v>
      </c>
      <c r="T1526" s="35" t="n">
        <f aca="false">R1526-S1526</f>
        <v>0</v>
      </c>
      <c r="U1526" s="47"/>
      <c r="V1526" s="48"/>
      <c r="W1526" s="48"/>
    </row>
    <row r="1527" customFormat="false" ht="16" hidden="false" customHeight="false" outlineLevel="0" collapsed="false">
      <c r="A1527" s="21" t="s">
        <v>28</v>
      </c>
      <c r="B1527" s="22" t="s">
        <v>674</v>
      </c>
      <c r="C1527" s="21" t="n">
        <v>2</v>
      </c>
      <c r="D1527" s="23" t="n">
        <v>1746</v>
      </c>
      <c r="E1527" s="23" t="s">
        <v>30</v>
      </c>
      <c r="F1527" s="21" t="s">
        <v>793</v>
      </c>
      <c r="G1527" s="21" t="s">
        <v>32</v>
      </c>
      <c r="H1527" s="24" t="s">
        <v>73</v>
      </c>
      <c r="I1527" s="25" t="n">
        <v>18</v>
      </c>
      <c r="J1527" s="26" t="s">
        <v>42</v>
      </c>
      <c r="K1527" s="27" t="n">
        <v>7</v>
      </c>
      <c r="L1527" s="28"/>
      <c r="M1527" s="29"/>
      <c r="N1527" s="30" t="n">
        <f aca="false">K1527+(0.05*L1527)+(M1527/240)</f>
        <v>7</v>
      </c>
      <c r="O1527" s="31" t="n">
        <v>126</v>
      </c>
      <c r="P1527" s="32"/>
      <c r="Q1527" s="33"/>
      <c r="R1527" s="34" t="n">
        <f aca="false">O1527+(0.05*P1527)+(Q1527/240)</f>
        <v>126</v>
      </c>
      <c r="S1527" s="35" t="n">
        <f aca="false">I1527*N1527</f>
        <v>126</v>
      </c>
      <c r="T1527" s="35" t="n">
        <f aca="false">R1527-S1527</f>
        <v>0</v>
      </c>
      <c r="U1527" s="47"/>
      <c r="V1527" s="48"/>
      <c r="W1527" s="48"/>
    </row>
    <row r="1528" customFormat="false" ht="16" hidden="false" customHeight="false" outlineLevel="0" collapsed="false">
      <c r="A1528" s="21" t="s">
        <v>28</v>
      </c>
      <c r="B1528" s="22" t="s">
        <v>674</v>
      </c>
      <c r="C1528" s="21" t="n">
        <v>2</v>
      </c>
      <c r="D1528" s="23" t="n">
        <v>1746</v>
      </c>
      <c r="E1528" s="23" t="s">
        <v>30</v>
      </c>
      <c r="F1528" s="21" t="s">
        <v>44</v>
      </c>
      <c r="G1528" s="21" t="s">
        <v>32</v>
      </c>
      <c r="H1528" s="24" t="s">
        <v>73</v>
      </c>
      <c r="I1528" s="25" t="n">
        <v>1470</v>
      </c>
      <c r="J1528" s="26" t="s">
        <v>45</v>
      </c>
      <c r="K1528" s="27" t="n">
        <v>150</v>
      </c>
      <c r="L1528" s="28"/>
      <c r="M1528" s="29"/>
      <c r="N1528" s="30" t="n">
        <f aca="false">K1528+(0.05*L1528)+(M1528/240)</f>
        <v>150</v>
      </c>
      <c r="O1528" s="31" t="n">
        <v>220500</v>
      </c>
      <c r="P1528" s="32"/>
      <c r="Q1528" s="33"/>
      <c r="R1528" s="34" t="n">
        <f aca="false">O1528+(0.05*P1528)+(Q1528/240)</f>
        <v>220500</v>
      </c>
      <c r="S1528" s="35" t="n">
        <f aca="false">I1528*N1528</f>
        <v>220500</v>
      </c>
      <c r="T1528" s="35" t="n">
        <f aca="false">R1528-S1528</f>
        <v>0</v>
      </c>
      <c r="U1528" s="47"/>
      <c r="V1528" s="43" t="n">
        <v>1470</v>
      </c>
      <c r="W1528" s="43" t="s">
        <v>45</v>
      </c>
      <c r="X1528" s="44" t="n">
        <v>11.45</v>
      </c>
      <c r="Y1528" s="5" t="n">
        <v>16831.5</v>
      </c>
      <c r="Z1528" s="5" t="n">
        <v>16831.5</v>
      </c>
      <c r="AA1528" s="5" t="n">
        <v>0</v>
      </c>
      <c r="AB1528" s="0" t="n">
        <v>0</v>
      </c>
    </row>
    <row r="1529" customFormat="false" ht="16" hidden="false" customHeight="false" outlineLevel="0" collapsed="false">
      <c r="A1529" s="21" t="s">
        <v>28</v>
      </c>
      <c r="B1529" s="22" t="s">
        <v>674</v>
      </c>
      <c r="C1529" s="21" t="n">
        <v>3</v>
      </c>
      <c r="D1529" s="23" t="n">
        <v>1746</v>
      </c>
      <c r="E1529" s="23" t="s">
        <v>30</v>
      </c>
      <c r="F1529" s="21" t="s">
        <v>48</v>
      </c>
      <c r="G1529" s="21" t="s">
        <v>32</v>
      </c>
      <c r="H1529" s="24" t="s">
        <v>73</v>
      </c>
      <c r="I1529" s="25" t="n">
        <v>12861.5</v>
      </c>
      <c r="J1529" s="26" t="s">
        <v>45</v>
      </c>
      <c r="K1529" s="27" t="n">
        <v>120</v>
      </c>
      <c r="L1529" s="28"/>
      <c r="M1529" s="29"/>
      <c r="N1529" s="30" t="n">
        <f aca="false">K1529+(0.05*L1529)+(M1529/240)</f>
        <v>120</v>
      </c>
      <c r="O1529" s="31" t="n">
        <v>1543320</v>
      </c>
      <c r="P1529" s="32"/>
      <c r="Q1529" s="33"/>
      <c r="R1529" s="34" t="n">
        <f aca="false">O1529+(0.05*P1529)+(Q1529/240)</f>
        <v>1543320</v>
      </c>
      <c r="S1529" s="35" t="n">
        <f aca="false">I1529*N1529</f>
        <v>1543380</v>
      </c>
      <c r="T1529" s="40" t="n">
        <f aca="false">R1529-S1529</f>
        <v>-60</v>
      </c>
      <c r="U1529" s="37" t="s">
        <v>794</v>
      </c>
      <c r="V1529" s="43" t="n">
        <v>12861.5</v>
      </c>
      <c r="W1529" s="43" t="s">
        <v>45</v>
      </c>
      <c r="X1529" s="44" t="n">
        <v>20.3583333333333</v>
      </c>
      <c r="Y1529" s="5" t="n">
        <v>261828.5</v>
      </c>
      <c r="Z1529" s="5" t="n">
        <v>261838.704166667</v>
      </c>
      <c r="AA1529" s="5" t="n">
        <v>-10.2041666666919</v>
      </c>
      <c r="AB1529" s="0" t="s">
        <v>794</v>
      </c>
    </row>
    <row r="1530" customFormat="false" ht="16" hidden="false" customHeight="false" outlineLevel="0" collapsed="false">
      <c r="A1530" s="21" t="s">
        <v>28</v>
      </c>
      <c r="B1530" s="22" t="s">
        <v>674</v>
      </c>
      <c r="C1530" s="21" t="n">
        <v>3</v>
      </c>
      <c r="D1530" s="23" t="n">
        <v>1746</v>
      </c>
      <c r="E1530" s="23" t="s">
        <v>30</v>
      </c>
      <c r="F1530" s="21" t="s">
        <v>49</v>
      </c>
      <c r="G1530" s="21" t="s">
        <v>32</v>
      </c>
      <c r="H1530" s="24" t="s">
        <v>73</v>
      </c>
      <c r="I1530" s="25" t="n">
        <v>114.75</v>
      </c>
      <c r="J1530" s="26" t="s">
        <v>45</v>
      </c>
      <c r="K1530" s="27" t="n">
        <v>100</v>
      </c>
      <c r="L1530" s="28"/>
      <c r="M1530" s="29"/>
      <c r="N1530" s="30" t="n">
        <f aca="false">K1530+(0.05*L1530)+(M1530/240)</f>
        <v>100</v>
      </c>
      <c r="O1530" s="31" t="n">
        <v>11475</v>
      </c>
      <c r="P1530" s="32"/>
      <c r="Q1530" s="33"/>
      <c r="R1530" s="34" t="n">
        <f aca="false">O1530+(0.05*P1530)+(Q1530/240)</f>
        <v>11475</v>
      </c>
      <c r="S1530" s="35" t="n">
        <f aca="false">I1530*N1530</f>
        <v>11475</v>
      </c>
      <c r="T1530" s="35" t="n">
        <f aca="false">R1530-S1530</f>
        <v>0</v>
      </c>
      <c r="U1530" s="47"/>
      <c r="V1530" s="43" t="n">
        <v>114.75</v>
      </c>
      <c r="W1530" s="43" t="s">
        <v>45</v>
      </c>
      <c r="X1530" s="44" t="n">
        <v>15</v>
      </c>
      <c r="Y1530" s="5" t="n">
        <v>1710</v>
      </c>
      <c r="Z1530" s="5" t="n">
        <v>1721.25</v>
      </c>
      <c r="AA1530" s="5" t="n">
        <v>-11.25</v>
      </c>
      <c r="AB1530" s="0" t="s">
        <v>794</v>
      </c>
    </row>
    <row r="1531" customFormat="false" ht="16" hidden="false" customHeight="false" outlineLevel="0" collapsed="false">
      <c r="A1531" s="21" t="s">
        <v>28</v>
      </c>
      <c r="B1531" s="22" t="s">
        <v>674</v>
      </c>
      <c r="C1531" s="21" t="n">
        <v>3</v>
      </c>
      <c r="D1531" s="23" t="n">
        <v>1746</v>
      </c>
      <c r="E1531" s="23" t="s">
        <v>30</v>
      </c>
      <c r="F1531" s="21" t="s">
        <v>417</v>
      </c>
      <c r="G1531" s="21" t="s">
        <v>32</v>
      </c>
      <c r="H1531" s="24" t="s">
        <v>692</v>
      </c>
      <c r="I1531" s="25" t="n">
        <v>19892</v>
      </c>
      <c r="J1531" s="26" t="s">
        <v>37</v>
      </c>
      <c r="K1531" s="27"/>
      <c r="L1531" s="28" t="n">
        <v>24</v>
      </c>
      <c r="M1531" s="29"/>
      <c r="N1531" s="30" t="n">
        <f aca="false">K1531+(0.05*L1531)+(M1531/240)</f>
        <v>1.2</v>
      </c>
      <c r="O1531" s="31" t="n">
        <v>23870</v>
      </c>
      <c r="P1531" s="32" t="n">
        <v>8</v>
      </c>
      <c r="Q1531" s="33"/>
      <c r="R1531" s="34" t="n">
        <f aca="false">O1531+(0.05*P1531)+(Q1531/240)</f>
        <v>23870.4</v>
      </c>
      <c r="S1531" s="35" t="n">
        <f aca="false">I1531*N1531</f>
        <v>23870.4</v>
      </c>
      <c r="T1531" s="35" t="n">
        <f aca="false">R1531-S1531</f>
        <v>0</v>
      </c>
      <c r="U1531" s="47"/>
      <c r="V1531" s="48"/>
      <c r="W1531" s="48"/>
    </row>
    <row r="1532" customFormat="false" ht="16" hidden="false" customHeight="false" outlineLevel="0" collapsed="false">
      <c r="A1532" s="21" t="s">
        <v>28</v>
      </c>
      <c r="B1532" s="22" t="s">
        <v>674</v>
      </c>
      <c r="C1532" s="21" t="n">
        <v>3</v>
      </c>
      <c r="D1532" s="23" t="n">
        <v>1746</v>
      </c>
      <c r="E1532" s="23" t="s">
        <v>30</v>
      </c>
      <c r="F1532" s="21" t="s">
        <v>31</v>
      </c>
      <c r="G1532" s="21" t="s">
        <v>32</v>
      </c>
      <c r="H1532" s="24" t="s">
        <v>692</v>
      </c>
      <c r="I1532" s="25" t="n">
        <v>42</v>
      </c>
      <c r="J1532" s="26" t="s">
        <v>67</v>
      </c>
      <c r="K1532" s="27" t="n">
        <v>100</v>
      </c>
      <c r="L1532" s="28"/>
      <c r="M1532" s="29"/>
      <c r="N1532" s="30" t="n">
        <f aca="false">K1532+(0.05*L1532)+(M1532/240)</f>
        <v>100</v>
      </c>
      <c r="O1532" s="31" t="n">
        <v>4200</v>
      </c>
      <c r="P1532" s="32"/>
      <c r="Q1532" s="33"/>
      <c r="R1532" s="34" t="n">
        <f aca="false">O1532+(0.05*P1532)+(Q1532/240)</f>
        <v>4200</v>
      </c>
      <c r="S1532" s="35" t="n">
        <f aca="false">I1532*N1532</f>
        <v>4200</v>
      </c>
      <c r="T1532" s="35" t="n">
        <f aca="false">R1532-S1532</f>
        <v>0</v>
      </c>
      <c r="U1532" s="47"/>
      <c r="V1532" s="43" t="n">
        <v>42</v>
      </c>
      <c r="W1532" s="43" t="s">
        <v>67</v>
      </c>
      <c r="X1532" s="44" t="n">
        <v>20</v>
      </c>
      <c r="Y1532" s="5" t="n">
        <v>840</v>
      </c>
      <c r="Z1532" s="5" t="n">
        <v>840</v>
      </c>
      <c r="AA1532" s="5" t="n">
        <v>0</v>
      </c>
      <c r="AB1532" s="0" t="n">
        <v>0</v>
      </c>
    </row>
    <row r="1533" customFormat="false" ht="16" hidden="false" customHeight="false" outlineLevel="0" collapsed="false">
      <c r="A1533" s="21" t="s">
        <v>28</v>
      </c>
      <c r="B1533" s="22" t="s">
        <v>674</v>
      </c>
      <c r="C1533" s="21" t="n">
        <v>3</v>
      </c>
      <c r="D1533" s="23" t="n">
        <v>1746</v>
      </c>
      <c r="E1533" s="23" t="s">
        <v>30</v>
      </c>
      <c r="F1533" s="21" t="s">
        <v>59</v>
      </c>
      <c r="G1533" s="21" t="s">
        <v>32</v>
      </c>
      <c r="H1533" s="24" t="s">
        <v>692</v>
      </c>
      <c r="I1533" s="25" t="n">
        <v>8950</v>
      </c>
      <c r="J1533" s="26" t="s">
        <v>37</v>
      </c>
      <c r="K1533" s="27" t="n">
        <v>4</v>
      </c>
      <c r="L1533" s="28"/>
      <c r="M1533" s="29"/>
      <c r="N1533" s="30" t="n">
        <f aca="false">K1533+(0.05*L1533)+(M1533/240)</f>
        <v>4</v>
      </c>
      <c r="O1533" s="31" t="n">
        <v>35800</v>
      </c>
      <c r="P1533" s="32"/>
      <c r="Q1533" s="33"/>
      <c r="R1533" s="34" t="n">
        <f aca="false">O1533+(0.05*P1533)+(Q1533/240)</f>
        <v>35800</v>
      </c>
      <c r="S1533" s="35" t="n">
        <f aca="false">I1533*N1533</f>
        <v>35800</v>
      </c>
      <c r="T1533" s="35" t="n">
        <f aca="false">R1533-S1533</f>
        <v>0</v>
      </c>
      <c r="U1533" s="47"/>
      <c r="V1533" s="48"/>
      <c r="W1533" s="48"/>
    </row>
    <row r="1534" customFormat="false" ht="16" hidden="false" customHeight="false" outlineLevel="0" collapsed="false">
      <c r="A1534" s="21" t="s">
        <v>28</v>
      </c>
      <c r="B1534" s="22" t="s">
        <v>674</v>
      </c>
      <c r="C1534" s="21" t="n">
        <v>3</v>
      </c>
      <c r="D1534" s="23" t="n">
        <v>1746</v>
      </c>
      <c r="E1534" s="23" t="s">
        <v>30</v>
      </c>
      <c r="F1534" s="21" t="s">
        <v>36</v>
      </c>
      <c r="G1534" s="21" t="s">
        <v>32</v>
      </c>
      <c r="H1534" s="24" t="s">
        <v>692</v>
      </c>
      <c r="I1534" s="25" t="n">
        <v>19</v>
      </c>
      <c r="J1534" s="26" t="s">
        <v>67</v>
      </c>
      <c r="K1534" s="27" t="n">
        <v>35</v>
      </c>
      <c r="L1534" s="28"/>
      <c r="M1534" s="29"/>
      <c r="N1534" s="30" t="n">
        <f aca="false">K1534+(0.05*L1534)+(M1534/240)</f>
        <v>35</v>
      </c>
      <c r="O1534" s="31" t="n">
        <v>665</v>
      </c>
      <c r="P1534" s="32"/>
      <c r="Q1534" s="33"/>
      <c r="R1534" s="34" t="n">
        <f aca="false">O1534+(0.05*P1534)+(Q1534/240)</f>
        <v>665</v>
      </c>
      <c r="S1534" s="35" t="n">
        <f aca="false">I1534*N1534</f>
        <v>665</v>
      </c>
      <c r="T1534" s="35" t="n">
        <f aca="false">R1534-S1534</f>
        <v>0</v>
      </c>
      <c r="U1534" s="47"/>
      <c r="V1534" s="38"/>
      <c r="W1534" s="38"/>
    </row>
    <row r="1535" customFormat="false" ht="16" hidden="false" customHeight="false" outlineLevel="0" collapsed="false">
      <c r="A1535" s="21" t="s">
        <v>28</v>
      </c>
      <c r="B1535" s="22" t="s">
        <v>674</v>
      </c>
      <c r="C1535" s="21" t="n">
        <v>3</v>
      </c>
      <c r="D1535" s="23" t="n">
        <v>1746</v>
      </c>
      <c r="E1535" s="23" t="s">
        <v>30</v>
      </c>
      <c r="F1535" s="21" t="s">
        <v>353</v>
      </c>
      <c r="G1535" s="21" t="s">
        <v>32</v>
      </c>
      <c r="H1535" s="24" t="s">
        <v>692</v>
      </c>
      <c r="I1535" s="25" t="n">
        <v>49.25</v>
      </c>
      <c r="J1535" s="26" t="s">
        <v>795</v>
      </c>
      <c r="K1535" s="27" t="n">
        <v>150</v>
      </c>
      <c r="L1535" s="28"/>
      <c r="M1535" s="29"/>
      <c r="N1535" s="30" t="n">
        <f aca="false">K1535+(0.05*L1535)+(M1535/240)</f>
        <v>150</v>
      </c>
      <c r="O1535" s="31" t="n">
        <v>7350</v>
      </c>
      <c r="P1535" s="32"/>
      <c r="Q1535" s="33"/>
      <c r="R1535" s="34" t="n">
        <f aca="false">O1535+(0.05*P1535)+(Q1535/240)</f>
        <v>7350</v>
      </c>
      <c r="S1535" s="35" t="n">
        <f aca="false">I1535*N1535</f>
        <v>7387.5</v>
      </c>
      <c r="T1535" s="40" t="n">
        <f aca="false">R1535-S1535</f>
        <v>-37.5</v>
      </c>
      <c r="U1535" s="37" t="s">
        <v>794</v>
      </c>
      <c r="V1535" s="43" t="n">
        <v>49.25</v>
      </c>
      <c r="W1535" s="43" t="s">
        <v>795</v>
      </c>
      <c r="X1535" s="44" t="n">
        <v>11.45</v>
      </c>
      <c r="Y1535" s="5" t="n">
        <v>561</v>
      </c>
      <c r="Z1535" s="5" t="n">
        <v>563.9125</v>
      </c>
      <c r="AA1535" s="5" t="n">
        <v>-2.91249999999991</v>
      </c>
      <c r="AB1535" s="0" t="s">
        <v>794</v>
      </c>
    </row>
    <row r="1536" customFormat="false" ht="16" hidden="false" customHeight="false" outlineLevel="0" collapsed="false">
      <c r="A1536" s="21" t="s">
        <v>28</v>
      </c>
      <c r="B1536" s="22" t="s">
        <v>674</v>
      </c>
      <c r="C1536" s="21" t="n">
        <v>3</v>
      </c>
      <c r="D1536" s="23" t="n">
        <v>1746</v>
      </c>
      <c r="E1536" s="23" t="s">
        <v>30</v>
      </c>
      <c r="F1536" s="21" t="s">
        <v>48</v>
      </c>
      <c r="G1536" s="21" t="s">
        <v>32</v>
      </c>
      <c r="H1536" s="24" t="s">
        <v>692</v>
      </c>
      <c r="I1536" s="25" t="n">
        <v>2778.5</v>
      </c>
      <c r="J1536" s="26" t="s">
        <v>795</v>
      </c>
      <c r="K1536" s="27" t="n">
        <v>120</v>
      </c>
      <c r="L1536" s="28"/>
      <c r="M1536" s="29"/>
      <c r="N1536" s="30" t="n">
        <f aca="false">K1536+(0.05*L1536)+(M1536/240)</f>
        <v>120</v>
      </c>
      <c r="O1536" s="31" t="n">
        <v>313360</v>
      </c>
      <c r="P1536" s="32"/>
      <c r="Q1536" s="33"/>
      <c r="R1536" s="34" t="n">
        <f aca="false">O1536+(0.05*P1536)+(Q1536/240)</f>
        <v>313360</v>
      </c>
      <c r="S1536" s="35" t="n">
        <f aca="false">I1536*N1536</f>
        <v>333420</v>
      </c>
      <c r="T1536" s="40" t="n">
        <f aca="false">R1536-S1536</f>
        <v>-20060</v>
      </c>
      <c r="U1536" s="37" t="s">
        <v>794</v>
      </c>
      <c r="V1536" s="43" t="n">
        <v>2778.5</v>
      </c>
      <c r="W1536" s="43" t="s">
        <v>795</v>
      </c>
      <c r="X1536" s="44" t="n">
        <v>20.3583333333333</v>
      </c>
      <c r="Y1536" s="5" t="n">
        <v>56362</v>
      </c>
      <c r="Z1536" s="5" t="n">
        <v>56565.6291666667</v>
      </c>
      <c r="AA1536" s="5" t="n">
        <v>-203.629166666666</v>
      </c>
      <c r="AB1536" s="0" t="s">
        <v>794</v>
      </c>
    </row>
    <row r="1537" customFormat="false" ht="16" hidden="false" customHeight="false" outlineLevel="0" collapsed="false">
      <c r="A1537" s="21" t="s">
        <v>28</v>
      </c>
      <c r="B1537" s="22" t="s">
        <v>674</v>
      </c>
      <c r="C1537" s="21" t="n">
        <v>3</v>
      </c>
      <c r="D1537" s="23" t="n">
        <v>1746</v>
      </c>
      <c r="E1537" s="23" t="s">
        <v>30</v>
      </c>
      <c r="F1537" s="21" t="s">
        <v>49</v>
      </c>
      <c r="G1537" s="21" t="s">
        <v>32</v>
      </c>
      <c r="H1537" s="24" t="s">
        <v>692</v>
      </c>
      <c r="I1537" s="25" t="n">
        <v>2</v>
      </c>
      <c r="J1537" s="26" t="s">
        <v>795</v>
      </c>
      <c r="K1537" s="27" t="n">
        <v>100</v>
      </c>
      <c r="L1537" s="28"/>
      <c r="M1537" s="29"/>
      <c r="N1537" s="30" t="n">
        <f aca="false">K1537+(0.05*L1537)+(M1537/240)</f>
        <v>100</v>
      </c>
      <c r="O1537" s="31" t="n">
        <v>200</v>
      </c>
      <c r="P1537" s="32"/>
      <c r="Q1537" s="33"/>
      <c r="R1537" s="34" t="n">
        <f aca="false">O1537+(0.05*P1537)+(Q1537/240)</f>
        <v>200</v>
      </c>
      <c r="S1537" s="35" t="n">
        <f aca="false">I1537*N1537</f>
        <v>200</v>
      </c>
      <c r="T1537" s="35" t="n">
        <f aca="false">R1537-S1537</f>
        <v>0</v>
      </c>
      <c r="U1537" s="47"/>
      <c r="V1537" s="43" t="n">
        <v>2</v>
      </c>
      <c r="W1537" s="43" t="s">
        <v>795</v>
      </c>
      <c r="X1537" s="44" t="n">
        <v>15</v>
      </c>
      <c r="Y1537" s="5" t="n">
        <v>30</v>
      </c>
      <c r="Z1537" s="5" t="n">
        <v>30</v>
      </c>
      <c r="AA1537" s="5" t="n">
        <v>0</v>
      </c>
      <c r="AB1537" s="0" t="n">
        <v>0</v>
      </c>
    </row>
    <row r="1538" customFormat="false" ht="16" hidden="false" customHeight="false" outlineLevel="0" collapsed="false">
      <c r="A1538" s="21" t="s">
        <v>28</v>
      </c>
      <c r="B1538" s="22" t="s">
        <v>674</v>
      </c>
      <c r="C1538" s="21" t="n">
        <v>3</v>
      </c>
      <c r="D1538" s="23" t="n">
        <v>1746</v>
      </c>
      <c r="E1538" s="23" t="s">
        <v>30</v>
      </c>
      <c r="F1538" s="21" t="s">
        <v>132</v>
      </c>
      <c r="G1538" s="21" t="s">
        <v>32</v>
      </c>
      <c r="H1538" s="24" t="s">
        <v>360</v>
      </c>
      <c r="I1538" s="25" t="n">
        <v>2</v>
      </c>
      <c r="J1538" s="26" t="s">
        <v>131</v>
      </c>
      <c r="K1538" s="27" t="n">
        <v>3</v>
      </c>
      <c r="L1538" s="28"/>
      <c r="M1538" s="29"/>
      <c r="N1538" s="30" t="n">
        <f aca="false">K1538+(0.05*L1538)+(M1538/240)</f>
        <v>3</v>
      </c>
      <c r="O1538" s="31" t="n">
        <v>6</v>
      </c>
      <c r="P1538" s="32"/>
      <c r="Q1538" s="33"/>
      <c r="R1538" s="34" t="n">
        <f aca="false">O1538+(0.05*P1538)+(Q1538/240)</f>
        <v>6</v>
      </c>
      <c r="S1538" s="35" t="n">
        <f aca="false">I1538*N1538</f>
        <v>6</v>
      </c>
      <c r="T1538" s="35" t="n">
        <f aca="false">R1538-S1538</f>
        <v>0</v>
      </c>
      <c r="U1538" s="47"/>
      <c r="V1538" s="48"/>
      <c r="W1538" s="48"/>
    </row>
    <row r="1539" customFormat="false" ht="16" hidden="false" customHeight="false" outlineLevel="0" collapsed="false">
      <c r="A1539" s="21" t="s">
        <v>28</v>
      </c>
      <c r="B1539" s="22" t="s">
        <v>674</v>
      </c>
      <c r="C1539" s="21" t="n">
        <v>3</v>
      </c>
      <c r="D1539" s="23" t="n">
        <v>1746</v>
      </c>
      <c r="E1539" s="23" t="s">
        <v>30</v>
      </c>
      <c r="F1539" s="21" t="s">
        <v>130</v>
      </c>
      <c r="G1539" s="21" t="s">
        <v>32</v>
      </c>
      <c r="H1539" s="24" t="s">
        <v>360</v>
      </c>
      <c r="I1539" s="25" t="n">
        <v>1</v>
      </c>
      <c r="J1539" s="26" t="s">
        <v>131</v>
      </c>
      <c r="K1539" s="27" t="n">
        <v>15</v>
      </c>
      <c r="L1539" s="28"/>
      <c r="M1539" s="29"/>
      <c r="N1539" s="30" t="n">
        <f aca="false">K1539+(0.05*L1539)+(M1539/240)</f>
        <v>15</v>
      </c>
      <c r="O1539" s="31" t="n">
        <v>15</v>
      </c>
      <c r="P1539" s="32"/>
      <c r="Q1539" s="33"/>
      <c r="R1539" s="34" t="n">
        <f aca="false">O1539+(0.05*P1539)+(Q1539/240)</f>
        <v>15</v>
      </c>
      <c r="S1539" s="35" t="n">
        <f aca="false">I1539*N1539</f>
        <v>15</v>
      </c>
      <c r="T1539" s="35" t="n">
        <f aca="false">R1539-S1539</f>
        <v>0</v>
      </c>
      <c r="U1539" s="47"/>
      <c r="V1539" s="48"/>
      <c r="W1539" s="48"/>
    </row>
    <row r="1540" customFormat="false" ht="16" hidden="false" customHeight="false" outlineLevel="0" collapsed="false">
      <c r="A1540" s="21" t="s">
        <v>28</v>
      </c>
      <c r="B1540" s="22" t="s">
        <v>674</v>
      </c>
      <c r="C1540" s="21" t="n">
        <v>3</v>
      </c>
      <c r="D1540" s="23" t="n">
        <v>1746</v>
      </c>
      <c r="E1540" s="23" t="s">
        <v>30</v>
      </c>
      <c r="F1540" s="21" t="s">
        <v>130</v>
      </c>
      <c r="G1540" s="21" t="s">
        <v>32</v>
      </c>
      <c r="H1540" s="24" t="s">
        <v>360</v>
      </c>
      <c r="I1540" s="25" t="n">
        <v>23</v>
      </c>
      <c r="J1540" s="26" t="s">
        <v>131</v>
      </c>
      <c r="K1540" s="27" t="n">
        <v>10</v>
      </c>
      <c r="L1540" s="28"/>
      <c r="M1540" s="29"/>
      <c r="N1540" s="30" t="n">
        <f aca="false">K1540+(0.05*L1540)+(M1540/240)</f>
        <v>10</v>
      </c>
      <c r="O1540" s="31" t="n">
        <v>230</v>
      </c>
      <c r="P1540" s="32"/>
      <c r="Q1540" s="33"/>
      <c r="R1540" s="34" t="n">
        <f aca="false">O1540+(0.05*P1540)+(Q1540/240)</f>
        <v>230</v>
      </c>
      <c r="S1540" s="35" t="n">
        <f aca="false">I1540*N1540</f>
        <v>230</v>
      </c>
      <c r="T1540" s="35" t="n">
        <f aca="false">R1540-S1540</f>
        <v>0</v>
      </c>
      <c r="U1540" s="47"/>
      <c r="V1540" s="48"/>
      <c r="W1540" s="48"/>
    </row>
    <row r="1541" customFormat="false" ht="16" hidden="false" customHeight="false" outlineLevel="0" collapsed="false">
      <c r="A1541" s="21" t="s">
        <v>28</v>
      </c>
      <c r="B1541" s="22" t="s">
        <v>674</v>
      </c>
      <c r="C1541" s="21" t="n">
        <v>3</v>
      </c>
      <c r="D1541" s="23" t="n">
        <v>1746</v>
      </c>
      <c r="E1541" s="23" t="s">
        <v>30</v>
      </c>
      <c r="F1541" s="21" t="s">
        <v>796</v>
      </c>
      <c r="G1541" s="21" t="s">
        <v>32</v>
      </c>
      <c r="H1541" s="24" t="s">
        <v>360</v>
      </c>
      <c r="I1541" s="25" t="n">
        <v>26</v>
      </c>
      <c r="J1541" s="26" t="s">
        <v>42</v>
      </c>
      <c r="K1541" s="27" t="n">
        <v>3</v>
      </c>
      <c r="L1541" s="28"/>
      <c r="M1541" s="29"/>
      <c r="N1541" s="30" t="n">
        <f aca="false">K1541+(0.05*L1541)+(M1541/240)</f>
        <v>3</v>
      </c>
      <c r="O1541" s="31" t="n">
        <v>78</v>
      </c>
      <c r="P1541" s="32"/>
      <c r="Q1541" s="33"/>
      <c r="R1541" s="34" t="n">
        <f aca="false">O1541+(0.05*P1541)+(Q1541/240)</f>
        <v>78</v>
      </c>
      <c r="S1541" s="35" t="n">
        <f aca="false">I1541*N1541</f>
        <v>78</v>
      </c>
      <c r="T1541" s="35" t="n">
        <f aca="false">R1541-S1541</f>
        <v>0</v>
      </c>
      <c r="U1541" s="47"/>
      <c r="V1541" s="48"/>
      <c r="W1541" s="48"/>
    </row>
    <row r="1542" customFormat="false" ht="16" hidden="false" customHeight="false" outlineLevel="0" collapsed="false">
      <c r="A1542" s="21" t="s">
        <v>28</v>
      </c>
      <c r="B1542" s="22" t="s">
        <v>674</v>
      </c>
      <c r="C1542" s="21" t="n">
        <v>3</v>
      </c>
      <c r="D1542" s="23" t="n">
        <v>1746</v>
      </c>
      <c r="E1542" s="23" t="s">
        <v>30</v>
      </c>
      <c r="F1542" s="21" t="s">
        <v>417</v>
      </c>
      <c r="G1542" s="21" t="s">
        <v>32</v>
      </c>
      <c r="H1542" s="24" t="s">
        <v>360</v>
      </c>
      <c r="I1542" s="25" t="n">
        <v>27152</v>
      </c>
      <c r="J1542" s="26" t="s">
        <v>37</v>
      </c>
      <c r="K1542" s="27"/>
      <c r="L1542" s="28" t="n">
        <v>24</v>
      </c>
      <c r="M1542" s="29"/>
      <c r="N1542" s="30" t="n">
        <f aca="false">K1542+(0.05*L1542)+(M1542/240)</f>
        <v>1.2</v>
      </c>
      <c r="O1542" s="31" t="n">
        <v>32582</v>
      </c>
      <c r="P1542" s="32" t="n">
        <v>8</v>
      </c>
      <c r="Q1542" s="33"/>
      <c r="R1542" s="34" t="n">
        <f aca="false">O1542+(0.05*P1542)+(Q1542/240)</f>
        <v>32582.4</v>
      </c>
      <c r="S1542" s="35" t="n">
        <f aca="false">I1542*N1542</f>
        <v>32582.4</v>
      </c>
      <c r="T1542" s="35" t="n">
        <f aca="false">R1542-S1542</f>
        <v>0</v>
      </c>
      <c r="U1542" s="47"/>
      <c r="V1542" s="48"/>
      <c r="W1542" s="48"/>
    </row>
    <row r="1543" customFormat="false" ht="16" hidden="false" customHeight="false" outlineLevel="0" collapsed="false">
      <c r="A1543" s="21" t="s">
        <v>28</v>
      </c>
      <c r="B1543" s="22" t="s">
        <v>674</v>
      </c>
      <c r="C1543" s="21" t="n">
        <v>3</v>
      </c>
      <c r="D1543" s="23" t="n">
        <v>1746</v>
      </c>
      <c r="E1543" s="23" t="s">
        <v>30</v>
      </c>
      <c r="F1543" s="21" t="s">
        <v>697</v>
      </c>
      <c r="G1543" s="21" t="s">
        <v>32</v>
      </c>
      <c r="H1543" s="24" t="s">
        <v>360</v>
      </c>
      <c r="I1543" s="25" t="n">
        <v>9</v>
      </c>
      <c r="J1543" s="26" t="s">
        <v>129</v>
      </c>
      <c r="K1543" s="27" t="n">
        <v>3</v>
      </c>
      <c r="L1543" s="28"/>
      <c r="M1543" s="29"/>
      <c r="N1543" s="30" t="n">
        <f aca="false">K1543+(0.05*L1543)+(M1543/240)</f>
        <v>3</v>
      </c>
      <c r="O1543" s="31" t="n">
        <v>27</v>
      </c>
      <c r="P1543" s="32"/>
      <c r="Q1543" s="33"/>
      <c r="R1543" s="34" t="n">
        <f aca="false">O1543+(0.05*P1543)+(Q1543/240)</f>
        <v>27</v>
      </c>
      <c r="S1543" s="35" t="n">
        <f aca="false">I1543*N1543</f>
        <v>27</v>
      </c>
      <c r="T1543" s="35" t="n">
        <f aca="false">R1543-S1543</f>
        <v>0</v>
      </c>
      <c r="U1543" s="47"/>
      <c r="V1543" s="48"/>
      <c r="W1543" s="48"/>
    </row>
    <row r="1544" customFormat="false" ht="16" hidden="false" customHeight="false" outlineLevel="0" collapsed="false">
      <c r="A1544" s="21" t="s">
        <v>28</v>
      </c>
      <c r="B1544" s="22" t="s">
        <v>674</v>
      </c>
      <c r="C1544" s="21" t="n">
        <v>3</v>
      </c>
      <c r="D1544" s="23" t="n">
        <v>1746</v>
      </c>
      <c r="E1544" s="23" t="s">
        <v>30</v>
      </c>
      <c r="F1544" s="21" t="s">
        <v>797</v>
      </c>
      <c r="G1544" s="21" t="s">
        <v>32</v>
      </c>
      <c r="H1544" s="24" t="s">
        <v>360</v>
      </c>
      <c r="I1544" s="25" t="n">
        <v>4</v>
      </c>
      <c r="J1544" s="26" t="s">
        <v>96</v>
      </c>
      <c r="K1544" s="27" t="n">
        <v>7</v>
      </c>
      <c r="L1544" s="28"/>
      <c r="M1544" s="29"/>
      <c r="N1544" s="30" t="n">
        <f aca="false">K1544+(0.05*L1544)+(M1544/240)</f>
        <v>7</v>
      </c>
      <c r="O1544" s="31" t="n">
        <v>28</v>
      </c>
      <c r="P1544" s="32"/>
      <c r="Q1544" s="33"/>
      <c r="R1544" s="34" t="n">
        <f aca="false">O1544+(0.05*P1544)+(Q1544/240)</f>
        <v>28</v>
      </c>
      <c r="S1544" s="35" t="n">
        <f aca="false">I1544*N1544</f>
        <v>28</v>
      </c>
      <c r="T1544" s="35" t="n">
        <f aca="false">R1544-S1544</f>
        <v>0</v>
      </c>
      <c r="U1544" s="47"/>
      <c r="V1544" s="48"/>
      <c r="W1544" s="48"/>
    </row>
    <row r="1545" customFormat="false" ht="16" hidden="false" customHeight="false" outlineLevel="0" collapsed="false">
      <c r="A1545" s="21" t="s">
        <v>28</v>
      </c>
      <c r="B1545" s="22" t="s">
        <v>674</v>
      </c>
      <c r="C1545" s="21" t="n">
        <v>3</v>
      </c>
      <c r="D1545" s="23" t="n">
        <v>1746</v>
      </c>
      <c r="E1545" s="23" t="s">
        <v>30</v>
      </c>
      <c r="F1545" s="21" t="s">
        <v>379</v>
      </c>
      <c r="G1545" s="21" t="s">
        <v>32</v>
      </c>
      <c r="H1545" s="24" t="s">
        <v>360</v>
      </c>
      <c r="I1545" s="25" t="n">
        <v>229</v>
      </c>
      <c r="J1545" s="26" t="s">
        <v>129</v>
      </c>
      <c r="K1545" s="27"/>
      <c r="L1545" s="28" t="n">
        <v>40</v>
      </c>
      <c r="M1545" s="29"/>
      <c r="N1545" s="30" t="n">
        <f aca="false">K1545+(0.05*L1545)+(M1545/240)</f>
        <v>2</v>
      </c>
      <c r="O1545" s="31" t="n">
        <v>458</v>
      </c>
      <c r="P1545" s="32"/>
      <c r="Q1545" s="33"/>
      <c r="R1545" s="34" t="n">
        <f aca="false">O1545+(0.05*P1545)+(Q1545/240)</f>
        <v>458</v>
      </c>
      <c r="S1545" s="35" t="n">
        <f aca="false">I1545*N1545</f>
        <v>458</v>
      </c>
      <c r="T1545" s="35" t="n">
        <f aca="false">R1545-S1545</f>
        <v>0</v>
      </c>
      <c r="U1545" s="47"/>
      <c r="V1545" s="48"/>
      <c r="W1545" s="48"/>
    </row>
    <row r="1546" customFormat="false" ht="16" hidden="false" customHeight="false" outlineLevel="0" collapsed="false">
      <c r="A1546" s="21" t="s">
        <v>28</v>
      </c>
      <c r="B1546" s="22" t="s">
        <v>674</v>
      </c>
      <c r="C1546" s="21" t="n">
        <v>3</v>
      </c>
      <c r="D1546" s="23" t="n">
        <v>1746</v>
      </c>
      <c r="E1546" s="23" t="s">
        <v>30</v>
      </c>
      <c r="F1546" s="21" t="s">
        <v>700</v>
      </c>
      <c r="G1546" s="21" t="s">
        <v>32</v>
      </c>
      <c r="H1546" s="24" t="s">
        <v>360</v>
      </c>
      <c r="I1546" s="25" t="n">
        <v>8</v>
      </c>
      <c r="J1546" s="26" t="s">
        <v>129</v>
      </c>
      <c r="K1546" s="27" t="n">
        <v>13</v>
      </c>
      <c r="L1546" s="28"/>
      <c r="M1546" s="29"/>
      <c r="N1546" s="30" t="n">
        <f aca="false">K1546+(0.05*L1546)+(M1546/240)</f>
        <v>13</v>
      </c>
      <c r="O1546" s="31" t="n">
        <v>104</v>
      </c>
      <c r="P1546" s="32"/>
      <c r="Q1546" s="33"/>
      <c r="R1546" s="34" t="n">
        <f aca="false">O1546+(0.05*P1546)+(Q1546/240)</f>
        <v>104</v>
      </c>
      <c r="S1546" s="35" t="n">
        <f aca="false">I1546*N1546</f>
        <v>104</v>
      </c>
      <c r="T1546" s="35" t="n">
        <f aca="false">R1546-S1546</f>
        <v>0</v>
      </c>
      <c r="U1546" s="47"/>
      <c r="V1546" s="48"/>
      <c r="W1546" s="48"/>
    </row>
    <row r="1547" customFormat="false" ht="16" hidden="false" customHeight="false" outlineLevel="0" collapsed="false">
      <c r="A1547" s="21" t="s">
        <v>28</v>
      </c>
      <c r="B1547" s="22" t="s">
        <v>674</v>
      </c>
      <c r="C1547" s="21" t="n">
        <v>3</v>
      </c>
      <c r="D1547" s="23" t="n">
        <v>1746</v>
      </c>
      <c r="E1547" s="23" t="s">
        <v>30</v>
      </c>
      <c r="F1547" s="21" t="s">
        <v>798</v>
      </c>
      <c r="G1547" s="21" t="s">
        <v>32</v>
      </c>
      <c r="H1547" s="24" t="s">
        <v>360</v>
      </c>
      <c r="I1547" s="25" t="n">
        <v>14.5</v>
      </c>
      <c r="J1547" s="26" t="s">
        <v>129</v>
      </c>
      <c r="K1547" s="27" t="n">
        <v>14</v>
      </c>
      <c r="L1547" s="28"/>
      <c r="M1547" s="29"/>
      <c r="N1547" s="30" t="n">
        <f aca="false">K1547+(0.05*L1547)+(M1547/240)</f>
        <v>14</v>
      </c>
      <c r="O1547" s="31" t="n">
        <v>203</v>
      </c>
      <c r="P1547" s="32"/>
      <c r="Q1547" s="33"/>
      <c r="R1547" s="34" t="n">
        <f aca="false">O1547+(0.05*P1547)+(Q1547/240)</f>
        <v>203</v>
      </c>
      <c r="S1547" s="35" t="n">
        <f aca="false">I1547*N1547</f>
        <v>203</v>
      </c>
      <c r="T1547" s="35" t="n">
        <f aca="false">R1547-S1547</f>
        <v>0</v>
      </c>
      <c r="U1547" s="47"/>
      <c r="V1547" s="48"/>
      <c r="W1547" s="48"/>
    </row>
    <row r="1548" customFormat="false" ht="16" hidden="false" customHeight="false" outlineLevel="0" collapsed="false">
      <c r="A1548" s="21" t="s">
        <v>28</v>
      </c>
      <c r="B1548" s="22" t="s">
        <v>674</v>
      </c>
      <c r="C1548" s="21" t="n">
        <v>3</v>
      </c>
      <c r="D1548" s="23" t="n">
        <v>1746</v>
      </c>
      <c r="E1548" s="23" t="s">
        <v>30</v>
      </c>
      <c r="F1548" s="21" t="s">
        <v>31</v>
      </c>
      <c r="G1548" s="21" t="s">
        <v>32</v>
      </c>
      <c r="H1548" s="24" t="s">
        <v>360</v>
      </c>
      <c r="I1548" s="25" t="n">
        <v>1790</v>
      </c>
      <c r="J1548" s="26" t="s">
        <v>67</v>
      </c>
      <c r="K1548" s="27" t="n">
        <v>100</v>
      </c>
      <c r="L1548" s="28"/>
      <c r="M1548" s="29"/>
      <c r="N1548" s="30" t="n">
        <f aca="false">K1548+(0.05*L1548)+(M1548/240)</f>
        <v>100</v>
      </c>
      <c r="O1548" s="31" t="n">
        <v>179000</v>
      </c>
      <c r="P1548" s="32"/>
      <c r="Q1548" s="33"/>
      <c r="R1548" s="34" t="n">
        <f aca="false">O1548+(0.05*P1548)+(Q1548/240)</f>
        <v>179000</v>
      </c>
      <c r="S1548" s="35" t="n">
        <f aca="false">I1548*N1548</f>
        <v>179000</v>
      </c>
      <c r="T1548" s="35" t="n">
        <f aca="false">R1548-S1548</f>
        <v>0</v>
      </c>
      <c r="U1548" s="47"/>
      <c r="V1548" s="43" t="n">
        <v>1790</v>
      </c>
      <c r="W1548" s="43" t="s">
        <v>67</v>
      </c>
      <c r="X1548" s="44" t="n">
        <v>20</v>
      </c>
      <c r="Y1548" s="5" t="n">
        <v>35800</v>
      </c>
      <c r="Z1548" s="5" t="n">
        <v>35800</v>
      </c>
      <c r="AA1548" s="5" t="n">
        <v>0</v>
      </c>
      <c r="AB1548" s="0" t="n">
        <v>0</v>
      </c>
    </row>
    <row r="1549" customFormat="false" ht="16" hidden="false" customHeight="false" outlineLevel="0" collapsed="false">
      <c r="A1549" s="21" t="s">
        <v>28</v>
      </c>
      <c r="B1549" s="22" t="s">
        <v>674</v>
      </c>
      <c r="C1549" s="21" t="n">
        <v>3</v>
      </c>
      <c r="D1549" s="23" t="n">
        <v>1746</v>
      </c>
      <c r="E1549" s="23" t="s">
        <v>30</v>
      </c>
      <c r="F1549" s="21" t="s">
        <v>182</v>
      </c>
      <c r="G1549" s="21" t="s">
        <v>32</v>
      </c>
      <c r="H1549" s="24" t="s">
        <v>360</v>
      </c>
      <c r="I1549" s="25" t="n">
        <v>5</v>
      </c>
      <c r="J1549" s="26" t="s">
        <v>37</v>
      </c>
      <c r="K1549" s="27" t="n">
        <v>40</v>
      </c>
      <c r="L1549" s="28"/>
      <c r="M1549" s="29"/>
      <c r="N1549" s="30" t="n">
        <f aca="false">K1549+(0.05*L1549)+(M1549/240)</f>
        <v>40</v>
      </c>
      <c r="O1549" s="31" t="n">
        <v>200</v>
      </c>
      <c r="P1549" s="32"/>
      <c r="Q1549" s="33"/>
      <c r="R1549" s="34" t="n">
        <f aca="false">O1549+(0.05*P1549)+(Q1549/240)</f>
        <v>200</v>
      </c>
      <c r="S1549" s="35" t="n">
        <f aca="false">I1549*N1549</f>
        <v>200</v>
      </c>
      <c r="T1549" s="35" t="n">
        <f aca="false">R1549-S1549</f>
        <v>0</v>
      </c>
      <c r="U1549" s="47"/>
      <c r="V1549" s="48"/>
      <c r="W1549" s="48"/>
    </row>
    <row r="1550" customFormat="false" ht="16" hidden="false" customHeight="false" outlineLevel="0" collapsed="false">
      <c r="A1550" s="21" t="s">
        <v>28</v>
      </c>
      <c r="B1550" s="22" t="s">
        <v>674</v>
      </c>
      <c r="C1550" s="21" t="n">
        <v>3</v>
      </c>
      <c r="D1550" s="23" t="n">
        <v>1746</v>
      </c>
      <c r="E1550" s="23" t="s">
        <v>30</v>
      </c>
      <c r="F1550" s="21" t="s">
        <v>59</v>
      </c>
      <c r="G1550" s="21" t="s">
        <v>32</v>
      </c>
      <c r="H1550" s="24" t="s">
        <v>360</v>
      </c>
      <c r="I1550" s="25" t="n">
        <v>22565</v>
      </c>
      <c r="J1550" s="26" t="s">
        <v>37</v>
      </c>
      <c r="K1550" s="27" t="n">
        <v>4</v>
      </c>
      <c r="L1550" s="28"/>
      <c r="M1550" s="29"/>
      <c r="N1550" s="30" t="n">
        <f aca="false">K1550+(0.05*L1550)+(M1550/240)</f>
        <v>4</v>
      </c>
      <c r="O1550" s="31" t="n">
        <v>90260</v>
      </c>
      <c r="P1550" s="32"/>
      <c r="Q1550" s="33"/>
      <c r="R1550" s="34" t="n">
        <f aca="false">O1550+(0.05*P1550)+(Q1550/240)</f>
        <v>90260</v>
      </c>
      <c r="S1550" s="35" t="n">
        <f aca="false">I1550*N1550</f>
        <v>90260</v>
      </c>
      <c r="T1550" s="35" t="n">
        <f aca="false">R1550-S1550</f>
        <v>0</v>
      </c>
      <c r="U1550" s="47"/>
      <c r="V1550" s="48"/>
      <c r="W1550" s="48"/>
    </row>
    <row r="1551" customFormat="false" ht="16" hidden="false" customHeight="false" outlineLevel="0" collapsed="false">
      <c r="A1551" s="21" t="s">
        <v>28</v>
      </c>
      <c r="B1551" s="22" t="s">
        <v>674</v>
      </c>
      <c r="C1551" s="21" t="n">
        <v>3</v>
      </c>
      <c r="D1551" s="23" t="n">
        <v>1746</v>
      </c>
      <c r="E1551" s="23" t="s">
        <v>30</v>
      </c>
      <c r="F1551" s="21" t="s">
        <v>682</v>
      </c>
      <c r="G1551" s="21" t="s">
        <v>32</v>
      </c>
      <c r="H1551" s="24" t="s">
        <v>360</v>
      </c>
      <c r="I1551" s="25" t="n">
        <v>52</v>
      </c>
      <c r="J1551" s="50" t="s">
        <v>129</v>
      </c>
      <c r="K1551" s="27"/>
      <c r="L1551" s="28" t="n">
        <v>25</v>
      </c>
      <c r="M1551" s="29"/>
      <c r="N1551" s="30" t="n">
        <f aca="false">K1551+(0.05*L1551)+(M1551/240)</f>
        <v>1.25</v>
      </c>
      <c r="O1551" s="31" t="n">
        <v>65</v>
      </c>
      <c r="P1551" s="32"/>
      <c r="Q1551" s="33"/>
      <c r="R1551" s="34" t="n">
        <f aca="false">O1551+(0.05*P1551)+(Q1551/240)</f>
        <v>65</v>
      </c>
      <c r="S1551" s="35" t="n">
        <f aca="false">I1551*N1551</f>
        <v>65</v>
      </c>
      <c r="T1551" s="35" t="n">
        <f aca="false">R1551-S1551</f>
        <v>0</v>
      </c>
      <c r="U1551" s="47"/>
      <c r="V1551" s="48"/>
      <c r="W1551" s="48"/>
    </row>
    <row r="1552" customFormat="false" ht="16" hidden="false" customHeight="false" outlineLevel="0" collapsed="false">
      <c r="A1552" s="21" t="s">
        <v>28</v>
      </c>
      <c r="B1552" s="22" t="s">
        <v>674</v>
      </c>
      <c r="C1552" s="21" t="n">
        <v>3</v>
      </c>
      <c r="D1552" s="23" t="n">
        <v>1746</v>
      </c>
      <c r="E1552" s="23" t="s">
        <v>30</v>
      </c>
      <c r="F1552" s="21" t="s">
        <v>799</v>
      </c>
      <c r="G1552" s="21" t="s">
        <v>32</v>
      </c>
      <c r="H1552" s="24" t="s">
        <v>360</v>
      </c>
      <c r="I1552" s="25" t="n">
        <v>2</v>
      </c>
      <c r="J1552" s="26" t="s">
        <v>129</v>
      </c>
      <c r="K1552" s="27" t="n">
        <v>5</v>
      </c>
      <c r="L1552" s="28"/>
      <c r="M1552" s="29"/>
      <c r="N1552" s="30" t="n">
        <f aca="false">K1552+(0.05*L1552)+(M1552/240)</f>
        <v>5</v>
      </c>
      <c r="O1552" s="31" t="n">
        <v>10</v>
      </c>
      <c r="P1552" s="32"/>
      <c r="Q1552" s="33"/>
      <c r="R1552" s="34" t="n">
        <f aca="false">O1552+(0.05*P1552)+(Q1552/240)</f>
        <v>10</v>
      </c>
      <c r="S1552" s="35" t="n">
        <f aca="false">I1552*N1552</f>
        <v>10</v>
      </c>
      <c r="T1552" s="35" t="n">
        <f aca="false">R1552-S1552</f>
        <v>0</v>
      </c>
      <c r="U1552" s="47"/>
      <c r="V1552" s="48"/>
      <c r="W1552" s="48"/>
    </row>
    <row r="1553" customFormat="false" ht="16" hidden="false" customHeight="false" outlineLevel="0" collapsed="false">
      <c r="A1553" s="21" t="s">
        <v>28</v>
      </c>
      <c r="B1553" s="22" t="s">
        <v>674</v>
      </c>
      <c r="C1553" s="21" t="n">
        <v>3</v>
      </c>
      <c r="D1553" s="23" t="n">
        <v>1746</v>
      </c>
      <c r="E1553" s="23" t="s">
        <v>30</v>
      </c>
      <c r="F1553" s="21" t="s">
        <v>36</v>
      </c>
      <c r="G1553" s="21" t="s">
        <v>32</v>
      </c>
      <c r="H1553" s="24" t="s">
        <v>360</v>
      </c>
      <c r="I1553" s="25" t="n">
        <v>128</v>
      </c>
      <c r="J1553" s="26" t="s">
        <v>67</v>
      </c>
      <c r="K1553" s="27" t="n">
        <v>35</v>
      </c>
      <c r="L1553" s="28"/>
      <c r="M1553" s="29"/>
      <c r="N1553" s="30" t="n">
        <f aca="false">K1553+(0.05*L1553)+(M1553/240)</f>
        <v>35</v>
      </c>
      <c r="O1553" s="31" t="n">
        <v>4480</v>
      </c>
      <c r="P1553" s="32"/>
      <c r="Q1553" s="33"/>
      <c r="R1553" s="34" t="n">
        <f aca="false">O1553+(0.05*P1553)+(Q1553/240)</f>
        <v>4480</v>
      </c>
      <c r="S1553" s="35" t="n">
        <f aca="false">I1553*N1553</f>
        <v>4480</v>
      </c>
      <c r="T1553" s="35" t="n">
        <f aca="false">R1553-S1553</f>
        <v>0</v>
      </c>
      <c r="U1553" s="47"/>
      <c r="V1553" s="48"/>
      <c r="W1553" s="48"/>
    </row>
    <row r="1554" customFormat="false" ht="16" hidden="false" customHeight="false" outlineLevel="0" collapsed="false">
      <c r="A1554" s="21" t="s">
        <v>28</v>
      </c>
      <c r="B1554" s="22" t="s">
        <v>674</v>
      </c>
      <c r="C1554" s="21" t="n">
        <v>3</v>
      </c>
      <c r="D1554" s="23" t="n">
        <v>1746</v>
      </c>
      <c r="E1554" s="23" t="s">
        <v>30</v>
      </c>
      <c r="F1554" s="21" t="s">
        <v>800</v>
      </c>
      <c r="G1554" s="21" t="s">
        <v>32</v>
      </c>
      <c r="H1554" s="24" t="s">
        <v>360</v>
      </c>
      <c r="I1554" s="25" t="n">
        <v>4.5</v>
      </c>
      <c r="J1554" s="26" t="s">
        <v>129</v>
      </c>
      <c r="K1554" s="27" t="n">
        <v>3</v>
      </c>
      <c r="L1554" s="28"/>
      <c r="M1554" s="29"/>
      <c r="N1554" s="30" t="n">
        <f aca="false">K1554+(0.05*L1554)+(M1554/240)</f>
        <v>3</v>
      </c>
      <c r="O1554" s="31" t="n">
        <v>13</v>
      </c>
      <c r="P1554" s="32" t="n">
        <v>10</v>
      </c>
      <c r="Q1554" s="33"/>
      <c r="R1554" s="34" t="n">
        <f aca="false">O1554+(0.05*P1554)+(Q1554/240)</f>
        <v>13.5</v>
      </c>
      <c r="S1554" s="35" t="n">
        <f aca="false">I1554*N1554</f>
        <v>13.5</v>
      </c>
      <c r="T1554" s="35" t="n">
        <f aca="false">R1554-S1554</f>
        <v>0</v>
      </c>
      <c r="U1554" s="47"/>
      <c r="V1554" s="48"/>
      <c r="W1554" s="48"/>
    </row>
    <row r="1555" customFormat="false" ht="16" hidden="false" customHeight="false" outlineLevel="0" collapsed="false">
      <c r="A1555" s="21" t="s">
        <v>28</v>
      </c>
      <c r="B1555" s="22" t="s">
        <v>674</v>
      </c>
      <c r="C1555" s="21" t="n">
        <v>3</v>
      </c>
      <c r="D1555" s="23" t="n">
        <v>1746</v>
      </c>
      <c r="E1555" s="23" t="s">
        <v>30</v>
      </c>
      <c r="F1555" s="21" t="s">
        <v>801</v>
      </c>
      <c r="G1555" s="21" t="s">
        <v>32</v>
      </c>
      <c r="H1555" s="24" t="s">
        <v>360</v>
      </c>
      <c r="I1555" s="25" t="n">
        <v>10</v>
      </c>
      <c r="J1555" s="26" t="s">
        <v>129</v>
      </c>
      <c r="K1555" s="27"/>
      <c r="L1555" s="28" t="n">
        <v>20</v>
      </c>
      <c r="M1555" s="29"/>
      <c r="N1555" s="30" t="n">
        <f aca="false">K1555+(0.05*L1555)+(M1555/240)</f>
        <v>1</v>
      </c>
      <c r="O1555" s="31" t="n">
        <v>10</v>
      </c>
      <c r="P1555" s="32"/>
      <c r="Q1555" s="33"/>
      <c r="R1555" s="34" t="n">
        <f aca="false">O1555+(0.05*P1555)+(Q1555/240)</f>
        <v>10</v>
      </c>
      <c r="S1555" s="35" t="n">
        <f aca="false">I1555*N1555</f>
        <v>10</v>
      </c>
      <c r="T1555" s="35" t="n">
        <f aca="false">R1555-S1555</f>
        <v>0</v>
      </c>
      <c r="U1555" s="47"/>
      <c r="V1555" s="48"/>
      <c r="W1555" s="48"/>
    </row>
    <row r="1556" customFormat="false" ht="16" hidden="false" customHeight="false" outlineLevel="0" collapsed="false">
      <c r="A1556" s="21" t="s">
        <v>28</v>
      </c>
      <c r="B1556" s="22" t="s">
        <v>674</v>
      </c>
      <c r="C1556" s="21" t="n">
        <v>3</v>
      </c>
      <c r="D1556" s="23" t="n">
        <v>1746</v>
      </c>
      <c r="E1556" s="23" t="s">
        <v>30</v>
      </c>
      <c r="F1556" s="21" t="s">
        <v>238</v>
      </c>
      <c r="G1556" s="21" t="s">
        <v>32</v>
      </c>
      <c r="H1556" s="24" t="s">
        <v>360</v>
      </c>
      <c r="I1556" s="25" t="n">
        <v>184</v>
      </c>
      <c r="J1556" s="26" t="s">
        <v>129</v>
      </c>
      <c r="K1556" s="27"/>
      <c r="L1556" s="28" t="n">
        <v>25</v>
      </c>
      <c r="M1556" s="29"/>
      <c r="N1556" s="30" t="n">
        <f aca="false">K1556+(0.05*L1556)+(M1556/240)</f>
        <v>1.25</v>
      </c>
      <c r="O1556" s="31" t="n">
        <v>230</v>
      </c>
      <c r="P1556" s="32"/>
      <c r="Q1556" s="33"/>
      <c r="R1556" s="34" t="n">
        <f aca="false">O1556+(0.05*P1556)+(Q1556/240)</f>
        <v>230</v>
      </c>
      <c r="S1556" s="35" t="n">
        <f aca="false">I1556*N1556</f>
        <v>230</v>
      </c>
      <c r="T1556" s="35" t="n">
        <f aca="false">R1556-S1556</f>
        <v>0</v>
      </c>
      <c r="U1556" s="47"/>
      <c r="V1556" s="48"/>
      <c r="W1556" s="48"/>
    </row>
    <row r="1557" customFormat="false" ht="16" hidden="false" customHeight="false" outlineLevel="0" collapsed="false">
      <c r="A1557" s="21" t="s">
        <v>28</v>
      </c>
      <c r="B1557" s="22" t="s">
        <v>674</v>
      </c>
      <c r="C1557" s="21" t="n">
        <v>3</v>
      </c>
      <c r="D1557" s="23" t="n">
        <v>1746</v>
      </c>
      <c r="E1557" s="23" t="s">
        <v>30</v>
      </c>
      <c r="F1557" s="21" t="s">
        <v>525</v>
      </c>
      <c r="G1557" s="21" t="s">
        <v>32</v>
      </c>
      <c r="H1557" s="24" t="s">
        <v>360</v>
      </c>
      <c r="I1557" s="25" t="n">
        <v>9</v>
      </c>
      <c r="J1557" s="26" t="s">
        <v>37</v>
      </c>
      <c r="K1557" s="27" t="n">
        <v>36</v>
      </c>
      <c r="L1557" s="28"/>
      <c r="M1557" s="29"/>
      <c r="N1557" s="30" t="n">
        <f aca="false">K1557+(0.05*L1557)+(M1557/240)</f>
        <v>36</v>
      </c>
      <c r="O1557" s="31" t="n">
        <v>324</v>
      </c>
      <c r="P1557" s="32"/>
      <c r="Q1557" s="33"/>
      <c r="R1557" s="34" t="n">
        <f aca="false">O1557+(0.05*P1557)+(Q1557/240)</f>
        <v>324</v>
      </c>
      <c r="S1557" s="35" t="n">
        <f aca="false">I1557*N1557</f>
        <v>324</v>
      </c>
      <c r="T1557" s="35" t="n">
        <f aca="false">R1557-S1557</f>
        <v>0</v>
      </c>
      <c r="U1557" s="47"/>
      <c r="V1557" s="38"/>
      <c r="W1557" s="38"/>
    </row>
    <row r="1558" customFormat="false" ht="16" hidden="false" customHeight="false" outlineLevel="0" collapsed="false">
      <c r="A1558" s="21" t="s">
        <v>28</v>
      </c>
      <c r="B1558" s="22" t="s">
        <v>674</v>
      </c>
      <c r="C1558" s="21" t="n">
        <v>3</v>
      </c>
      <c r="D1558" s="23" t="n">
        <v>1746</v>
      </c>
      <c r="E1558" s="23" t="s">
        <v>30</v>
      </c>
      <c r="F1558" s="21" t="s">
        <v>524</v>
      </c>
      <c r="G1558" s="21" t="s">
        <v>32</v>
      </c>
      <c r="H1558" s="24" t="s">
        <v>360</v>
      </c>
      <c r="I1558" s="25" t="n">
        <v>132550</v>
      </c>
      <c r="J1558" s="26" t="s">
        <v>37</v>
      </c>
      <c r="K1558" s="27" t="n">
        <v>0.45</v>
      </c>
      <c r="L1558" s="28"/>
      <c r="M1558" s="29"/>
      <c r="N1558" s="30" t="n">
        <f aca="false">K1558+(0.05*L1558)+(M1558/240)</f>
        <v>0.45</v>
      </c>
      <c r="O1558" s="31" t="n">
        <v>55597</v>
      </c>
      <c r="P1558" s="32"/>
      <c r="Q1558" s="33"/>
      <c r="R1558" s="34" t="n">
        <f aca="false">O1558+(0.05*P1558)+(Q1558/240)</f>
        <v>55597</v>
      </c>
      <c r="S1558" s="35" t="n">
        <f aca="false">I1558*N1558</f>
        <v>59647.5</v>
      </c>
      <c r="T1558" s="40" t="n">
        <f aca="false">R1558-S1558</f>
        <v>-4050.5</v>
      </c>
      <c r="U1558" s="37" t="s">
        <v>323</v>
      </c>
      <c r="V1558" s="48"/>
      <c r="W1558" s="48"/>
    </row>
    <row r="1559" customFormat="false" ht="16" hidden="false" customHeight="false" outlineLevel="0" collapsed="false">
      <c r="A1559" s="21" t="s">
        <v>28</v>
      </c>
      <c r="B1559" s="22" t="s">
        <v>674</v>
      </c>
      <c r="C1559" s="21" t="n">
        <v>3</v>
      </c>
      <c r="D1559" s="23" t="n">
        <v>1746</v>
      </c>
      <c r="E1559" s="23" t="s">
        <v>30</v>
      </c>
      <c r="F1559" s="21" t="s">
        <v>40</v>
      </c>
      <c r="G1559" s="21" t="s">
        <v>32</v>
      </c>
      <c r="H1559" s="24" t="s">
        <v>360</v>
      </c>
      <c r="I1559" s="25" t="n">
        <v>47150</v>
      </c>
      <c r="J1559" s="26" t="s">
        <v>37</v>
      </c>
      <c r="K1559" s="27" t="n">
        <v>0.36</v>
      </c>
      <c r="L1559" s="28"/>
      <c r="M1559" s="29"/>
      <c r="N1559" s="30" t="n">
        <f aca="false">K1559+(0.05*L1559)+(M1559/240)</f>
        <v>0.36</v>
      </c>
      <c r="O1559" s="31" t="n">
        <v>16974</v>
      </c>
      <c r="P1559" s="32"/>
      <c r="Q1559" s="33"/>
      <c r="R1559" s="34" t="n">
        <f aca="false">O1559+(0.05*P1559)+(Q1559/240)</f>
        <v>16974</v>
      </c>
      <c r="S1559" s="35" t="n">
        <f aca="false">I1559*N1559</f>
        <v>16974</v>
      </c>
      <c r="T1559" s="35" t="n">
        <f aca="false">R1559-S1559</f>
        <v>0</v>
      </c>
      <c r="U1559" s="47"/>
      <c r="V1559" s="48"/>
      <c r="W1559" s="48"/>
    </row>
    <row r="1560" customFormat="false" ht="16" hidden="false" customHeight="false" outlineLevel="0" collapsed="false">
      <c r="A1560" s="21" t="s">
        <v>28</v>
      </c>
      <c r="B1560" s="22" t="s">
        <v>674</v>
      </c>
      <c r="C1560" s="21" t="n">
        <v>3</v>
      </c>
      <c r="D1560" s="23" t="n">
        <v>1746</v>
      </c>
      <c r="E1560" s="23" t="s">
        <v>30</v>
      </c>
      <c r="F1560" s="21" t="s">
        <v>44</v>
      </c>
      <c r="G1560" s="21" t="s">
        <v>32</v>
      </c>
      <c r="H1560" s="24" t="s">
        <v>360</v>
      </c>
      <c r="I1560" s="25" t="n">
        <v>577.5</v>
      </c>
      <c r="J1560" s="26" t="s">
        <v>795</v>
      </c>
      <c r="K1560" s="27" t="n">
        <v>150</v>
      </c>
      <c r="L1560" s="28"/>
      <c r="M1560" s="29"/>
      <c r="N1560" s="30" t="n">
        <f aca="false">K1560+(0.05*L1560)+(M1560/240)</f>
        <v>150</v>
      </c>
      <c r="O1560" s="31" t="n">
        <v>86625</v>
      </c>
      <c r="P1560" s="32"/>
      <c r="Q1560" s="33"/>
      <c r="R1560" s="34" t="n">
        <f aca="false">O1560+(0.05*P1560)+(Q1560/240)</f>
        <v>86625</v>
      </c>
      <c r="S1560" s="35" t="n">
        <f aca="false">I1560*N1560</f>
        <v>86625</v>
      </c>
      <c r="T1560" s="35" t="n">
        <f aca="false">R1560-S1560</f>
        <v>0</v>
      </c>
      <c r="U1560" s="47"/>
      <c r="V1560" s="43" t="n">
        <v>577.5</v>
      </c>
      <c r="W1560" s="43" t="s">
        <v>795</v>
      </c>
      <c r="X1560" s="44" t="n">
        <v>11.45</v>
      </c>
      <c r="Y1560" s="5" t="n">
        <v>6613.375</v>
      </c>
      <c r="Z1560" s="5" t="n">
        <v>6612.375</v>
      </c>
      <c r="AA1560" s="5" t="n">
        <v>1</v>
      </c>
      <c r="AB1560" s="0" t="s">
        <v>323</v>
      </c>
    </row>
    <row r="1561" customFormat="false" ht="16" hidden="false" customHeight="false" outlineLevel="0" collapsed="false">
      <c r="A1561" s="21" t="s">
        <v>28</v>
      </c>
      <c r="B1561" s="22" t="s">
        <v>674</v>
      </c>
      <c r="C1561" s="21" t="n">
        <v>3</v>
      </c>
      <c r="D1561" s="23" t="n">
        <v>1746</v>
      </c>
      <c r="E1561" s="23" t="s">
        <v>30</v>
      </c>
      <c r="F1561" s="21" t="s">
        <v>48</v>
      </c>
      <c r="G1561" s="21" t="s">
        <v>32</v>
      </c>
      <c r="H1561" s="24" t="s">
        <v>360</v>
      </c>
      <c r="I1561" s="25" t="n">
        <v>2778.75</v>
      </c>
      <c r="J1561" s="26" t="s">
        <v>795</v>
      </c>
      <c r="K1561" s="27" t="n">
        <v>120</v>
      </c>
      <c r="L1561" s="28"/>
      <c r="M1561" s="29"/>
      <c r="N1561" s="30" t="n">
        <f aca="false">K1561+(0.05*L1561)+(M1561/240)</f>
        <v>120</v>
      </c>
      <c r="O1561" s="31" t="n">
        <v>333450</v>
      </c>
      <c r="P1561" s="32"/>
      <c r="Q1561" s="33"/>
      <c r="R1561" s="34" t="n">
        <f aca="false">O1561+(0.05*P1561)+(Q1561/240)</f>
        <v>333450</v>
      </c>
      <c r="S1561" s="35" t="n">
        <f aca="false">I1561*N1561</f>
        <v>333450</v>
      </c>
      <c r="T1561" s="35" t="n">
        <f aca="false">R1561-S1561</f>
        <v>0</v>
      </c>
      <c r="U1561" s="47"/>
      <c r="V1561" s="43" t="n">
        <v>2778.75</v>
      </c>
      <c r="W1561" s="43" t="s">
        <v>795</v>
      </c>
      <c r="X1561" s="44" t="n">
        <v>20.3583333333333</v>
      </c>
      <c r="Y1561" s="5" t="n">
        <v>56360.85</v>
      </c>
      <c r="Z1561" s="5" t="n">
        <v>56570.71875</v>
      </c>
      <c r="AA1561" s="5" t="n">
        <v>-209.868750000001</v>
      </c>
      <c r="AB1561" s="0" t="s">
        <v>323</v>
      </c>
    </row>
    <row r="1562" customFormat="false" ht="16" hidden="false" customHeight="false" outlineLevel="0" collapsed="false">
      <c r="A1562" s="21" t="s">
        <v>28</v>
      </c>
      <c r="B1562" s="22" t="s">
        <v>674</v>
      </c>
      <c r="C1562" s="21" t="n">
        <v>3</v>
      </c>
      <c r="D1562" s="23" t="n">
        <v>1746</v>
      </c>
      <c r="E1562" s="23" t="s">
        <v>30</v>
      </c>
      <c r="F1562" s="21" t="s">
        <v>49</v>
      </c>
      <c r="G1562" s="21" t="s">
        <v>32</v>
      </c>
      <c r="H1562" s="24" t="s">
        <v>360</v>
      </c>
      <c r="I1562" s="25" t="n">
        <v>304.25</v>
      </c>
      <c r="J1562" s="26" t="s">
        <v>795</v>
      </c>
      <c r="K1562" s="27" t="n">
        <v>100</v>
      </c>
      <c r="L1562" s="28"/>
      <c r="M1562" s="29"/>
      <c r="N1562" s="30" t="n">
        <f aca="false">K1562+(0.05*L1562)+(M1562/240)</f>
        <v>100</v>
      </c>
      <c r="O1562" s="31" t="n">
        <v>3025</v>
      </c>
      <c r="P1562" s="32"/>
      <c r="Q1562" s="33"/>
      <c r="R1562" s="34" t="n">
        <f aca="false">O1562+(0.05*P1562)+(Q1562/240)</f>
        <v>3025</v>
      </c>
      <c r="S1562" s="35" t="n">
        <f aca="false">I1562*N1562</f>
        <v>30425</v>
      </c>
      <c r="T1562" s="40" t="n">
        <f aca="false">R1562-S1562</f>
        <v>-27400</v>
      </c>
      <c r="U1562" s="37" t="s">
        <v>323</v>
      </c>
      <c r="V1562" s="43" t="n">
        <v>304.25</v>
      </c>
      <c r="W1562" s="43" t="s">
        <v>795</v>
      </c>
      <c r="X1562" s="44" t="n">
        <v>15</v>
      </c>
      <c r="Y1562" s="5" t="n">
        <v>453.75</v>
      </c>
      <c r="Z1562" s="5" t="n">
        <v>4563.75</v>
      </c>
      <c r="AA1562" s="5" t="n">
        <v>-4110</v>
      </c>
      <c r="AB1562" s="0" t="s">
        <v>323</v>
      </c>
    </row>
    <row r="1563" customFormat="false" ht="16" hidden="false" customHeight="false" outlineLevel="0" collapsed="false">
      <c r="A1563" s="21" t="s">
        <v>28</v>
      </c>
      <c r="B1563" s="22" t="s">
        <v>674</v>
      </c>
      <c r="C1563" s="21" t="n">
        <v>3</v>
      </c>
      <c r="D1563" s="23" t="n">
        <v>1746</v>
      </c>
      <c r="E1563" s="23" t="s">
        <v>30</v>
      </c>
      <c r="F1563" s="21" t="s">
        <v>802</v>
      </c>
      <c r="G1563" s="21" t="s">
        <v>32</v>
      </c>
      <c r="H1563" s="24" t="s">
        <v>361</v>
      </c>
      <c r="I1563" s="25" t="n">
        <v>10</v>
      </c>
      <c r="J1563" s="26" t="s">
        <v>129</v>
      </c>
      <c r="K1563" s="27" t="n">
        <v>3</v>
      </c>
      <c r="L1563" s="28"/>
      <c r="M1563" s="29"/>
      <c r="N1563" s="30" t="n">
        <f aca="false">K1563+(0.05*L1563)+(M1563/240)</f>
        <v>3</v>
      </c>
      <c r="O1563" s="31" t="n">
        <v>30</v>
      </c>
      <c r="P1563" s="32"/>
      <c r="Q1563" s="33"/>
      <c r="R1563" s="34" t="n">
        <f aca="false">O1563+(0.05*P1563)+(Q1563/240)</f>
        <v>30</v>
      </c>
      <c r="S1563" s="35" t="n">
        <f aca="false">I1563*N1563</f>
        <v>30</v>
      </c>
      <c r="T1563" s="35" t="n">
        <f aca="false">R1563-S1563</f>
        <v>0</v>
      </c>
      <c r="U1563" s="47"/>
      <c r="V1563" s="38"/>
      <c r="W1563" s="38"/>
    </row>
    <row r="1564" customFormat="false" ht="16" hidden="false" customHeight="false" outlineLevel="0" collapsed="false">
      <c r="A1564" s="21" t="s">
        <v>28</v>
      </c>
      <c r="B1564" s="22" t="s">
        <v>674</v>
      </c>
      <c r="C1564" s="21" t="n">
        <v>3</v>
      </c>
      <c r="D1564" s="23" t="n">
        <v>1746</v>
      </c>
      <c r="E1564" s="23" t="s">
        <v>30</v>
      </c>
      <c r="F1564" s="21" t="s">
        <v>417</v>
      </c>
      <c r="G1564" s="21" t="s">
        <v>32</v>
      </c>
      <c r="H1564" s="24" t="s">
        <v>361</v>
      </c>
      <c r="I1564" s="25" t="n">
        <v>4829</v>
      </c>
      <c r="J1564" s="26" t="s">
        <v>37</v>
      </c>
      <c r="K1564" s="27"/>
      <c r="L1564" s="28" t="n">
        <v>24</v>
      </c>
      <c r="M1564" s="29"/>
      <c r="N1564" s="30" t="n">
        <f aca="false">K1564+(0.05*L1564)+(M1564/240)</f>
        <v>1.2</v>
      </c>
      <c r="O1564" s="31" t="n">
        <v>115896</v>
      </c>
      <c r="P1564" s="32"/>
      <c r="Q1564" s="33"/>
      <c r="R1564" s="34" t="n">
        <f aca="false">O1564+(0.05*P1564)+(Q1564/240)</f>
        <v>115896</v>
      </c>
      <c r="S1564" s="35" t="n">
        <f aca="false">I1564*N1564</f>
        <v>5794.8</v>
      </c>
      <c r="T1564" s="35" t="n">
        <f aca="false">R1564-S1564</f>
        <v>110101.2</v>
      </c>
      <c r="U1564" s="37" t="s">
        <v>803</v>
      </c>
      <c r="V1564" s="48"/>
      <c r="W1564" s="48"/>
    </row>
    <row r="1565" customFormat="false" ht="16" hidden="false" customHeight="false" outlineLevel="0" collapsed="false">
      <c r="A1565" s="21" t="s">
        <v>28</v>
      </c>
      <c r="B1565" s="22" t="s">
        <v>674</v>
      </c>
      <c r="C1565" s="21" t="n">
        <v>3</v>
      </c>
      <c r="D1565" s="23" t="n">
        <v>1746</v>
      </c>
      <c r="E1565" s="23" t="s">
        <v>30</v>
      </c>
      <c r="F1565" s="21" t="s">
        <v>379</v>
      </c>
      <c r="G1565" s="21" t="s">
        <v>32</v>
      </c>
      <c r="H1565" s="24" t="s">
        <v>361</v>
      </c>
      <c r="I1565" s="25" t="n">
        <v>36</v>
      </c>
      <c r="J1565" s="26" t="s">
        <v>129</v>
      </c>
      <c r="K1565" s="27"/>
      <c r="L1565" s="28" t="n">
        <v>40</v>
      </c>
      <c r="M1565" s="29"/>
      <c r="N1565" s="30" t="n">
        <f aca="false">K1565+(0.05*L1565)+(M1565/240)</f>
        <v>2</v>
      </c>
      <c r="O1565" s="31" t="n">
        <v>72</v>
      </c>
      <c r="P1565" s="32"/>
      <c r="Q1565" s="33"/>
      <c r="R1565" s="34" t="n">
        <f aca="false">O1565+(0.05*P1565)+(Q1565/240)</f>
        <v>72</v>
      </c>
      <c r="S1565" s="35" t="n">
        <f aca="false">I1565*N1565</f>
        <v>72</v>
      </c>
      <c r="T1565" s="35" t="n">
        <f aca="false">R1565-S1565</f>
        <v>0</v>
      </c>
      <c r="U1565" s="47"/>
      <c r="V1565" s="48"/>
      <c r="W1565" s="48"/>
    </row>
    <row r="1566" customFormat="false" ht="16" hidden="false" customHeight="false" outlineLevel="0" collapsed="false">
      <c r="A1566" s="21" t="s">
        <v>28</v>
      </c>
      <c r="B1566" s="22" t="s">
        <v>674</v>
      </c>
      <c r="C1566" s="21" t="n">
        <v>3</v>
      </c>
      <c r="D1566" s="23" t="n">
        <v>1746</v>
      </c>
      <c r="E1566" s="23" t="s">
        <v>30</v>
      </c>
      <c r="F1566" s="21" t="s">
        <v>690</v>
      </c>
      <c r="G1566" s="21" t="s">
        <v>32</v>
      </c>
      <c r="H1566" s="24" t="s">
        <v>361</v>
      </c>
      <c r="I1566" s="25" t="n">
        <v>4</v>
      </c>
      <c r="J1566" s="26" t="s">
        <v>129</v>
      </c>
      <c r="K1566" s="27" t="n">
        <v>10</v>
      </c>
      <c r="L1566" s="28"/>
      <c r="M1566" s="29"/>
      <c r="N1566" s="30" t="n">
        <f aca="false">K1566+(0.05*L1566)+(M1566/240)</f>
        <v>10</v>
      </c>
      <c r="O1566" s="31" t="n">
        <v>40</v>
      </c>
      <c r="P1566" s="32"/>
      <c r="Q1566" s="33"/>
      <c r="R1566" s="34" t="n">
        <f aca="false">O1566+(0.05*P1566)+(Q1566/240)</f>
        <v>40</v>
      </c>
      <c r="S1566" s="35" t="n">
        <f aca="false">I1566*N1566</f>
        <v>40</v>
      </c>
      <c r="T1566" s="35" t="n">
        <f aca="false">R1566-S1566</f>
        <v>0</v>
      </c>
      <c r="U1566" s="47"/>
      <c r="V1566" s="48"/>
      <c r="W1566" s="48"/>
    </row>
    <row r="1567" customFormat="false" ht="16" hidden="false" customHeight="false" outlineLevel="0" collapsed="false">
      <c r="A1567" s="21" t="s">
        <v>28</v>
      </c>
      <c r="B1567" s="22" t="s">
        <v>674</v>
      </c>
      <c r="C1567" s="21" t="n">
        <v>3</v>
      </c>
      <c r="D1567" s="23" t="n">
        <v>1746</v>
      </c>
      <c r="E1567" s="23" t="s">
        <v>30</v>
      </c>
      <c r="F1567" s="21" t="s">
        <v>31</v>
      </c>
      <c r="G1567" s="21" t="s">
        <v>32</v>
      </c>
      <c r="H1567" s="24" t="s">
        <v>361</v>
      </c>
      <c r="I1567" s="25" t="n">
        <v>109</v>
      </c>
      <c r="J1567" s="26" t="s">
        <v>67</v>
      </c>
      <c r="K1567" s="27" t="n">
        <v>100</v>
      </c>
      <c r="L1567" s="28"/>
      <c r="M1567" s="29"/>
      <c r="N1567" s="30" t="n">
        <f aca="false">K1567+(0.05*L1567)+(M1567/240)</f>
        <v>100</v>
      </c>
      <c r="O1567" s="31" t="n">
        <v>10900</v>
      </c>
      <c r="P1567" s="32"/>
      <c r="Q1567" s="33"/>
      <c r="R1567" s="34" t="n">
        <f aca="false">O1567+(0.05*P1567)+(Q1567/240)</f>
        <v>10900</v>
      </c>
      <c r="S1567" s="35" t="n">
        <f aca="false">I1567*N1567</f>
        <v>10900</v>
      </c>
      <c r="T1567" s="35" t="n">
        <f aca="false">R1567-S1567</f>
        <v>0</v>
      </c>
      <c r="U1567" s="47"/>
      <c r="V1567" s="43" t="n">
        <v>109</v>
      </c>
      <c r="W1567" s="43" t="s">
        <v>450</v>
      </c>
      <c r="X1567" s="44" t="n">
        <v>20</v>
      </c>
      <c r="Y1567" s="5" t="n">
        <v>2180</v>
      </c>
      <c r="Z1567" s="5" t="n">
        <v>2180</v>
      </c>
      <c r="AA1567" s="5" t="n">
        <v>0</v>
      </c>
      <c r="AB1567" s="0" t="n">
        <v>0</v>
      </c>
    </row>
    <row r="1568" customFormat="false" ht="16" hidden="false" customHeight="false" outlineLevel="0" collapsed="false">
      <c r="A1568" s="21" t="s">
        <v>28</v>
      </c>
      <c r="B1568" s="22" t="s">
        <v>674</v>
      </c>
      <c r="C1568" s="21" t="n">
        <v>3</v>
      </c>
      <c r="D1568" s="23" t="n">
        <v>1746</v>
      </c>
      <c r="E1568" s="23" t="s">
        <v>30</v>
      </c>
      <c r="F1568" s="21" t="s">
        <v>59</v>
      </c>
      <c r="G1568" s="21" t="s">
        <v>32</v>
      </c>
      <c r="H1568" s="24" t="s">
        <v>361</v>
      </c>
      <c r="I1568" s="25" t="n">
        <v>22565</v>
      </c>
      <c r="J1568" s="26" t="s">
        <v>37</v>
      </c>
      <c r="K1568" s="27" t="n">
        <v>40</v>
      </c>
      <c r="L1568" s="28"/>
      <c r="M1568" s="29"/>
      <c r="N1568" s="30" t="n">
        <f aca="false">K1568+(0.05*L1568)+(M1568/240)</f>
        <v>40</v>
      </c>
      <c r="O1568" s="31" t="n">
        <v>90260</v>
      </c>
      <c r="P1568" s="32"/>
      <c r="Q1568" s="33"/>
      <c r="R1568" s="34" t="n">
        <f aca="false">O1568+(0.05*P1568)+(Q1568/240)</f>
        <v>90260</v>
      </c>
      <c r="S1568" s="35" t="n">
        <f aca="false">I1568*N1568</f>
        <v>902600</v>
      </c>
      <c r="T1568" s="40" t="n">
        <f aca="false">R1568-S1568</f>
        <v>-812340</v>
      </c>
      <c r="U1568" s="37" t="s">
        <v>323</v>
      </c>
      <c r="V1568" s="48"/>
      <c r="W1568" s="48"/>
    </row>
    <row r="1569" customFormat="false" ht="16" hidden="false" customHeight="false" outlineLevel="0" collapsed="false">
      <c r="A1569" s="21" t="s">
        <v>28</v>
      </c>
      <c r="B1569" s="22" t="s">
        <v>674</v>
      </c>
      <c r="C1569" s="21" t="n">
        <v>3</v>
      </c>
      <c r="D1569" s="23" t="n">
        <v>1746</v>
      </c>
      <c r="E1569" s="23" t="s">
        <v>30</v>
      </c>
      <c r="F1569" s="21" t="s">
        <v>804</v>
      </c>
      <c r="G1569" s="21" t="s">
        <v>32</v>
      </c>
      <c r="H1569" s="24" t="s">
        <v>361</v>
      </c>
      <c r="I1569" s="25" t="n">
        <v>6</v>
      </c>
      <c r="J1569" s="26" t="s">
        <v>129</v>
      </c>
      <c r="K1569" s="27" t="n">
        <v>5</v>
      </c>
      <c r="L1569" s="28"/>
      <c r="M1569" s="29"/>
      <c r="N1569" s="30" t="n">
        <f aca="false">K1569+(0.05*L1569)+(M1569/240)</f>
        <v>5</v>
      </c>
      <c r="O1569" s="31" t="n">
        <v>30</v>
      </c>
      <c r="P1569" s="32"/>
      <c r="Q1569" s="33"/>
      <c r="R1569" s="34" t="n">
        <f aca="false">O1569+(0.05*P1569)+(Q1569/240)</f>
        <v>30</v>
      </c>
      <c r="S1569" s="35" t="n">
        <f aca="false">I1569*N1569</f>
        <v>30</v>
      </c>
      <c r="T1569" s="35" t="n">
        <f aca="false">R1569-S1569</f>
        <v>0</v>
      </c>
      <c r="U1569" s="47"/>
      <c r="V1569" s="48"/>
      <c r="W1569" s="48"/>
    </row>
    <row r="1570" customFormat="false" ht="16" hidden="false" customHeight="false" outlineLevel="0" collapsed="false">
      <c r="A1570" s="21" t="s">
        <v>28</v>
      </c>
      <c r="B1570" s="22" t="s">
        <v>674</v>
      </c>
      <c r="C1570" s="21" t="n">
        <v>4</v>
      </c>
      <c r="D1570" s="23" t="n">
        <v>1746</v>
      </c>
      <c r="E1570" s="23" t="s">
        <v>30</v>
      </c>
      <c r="F1570" s="21" t="s">
        <v>36</v>
      </c>
      <c r="G1570" s="21" t="s">
        <v>32</v>
      </c>
      <c r="H1570" s="24" t="s">
        <v>361</v>
      </c>
      <c r="I1570" s="25" t="n">
        <v>138</v>
      </c>
      <c r="J1570" s="26" t="s">
        <v>67</v>
      </c>
      <c r="K1570" s="27" t="n">
        <v>35</v>
      </c>
      <c r="L1570" s="28"/>
      <c r="M1570" s="29"/>
      <c r="N1570" s="30" t="n">
        <f aca="false">K1570+(0.05*L1570)+(M1570/240)</f>
        <v>35</v>
      </c>
      <c r="O1570" s="31" t="n">
        <v>4830</v>
      </c>
      <c r="P1570" s="32"/>
      <c r="Q1570" s="33"/>
      <c r="R1570" s="34" t="n">
        <f aca="false">O1570+(0.05*P1570)+(Q1570/240)</f>
        <v>4830</v>
      </c>
      <c r="S1570" s="35" t="n">
        <f aca="false">I1570*N1570</f>
        <v>4830</v>
      </c>
      <c r="T1570" s="35" t="n">
        <f aca="false">R1570-S1570</f>
        <v>0</v>
      </c>
      <c r="U1570" s="47"/>
      <c r="V1570" s="48"/>
      <c r="W1570" s="48"/>
    </row>
    <row r="1571" customFormat="false" ht="16" hidden="false" customHeight="false" outlineLevel="0" collapsed="false">
      <c r="A1571" s="21" t="s">
        <v>28</v>
      </c>
      <c r="B1571" s="22" t="s">
        <v>674</v>
      </c>
      <c r="C1571" s="21" t="n">
        <v>4</v>
      </c>
      <c r="D1571" s="23" t="n">
        <v>1746</v>
      </c>
      <c r="E1571" s="23" t="s">
        <v>30</v>
      </c>
      <c r="F1571" s="21" t="s">
        <v>428</v>
      </c>
      <c r="G1571" s="21" t="s">
        <v>32</v>
      </c>
      <c r="H1571" s="24" t="s">
        <v>361</v>
      </c>
      <c r="I1571" s="25" t="n">
        <v>1950</v>
      </c>
      <c r="J1571" s="26" t="s">
        <v>37</v>
      </c>
      <c r="K1571" s="27"/>
      <c r="L1571" s="28" t="n">
        <v>26</v>
      </c>
      <c r="M1571" s="29"/>
      <c r="N1571" s="30" t="n">
        <f aca="false">K1571+(0.05*L1571)+(M1571/240)</f>
        <v>1.3</v>
      </c>
      <c r="O1571" s="31" t="n">
        <v>2535</v>
      </c>
      <c r="P1571" s="32"/>
      <c r="Q1571" s="33"/>
      <c r="R1571" s="34" t="n">
        <f aca="false">O1571+(0.05*P1571)+(Q1571/240)</f>
        <v>2535</v>
      </c>
      <c r="S1571" s="35" t="n">
        <f aca="false">I1571*N1571</f>
        <v>2535</v>
      </c>
      <c r="T1571" s="35" t="n">
        <f aca="false">R1571-S1571</f>
        <v>0</v>
      </c>
      <c r="U1571" s="47"/>
      <c r="V1571" s="48"/>
      <c r="W1571" s="48"/>
    </row>
    <row r="1572" customFormat="false" ht="16" hidden="false" customHeight="false" outlineLevel="0" collapsed="false">
      <c r="A1572" s="21" t="s">
        <v>28</v>
      </c>
      <c r="B1572" s="22" t="s">
        <v>674</v>
      </c>
      <c r="C1572" s="21" t="n">
        <v>4</v>
      </c>
      <c r="D1572" s="23" t="n">
        <v>1746</v>
      </c>
      <c r="E1572" s="23" t="s">
        <v>30</v>
      </c>
      <c r="F1572" s="21" t="s">
        <v>238</v>
      </c>
      <c r="G1572" s="21" t="s">
        <v>32</v>
      </c>
      <c r="H1572" s="24" t="s">
        <v>361</v>
      </c>
      <c r="I1572" s="25" t="n">
        <v>65</v>
      </c>
      <c r="J1572" s="26" t="s">
        <v>129</v>
      </c>
      <c r="K1572" s="27"/>
      <c r="L1572" s="28" t="n">
        <v>25</v>
      </c>
      <c r="M1572" s="29"/>
      <c r="N1572" s="30" t="n">
        <f aca="false">K1572+(0.05*L1572)+(M1572/240)</f>
        <v>1.25</v>
      </c>
      <c r="O1572" s="31" t="n">
        <v>81</v>
      </c>
      <c r="P1572" s="32" t="n">
        <v>5</v>
      </c>
      <c r="Q1572" s="33"/>
      <c r="R1572" s="34" t="n">
        <f aca="false">O1572+(0.05*P1572)+(Q1572/240)</f>
        <v>81.25</v>
      </c>
      <c r="S1572" s="35" t="n">
        <f aca="false">I1572*N1572</f>
        <v>81.25</v>
      </c>
      <c r="T1572" s="35" t="n">
        <f aca="false">R1572-S1572</f>
        <v>0</v>
      </c>
      <c r="U1572" s="47"/>
      <c r="V1572" s="48"/>
      <c r="W1572" s="48"/>
    </row>
    <row r="1573" customFormat="false" ht="16" hidden="false" customHeight="false" outlineLevel="0" collapsed="false">
      <c r="A1573" s="21" t="s">
        <v>28</v>
      </c>
      <c r="B1573" s="22" t="s">
        <v>674</v>
      </c>
      <c r="C1573" s="21" t="n">
        <v>4</v>
      </c>
      <c r="D1573" s="23" t="n">
        <v>1746</v>
      </c>
      <c r="E1573" s="23" t="s">
        <v>30</v>
      </c>
      <c r="F1573" s="21" t="s">
        <v>524</v>
      </c>
      <c r="G1573" s="21" t="s">
        <v>32</v>
      </c>
      <c r="H1573" s="24" t="s">
        <v>361</v>
      </c>
      <c r="I1573" s="25" t="n">
        <v>182050</v>
      </c>
      <c r="J1573" s="26" t="s">
        <v>37</v>
      </c>
      <c r="K1573" s="27" t="n">
        <v>0.45</v>
      </c>
      <c r="L1573" s="28"/>
      <c r="M1573" s="29"/>
      <c r="N1573" s="30" t="n">
        <f aca="false">K1573+(0.05*L1573)+(M1573/240)</f>
        <v>0.45</v>
      </c>
      <c r="O1573" s="31" t="n">
        <v>81922</v>
      </c>
      <c r="P1573" s="32" t="n">
        <v>10</v>
      </c>
      <c r="Q1573" s="33"/>
      <c r="R1573" s="34" t="n">
        <f aca="false">O1573+(0.05*P1573)+(Q1573/240)</f>
        <v>81922.5</v>
      </c>
      <c r="S1573" s="35" t="n">
        <f aca="false">I1573*N1573</f>
        <v>81922.5</v>
      </c>
      <c r="T1573" s="35" t="n">
        <f aca="false">R1573-S1573</f>
        <v>0</v>
      </c>
      <c r="U1573" s="47"/>
      <c r="V1573" s="48"/>
      <c r="W1573" s="48"/>
    </row>
    <row r="1574" customFormat="false" ht="16" hidden="false" customHeight="false" outlineLevel="0" collapsed="false">
      <c r="A1574" s="21" t="s">
        <v>28</v>
      </c>
      <c r="B1574" s="22" t="s">
        <v>674</v>
      </c>
      <c r="C1574" s="21" t="n">
        <v>4</v>
      </c>
      <c r="D1574" s="23" t="n">
        <v>1746</v>
      </c>
      <c r="E1574" s="23" t="s">
        <v>30</v>
      </c>
      <c r="F1574" s="21" t="s">
        <v>40</v>
      </c>
      <c r="G1574" s="21" t="s">
        <v>32</v>
      </c>
      <c r="H1574" s="24" t="s">
        <v>361</v>
      </c>
      <c r="I1574" s="25" t="n">
        <v>94300</v>
      </c>
      <c r="J1574" s="26" t="s">
        <v>37</v>
      </c>
      <c r="K1574" s="27" t="n">
        <v>0.36</v>
      </c>
      <c r="L1574" s="28"/>
      <c r="M1574" s="29"/>
      <c r="N1574" s="30" t="n">
        <f aca="false">K1574+(0.05*L1574)+(M1574/240)</f>
        <v>0.36</v>
      </c>
      <c r="O1574" s="31" t="n">
        <v>33948</v>
      </c>
      <c r="P1574" s="32"/>
      <c r="Q1574" s="33"/>
      <c r="R1574" s="34" t="n">
        <f aca="false">O1574+(0.05*P1574)+(Q1574/240)</f>
        <v>33948</v>
      </c>
      <c r="S1574" s="35" t="n">
        <f aca="false">I1574*N1574</f>
        <v>33948</v>
      </c>
      <c r="T1574" s="35" t="n">
        <f aca="false">R1574-S1574</f>
        <v>0</v>
      </c>
      <c r="U1574" s="47"/>
      <c r="V1574" s="48"/>
      <c r="W1574" s="48"/>
    </row>
    <row r="1575" customFormat="false" ht="16" hidden="false" customHeight="false" outlineLevel="0" collapsed="false">
      <c r="A1575" s="21" t="s">
        <v>28</v>
      </c>
      <c r="B1575" s="22" t="s">
        <v>674</v>
      </c>
      <c r="C1575" s="21" t="n">
        <v>4</v>
      </c>
      <c r="D1575" s="23" t="n">
        <v>1746</v>
      </c>
      <c r="E1575" s="23" t="s">
        <v>30</v>
      </c>
      <c r="F1575" s="21" t="s">
        <v>44</v>
      </c>
      <c r="G1575" s="21" t="s">
        <v>32</v>
      </c>
      <c r="H1575" s="24" t="s">
        <v>361</v>
      </c>
      <c r="I1575" s="25" t="n">
        <v>149</v>
      </c>
      <c r="J1575" s="26" t="s">
        <v>795</v>
      </c>
      <c r="K1575" s="27" t="n">
        <v>150</v>
      </c>
      <c r="L1575" s="28"/>
      <c r="M1575" s="29"/>
      <c r="N1575" s="30" t="n">
        <f aca="false">K1575+(0.05*L1575)+(M1575/240)</f>
        <v>150</v>
      </c>
      <c r="O1575" s="31" t="n">
        <v>22350</v>
      </c>
      <c r="P1575" s="32"/>
      <c r="Q1575" s="33"/>
      <c r="R1575" s="34" t="n">
        <f aca="false">O1575+(0.05*P1575)+(Q1575/240)</f>
        <v>22350</v>
      </c>
      <c r="S1575" s="35" t="n">
        <f aca="false">I1575*N1575</f>
        <v>22350</v>
      </c>
      <c r="T1575" s="35" t="n">
        <f aca="false">R1575-S1575</f>
        <v>0</v>
      </c>
      <c r="U1575" s="47"/>
      <c r="V1575" s="43" t="n">
        <v>149</v>
      </c>
      <c r="W1575" s="43" t="s">
        <v>795</v>
      </c>
      <c r="X1575" s="44" t="n">
        <v>11.45</v>
      </c>
      <c r="Y1575" s="5" t="n">
        <v>1706.05</v>
      </c>
      <c r="Z1575" s="5" t="n">
        <v>1706.05</v>
      </c>
      <c r="AA1575" s="5" t="n">
        <v>0</v>
      </c>
      <c r="AB1575" s="0" t="n">
        <v>0</v>
      </c>
    </row>
    <row r="1576" customFormat="false" ht="16" hidden="false" customHeight="false" outlineLevel="0" collapsed="false">
      <c r="A1576" s="21" t="s">
        <v>28</v>
      </c>
      <c r="B1576" s="22" t="s">
        <v>674</v>
      </c>
      <c r="C1576" s="21" t="n">
        <v>4</v>
      </c>
      <c r="D1576" s="23" t="n">
        <v>1746</v>
      </c>
      <c r="E1576" s="23" t="s">
        <v>30</v>
      </c>
      <c r="F1576" s="21" t="s">
        <v>48</v>
      </c>
      <c r="G1576" s="21" t="s">
        <v>32</v>
      </c>
      <c r="H1576" s="24" t="s">
        <v>361</v>
      </c>
      <c r="I1576" s="25" t="n">
        <v>1206.5</v>
      </c>
      <c r="J1576" s="26" t="s">
        <v>795</v>
      </c>
      <c r="K1576" s="27" t="n">
        <v>120</v>
      </c>
      <c r="L1576" s="28"/>
      <c r="M1576" s="29"/>
      <c r="N1576" s="30" t="n">
        <f aca="false">K1576+(0.05*L1576)+(M1576/240)</f>
        <v>120</v>
      </c>
      <c r="O1576" s="31" t="n">
        <v>144780</v>
      </c>
      <c r="P1576" s="32"/>
      <c r="Q1576" s="33"/>
      <c r="R1576" s="34" t="n">
        <f aca="false">O1576+(0.05*P1576)+(Q1576/240)</f>
        <v>144780</v>
      </c>
      <c r="S1576" s="35" t="n">
        <f aca="false">I1576*N1576</f>
        <v>144780</v>
      </c>
      <c r="T1576" s="35" t="n">
        <f aca="false">R1576-S1576</f>
        <v>0</v>
      </c>
      <c r="U1576" s="47"/>
      <c r="V1576" s="43" t="n">
        <v>1206.5</v>
      </c>
      <c r="W1576" s="43" t="s">
        <v>795</v>
      </c>
      <c r="X1576" s="44" t="n">
        <v>20.3583333333333</v>
      </c>
      <c r="Y1576" s="5" t="n">
        <v>24550.75</v>
      </c>
      <c r="Z1576" s="5" t="n">
        <v>24562.3291666667</v>
      </c>
      <c r="AA1576" s="5" t="n">
        <v>-11.5791666666664</v>
      </c>
      <c r="AB1576" s="0" t="s">
        <v>323</v>
      </c>
    </row>
    <row r="1577" customFormat="false" ht="16" hidden="false" customHeight="false" outlineLevel="0" collapsed="false">
      <c r="A1577" s="21" t="s">
        <v>28</v>
      </c>
      <c r="B1577" s="22" t="s">
        <v>674</v>
      </c>
      <c r="C1577" s="21" t="n">
        <v>4</v>
      </c>
      <c r="D1577" s="23" t="n">
        <v>1746</v>
      </c>
      <c r="E1577" s="23" t="s">
        <v>30</v>
      </c>
      <c r="F1577" s="21" t="s">
        <v>49</v>
      </c>
      <c r="G1577" s="21" t="s">
        <v>32</v>
      </c>
      <c r="H1577" s="24" t="s">
        <v>361</v>
      </c>
      <c r="I1577" s="25" t="n">
        <v>12</v>
      </c>
      <c r="J1577" s="26" t="s">
        <v>795</v>
      </c>
      <c r="K1577" s="27" t="n">
        <v>100</v>
      </c>
      <c r="L1577" s="28"/>
      <c r="M1577" s="29"/>
      <c r="N1577" s="30" t="n">
        <f aca="false">K1577+(0.05*L1577)+(M1577/240)</f>
        <v>100</v>
      </c>
      <c r="O1577" s="31" t="n">
        <v>1200</v>
      </c>
      <c r="P1577" s="32"/>
      <c r="Q1577" s="33"/>
      <c r="R1577" s="34" t="n">
        <f aca="false">O1577+(0.05*P1577)+(Q1577/240)</f>
        <v>1200</v>
      </c>
      <c r="S1577" s="35" t="n">
        <f aca="false">I1577*N1577</f>
        <v>1200</v>
      </c>
      <c r="T1577" s="35" t="n">
        <f aca="false">R1577-S1577</f>
        <v>0</v>
      </c>
      <c r="U1577" s="47"/>
      <c r="V1577" s="43" t="n">
        <v>12</v>
      </c>
      <c r="W1577" s="43" t="s">
        <v>795</v>
      </c>
      <c r="X1577" s="44" t="n">
        <v>15</v>
      </c>
      <c r="Y1577" s="5" t="n">
        <v>180</v>
      </c>
      <c r="Z1577" s="5" t="n">
        <v>180</v>
      </c>
      <c r="AA1577" s="5" t="n">
        <v>0</v>
      </c>
      <c r="AB1577" s="0" t="n">
        <v>0</v>
      </c>
    </row>
    <row r="1578" customFormat="false" ht="16" hidden="false" customHeight="false" outlineLevel="0" collapsed="false">
      <c r="A1578" s="21" t="s">
        <v>28</v>
      </c>
      <c r="B1578" s="22" t="s">
        <v>674</v>
      </c>
      <c r="C1578" s="21" t="n">
        <v>4</v>
      </c>
      <c r="D1578" s="23" t="n">
        <v>1746</v>
      </c>
      <c r="E1578" s="23" t="s">
        <v>30</v>
      </c>
      <c r="F1578" s="21" t="s">
        <v>132</v>
      </c>
      <c r="G1578" s="21" t="s">
        <v>32</v>
      </c>
      <c r="H1578" s="24" t="s">
        <v>80</v>
      </c>
      <c r="I1578" s="25" t="n">
        <v>29</v>
      </c>
      <c r="J1578" s="26" t="s">
        <v>135</v>
      </c>
      <c r="K1578" s="27" t="n">
        <v>30</v>
      </c>
      <c r="L1578" s="28"/>
      <c r="M1578" s="29"/>
      <c r="N1578" s="30" t="n">
        <f aca="false">K1578+(0.05*L1578)+(M1578/240)</f>
        <v>30</v>
      </c>
      <c r="O1578" s="31" t="n">
        <v>870</v>
      </c>
      <c r="P1578" s="32"/>
      <c r="Q1578" s="33"/>
      <c r="R1578" s="34" t="n">
        <f aca="false">O1578+(0.05*P1578)+(Q1578/240)</f>
        <v>870</v>
      </c>
      <c r="S1578" s="35" t="n">
        <f aca="false">I1578*N1578</f>
        <v>870</v>
      </c>
      <c r="T1578" s="35" t="n">
        <f aca="false">R1578-S1578</f>
        <v>0</v>
      </c>
      <c r="U1578" s="47"/>
      <c r="V1578" s="48"/>
      <c r="W1578" s="48"/>
    </row>
    <row r="1579" customFormat="false" ht="16" hidden="false" customHeight="false" outlineLevel="0" collapsed="false">
      <c r="A1579" s="21" t="s">
        <v>28</v>
      </c>
      <c r="B1579" s="22" t="s">
        <v>674</v>
      </c>
      <c r="C1579" s="21" t="n">
        <v>4</v>
      </c>
      <c r="D1579" s="23" t="n">
        <v>1746</v>
      </c>
      <c r="E1579" s="23" t="s">
        <v>30</v>
      </c>
      <c r="F1579" s="21" t="s">
        <v>805</v>
      </c>
      <c r="G1579" s="21" t="s">
        <v>32</v>
      </c>
      <c r="H1579" s="24" t="s">
        <v>80</v>
      </c>
      <c r="I1579" s="25" t="n">
        <v>1</v>
      </c>
      <c r="J1579" s="26" t="s">
        <v>131</v>
      </c>
      <c r="K1579" s="27" t="n">
        <v>40</v>
      </c>
      <c r="L1579" s="28"/>
      <c r="M1579" s="29"/>
      <c r="N1579" s="30" t="n">
        <f aca="false">K1579+(0.05*L1579)+(M1579/240)</f>
        <v>40</v>
      </c>
      <c r="O1579" s="31" t="n">
        <v>40</v>
      </c>
      <c r="P1579" s="32"/>
      <c r="Q1579" s="33"/>
      <c r="R1579" s="34" t="n">
        <f aca="false">O1579+(0.05*P1579)+(Q1579/240)</f>
        <v>40</v>
      </c>
      <c r="S1579" s="35" t="n">
        <f aca="false">I1579*N1579</f>
        <v>40</v>
      </c>
      <c r="T1579" s="35" t="n">
        <f aca="false">R1579-S1579</f>
        <v>0</v>
      </c>
      <c r="U1579" s="47"/>
      <c r="V1579" s="48"/>
      <c r="W1579" s="48"/>
    </row>
    <row r="1580" customFormat="false" ht="16" hidden="false" customHeight="false" outlineLevel="0" collapsed="false">
      <c r="A1580" s="21" t="s">
        <v>28</v>
      </c>
      <c r="B1580" s="22" t="s">
        <v>674</v>
      </c>
      <c r="C1580" s="21" t="n">
        <v>4</v>
      </c>
      <c r="D1580" s="23" t="n">
        <v>1746</v>
      </c>
      <c r="E1580" s="23" t="s">
        <v>30</v>
      </c>
      <c r="F1580" s="21" t="s">
        <v>688</v>
      </c>
      <c r="G1580" s="21" t="s">
        <v>32</v>
      </c>
      <c r="H1580" s="24" t="s">
        <v>80</v>
      </c>
      <c r="I1580" s="25" t="n">
        <v>149</v>
      </c>
      <c r="J1580" s="26" t="s">
        <v>131</v>
      </c>
      <c r="K1580" s="27" t="n">
        <v>15</v>
      </c>
      <c r="L1580" s="28"/>
      <c r="M1580" s="29"/>
      <c r="N1580" s="30" t="n">
        <f aca="false">K1580+(0.05*L1580)+(M1580/240)</f>
        <v>15</v>
      </c>
      <c r="O1580" s="31" t="n">
        <v>2235</v>
      </c>
      <c r="P1580" s="32"/>
      <c r="Q1580" s="33"/>
      <c r="R1580" s="34" t="n">
        <f aca="false">O1580+(0.05*P1580)+(Q1580/240)</f>
        <v>2235</v>
      </c>
      <c r="S1580" s="35" t="n">
        <f aca="false">I1580*N1580</f>
        <v>2235</v>
      </c>
      <c r="T1580" s="35" t="n">
        <f aca="false">R1580-S1580</f>
        <v>0</v>
      </c>
      <c r="U1580" s="47"/>
      <c r="V1580" s="48"/>
      <c r="W1580" s="48"/>
    </row>
    <row r="1581" customFormat="false" ht="16" hidden="false" customHeight="false" outlineLevel="0" collapsed="false">
      <c r="A1581" s="21" t="s">
        <v>28</v>
      </c>
      <c r="B1581" s="22" t="s">
        <v>674</v>
      </c>
      <c r="C1581" s="21" t="n">
        <v>4</v>
      </c>
      <c r="D1581" s="23" t="n">
        <v>1746</v>
      </c>
      <c r="E1581" s="23" t="s">
        <v>30</v>
      </c>
      <c r="F1581" s="21" t="s">
        <v>806</v>
      </c>
      <c r="G1581" s="21" t="s">
        <v>32</v>
      </c>
      <c r="H1581" s="24" t="s">
        <v>80</v>
      </c>
      <c r="I1581" s="25" t="n">
        <v>90</v>
      </c>
      <c r="J1581" s="26" t="s">
        <v>129</v>
      </c>
      <c r="K1581" s="27"/>
      <c r="L1581" s="28" t="n">
        <v>20</v>
      </c>
      <c r="M1581" s="29"/>
      <c r="N1581" s="30" t="n">
        <f aca="false">K1581+(0.05*L1581)+(M1581/240)</f>
        <v>1</v>
      </c>
      <c r="O1581" s="31" t="n">
        <v>90</v>
      </c>
      <c r="P1581" s="32"/>
      <c r="Q1581" s="33"/>
      <c r="R1581" s="34" t="n">
        <f aca="false">O1581+(0.05*P1581)+(Q1581/240)</f>
        <v>90</v>
      </c>
      <c r="S1581" s="35" t="n">
        <f aca="false">I1581*N1581</f>
        <v>90</v>
      </c>
      <c r="T1581" s="35" t="n">
        <f aca="false">R1581-S1581</f>
        <v>0</v>
      </c>
      <c r="U1581" s="47"/>
      <c r="V1581" s="48"/>
      <c r="W1581" s="48"/>
    </row>
    <row r="1582" customFormat="false" ht="16" hidden="false" customHeight="false" outlineLevel="0" collapsed="false">
      <c r="A1582" s="21" t="s">
        <v>28</v>
      </c>
      <c r="B1582" s="22" t="s">
        <v>674</v>
      </c>
      <c r="C1582" s="21" t="n">
        <v>4</v>
      </c>
      <c r="D1582" s="23" t="n">
        <v>1746</v>
      </c>
      <c r="E1582" s="23" t="s">
        <v>30</v>
      </c>
      <c r="F1582" s="21" t="s">
        <v>362</v>
      </c>
      <c r="G1582" s="21" t="s">
        <v>32</v>
      </c>
      <c r="H1582" s="24" t="s">
        <v>80</v>
      </c>
      <c r="I1582" s="25" t="n">
        <v>10858</v>
      </c>
      <c r="J1582" s="26" t="s">
        <v>52</v>
      </c>
      <c r="K1582" s="27" t="n">
        <v>5</v>
      </c>
      <c r="L1582" s="28"/>
      <c r="M1582" s="29"/>
      <c r="N1582" s="30" t="n">
        <f aca="false">K1582+(0.05*L1582)+(M1582/240)</f>
        <v>5</v>
      </c>
      <c r="O1582" s="31" t="n">
        <v>54290</v>
      </c>
      <c r="P1582" s="32"/>
      <c r="Q1582" s="33"/>
      <c r="R1582" s="34" t="n">
        <f aca="false">O1582+(0.05*P1582)+(Q1582/240)</f>
        <v>54290</v>
      </c>
      <c r="S1582" s="35" t="n">
        <f aca="false">I1582*N1582</f>
        <v>54290</v>
      </c>
      <c r="T1582" s="35" t="n">
        <f aca="false">R1582-S1582</f>
        <v>0</v>
      </c>
      <c r="U1582" s="47"/>
      <c r="V1582" s="48"/>
      <c r="W1582" s="48"/>
    </row>
    <row r="1583" customFormat="false" ht="16" hidden="false" customHeight="false" outlineLevel="0" collapsed="false">
      <c r="A1583" s="21" t="s">
        <v>28</v>
      </c>
      <c r="B1583" s="22" t="s">
        <v>674</v>
      </c>
      <c r="C1583" s="21" t="n">
        <v>4</v>
      </c>
      <c r="D1583" s="23" t="n">
        <v>1746</v>
      </c>
      <c r="E1583" s="23" t="s">
        <v>30</v>
      </c>
      <c r="F1583" s="21" t="s">
        <v>779</v>
      </c>
      <c r="G1583" s="21" t="s">
        <v>32</v>
      </c>
      <c r="H1583" s="24" t="s">
        <v>80</v>
      </c>
      <c r="I1583" s="25" t="n">
        <v>450</v>
      </c>
      <c r="J1583" s="26" t="s">
        <v>52</v>
      </c>
      <c r="K1583" s="27" t="n">
        <v>5</v>
      </c>
      <c r="L1583" s="28"/>
      <c r="M1583" s="29"/>
      <c r="N1583" s="30" t="n">
        <f aca="false">K1583+(0.05*L1583)+(M1583/240)</f>
        <v>5</v>
      </c>
      <c r="O1583" s="31" t="n">
        <v>2250</v>
      </c>
      <c r="P1583" s="32"/>
      <c r="Q1583" s="33"/>
      <c r="R1583" s="34" t="n">
        <f aca="false">O1583+(0.05*P1583)+(Q1583/240)</f>
        <v>2250</v>
      </c>
      <c r="S1583" s="35" t="n">
        <f aca="false">I1583*N1583</f>
        <v>2250</v>
      </c>
      <c r="T1583" s="35" t="n">
        <f aca="false">R1583-S1583</f>
        <v>0</v>
      </c>
      <c r="U1583" s="47"/>
      <c r="V1583" s="48"/>
      <c r="W1583" s="48"/>
    </row>
    <row r="1584" customFormat="false" ht="16" hidden="false" customHeight="false" outlineLevel="0" collapsed="false">
      <c r="A1584" s="21" t="s">
        <v>28</v>
      </c>
      <c r="B1584" s="22" t="s">
        <v>674</v>
      </c>
      <c r="C1584" s="21" t="n">
        <v>4</v>
      </c>
      <c r="D1584" s="23" t="n">
        <v>1746</v>
      </c>
      <c r="E1584" s="23" t="s">
        <v>30</v>
      </c>
      <c r="F1584" s="21" t="s">
        <v>796</v>
      </c>
      <c r="G1584" s="21" t="s">
        <v>32</v>
      </c>
      <c r="H1584" s="24" t="s">
        <v>80</v>
      </c>
      <c r="I1584" s="25" t="n">
        <v>84</v>
      </c>
      <c r="J1584" s="26" t="s">
        <v>42</v>
      </c>
      <c r="K1584" s="27" t="n">
        <v>3</v>
      </c>
      <c r="L1584" s="28"/>
      <c r="M1584" s="29"/>
      <c r="N1584" s="30" t="n">
        <f aca="false">K1584+(0.05*L1584)+(M1584/240)</f>
        <v>3</v>
      </c>
      <c r="O1584" s="31" t="n">
        <v>252</v>
      </c>
      <c r="P1584" s="32"/>
      <c r="Q1584" s="33"/>
      <c r="R1584" s="34" t="n">
        <f aca="false">O1584+(0.05*P1584)+(Q1584/240)</f>
        <v>252</v>
      </c>
      <c r="S1584" s="35" t="n">
        <f aca="false">I1584*N1584</f>
        <v>252</v>
      </c>
      <c r="T1584" s="35" t="n">
        <f aca="false">R1584-S1584</f>
        <v>0</v>
      </c>
      <c r="U1584" s="47"/>
      <c r="V1584" s="48"/>
      <c r="W1584" s="48"/>
    </row>
    <row r="1585" customFormat="false" ht="16" hidden="false" customHeight="false" outlineLevel="0" collapsed="false">
      <c r="A1585" s="21" t="s">
        <v>28</v>
      </c>
      <c r="B1585" s="22" t="s">
        <v>674</v>
      </c>
      <c r="C1585" s="21" t="n">
        <v>4</v>
      </c>
      <c r="D1585" s="23" t="n">
        <v>1746</v>
      </c>
      <c r="E1585" s="23" t="s">
        <v>30</v>
      </c>
      <c r="F1585" s="21" t="s">
        <v>425</v>
      </c>
      <c r="G1585" s="21" t="s">
        <v>32</v>
      </c>
      <c r="H1585" s="24" t="s">
        <v>80</v>
      </c>
      <c r="I1585" s="25" t="n">
        <v>21248</v>
      </c>
      <c r="J1585" s="26" t="s">
        <v>37</v>
      </c>
      <c r="K1585" s="27"/>
      <c r="L1585" s="28" t="n">
        <v>25</v>
      </c>
      <c r="M1585" s="29"/>
      <c r="N1585" s="30" t="n">
        <f aca="false">K1585+(0.05*L1585)+(M1585/240)</f>
        <v>1.25</v>
      </c>
      <c r="O1585" s="31" t="n">
        <v>26560</v>
      </c>
      <c r="P1585" s="32"/>
      <c r="Q1585" s="33"/>
      <c r="R1585" s="34" t="n">
        <f aca="false">O1585+(0.05*P1585)+(Q1585/240)</f>
        <v>26560</v>
      </c>
      <c r="S1585" s="35" t="n">
        <f aca="false">I1585*N1585</f>
        <v>26560</v>
      </c>
      <c r="T1585" s="35" t="n">
        <f aca="false">R1585-S1585</f>
        <v>0</v>
      </c>
      <c r="U1585" s="47"/>
      <c r="V1585" s="38"/>
      <c r="W1585" s="38"/>
    </row>
    <row r="1586" customFormat="false" ht="16" hidden="false" customHeight="false" outlineLevel="0" collapsed="false">
      <c r="A1586" s="21" t="s">
        <v>28</v>
      </c>
      <c r="B1586" s="22" t="s">
        <v>674</v>
      </c>
      <c r="C1586" s="21" t="n">
        <v>4</v>
      </c>
      <c r="D1586" s="23" t="n">
        <v>1746</v>
      </c>
      <c r="E1586" s="23" t="s">
        <v>30</v>
      </c>
      <c r="F1586" s="21" t="s">
        <v>698</v>
      </c>
      <c r="G1586" s="21" t="s">
        <v>32</v>
      </c>
      <c r="H1586" s="24" t="s">
        <v>80</v>
      </c>
      <c r="I1586" s="25" t="n">
        <v>90</v>
      </c>
      <c r="J1586" s="26" t="s">
        <v>129</v>
      </c>
      <c r="K1586" s="27" t="n">
        <v>7</v>
      </c>
      <c r="L1586" s="28"/>
      <c r="M1586" s="29"/>
      <c r="N1586" s="30" t="n">
        <f aca="false">K1586+(0.05*L1586)+(M1586/240)</f>
        <v>7</v>
      </c>
      <c r="O1586" s="31" t="n">
        <v>270</v>
      </c>
      <c r="P1586" s="32"/>
      <c r="Q1586" s="33"/>
      <c r="R1586" s="34" t="n">
        <f aca="false">O1586+(0.05*P1586)+(Q1586/240)</f>
        <v>270</v>
      </c>
      <c r="S1586" s="35" t="n">
        <f aca="false">I1586*N1586</f>
        <v>630</v>
      </c>
      <c r="T1586" s="40" t="n">
        <f aca="false">R1586-S1586</f>
        <v>-360</v>
      </c>
      <c r="U1586" s="37" t="s">
        <v>323</v>
      </c>
      <c r="V1586" s="48"/>
      <c r="W1586" s="48"/>
    </row>
    <row r="1587" customFormat="false" ht="16" hidden="false" customHeight="false" outlineLevel="0" collapsed="false">
      <c r="A1587" s="21" t="s">
        <v>28</v>
      </c>
      <c r="B1587" s="22" t="s">
        <v>674</v>
      </c>
      <c r="C1587" s="21" t="n">
        <v>4</v>
      </c>
      <c r="D1587" s="23" t="n">
        <v>1746</v>
      </c>
      <c r="E1587" s="23" t="s">
        <v>30</v>
      </c>
      <c r="F1587" s="21" t="s">
        <v>807</v>
      </c>
      <c r="G1587" s="21" t="s">
        <v>32</v>
      </c>
      <c r="H1587" s="24" t="s">
        <v>80</v>
      </c>
      <c r="I1587" s="25" t="n">
        <v>443</v>
      </c>
      <c r="J1587" s="26" t="s">
        <v>129</v>
      </c>
      <c r="K1587" s="27" t="n">
        <v>4</v>
      </c>
      <c r="L1587" s="28"/>
      <c r="M1587" s="29"/>
      <c r="N1587" s="30" t="n">
        <f aca="false">K1587+(0.05*L1587)+(M1587/240)</f>
        <v>4</v>
      </c>
      <c r="O1587" s="31" t="n">
        <v>1772</v>
      </c>
      <c r="P1587" s="32"/>
      <c r="Q1587" s="33"/>
      <c r="R1587" s="34" t="n">
        <f aca="false">O1587+(0.05*P1587)+(Q1587/240)</f>
        <v>1772</v>
      </c>
      <c r="S1587" s="35" t="n">
        <f aca="false">I1587*N1587</f>
        <v>1772</v>
      </c>
      <c r="T1587" s="35" t="n">
        <f aca="false">R1587-S1587</f>
        <v>0</v>
      </c>
      <c r="U1587" s="47"/>
      <c r="V1587" s="48"/>
      <c r="W1587" s="48"/>
    </row>
    <row r="1588" customFormat="false" ht="16" hidden="false" customHeight="false" outlineLevel="0" collapsed="false">
      <c r="A1588" s="21" t="s">
        <v>28</v>
      </c>
      <c r="B1588" s="22" t="s">
        <v>674</v>
      </c>
      <c r="C1588" s="21" t="n">
        <v>4</v>
      </c>
      <c r="D1588" s="23" t="n">
        <v>1746</v>
      </c>
      <c r="E1588" s="23" t="s">
        <v>30</v>
      </c>
      <c r="F1588" s="21" t="s">
        <v>291</v>
      </c>
      <c r="G1588" s="21" t="s">
        <v>32</v>
      </c>
      <c r="H1588" s="24" t="s">
        <v>80</v>
      </c>
      <c r="I1588" s="25" t="n">
        <v>15</v>
      </c>
      <c r="J1588" s="26" t="s">
        <v>42</v>
      </c>
      <c r="K1588" s="27" t="n">
        <v>15</v>
      </c>
      <c r="L1588" s="28"/>
      <c r="M1588" s="29"/>
      <c r="N1588" s="30" t="n">
        <f aca="false">K1588+(0.05*L1588)+(M1588/240)</f>
        <v>15</v>
      </c>
      <c r="O1588" s="31" t="n">
        <v>225</v>
      </c>
      <c r="P1588" s="32"/>
      <c r="Q1588" s="33"/>
      <c r="R1588" s="34" t="n">
        <f aca="false">O1588+(0.05*P1588)+(Q1588/240)</f>
        <v>225</v>
      </c>
      <c r="S1588" s="35" t="n">
        <f aca="false">I1588*N1588</f>
        <v>225</v>
      </c>
      <c r="T1588" s="35" t="n">
        <f aca="false">R1588-S1588</f>
        <v>0</v>
      </c>
      <c r="U1588" s="47"/>
      <c r="V1588" s="48"/>
      <c r="W1588" s="48"/>
    </row>
    <row r="1589" customFormat="false" ht="16" hidden="false" customHeight="false" outlineLevel="0" collapsed="false">
      <c r="A1589" s="21" t="s">
        <v>28</v>
      </c>
      <c r="B1589" s="22" t="s">
        <v>674</v>
      </c>
      <c r="C1589" s="21" t="n">
        <v>4</v>
      </c>
      <c r="D1589" s="23" t="n">
        <v>1746</v>
      </c>
      <c r="E1589" s="23" t="s">
        <v>30</v>
      </c>
      <c r="F1589" s="21" t="s">
        <v>808</v>
      </c>
      <c r="G1589" s="21" t="s">
        <v>32</v>
      </c>
      <c r="H1589" s="24" t="s">
        <v>80</v>
      </c>
      <c r="I1589" s="25" t="n">
        <v>18</v>
      </c>
      <c r="J1589" s="26" t="s">
        <v>135</v>
      </c>
      <c r="K1589" s="27" t="n">
        <v>75</v>
      </c>
      <c r="L1589" s="28"/>
      <c r="M1589" s="29"/>
      <c r="N1589" s="30" t="n">
        <f aca="false">K1589+(0.05*L1589)+(M1589/240)</f>
        <v>75</v>
      </c>
      <c r="O1589" s="31" t="n">
        <v>1350</v>
      </c>
      <c r="P1589" s="32"/>
      <c r="Q1589" s="33"/>
      <c r="R1589" s="34" t="n">
        <f aca="false">O1589+(0.05*P1589)+(Q1589/240)</f>
        <v>1350</v>
      </c>
      <c r="S1589" s="35" t="n">
        <f aca="false">I1589*N1589</f>
        <v>1350</v>
      </c>
      <c r="T1589" s="35" t="n">
        <f aca="false">R1589-S1589</f>
        <v>0</v>
      </c>
      <c r="U1589" s="47"/>
      <c r="V1589" s="48"/>
      <c r="W1589" s="48"/>
    </row>
    <row r="1590" customFormat="false" ht="16" hidden="false" customHeight="false" outlineLevel="0" collapsed="false">
      <c r="A1590" s="21" t="s">
        <v>28</v>
      </c>
      <c r="B1590" s="22" t="s">
        <v>674</v>
      </c>
      <c r="C1590" s="21" t="n">
        <v>4</v>
      </c>
      <c r="D1590" s="23" t="n">
        <v>1746</v>
      </c>
      <c r="E1590" s="23" t="s">
        <v>30</v>
      </c>
      <c r="F1590" s="21" t="s">
        <v>809</v>
      </c>
      <c r="G1590" s="21" t="s">
        <v>32</v>
      </c>
      <c r="H1590" s="24" t="s">
        <v>80</v>
      </c>
      <c r="I1590" s="25" t="n">
        <v>26</v>
      </c>
      <c r="J1590" s="26" t="s">
        <v>135</v>
      </c>
      <c r="K1590" s="27" t="n">
        <v>80</v>
      </c>
      <c r="L1590" s="28"/>
      <c r="M1590" s="29"/>
      <c r="N1590" s="30" t="n">
        <f aca="false">K1590+(0.05*L1590)+(M1590/240)</f>
        <v>80</v>
      </c>
      <c r="O1590" s="31" t="n">
        <v>2080</v>
      </c>
      <c r="P1590" s="32"/>
      <c r="Q1590" s="33"/>
      <c r="R1590" s="34" t="n">
        <f aca="false">O1590+(0.05*P1590)+(Q1590/240)</f>
        <v>2080</v>
      </c>
      <c r="S1590" s="35" t="n">
        <f aca="false">I1590*N1590</f>
        <v>2080</v>
      </c>
      <c r="T1590" s="35" t="n">
        <f aca="false">R1590-S1590</f>
        <v>0</v>
      </c>
      <c r="U1590" s="47"/>
      <c r="V1590" s="48"/>
      <c r="W1590" s="48"/>
    </row>
    <row r="1591" customFormat="false" ht="16" hidden="false" customHeight="false" outlineLevel="0" collapsed="false">
      <c r="A1591" s="21" t="s">
        <v>28</v>
      </c>
      <c r="B1591" s="22" t="s">
        <v>674</v>
      </c>
      <c r="C1591" s="21" t="n">
        <v>4</v>
      </c>
      <c r="D1591" s="23" t="n">
        <v>1746</v>
      </c>
      <c r="E1591" s="23" t="s">
        <v>30</v>
      </c>
      <c r="F1591" s="21" t="s">
        <v>167</v>
      </c>
      <c r="G1591" s="21" t="s">
        <v>32</v>
      </c>
      <c r="H1591" s="24" t="s">
        <v>80</v>
      </c>
      <c r="I1591" s="25" t="n">
        <v>300</v>
      </c>
      <c r="J1591" s="26" t="s">
        <v>37</v>
      </c>
      <c r="K1591" s="27"/>
      <c r="L1591" s="28" t="n">
        <v>32</v>
      </c>
      <c r="M1591" s="29"/>
      <c r="N1591" s="30" t="n">
        <f aca="false">K1591+(0.05*L1591)+(M1591/240)</f>
        <v>1.6</v>
      </c>
      <c r="O1591" s="31" t="n">
        <v>480</v>
      </c>
      <c r="P1591" s="32"/>
      <c r="Q1591" s="33"/>
      <c r="R1591" s="34" t="n">
        <f aca="false">O1591+(0.05*P1591)+(Q1591/240)</f>
        <v>480</v>
      </c>
      <c r="S1591" s="35" t="n">
        <f aca="false">I1591*N1591</f>
        <v>480</v>
      </c>
      <c r="T1591" s="35" t="n">
        <f aca="false">R1591-S1591</f>
        <v>0</v>
      </c>
      <c r="U1591" s="47"/>
      <c r="V1591" s="48"/>
      <c r="W1591" s="48"/>
    </row>
    <row r="1592" customFormat="false" ht="16" hidden="false" customHeight="false" outlineLevel="0" collapsed="false">
      <c r="A1592" s="21" t="s">
        <v>478</v>
      </c>
      <c r="B1592" s="22" t="s">
        <v>674</v>
      </c>
      <c r="C1592" s="21" t="n">
        <v>4</v>
      </c>
      <c r="D1592" s="23" t="n">
        <v>1746</v>
      </c>
      <c r="E1592" s="23" t="s">
        <v>30</v>
      </c>
      <c r="F1592" s="21" t="s">
        <v>558</v>
      </c>
      <c r="G1592" s="21" t="s">
        <v>32</v>
      </c>
      <c r="H1592" s="24" t="s">
        <v>80</v>
      </c>
      <c r="I1592" s="25" t="n">
        <v>637</v>
      </c>
      <c r="J1592" s="26" t="s">
        <v>37</v>
      </c>
      <c r="K1592" s="27"/>
      <c r="L1592" s="28" t="n">
        <v>12</v>
      </c>
      <c r="M1592" s="29"/>
      <c r="N1592" s="30" t="n">
        <f aca="false">K1592+(0.05*L1592)+(M1592/240)</f>
        <v>0.6</v>
      </c>
      <c r="O1592" s="31" t="n">
        <v>382</v>
      </c>
      <c r="P1592" s="32" t="n">
        <v>4</v>
      </c>
      <c r="Q1592" s="33"/>
      <c r="R1592" s="34" t="n">
        <f aca="false">O1592+(0.05*P1592)+(Q1592/240)</f>
        <v>382.2</v>
      </c>
      <c r="S1592" s="35" t="n">
        <f aca="false">I1592*N1592</f>
        <v>382.2</v>
      </c>
      <c r="T1592" s="35" t="n">
        <f aca="false">R1592-S1592</f>
        <v>0</v>
      </c>
      <c r="U1592" s="47"/>
      <c r="V1592" s="48"/>
      <c r="W1592" s="48"/>
    </row>
    <row r="1593" customFormat="false" ht="16" hidden="false" customHeight="false" outlineLevel="0" collapsed="false">
      <c r="A1593" s="21" t="s">
        <v>28</v>
      </c>
      <c r="B1593" s="22" t="s">
        <v>674</v>
      </c>
      <c r="C1593" s="21" t="n">
        <v>4</v>
      </c>
      <c r="D1593" s="23" t="n">
        <v>1746</v>
      </c>
      <c r="E1593" s="23" t="s">
        <v>30</v>
      </c>
      <c r="F1593" s="21" t="s">
        <v>699</v>
      </c>
      <c r="G1593" s="21" t="s">
        <v>32</v>
      </c>
      <c r="H1593" s="24" t="s">
        <v>80</v>
      </c>
      <c r="I1593" s="25" t="n">
        <v>5.25</v>
      </c>
      <c r="J1593" s="26" t="s">
        <v>129</v>
      </c>
      <c r="K1593" s="27" t="n">
        <v>22</v>
      </c>
      <c r="L1593" s="28"/>
      <c r="M1593" s="29"/>
      <c r="N1593" s="30" t="n">
        <f aca="false">K1593+(0.05*L1593)+(M1593/240)</f>
        <v>22</v>
      </c>
      <c r="O1593" s="31" t="n">
        <v>115</v>
      </c>
      <c r="P1593" s="32" t="n">
        <v>10</v>
      </c>
      <c r="Q1593" s="33"/>
      <c r="R1593" s="34" t="n">
        <f aca="false">O1593+(0.05*P1593)+(Q1593/240)</f>
        <v>115.5</v>
      </c>
      <c r="S1593" s="35" t="n">
        <f aca="false">I1593*N1593</f>
        <v>115.5</v>
      </c>
      <c r="T1593" s="35" t="n">
        <f aca="false">R1593-S1593</f>
        <v>0</v>
      </c>
      <c r="U1593" s="47"/>
      <c r="V1593" s="48"/>
      <c r="W1593" s="48"/>
    </row>
    <row r="1594" customFormat="false" ht="16" hidden="false" customHeight="false" outlineLevel="0" collapsed="false">
      <c r="A1594" s="21" t="s">
        <v>28</v>
      </c>
      <c r="B1594" s="22" t="s">
        <v>674</v>
      </c>
      <c r="C1594" s="21" t="n">
        <v>4</v>
      </c>
      <c r="D1594" s="23" t="n">
        <v>1746</v>
      </c>
      <c r="E1594" s="23" t="s">
        <v>30</v>
      </c>
      <c r="F1594" s="21" t="s">
        <v>810</v>
      </c>
      <c r="G1594" s="21" t="s">
        <v>32</v>
      </c>
      <c r="H1594" s="24" t="s">
        <v>80</v>
      </c>
      <c r="I1594" s="25" t="n">
        <v>16</v>
      </c>
      <c r="J1594" s="26" t="s">
        <v>129</v>
      </c>
      <c r="K1594" s="27" t="n">
        <v>16</v>
      </c>
      <c r="L1594" s="28"/>
      <c r="M1594" s="29"/>
      <c r="N1594" s="30" t="n">
        <f aca="false">K1594+(0.05*L1594)+(M1594/240)</f>
        <v>16</v>
      </c>
      <c r="O1594" s="31" t="n">
        <v>256</v>
      </c>
      <c r="P1594" s="32"/>
      <c r="Q1594" s="33"/>
      <c r="R1594" s="34" t="n">
        <f aca="false">O1594+(0.05*P1594)+(Q1594/240)</f>
        <v>256</v>
      </c>
      <c r="S1594" s="35" t="n">
        <f aca="false">I1594*N1594</f>
        <v>256</v>
      </c>
      <c r="T1594" s="35" t="n">
        <f aca="false">R1594-S1594</f>
        <v>0</v>
      </c>
      <c r="U1594" s="47"/>
      <c r="V1594" s="48"/>
      <c r="W1594" s="48"/>
    </row>
    <row r="1595" customFormat="false" ht="16" hidden="false" customHeight="false" outlineLevel="0" collapsed="false">
      <c r="A1595" s="21" t="s">
        <v>28</v>
      </c>
      <c r="B1595" s="22" t="s">
        <v>674</v>
      </c>
      <c r="C1595" s="21" t="n">
        <v>4</v>
      </c>
      <c r="D1595" s="23" t="n">
        <v>1746</v>
      </c>
      <c r="E1595" s="23" t="s">
        <v>30</v>
      </c>
      <c r="F1595" s="21" t="s">
        <v>180</v>
      </c>
      <c r="G1595" s="21" t="s">
        <v>32</v>
      </c>
      <c r="H1595" s="24" t="s">
        <v>80</v>
      </c>
      <c r="I1595" s="25" t="n">
        <v>135</v>
      </c>
      <c r="J1595" s="26" t="s">
        <v>129</v>
      </c>
      <c r="K1595" s="27" t="n">
        <v>25</v>
      </c>
      <c r="L1595" s="28"/>
      <c r="M1595" s="29"/>
      <c r="N1595" s="30" t="n">
        <f aca="false">K1595+(0.05*L1595)+(M1595/240)</f>
        <v>25</v>
      </c>
      <c r="O1595" s="31" t="n">
        <v>3375</v>
      </c>
      <c r="P1595" s="32"/>
      <c r="Q1595" s="33"/>
      <c r="R1595" s="34" t="n">
        <f aca="false">O1595+(0.05*P1595)+(Q1595/240)</f>
        <v>3375</v>
      </c>
      <c r="S1595" s="35" t="n">
        <f aca="false">I1595*N1595</f>
        <v>3375</v>
      </c>
      <c r="T1595" s="35" t="n">
        <f aca="false">R1595-S1595</f>
        <v>0</v>
      </c>
      <c r="U1595" s="47"/>
      <c r="V1595" s="48"/>
      <c r="W1595" s="48"/>
    </row>
    <row r="1596" customFormat="false" ht="16" hidden="false" customHeight="false" outlineLevel="0" collapsed="false">
      <c r="A1596" s="21" t="s">
        <v>28</v>
      </c>
      <c r="B1596" s="22" t="s">
        <v>674</v>
      </c>
      <c r="C1596" s="21" t="n">
        <v>4</v>
      </c>
      <c r="D1596" s="23" t="n">
        <v>1746</v>
      </c>
      <c r="E1596" s="23" t="s">
        <v>30</v>
      </c>
      <c r="F1596" s="21" t="s">
        <v>811</v>
      </c>
      <c r="G1596" s="21" t="s">
        <v>32</v>
      </c>
      <c r="H1596" s="24" t="s">
        <v>80</v>
      </c>
      <c r="I1596" s="25" t="n">
        <v>139</v>
      </c>
      <c r="J1596" s="26" t="s">
        <v>37</v>
      </c>
      <c r="K1596" s="27" t="n">
        <v>8</v>
      </c>
      <c r="L1596" s="28"/>
      <c r="M1596" s="29"/>
      <c r="N1596" s="30" t="n">
        <f aca="false">K1596+(0.05*L1596)+(M1596/240)</f>
        <v>8</v>
      </c>
      <c r="O1596" s="31" t="n">
        <v>1112</v>
      </c>
      <c r="P1596" s="32"/>
      <c r="Q1596" s="33"/>
      <c r="R1596" s="34" t="n">
        <f aca="false">O1596+(0.05*P1596)+(Q1596/240)</f>
        <v>1112</v>
      </c>
      <c r="S1596" s="35" t="n">
        <f aca="false">I1596*N1596</f>
        <v>1112</v>
      </c>
      <c r="T1596" s="35" t="n">
        <f aca="false">R1596-S1596</f>
        <v>0</v>
      </c>
      <c r="U1596" s="47"/>
      <c r="V1596" s="48"/>
      <c r="W1596" s="48"/>
    </row>
    <row r="1597" customFormat="false" ht="16" hidden="false" customHeight="false" outlineLevel="0" collapsed="false">
      <c r="A1597" s="21" t="s">
        <v>28</v>
      </c>
      <c r="B1597" s="22" t="s">
        <v>674</v>
      </c>
      <c r="C1597" s="21" t="n">
        <v>4</v>
      </c>
      <c r="D1597" s="23" t="n">
        <v>1746</v>
      </c>
      <c r="E1597" s="23" t="s">
        <v>30</v>
      </c>
      <c r="F1597" s="21" t="s">
        <v>31</v>
      </c>
      <c r="G1597" s="21" t="s">
        <v>32</v>
      </c>
      <c r="H1597" s="24" t="s">
        <v>80</v>
      </c>
      <c r="I1597" s="25" t="n">
        <v>10</v>
      </c>
      <c r="J1597" s="26" t="s">
        <v>67</v>
      </c>
      <c r="K1597" s="27" t="n">
        <v>100</v>
      </c>
      <c r="L1597" s="28"/>
      <c r="M1597" s="29"/>
      <c r="N1597" s="30" t="n">
        <f aca="false">K1597+(0.05*L1597)+(M1597/240)</f>
        <v>100</v>
      </c>
      <c r="O1597" s="31" t="n">
        <v>1000</v>
      </c>
      <c r="P1597" s="32"/>
      <c r="Q1597" s="33"/>
      <c r="R1597" s="34" t="n">
        <f aca="false">O1597+(0.05*P1597)+(Q1597/240)</f>
        <v>1000</v>
      </c>
      <c r="S1597" s="35" t="n">
        <f aca="false">I1597*N1597</f>
        <v>1000</v>
      </c>
      <c r="T1597" s="35" t="n">
        <f aca="false">R1597-S1597</f>
        <v>0</v>
      </c>
      <c r="U1597" s="47"/>
      <c r="V1597" s="43" t="n">
        <v>10</v>
      </c>
      <c r="W1597" s="43" t="s">
        <v>67</v>
      </c>
      <c r="X1597" s="44" t="n">
        <v>20</v>
      </c>
      <c r="Y1597" s="5" t="n">
        <v>200</v>
      </c>
      <c r="Z1597" s="5" t="n">
        <v>200</v>
      </c>
      <c r="AA1597" s="5" t="n">
        <v>0</v>
      </c>
      <c r="AB1597" s="0" t="n">
        <v>0</v>
      </c>
    </row>
    <row r="1598" customFormat="false" ht="16" hidden="false" customHeight="false" outlineLevel="0" collapsed="false">
      <c r="A1598" s="21" t="s">
        <v>28</v>
      </c>
      <c r="B1598" s="22" t="s">
        <v>674</v>
      </c>
      <c r="C1598" s="21" t="n">
        <v>4</v>
      </c>
      <c r="D1598" s="23" t="n">
        <v>1746</v>
      </c>
      <c r="E1598" s="23" t="s">
        <v>30</v>
      </c>
      <c r="F1598" s="21" t="s">
        <v>812</v>
      </c>
      <c r="G1598" s="21" t="s">
        <v>32</v>
      </c>
      <c r="H1598" s="24" t="s">
        <v>80</v>
      </c>
      <c r="I1598" s="25" t="n">
        <v>270</v>
      </c>
      <c r="J1598" s="26" t="s">
        <v>129</v>
      </c>
      <c r="K1598" s="27"/>
      <c r="L1598" s="28" t="n">
        <v>45</v>
      </c>
      <c r="M1598" s="29"/>
      <c r="N1598" s="30" t="n">
        <f aca="false">K1598+(0.05*L1598)+(M1598/240)</f>
        <v>2.25</v>
      </c>
      <c r="O1598" s="31" t="n">
        <v>607</v>
      </c>
      <c r="P1598" s="32" t="n">
        <v>10</v>
      </c>
      <c r="Q1598" s="33"/>
      <c r="R1598" s="34" t="n">
        <f aca="false">O1598+(0.05*P1598)+(Q1598/240)</f>
        <v>607.5</v>
      </c>
      <c r="S1598" s="35" t="n">
        <f aca="false">I1598*N1598</f>
        <v>607.5</v>
      </c>
      <c r="T1598" s="35" t="n">
        <f aca="false">R1598-S1598</f>
        <v>0</v>
      </c>
      <c r="U1598" s="47"/>
      <c r="V1598" s="48"/>
      <c r="W1598" s="48"/>
    </row>
    <row r="1599" customFormat="false" ht="16" hidden="false" customHeight="false" outlineLevel="0" collapsed="false">
      <c r="A1599" s="21" t="s">
        <v>28</v>
      </c>
      <c r="B1599" s="22" t="s">
        <v>674</v>
      </c>
      <c r="C1599" s="21" t="n">
        <v>4</v>
      </c>
      <c r="D1599" s="23" t="n">
        <v>1746</v>
      </c>
      <c r="E1599" s="23" t="s">
        <v>30</v>
      </c>
      <c r="F1599" s="21" t="s">
        <v>813</v>
      </c>
      <c r="G1599" s="21" t="s">
        <v>32</v>
      </c>
      <c r="H1599" s="24" t="s">
        <v>80</v>
      </c>
      <c r="I1599" s="25" t="n">
        <v>5</v>
      </c>
      <c r="J1599" s="26" t="s">
        <v>37</v>
      </c>
      <c r="K1599" s="27" t="n">
        <v>80</v>
      </c>
      <c r="L1599" s="28"/>
      <c r="M1599" s="29"/>
      <c r="N1599" s="30" t="n">
        <f aca="false">K1599+(0.05*L1599)+(M1599/240)</f>
        <v>80</v>
      </c>
      <c r="O1599" s="31" t="n">
        <v>400</v>
      </c>
      <c r="P1599" s="32"/>
      <c r="Q1599" s="33"/>
      <c r="R1599" s="34" t="n">
        <f aca="false">O1599+(0.05*P1599)+(Q1599/240)</f>
        <v>400</v>
      </c>
      <c r="S1599" s="35" t="n">
        <f aca="false">I1599*N1599</f>
        <v>400</v>
      </c>
      <c r="T1599" s="35" t="n">
        <f aca="false">R1599-S1599</f>
        <v>0</v>
      </c>
      <c r="U1599" s="47"/>
      <c r="V1599" s="48"/>
      <c r="W1599" s="48"/>
    </row>
    <row r="1600" customFormat="false" ht="16" hidden="false" customHeight="false" outlineLevel="0" collapsed="false">
      <c r="A1600" s="21" t="s">
        <v>28</v>
      </c>
      <c r="B1600" s="22" t="s">
        <v>674</v>
      </c>
      <c r="C1600" s="21" t="n">
        <v>4</v>
      </c>
      <c r="D1600" s="23" t="n">
        <v>1746</v>
      </c>
      <c r="E1600" s="23" t="s">
        <v>30</v>
      </c>
      <c r="F1600" s="21" t="s">
        <v>814</v>
      </c>
      <c r="G1600" s="21" t="s">
        <v>32</v>
      </c>
      <c r="H1600" s="24" t="s">
        <v>80</v>
      </c>
      <c r="I1600" s="25" t="n">
        <v>6</v>
      </c>
      <c r="J1600" s="26" t="s">
        <v>129</v>
      </c>
      <c r="K1600" s="27" t="n">
        <v>6</v>
      </c>
      <c r="L1600" s="28"/>
      <c r="M1600" s="29"/>
      <c r="N1600" s="30" t="n">
        <f aca="false">K1600+(0.05*L1600)+(M1600/240)</f>
        <v>6</v>
      </c>
      <c r="O1600" s="31" t="n">
        <v>36</v>
      </c>
      <c r="P1600" s="32"/>
      <c r="Q1600" s="33"/>
      <c r="R1600" s="34" t="n">
        <f aca="false">O1600+(0.05*P1600)+(Q1600/240)</f>
        <v>36</v>
      </c>
      <c r="S1600" s="35" t="n">
        <f aca="false">I1600*N1600</f>
        <v>36</v>
      </c>
      <c r="T1600" s="35" t="n">
        <f aca="false">R1600-S1600</f>
        <v>0</v>
      </c>
      <c r="U1600" s="47"/>
      <c r="V1600" s="38"/>
      <c r="W1600" s="38"/>
    </row>
    <row r="1601" customFormat="false" ht="16" hidden="false" customHeight="false" outlineLevel="0" collapsed="false">
      <c r="A1601" s="21" t="s">
        <v>28</v>
      </c>
      <c r="B1601" s="22" t="s">
        <v>674</v>
      </c>
      <c r="C1601" s="21" t="n">
        <v>4</v>
      </c>
      <c r="D1601" s="23" t="n">
        <v>1746</v>
      </c>
      <c r="E1601" s="23" t="s">
        <v>30</v>
      </c>
      <c r="F1601" s="21" t="s">
        <v>815</v>
      </c>
      <c r="G1601" s="21" t="s">
        <v>32</v>
      </c>
      <c r="H1601" s="24" t="s">
        <v>80</v>
      </c>
      <c r="I1601" s="25" t="n">
        <v>81.25</v>
      </c>
      <c r="J1601" s="26" t="s">
        <v>129</v>
      </c>
      <c r="K1601" s="27" t="n">
        <v>40</v>
      </c>
      <c r="L1601" s="28"/>
      <c r="M1601" s="29"/>
      <c r="N1601" s="30" t="n">
        <f aca="false">K1601+(0.05*L1601)+(M1601/240)</f>
        <v>40</v>
      </c>
      <c r="O1601" s="31" t="n">
        <v>3250</v>
      </c>
      <c r="P1601" s="32"/>
      <c r="Q1601" s="33"/>
      <c r="R1601" s="34" t="n">
        <f aca="false">O1601+(0.05*P1601)+(Q1601/240)</f>
        <v>3250</v>
      </c>
      <c r="S1601" s="35" t="n">
        <f aca="false">I1601*N1601</f>
        <v>3250</v>
      </c>
      <c r="T1601" s="35" t="n">
        <f aca="false">R1601-S1601</f>
        <v>0</v>
      </c>
      <c r="U1601" s="37" t="s">
        <v>816</v>
      </c>
      <c r="V1601" s="48"/>
      <c r="W1601" s="48"/>
    </row>
    <row r="1602" customFormat="false" ht="16" hidden="false" customHeight="false" outlineLevel="0" collapsed="false">
      <c r="A1602" s="21" t="s">
        <v>28</v>
      </c>
      <c r="B1602" s="22" t="s">
        <v>674</v>
      </c>
      <c r="C1602" s="21" t="n">
        <v>4</v>
      </c>
      <c r="D1602" s="23" t="n">
        <v>1746</v>
      </c>
      <c r="E1602" s="23" t="s">
        <v>30</v>
      </c>
      <c r="F1602" s="21" t="s">
        <v>817</v>
      </c>
      <c r="G1602" s="21" t="s">
        <v>32</v>
      </c>
      <c r="H1602" s="24" t="s">
        <v>80</v>
      </c>
      <c r="I1602" s="25" t="n">
        <v>16</v>
      </c>
      <c r="J1602" s="26" t="s">
        <v>129</v>
      </c>
      <c r="K1602" s="27"/>
      <c r="L1602" s="28" t="n">
        <v>20</v>
      </c>
      <c r="M1602" s="29"/>
      <c r="N1602" s="30" t="n">
        <f aca="false">K1602+(0.05*L1602)+(M1602/240)</f>
        <v>1</v>
      </c>
      <c r="O1602" s="31" t="n">
        <v>16</v>
      </c>
      <c r="P1602" s="32"/>
      <c r="Q1602" s="33"/>
      <c r="R1602" s="34" t="n">
        <f aca="false">O1602+(0.05*P1602)+(Q1602/240)</f>
        <v>16</v>
      </c>
      <c r="S1602" s="35" t="n">
        <f aca="false">I1602*N1602</f>
        <v>16</v>
      </c>
      <c r="T1602" s="35" t="n">
        <f aca="false">R1602-S1602</f>
        <v>0</v>
      </c>
      <c r="U1602" s="47"/>
      <c r="V1602" s="48"/>
      <c r="W1602" s="48"/>
    </row>
    <row r="1603" customFormat="false" ht="16" hidden="false" customHeight="false" outlineLevel="0" collapsed="false">
      <c r="A1603" s="21" t="s">
        <v>28</v>
      </c>
      <c r="B1603" s="22" t="s">
        <v>674</v>
      </c>
      <c r="C1603" s="21" t="n">
        <v>4</v>
      </c>
      <c r="D1603" s="23" t="n">
        <v>1746</v>
      </c>
      <c r="E1603" s="23" t="s">
        <v>30</v>
      </c>
      <c r="F1603" s="21" t="s">
        <v>59</v>
      </c>
      <c r="G1603" s="21" t="s">
        <v>32</v>
      </c>
      <c r="H1603" s="24" t="s">
        <v>80</v>
      </c>
      <c r="I1603" s="25" t="n">
        <v>383</v>
      </c>
      <c r="J1603" s="26" t="s">
        <v>129</v>
      </c>
      <c r="K1603" s="27" t="n">
        <v>4</v>
      </c>
      <c r="L1603" s="28"/>
      <c r="M1603" s="29"/>
      <c r="N1603" s="30" t="n">
        <f aca="false">K1603+(0.05*L1603)+(M1603/240)</f>
        <v>4</v>
      </c>
      <c r="O1603" s="31" t="n">
        <v>1532</v>
      </c>
      <c r="P1603" s="32"/>
      <c r="Q1603" s="33"/>
      <c r="R1603" s="34" t="n">
        <f aca="false">O1603+(0.05*P1603)+(Q1603/240)</f>
        <v>1532</v>
      </c>
      <c r="S1603" s="35" t="n">
        <f aca="false">I1603*N1603</f>
        <v>1532</v>
      </c>
      <c r="T1603" s="35" t="n">
        <f aca="false">R1603-S1603</f>
        <v>0</v>
      </c>
      <c r="U1603" s="47"/>
      <c r="V1603" s="48"/>
      <c r="W1603" s="48"/>
    </row>
    <row r="1604" customFormat="false" ht="16" hidden="false" customHeight="false" outlineLevel="0" collapsed="false">
      <c r="A1604" s="21" t="s">
        <v>28</v>
      </c>
      <c r="B1604" s="22" t="s">
        <v>674</v>
      </c>
      <c r="C1604" s="21" t="n">
        <v>4</v>
      </c>
      <c r="D1604" s="23" t="n">
        <v>1746</v>
      </c>
      <c r="E1604" s="23" t="s">
        <v>30</v>
      </c>
      <c r="F1604" s="21" t="s">
        <v>703</v>
      </c>
      <c r="G1604" s="21" t="s">
        <v>32</v>
      </c>
      <c r="H1604" s="24" t="s">
        <v>80</v>
      </c>
      <c r="I1604" s="25" t="n">
        <v>48</v>
      </c>
      <c r="J1604" s="50" t="s">
        <v>42</v>
      </c>
      <c r="K1604" s="27"/>
      <c r="L1604" s="28" t="n">
        <v>30</v>
      </c>
      <c r="M1604" s="29"/>
      <c r="N1604" s="30" t="n">
        <f aca="false">K1604+(0.05*L1604)+(M1604/240)</f>
        <v>1.5</v>
      </c>
      <c r="O1604" s="31" t="n">
        <v>72</v>
      </c>
      <c r="P1604" s="32"/>
      <c r="Q1604" s="33"/>
      <c r="R1604" s="34" t="n">
        <f aca="false">O1604+(0.05*P1604)+(Q1604/240)</f>
        <v>72</v>
      </c>
      <c r="S1604" s="35" t="n">
        <f aca="false">I1604*N1604</f>
        <v>72</v>
      </c>
      <c r="T1604" s="35" t="n">
        <f aca="false">R1604-S1604</f>
        <v>0</v>
      </c>
      <c r="U1604" s="47"/>
      <c r="V1604" s="48"/>
      <c r="W1604" s="48"/>
    </row>
    <row r="1605" customFormat="false" ht="16" hidden="false" customHeight="false" outlineLevel="0" collapsed="false">
      <c r="A1605" s="21" t="s">
        <v>28</v>
      </c>
      <c r="B1605" s="22" t="s">
        <v>674</v>
      </c>
      <c r="C1605" s="21" t="n">
        <v>4</v>
      </c>
      <c r="D1605" s="23" t="n">
        <v>1746</v>
      </c>
      <c r="E1605" s="23" t="s">
        <v>30</v>
      </c>
      <c r="F1605" s="21" t="s">
        <v>704</v>
      </c>
      <c r="G1605" s="21" t="s">
        <v>32</v>
      </c>
      <c r="H1605" s="24" t="s">
        <v>80</v>
      </c>
      <c r="I1605" s="25" t="n">
        <v>41</v>
      </c>
      <c r="J1605" s="50" t="s">
        <v>135</v>
      </c>
      <c r="K1605" s="27" t="n">
        <v>24</v>
      </c>
      <c r="L1605" s="28"/>
      <c r="M1605" s="29"/>
      <c r="N1605" s="30" t="n">
        <f aca="false">K1605+(0.05*L1605)+(M1605/240)</f>
        <v>24</v>
      </c>
      <c r="O1605" s="31" t="n">
        <v>984</v>
      </c>
      <c r="P1605" s="32"/>
      <c r="Q1605" s="33"/>
      <c r="R1605" s="34" t="n">
        <f aca="false">O1605+(0.05*P1605)+(Q1605/240)</f>
        <v>984</v>
      </c>
      <c r="S1605" s="35" t="n">
        <f aca="false">I1605*N1605</f>
        <v>984</v>
      </c>
      <c r="T1605" s="35" t="n">
        <f aca="false">R1605-S1605</f>
        <v>0</v>
      </c>
      <c r="U1605" s="47"/>
      <c r="V1605" s="48"/>
      <c r="W1605" s="48"/>
    </row>
    <row r="1606" customFormat="false" ht="16" hidden="false" customHeight="false" outlineLevel="0" collapsed="false">
      <c r="A1606" s="21" t="s">
        <v>28</v>
      </c>
      <c r="B1606" s="22" t="s">
        <v>674</v>
      </c>
      <c r="C1606" s="21" t="n">
        <v>4</v>
      </c>
      <c r="D1606" s="23" t="n">
        <v>1746</v>
      </c>
      <c r="E1606" s="23" t="s">
        <v>30</v>
      </c>
      <c r="F1606" s="21" t="s">
        <v>818</v>
      </c>
      <c r="G1606" s="21" t="s">
        <v>32</v>
      </c>
      <c r="H1606" s="24" t="s">
        <v>80</v>
      </c>
      <c r="I1606" s="25" t="n">
        <v>16</v>
      </c>
      <c r="J1606" s="26" t="s">
        <v>129</v>
      </c>
      <c r="K1606" s="27" t="n">
        <v>12</v>
      </c>
      <c r="L1606" s="28"/>
      <c r="M1606" s="29"/>
      <c r="N1606" s="30" t="n">
        <f aca="false">K1606+(0.05*L1606)+(M1606/240)</f>
        <v>12</v>
      </c>
      <c r="O1606" s="31" t="n">
        <v>192</v>
      </c>
      <c r="P1606" s="32"/>
      <c r="Q1606" s="33"/>
      <c r="R1606" s="34" t="n">
        <f aca="false">O1606+(0.05*P1606)+(Q1606/240)</f>
        <v>192</v>
      </c>
      <c r="S1606" s="35" t="n">
        <f aca="false">I1606*N1606</f>
        <v>192</v>
      </c>
      <c r="T1606" s="35" t="n">
        <f aca="false">R1606-S1606</f>
        <v>0</v>
      </c>
      <c r="U1606" s="47"/>
      <c r="V1606" s="48"/>
      <c r="W1606" s="48"/>
    </row>
    <row r="1607" customFormat="false" ht="16" hidden="false" customHeight="false" outlineLevel="0" collapsed="false">
      <c r="A1607" s="21" t="s">
        <v>28</v>
      </c>
      <c r="B1607" s="22" t="s">
        <v>674</v>
      </c>
      <c r="C1607" s="21" t="n">
        <v>4</v>
      </c>
      <c r="D1607" s="23" t="n">
        <v>1746</v>
      </c>
      <c r="E1607" s="23" t="s">
        <v>30</v>
      </c>
      <c r="F1607" s="21" t="s">
        <v>801</v>
      </c>
      <c r="G1607" s="21" t="s">
        <v>32</v>
      </c>
      <c r="H1607" s="24" t="s">
        <v>80</v>
      </c>
      <c r="I1607" s="25" t="n">
        <v>706</v>
      </c>
      <c r="J1607" s="26" t="s">
        <v>129</v>
      </c>
      <c r="K1607" s="27"/>
      <c r="L1607" s="28" t="n">
        <v>20</v>
      </c>
      <c r="M1607" s="29"/>
      <c r="N1607" s="30" t="n">
        <f aca="false">K1607+(0.05*L1607)+(M1607/240)</f>
        <v>1</v>
      </c>
      <c r="O1607" s="31" t="n">
        <v>706</v>
      </c>
      <c r="P1607" s="32"/>
      <c r="Q1607" s="33"/>
      <c r="R1607" s="34" t="n">
        <f aca="false">O1607+(0.05*P1607)+(Q1607/240)</f>
        <v>706</v>
      </c>
      <c r="S1607" s="35" t="n">
        <f aca="false">I1607*N1607</f>
        <v>706</v>
      </c>
      <c r="T1607" s="35" t="n">
        <f aca="false">R1607-S1607</f>
        <v>0</v>
      </c>
      <c r="U1607" s="47"/>
      <c r="V1607" s="48"/>
      <c r="W1607" s="48"/>
    </row>
    <row r="1608" customFormat="false" ht="16" hidden="false" customHeight="false" outlineLevel="0" collapsed="false">
      <c r="A1608" s="21" t="s">
        <v>28</v>
      </c>
      <c r="B1608" s="22" t="s">
        <v>674</v>
      </c>
      <c r="C1608" s="21" t="n">
        <v>4</v>
      </c>
      <c r="D1608" s="23" t="n">
        <v>1746</v>
      </c>
      <c r="E1608" s="23" t="s">
        <v>30</v>
      </c>
      <c r="F1608" s="21" t="s">
        <v>238</v>
      </c>
      <c r="G1608" s="21" t="s">
        <v>32</v>
      </c>
      <c r="H1608" s="24" t="s">
        <v>80</v>
      </c>
      <c r="I1608" s="25" t="n">
        <v>33</v>
      </c>
      <c r="J1608" s="26" t="s">
        <v>129</v>
      </c>
      <c r="K1608" s="27"/>
      <c r="L1608" s="28" t="n">
        <v>25</v>
      </c>
      <c r="M1608" s="29"/>
      <c r="N1608" s="30" t="n">
        <f aca="false">K1608+(0.05*L1608)+(M1608/240)</f>
        <v>1.25</v>
      </c>
      <c r="O1608" s="31" t="n">
        <v>41</v>
      </c>
      <c r="P1608" s="32" t="n">
        <v>5</v>
      </c>
      <c r="Q1608" s="33"/>
      <c r="R1608" s="34" t="n">
        <f aca="false">O1608+(0.05*P1608)+(Q1608/240)</f>
        <v>41.25</v>
      </c>
      <c r="S1608" s="35" t="n">
        <f aca="false">I1608*N1608</f>
        <v>41.25</v>
      </c>
      <c r="T1608" s="35" t="n">
        <f aca="false">R1608-S1608</f>
        <v>0</v>
      </c>
      <c r="U1608" s="47"/>
      <c r="V1608" s="48"/>
      <c r="W1608" s="48"/>
    </row>
    <row r="1609" customFormat="false" ht="16" hidden="false" customHeight="false" outlineLevel="0" collapsed="false">
      <c r="A1609" s="21" t="s">
        <v>28</v>
      </c>
      <c r="B1609" s="22" t="s">
        <v>674</v>
      </c>
      <c r="C1609" s="21" t="n">
        <v>4</v>
      </c>
      <c r="D1609" s="23" t="n">
        <v>1746</v>
      </c>
      <c r="E1609" s="23" t="s">
        <v>30</v>
      </c>
      <c r="F1609" s="21" t="s">
        <v>524</v>
      </c>
      <c r="G1609" s="21" t="s">
        <v>32</v>
      </c>
      <c r="H1609" s="24" t="s">
        <v>80</v>
      </c>
      <c r="I1609" s="25" t="n">
        <v>124150</v>
      </c>
      <c r="J1609" s="26" t="s">
        <v>37</v>
      </c>
      <c r="K1609" s="27" t="n">
        <v>0.45</v>
      </c>
      <c r="L1609" s="28"/>
      <c r="M1609" s="29"/>
      <c r="N1609" s="30" t="n">
        <f aca="false">K1609+(0.05*L1609)+(M1609/240)</f>
        <v>0.45</v>
      </c>
      <c r="O1609" s="31" t="n">
        <v>55867</v>
      </c>
      <c r="P1609" s="32" t="n">
        <v>10</v>
      </c>
      <c r="Q1609" s="33"/>
      <c r="R1609" s="34" t="n">
        <f aca="false">O1609+(0.05*P1609)+(Q1609/240)</f>
        <v>55867.5</v>
      </c>
      <c r="S1609" s="35" t="n">
        <f aca="false">I1609*N1609</f>
        <v>55867.5</v>
      </c>
      <c r="T1609" s="35" t="n">
        <f aca="false">R1609-S1609</f>
        <v>0</v>
      </c>
      <c r="U1609" s="47"/>
      <c r="V1609" s="48"/>
      <c r="W1609" s="48"/>
    </row>
    <row r="1610" customFormat="false" ht="16" hidden="false" customHeight="false" outlineLevel="0" collapsed="false">
      <c r="A1610" s="21" t="s">
        <v>28</v>
      </c>
      <c r="B1610" s="22" t="s">
        <v>674</v>
      </c>
      <c r="C1610" s="21" t="n">
        <v>4</v>
      </c>
      <c r="D1610" s="23" t="n">
        <v>1746</v>
      </c>
      <c r="E1610" s="23" t="s">
        <v>30</v>
      </c>
      <c r="F1610" s="21" t="s">
        <v>714</v>
      </c>
      <c r="G1610" s="21" t="s">
        <v>32</v>
      </c>
      <c r="H1610" s="24" t="s">
        <v>80</v>
      </c>
      <c r="I1610" s="25" t="n">
        <v>1272</v>
      </c>
      <c r="J1610" s="26" t="s">
        <v>37</v>
      </c>
      <c r="K1610" s="27" t="n">
        <v>0.9</v>
      </c>
      <c r="L1610" s="28"/>
      <c r="M1610" s="29"/>
      <c r="N1610" s="30" t="n">
        <f aca="false">K1610+(0.05*L1610)+(M1610/240)</f>
        <v>0.9</v>
      </c>
      <c r="O1610" s="31" t="n">
        <v>1144</v>
      </c>
      <c r="P1610" s="32" t="n">
        <v>16</v>
      </c>
      <c r="Q1610" s="33"/>
      <c r="R1610" s="34" t="n">
        <f aca="false">O1610+(0.05*P1610)+(Q1610/240)</f>
        <v>1144.8</v>
      </c>
      <c r="S1610" s="35" t="n">
        <f aca="false">I1610*N1610</f>
        <v>1144.8</v>
      </c>
      <c r="T1610" s="35" t="n">
        <f aca="false">R1610-S1610</f>
        <v>0</v>
      </c>
      <c r="U1610" s="47"/>
      <c r="V1610" s="48"/>
      <c r="W1610" s="48"/>
    </row>
    <row r="1611" customFormat="false" ht="16" hidden="false" customHeight="false" outlineLevel="0" collapsed="false">
      <c r="A1611" s="21" t="s">
        <v>28</v>
      </c>
      <c r="B1611" s="22" t="s">
        <v>674</v>
      </c>
      <c r="C1611" s="21" t="n">
        <v>4</v>
      </c>
      <c r="D1611" s="23" t="n">
        <v>1746</v>
      </c>
      <c r="E1611" s="23" t="s">
        <v>30</v>
      </c>
      <c r="F1611" s="21" t="s">
        <v>819</v>
      </c>
      <c r="G1611" s="21" t="s">
        <v>32</v>
      </c>
      <c r="H1611" s="24" t="s">
        <v>80</v>
      </c>
      <c r="I1611" s="25" t="n">
        <v>160</v>
      </c>
      <c r="J1611" s="26" t="s">
        <v>129</v>
      </c>
      <c r="K1611" s="27"/>
      <c r="L1611" s="28" t="n">
        <v>20</v>
      </c>
      <c r="M1611" s="29"/>
      <c r="N1611" s="30" t="n">
        <f aca="false">K1611+(0.05*L1611)+(M1611/240)</f>
        <v>1</v>
      </c>
      <c r="O1611" s="31" t="n">
        <v>160</v>
      </c>
      <c r="P1611" s="32"/>
      <c r="Q1611" s="33"/>
      <c r="R1611" s="34" t="n">
        <f aca="false">O1611+(0.05*P1611)+(Q1611/240)</f>
        <v>160</v>
      </c>
      <c r="S1611" s="35" t="n">
        <f aca="false">I1611*N1611</f>
        <v>160</v>
      </c>
      <c r="T1611" s="35" t="n">
        <f aca="false">R1611-S1611</f>
        <v>0</v>
      </c>
      <c r="U1611" s="47"/>
      <c r="V1611" s="48"/>
      <c r="W1611" s="48"/>
    </row>
    <row r="1612" customFormat="false" ht="16" hidden="false" customHeight="false" outlineLevel="0" collapsed="false">
      <c r="A1612" s="21" t="s">
        <v>28</v>
      </c>
      <c r="B1612" s="22" t="s">
        <v>674</v>
      </c>
      <c r="C1612" s="21" t="n">
        <v>4</v>
      </c>
      <c r="D1612" s="23" t="n">
        <v>1746</v>
      </c>
      <c r="E1612" s="23" t="s">
        <v>30</v>
      </c>
      <c r="F1612" s="21" t="s">
        <v>820</v>
      </c>
      <c r="G1612" s="21" t="s">
        <v>32</v>
      </c>
      <c r="H1612" s="24" t="s">
        <v>80</v>
      </c>
      <c r="I1612" s="25" t="n">
        <v>310</v>
      </c>
      <c r="J1612" s="26" t="s">
        <v>129</v>
      </c>
      <c r="K1612" s="27"/>
      <c r="L1612" s="28" t="n">
        <v>18</v>
      </c>
      <c r="M1612" s="29"/>
      <c r="N1612" s="30" t="n">
        <f aca="false">K1612+(0.05*L1612)+(M1612/240)</f>
        <v>0.9</v>
      </c>
      <c r="O1612" s="31" t="n">
        <v>279</v>
      </c>
      <c r="P1612" s="32"/>
      <c r="Q1612" s="33"/>
      <c r="R1612" s="34" t="n">
        <f aca="false">O1612+(0.05*P1612)+(Q1612/240)</f>
        <v>279</v>
      </c>
      <c r="S1612" s="35" t="n">
        <f aca="false">I1612*N1612</f>
        <v>279</v>
      </c>
      <c r="T1612" s="35" t="n">
        <f aca="false">R1612-S1612</f>
        <v>0</v>
      </c>
      <c r="U1612" s="47"/>
      <c r="V1612" s="48"/>
      <c r="W1612" s="48"/>
    </row>
    <row r="1613" customFormat="false" ht="16" hidden="false" customHeight="false" outlineLevel="0" collapsed="false">
      <c r="A1613" s="21" t="s">
        <v>28</v>
      </c>
      <c r="B1613" s="22" t="s">
        <v>674</v>
      </c>
      <c r="C1613" s="21" t="n">
        <v>4</v>
      </c>
      <c r="D1613" s="23" t="n">
        <v>1746</v>
      </c>
      <c r="E1613" s="23" t="s">
        <v>30</v>
      </c>
      <c r="F1613" s="21" t="s">
        <v>709</v>
      </c>
      <c r="G1613" s="21" t="s">
        <v>32</v>
      </c>
      <c r="H1613" s="24" t="s">
        <v>80</v>
      </c>
      <c r="I1613" s="25" t="n">
        <v>980</v>
      </c>
      <c r="J1613" s="26" t="s">
        <v>129</v>
      </c>
      <c r="K1613" s="27"/>
      <c r="L1613" s="28" t="n">
        <v>15</v>
      </c>
      <c r="M1613" s="29"/>
      <c r="N1613" s="30" t="n">
        <f aca="false">K1613+(0.05*L1613)+(M1613/240)</f>
        <v>0.75</v>
      </c>
      <c r="O1613" s="31" t="n">
        <v>735</v>
      </c>
      <c r="P1613" s="32"/>
      <c r="Q1613" s="33"/>
      <c r="R1613" s="34" t="n">
        <f aca="false">O1613+(0.05*P1613)+(Q1613/240)</f>
        <v>735</v>
      </c>
      <c r="S1613" s="35" t="n">
        <f aca="false">I1613*N1613</f>
        <v>735</v>
      </c>
      <c r="T1613" s="35" t="n">
        <f aca="false">R1613-S1613</f>
        <v>0</v>
      </c>
      <c r="U1613" s="47"/>
      <c r="V1613" s="48"/>
      <c r="W1613" s="48"/>
    </row>
    <row r="1614" customFormat="false" ht="16" hidden="false" customHeight="false" outlineLevel="0" collapsed="false">
      <c r="A1614" s="21" t="s">
        <v>28</v>
      </c>
      <c r="B1614" s="22" t="s">
        <v>674</v>
      </c>
      <c r="C1614" s="21" t="n">
        <v>4</v>
      </c>
      <c r="D1614" s="23" t="n">
        <v>1746</v>
      </c>
      <c r="E1614" s="23" t="s">
        <v>30</v>
      </c>
      <c r="F1614" s="21" t="s">
        <v>821</v>
      </c>
      <c r="G1614" s="21" t="s">
        <v>32</v>
      </c>
      <c r="H1614" s="24" t="s">
        <v>80</v>
      </c>
      <c r="I1614" s="25" t="n">
        <v>1800</v>
      </c>
      <c r="J1614" s="26" t="s">
        <v>129</v>
      </c>
      <c r="K1614" s="27"/>
      <c r="L1614" s="28" t="n">
        <v>10</v>
      </c>
      <c r="M1614" s="29"/>
      <c r="N1614" s="30" t="n">
        <f aca="false">K1614+(0.05*L1614)+(M1614/240)</f>
        <v>0.5</v>
      </c>
      <c r="O1614" s="31" t="n">
        <v>900</v>
      </c>
      <c r="P1614" s="32"/>
      <c r="Q1614" s="33"/>
      <c r="R1614" s="34" t="n">
        <f aca="false">O1614+(0.05*P1614)+(Q1614/240)</f>
        <v>900</v>
      </c>
      <c r="S1614" s="35" t="n">
        <f aca="false">I1614*N1614</f>
        <v>900</v>
      </c>
      <c r="T1614" s="35" t="n">
        <f aca="false">R1614-S1614</f>
        <v>0</v>
      </c>
      <c r="U1614" s="47"/>
      <c r="V1614" s="48"/>
      <c r="W1614" s="48"/>
    </row>
    <row r="1615" customFormat="false" ht="16" hidden="false" customHeight="false" outlineLevel="0" collapsed="false">
      <c r="A1615" s="21" t="s">
        <v>28</v>
      </c>
      <c r="B1615" s="22" t="s">
        <v>674</v>
      </c>
      <c r="C1615" s="21" t="n">
        <v>4</v>
      </c>
      <c r="D1615" s="23" t="n">
        <v>1746</v>
      </c>
      <c r="E1615" s="23" t="s">
        <v>30</v>
      </c>
      <c r="F1615" s="21" t="s">
        <v>822</v>
      </c>
      <c r="G1615" s="21" t="s">
        <v>32</v>
      </c>
      <c r="H1615" s="24" t="s">
        <v>80</v>
      </c>
      <c r="I1615" s="25" t="n">
        <v>450</v>
      </c>
      <c r="J1615" s="26" t="s">
        <v>129</v>
      </c>
      <c r="K1615" s="27"/>
      <c r="L1615" s="28" t="n">
        <v>28</v>
      </c>
      <c r="M1615" s="29"/>
      <c r="N1615" s="30" t="n">
        <f aca="false">K1615+(0.05*L1615)+(M1615/240)</f>
        <v>1.4</v>
      </c>
      <c r="O1615" s="31" t="n">
        <v>630</v>
      </c>
      <c r="P1615" s="32"/>
      <c r="Q1615" s="33"/>
      <c r="R1615" s="34" t="n">
        <f aca="false">O1615+(0.05*P1615)+(Q1615/240)</f>
        <v>630</v>
      </c>
      <c r="S1615" s="35" t="n">
        <f aca="false">I1615*N1615</f>
        <v>630</v>
      </c>
      <c r="T1615" s="35" t="n">
        <f aca="false">R1615-S1615</f>
        <v>0</v>
      </c>
      <c r="U1615" s="47"/>
      <c r="V1615" s="48"/>
      <c r="W1615" s="48"/>
    </row>
    <row r="1616" customFormat="false" ht="16" hidden="false" customHeight="false" outlineLevel="0" collapsed="false">
      <c r="A1616" s="21" t="s">
        <v>28</v>
      </c>
      <c r="B1616" s="22" t="s">
        <v>674</v>
      </c>
      <c r="C1616" s="21" t="n">
        <v>4</v>
      </c>
      <c r="D1616" s="23" t="n">
        <v>1746</v>
      </c>
      <c r="E1616" s="23" t="s">
        <v>30</v>
      </c>
      <c r="F1616" s="21" t="s">
        <v>823</v>
      </c>
      <c r="G1616" s="21" t="s">
        <v>32</v>
      </c>
      <c r="H1616" s="24" t="s">
        <v>80</v>
      </c>
      <c r="I1616" s="25" t="n">
        <v>1490</v>
      </c>
      <c r="J1616" s="26" t="s">
        <v>129</v>
      </c>
      <c r="K1616" s="27"/>
      <c r="L1616" s="28" t="n">
        <v>20</v>
      </c>
      <c r="M1616" s="29"/>
      <c r="N1616" s="30" t="n">
        <f aca="false">K1616+(0.05*L1616)+(M1616/240)</f>
        <v>1</v>
      </c>
      <c r="O1616" s="31" t="n">
        <v>1490</v>
      </c>
      <c r="P1616" s="32"/>
      <c r="Q1616" s="33"/>
      <c r="R1616" s="34" t="n">
        <f aca="false">O1616+(0.05*P1616)+(Q1616/240)</f>
        <v>1490</v>
      </c>
      <c r="S1616" s="35" t="n">
        <f aca="false">I1616*N1616</f>
        <v>1490</v>
      </c>
      <c r="T1616" s="35" t="n">
        <f aca="false">R1616-S1616</f>
        <v>0</v>
      </c>
      <c r="U1616" s="47"/>
      <c r="V1616" s="48"/>
      <c r="W1616" s="48"/>
    </row>
    <row r="1617" customFormat="false" ht="16" hidden="false" customHeight="false" outlineLevel="0" collapsed="false">
      <c r="A1617" s="21" t="s">
        <v>28</v>
      </c>
      <c r="B1617" s="22" t="s">
        <v>674</v>
      </c>
      <c r="C1617" s="21" t="n">
        <v>4</v>
      </c>
      <c r="D1617" s="23" t="n">
        <v>1746</v>
      </c>
      <c r="E1617" s="23" t="s">
        <v>30</v>
      </c>
      <c r="F1617" s="21" t="s">
        <v>824</v>
      </c>
      <c r="G1617" s="21" t="s">
        <v>32</v>
      </c>
      <c r="H1617" s="24" t="s">
        <v>80</v>
      </c>
      <c r="I1617" s="25" t="n">
        <v>450</v>
      </c>
      <c r="J1617" s="26" t="s">
        <v>129</v>
      </c>
      <c r="K1617" s="27"/>
      <c r="L1617" s="28" t="n">
        <v>40</v>
      </c>
      <c r="M1617" s="29"/>
      <c r="N1617" s="30" t="n">
        <f aca="false">K1617+(0.05*L1617)+(M1617/240)</f>
        <v>2</v>
      </c>
      <c r="O1617" s="31" t="n">
        <v>900</v>
      </c>
      <c r="P1617" s="32"/>
      <c r="Q1617" s="33"/>
      <c r="R1617" s="34" t="n">
        <f aca="false">O1617+(0.05*P1617)+(Q1617/240)</f>
        <v>900</v>
      </c>
      <c r="S1617" s="35" t="n">
        <f aca="false">I1617*N1617</f>
        <v>900</v>
      </c>
      <c r="T1617" s="35" t="n">
        <f aca="false">R1617-S1617</f>
        <v>0</v>
      </c>
      <c r="U1617" s="47"/>
      <c r="V1617" s="48"/>
      <c r="W1617" s="48"/>
    </row>
    <row r="1618" customFormat="false" ht="16" hidden="false" customHeight="false" outlineLevel="0" collapsed="false">
      <c r="A1618" s="21" t="s">
        <v>28</v>
      </c>
      <c r="B1618" s="22" t="s">
        <v>674</v>
      </c>
      <c r="C1618" s="21" t="n">
        <v>4</v>
      </c>
      <c r="D1618" s="23" t="n">
        <v>1746</v>
      </c>
      <c r="E1618" s="23" t="s">
        <v>30</v>
      </c>
      <c r="F1618" s="21" t="s">
        <v>825</v>
      </c>
      <c r="G1618" s="21" t="s">
        <v>32</v>
      </c>
      <c r="H1618" s="24" t="s">
        <v>80</v>
      </c>
      <c r="I1618" s="25" t="n">
        <v>2600</v>
      </c>
      <c r="J1618" s="26" t="s">
        <v>129</v>
      </c>
      <c r="K1618" s="27"/>
      <c r="L1618" s="28" t="n">
        <v>12</v>
      </c>
      <c r="M1618" s="29"/>
      <c r="N1618" s="30" t="n">
        <f aca="false">K1618+(0.05*L1618)+(M1618/240)</f>
        <v>0.6</v>
      </c>
      <c r="O1618" s="31" t="n">
        <v>1560</v>
      </c>
      <c r="P1618" s="32"/>
      <c r="Q1618" s="33"/>
      <c r="R1618" s="34" t="n">
        <f aca="false">O1618+(0.05*P1618)+(Q1618/240)</f>
        <v>1560</v>
      </c>
      <c r="S1618" s="35" t="n">
        <f aca="false">I1618*N1618</f>
        <v>1560</v>
      </c>
      <c r="T1618" s="35" t="n">
        <f aca="false">R1618-S1618</f>
        <v>0</v>
      </c>
      <c r="U1618" s="47"/>
      <c r="V1618" s="48"/>
      <c r="W1618" s="48"/>
    </row>
    <row r="1619" customFormat="false" ht="16" hidden="false" customHeight="false" outlineLevel="0" collapsed="false">
      <c r="A1619" s="21" t="s">
        <v>28</v>
      </c>
      <c r="B1619" s="22" t="s">
        <v>674</v>
      </c>
      <c r="C1619" s="21" t="n">
        <v>4</v>
      </c>
      <c r="D1619" s="23" t="n">
        <v>1746</v>
      </c>
      <c r="E1619" s="23" t="s">
        <v>30</v>
      </c>
      <c r="F1619" s="21" t="s">
        <v>710</v>
      </c>
      <c r="G1619" s="21" t="s">
        <v>32</v>
      </c>
      <c r="H1619" s="24" t="s">
        <v>80</v>
      </c>
      <c r="I1619" s="25" t="n">
        <v>120</v>
      </c>
      <c r="J1619" s="26" t="s">
        <v>129</v>
      </c>
      <c r="K1619" s="27"/>
      <c r="L1619" s="28" t="n">
        <v>35</v>
      </c>
      <c r="M1619" s="29"/>
      <c r="N1619" s="30" t="n">
        <f aca="false">K1619+(0.05*L1619)+(M1619/240)</f>
        <v>1.75</v>
      </c>
      <c r="O1619" s="31" t="n">
        <v>210</v>
      </c>
      <c r="P1619" s="32"/>
      <c r="Q1619" s="33"/>
      <c r="R1619" s="34" t="n">
        <f aca="false">O1619+(0.05*P1619)+(Q1619/240)</f>
        <v>210</v>
      </c>
      <c r="S1619" s="35" t="n">
        <f aca="false">I1619*N1619</f>
        <v>210</v>
      </c>
      <c r="T1619" s="35" t="n">
        <f aca="false">R1619-S1619</f>
        <v>0</v>
      </c>
      <c r="U1619" s="47"/>
      <c r="V1619" s="48"/>
      <c r="W1619" s="48"/>
    </row>
    <row r="1620" customFormat="false" ht="16" hidden="false" customHeight="false" outlineLevel="0" collapsed="false">
      <c r="A1620" s="21" t="s">
        <v>28</v>
      </c>
      <c r="B1620" s="22" t="s">
        <v>674</v>
      </c>
      <c r="C1620" s="21" t="n">
        <v>4</v>
      </c>
      <c r="D1620" s="23" t="n">
        <v>1746</v>
      </c>
      <c r="E1620" s="23" t="s">
        <v>30</v>
      </c>
      <c r="F1620" s="21" t="s">
        <v>412</v>
      </c>
      <c r="G1620" s="21" t="s">
        <v>32</v>
      </c>
      <c r="H1620" s="24" t="s">
        <v>80</v>
      </c>
      <c r="I1620" s="25" t="n">
        <v>500</v>
      </c>
      <c r="J1620" s="26" t="s">
        <v>129</v>
      </c>
      <c r="K1620" s="27"/>
      <c r="L1620" s="28" t="n">
        <v>20</v>
      </c>
      <c r="M1620" s="29"/>
      <c r="N1620" s="30" t="n">
        <f aca="false">K1620+(0.05*L1620)+(M1620/240)</f>
        <v>1</v>
      </c>
      <c r="O1620" s="31" t="n">
        <v>500</v>
      </c>
      <c r="P1620" s="32"/>
      <c r="Q1620" s="33"/>
      <c r="R1620" s="34" t="n">
        <f aca="false">O1620+(0.05*P1620)+(Q1620/240)</f>
        <v>500</v>
      </c>
      <c r="S1620" s="35" t="n">
        <f aca="false">I1620*N1620</f>
        <v>500</v>
      </c>
      <c r="T1620" s="35" t="n">
        <f aca="false">R1620-S1620</f>
        <v>0</v>
      </c>
      <c r="U1620" s="47"/>
      <c r="V1620" s="48"/>
      <c r="W1620" s="48"/>
    </row>
    <row r="1621" customFormat="false" ht="16" hidden="false" customHeight="false" outlineLevel="0" collapsed="false">
      <c r="A1621" s="21" t="s">
        <v>28</v>
      </c>
      <c r="B1621" s="22" t="s">
        <v>674</v>
      </c>
      <c r="C1621" s="21" t="n">
        <v>4</v>
      </c>
      <c r="D1621" s="23" t="n">
        <v>1746</v>
      </c>
      <c r="E1621" s="23" t="s">
        <v>30</v>
      </c>
      <c r="F1621" s="21" t="s">
        <v>48</v>
      </c>
      <c r="G1621" s="21" t="s">
        <v>32</v>
      </c>
      <c r="H1621" s="24" t="s">
        <v>80</v>
      </c>
      <c r="I1621" s="25" t="n">
        <v>127.25</v>
      </c>
      <c r="J1621" s="26" t="s">
        <v>795</v>
      </c>
      <c r="K1621" s="27" t="n">
        <v>150</v>
      </c>
      <c r="L1621" s="28"/>
      <c r="M1621" s="29"/>
      <c r="N1621" s="30" t="n">
        <f aca="false">K1621+(0.05*L1621)+(M1621/240)</f>
        <v>150</v>
      </c>
      <c r="O1621" s="31" t="n">
        <v>19087</v>
      </c>
      <c r="P1621" s="32" t="n">
        <v>10</v>
      </c>
      <c r="Q1621" s="33"/>
      <c r="R1621" s="34" t="n">
        <f aca="false">O1621+(0.05*P1621)+(Q1621/240)</f>
        <v>19087.5</v>
      </c>
      <c r="S1621" s="35" t="n">
        <f aca="false">I1621*N1621</f>
        <v>19087.5</v>
      </c>
      <c r="T1621" s="35" t="n">
        <f aca="false">R1621-S1621</f>
        <v>0</v>
      </c>
      <c r="U1621" s="47"/>
      <c r="V1621" s="43" t="n">
        <v>127.25</v>
      </c>
      <c r="W1621" s="43" t="s">
        <v>795</v>
      </c>
      <c r="X1621" s="44" t="n">
        <v>20.3583333333333</v>
      </c>
      <c r="Y1621" s="5" t="n">
        <v>2588.85</v>
      </c>
      <c r="Z1621" s="5" t="n">
        <v>2590.59791666667</v>
      </c>
      <c r="AA1621" s="5" t="n">
        <v>-1.7479166666667</v>
      </c>
      <c r="AB1621" s="0" t="s">
        <v>323</v>
      </c>
    </row>
    <row r="1622" customFormat="false" ht="16" hidden="false" customHeight="false" outlineLevel="0" collapsed="false">
      <c r="A1622" s="21" t="s">
        <v>28</v>
      </c>
      <c r="B1622" s="22" t="s">
        <v>674</v>
      </c>
      <c r="C1622" s="21" t="n">
        <v>4</v>
      </c>
      <c r="D1622" s="23" t="n">
        <v>1746</v>
      </c>
      <c r="E1622" s="23" t="s">
        <v>30</v>
      </c>
      <c r="F1622" s="21" t="s">
        <v>49</v>
      </c>
      <c r="G1622" s="21" t="s">
        <v>32</v>
      </c>
      <c r="H1622" s="24" t="s">
        <v>80</v>
      </c>
      <c r="I1622" s="25" t="n">
        <v>5</v>
      </c>
      <c r="J1622" s="26" t="s">
        <v>795</v>
      </c>
      <c r="K1622" s="27" t="n">
        <v>100</v>
      </c>
      <c r="L1622" s="28"/>
      <c r="M1622" s="29"/>
      <c r="N1622" s="30" t="n">
        <f aca="false">K1622+(0.05*L1622)+(M1622/240)</f>
        <v>100</v>
      </c>
      <c r="O1622" s="31" t="n">
        <v>500</v>
      </c>
      <c r="P1622" s="32"/>
      <c r="Q1622" s="33"/>
      <c r="R1622" s="34" t="n">
        <f aca="false">O1622+(0.05*P1622)+(Q1622/240)</f>
        <v>500</v>
      </c>
      <c r="S1622" s="35" t="n">
        <f aca="false">I1622*N1622</f>
        <v>500</v>
      </c>
      <c r="T1622" s="35" t="n">
        <f aca="false">R1622-S1622</f>
        <v>0</v>
      </c>
      <c r="U1622" s="47"/>
      <c r="V1622" s="43" t="n">
        <v>5</v>
      </c>
      <c r="W1622" s="43" t="s">
        <v>795</v>
      </c>
      <c r="X1622" s="44" t="n">
        <v>15</v>
      </c>
      <c r="Y1622" s="5" t="n">
        <v>75</v>
      </c>
      <c r="Z1622" s="5" t="n">
        <v>75</v>
      </c>
      <c r="AA1622" s="5" t="n">
        <v>0</v>
      </c>
      <c r="AB1622" s="0" t="n">
        <v>0</v>
      </c>
    </row>
    <row r="1623" customFormat="false" ht="16" hidden="false" customHeight="false" outlineLevel="0" collapsed="false">
      <c r="A1623" s="21" t="s">
        <v>28</v>
      </c>
      <c r="B1623" s="22" t="s">
        <v>674</v>
      </c>
      <c r="C1623" s="21" t="n">
        <v>5</v>
      </c>
      <c r="D1623" s="23" t="n">
        <v>1746</v>
      </c>
      <c r="E1623" s="23" t="s">
        <v>30</v>
      </c>
      <c r="F1623" s="21" t="s">
        <v>425</v>
      </c>
      <c r="G1623" s="21" t="s">
        <v>32</v>
      </c>
      <c r="H1623" s="24" t="s">
        <v>826</v>
      </c>
      <c r="I1623" s="25" t="n">
        <v>11587</v>
      </c>
      <c r="J1623" s="26" t="s">
        <v>37</v>
      </c>
      <c r="K1623" s="27"/>
      <c r="L1623" s="28" t="n">
        <v>30</v>
      </c>
      <c r="M1623" s="29"/>
      <c r="N1623" s="30" t="n">
        <f aca="false">K1623+(0.05*L1623)+(M1623/240)</f>
        <v>1.5</v>
      </c>
      <c r="O1623" s="31" t="n">
        <v>17380</v>
      </c>
      <c r="P1623" s="32" t="n">
        <v>10</v>
      </c>
      <c r="Q1623" s="33"/>
      <c r="R1623" s="34" t="n">
        <f aca="false">O1623+(0.05*P1623)+(Q1623/240)</f>
        <v>17380.5</v>
      </c>
      <c r="S1623" s="35" t="n">
        <f aca="false">I1623*N1623</f>
        <v>17380.5</v>
      </c>
      <c r="T1623" s="35" t="n">
        <f aca="false">R1623-S1623</f>
        <v>0</v>
      </c>
      <c r="U1623" s="47"/>
      <c r="V1623" s="48"/>
      <c r="W1623" s="48"/>
    </row>
    <row r="1624" customFormat="false" ht="16" hidden="false" customHeight="false" outlineLevel="0" collapsed="false">
      <c r="A1624" s="21" t="s">
        <v>28</v>
      </c>
      <c r="B1624" s="22" t="s">
        <v>674</v>
      </c>
      <c r="C1624" s="21" t="n">
        <v>5</v>
      </c>
      <c r="D1624" s="23" t="n">
        <v>1746</v>
      </c>
      <c r="E1624" s="23" t="s">
        <v>30</v>
      </c>
      <c r="F1624" s="21" t="s">
        <v>417</v>
      </c>
      <c r="G1624" s="21" t="s">
        <v>32</v>
      </c>
      <c r="H1624" s="24" t="s">
        <v>826</v>
      </c>
      <c r="I1624" s="25" t="n">
        <v>628445</v>
      </c>
      <c r="J1624" s="26" t="s">
        <v>37</v>
      </c>
      <c r="K1624" s="27"/>
      <c r="L1624" s="28" t="n">
        <v>24</v>
      </c>
      <c r="M1624" s="29"/>
      <c r="N1624" s="30" t="n">
        <f aca="false">K1624+(0.05*L1624)+(M1624/240)</f>
        <v>1.2</v>
      </c>
      <c r="O1624" s="31" t="n">
        <v>754134</v>
      </c>
      <c r="P1624" s="32"/>
      <c r="Q1624" s="33"/>
      <c r="R1624" s="34" t="n">
        <f aca="false">O1624+(0.05*P1624)+(Q1624/240)</f>
        <v>754134</v>
      </c>
      <c r="S1624" s="35" t="n">
        <f aca="false">I1624*N1624</f>
        <v>754134</v>
      </c>
      <c r="T1624" s="35" t="n">
        <f aca="false">R1624-S1624</f>
        <v>0</v>
      </c>
      <c r="U1624" s="47"/>
      <c r="V1624" s="48"/>
      <c r="W1624" s="48"/>
    </row>
    <row r="1625" customFormat="false" ht="16" hidden="false" customHeight="false" outlineLevel="0" collapsed="false">
      <c r="A1625" s="21" t="s">
        <v>28</v>
      </c>
      <c r="B1625" s="22" t="s">
        <v>674</v>
      </c>
      <c r="C1625" s="21" t="n">
        <v>5</v>
      </c>
      <c r="D1625" s="23" t="n">
        <v>1746</v>
      </c>
      <c r="E1625" s="23" t="s">
        <v>30</v>
      </c>
      <c r="F1625" s="21" t="s">
        <v>827</v>
      </c>
      <c r="G1625" s="21" t="s">
        <v>32</v>
      </c>
      <c r="H1625" s="24" t="s">
        <v>826</v>
      </c>
      <c r="I1625" s="25" t="n">
        <v>56310</v>
      </c>
      <c r="J1625" s="26" t="s">
        <v>37</v>
      </c>
      <c r="K1625" s="27"/>
      <c r="L1625" s="28" t="n">
        <v>12</v>
      </c>
      <c r="M1625" s="29"/>
      <c r="N1625" s="30" t="n">
        <f aca="false">K1625+(0.05*L1625)+(M1625/240)</f>
        <v>0.6</v>
      </c>
      <c r="O1625" s="31" t="n">
        <v>33786</v>
      </c>
      <c r="P1625" s="32"/>
      <c r="Q1625" s="33"/>
      <c r="R1625" s="34" t="n">
        <f aca="false">O1625+(0.05*P1625)+(Q1625/240)</f>
        <v>33786</v>
      </c>
      <c r="S1625" s="35" t="n">
        <f aca="false">I1625*N1625</f>
        <v>33786</v>
      </c>
      <c r="T1625" s="35" t="n">
        <f aca="false">R1625-S1625</f>
        <v>0</v>
      </c>
      <c r="U1625" s="47"/>
      <c r="V1625" s="48"/>
      <c r="W1625" s="48"/>
    </row>
    <row r="1626" customFormat="false" ht="16" hidden="false" customHeight="false" outlineLevel="0" collapsed="false">
      <c r="A1626" s="21" t="s">
        <v>28</v>
      </c>
      <c r="B1626" s="22" t="s">
        <v>674</v>
      </c>
      <c r="C1626" s="21" t="n">
        <v>5</v>
      </c>
      <c r="D1626" s="23" t="n">
        <v>1746</v>
      </c>
      <c r="E1626" s="23" t="s">
        <v>30</v>
      </c>
      <c r="F1626" s="21" t="s">
        <v>59</v>
      </c>
      <c r="G1626" s="21" t="s">
        <v>32</v>
      </c>
      <c r="H1626" s="24" t="s">
        <v>826</v>
      </c>
      <c r="I1626" s="25" t="n">
        <v>202198</v>
      </c>
      <c r="J1626" s="26" t="s">
        <v>37</v>
      </c>
      <c r="K1626" s="27" t="n">
        <v>4</v>
      </c>
      <c r="L1626" s="28"/>
      <c r="M1626" s="29"/>
      <c r="N1626" s="30" t="n">
        <f aca="false">K1626+(0.05*L1626)+(M1626/240)</f>
        <v>4</v>
      </c>
      <c r="O1626" s="31" t="n">
        <v>808792</v>
      </c>
      <c r="P1626" s="32"/>
      <c r="Q1626" s="33"/>
      <c r="R1626" s="34" t="n">
        <f aca="false">O1626+(0.05*P1626)+(Q1626/240)</f>
        <v>808792</v>
      </c>
      <c r="S1626" s="35" t="n">
        <f aca="false">I1626*N1626</f>
        <v>808792</v>
      </c>
      <c r="T1626" s="35" t="n">
        <f aca="false">R1626-S1626</f>
        <v>0</v>
      </c>
      <c r="U1626" s="47"/>
      <c r="V1626" s="48"/>
      <c r="W1626" s="48"/>
    </row>
    <row r="1627" customFormat="false" ht="16" hidden="false" customHeight="false" outlineLevel="0" collapsed="false">
      <c r="A1627" s="21" t="s">
        <v>28</v>
      </c>
      <c r="B1627" s="22" t="s">
        <v>674</v>
      </c>
      <c r="C1627" s="21" t="n">
        <v>5</v>
      </c>
      <c r="D1627" s="23" t="n">
        <v>1746</v>
      </c>
      <c r="E1627" s="23" t="s">
        <v>30</v>
      </c>
      <c r="F1627" s="21" t="s">
        <v>428</v>
      </c>
      <c r="G1627" s="21" t="s">
        <v>32</v>
      </c>
      <c r="H1627" s="24" t="s">
        <v>826</v>
      </c>
      <c r="I1627" s="25" t="n">
        <v>4059</v>
      </c>
      <c r="J1627" s="26" t="s">
        <v>37</v>
      </c>
      <c r="K1627" s="27"/>
      <c r="L1627" s="28" t="n">
        <v>26</v>
      </c>
      <c r="M1627" s="29"/>
      <c r="N1627" s="30" t="n">
        <f aca="false">K1627+(0.05*L1627)+(M1627/240)</f>
        <v>1.3</v>
      </c>
      <c r="O1627" s="31" t="n">
        <v>5276</v>
      </c>
      <c r="P1627" s="32" t="n">
        <v>14</v>
      </c>
      <c r="Q1627" s="33"/>
      <c r="R1627" s="34" t="n">
        <f aca="false">O1627+(0.05*P1627)+(Q1627/240)</f>
        <v>5276.7</v>
      </c>
      <c r="S1627" s="35" t="n">
        <f aca="false">I1627*N1627</f>
        <v>5276.7</v>
      </c>
      <c r="T1627" s="35" t="n">
        <f aca="false">R1627-S1627</f>
        <v>0</v>
      </c>
      <c r="U1627" s="47"/>
      <c r="V1627" s="38"/>
      <c r="W1627" s="38"/>
    </row>
    <row r="1628" customFormat="false" ht="16" hidden="false" customHeight="false" outlineLevel="0" collapsed="false">
      <c r="A1628" s="21" t="s">
        <v>28</v>
      </c>
      <c r="B1628" s="22" t="s">
        <v>674</v>
      </c>
      <c r="C1628" s="21" t="n">
        <v>5</v>
      </c>
      <c r="D1628" s="23" t="n">
        <v>1746</v>
      </c>
      <c r="E1628" s="23" t="s">
        <v>30</v>
      </c>
      <c r="F1628" s="21" t="s">
        <v>524</v>
      </c>
      <c r="G1628" s="21" t="s">
        <v>32</v>
      </c>
      <c r="H1628" s="24" t="s">
        <v>826</v>
      </c>
      <c r="I1628" s="25" t="n">
        <v>3992875</v>
      </c>
      <c r="J1628" s="26" t="s">
        <v>37</v>
      </c>
      <c r="K1628" s="27" t="n">
        <v>0.45</v>
      </c>
      <c r="L1628" s="28"/>
      <c r="M1628" s="29"/>
      <c r="N1628" s="30" t="n">
        <f aca="false">K1628+(0.05*L1628)+(M1628/240)</f>
        <v>0.45</v>
      </c>
      <c r="O1628" s="31" t="n">
        <v>1796793</v>
      </c>
      <c r="P1628" s="32"/>
      <c r="Q1628" s="33"/>
      <c r="R1628" s="34" t="n">
        <f aca="false">O1628+(0.05*P1628)+(Q1628/240)</f>
        <v>1796793</v>
      </c>
      <c r="S1628" s="35" t="n">
        <f aca="false">I1628*N1628</f>
        <v>1796793.75</v>
      </c>
      <c r="T1628" s="40" t="n">
        <f aca="false">R1628-S1628</f>
        <v>-0.75</v>
      </c>
      <c r="U1628" s="37" t="s">
        <v>323</v>
      </c>
      <c r="V1628" s="48"/>
      <c r="W1628" s="48"/>
    </row>
    <row r="1629" customFormat="false" ht="16" hidden="false" customHeight="false" outlineLevel="0" collapsed="false">
      <c r="A1629" s="21" t="s">
        <v>28</v>
      </c>
      <c r="B1629" s="22" t="s">
        <v>674</v>
      </c>
      <c r="C1629" s="21" t="n">
        <v>5</v>
      </c>
      <c r="D1629" s="23" t="n">
        <v>1746</v>
      </c>
      <c r="E1629" s="23" t="s">
        <v>30</v>
      </c>
      <c r="F1629" s="21" t="s">
        <v>828</v>
      </c>
      <c r="G1629" s="21" t="s">
        <v>32</v>
      </c>
      <c r="H1629" s="24" t="s">
        <v>826</v>
      </c>
      <c r="I1629" s="25" t="n">
        <v>29</v>
      </c>
      <c r="J1629" s="26" t="s">
        <v>129</v>
      </c>
      <c r="K1629" s="27"/>
      <c r="L1629" s="28" t="n">
        <v>20</v>
      </c>
      <c r="M1629" s="29"/>
      <c r="N1629" s="30" t="n">
        <f aca="false">K1629+(0.05*L1629)+(M1629/240)</f>
        <v>1</v>
      </c>
      <c r="O1629" s="31" t="n">
        <v>29</v>
      </c>
      <c r="P1629" s="32"/>
      <c r="Q1629" s="33"/>
      <c r="R1629" s="34" t="n">
        <f aca="false">O1629+(0.05*P1629)+(Q1629/240)</f>
        <v>29</v>
      </c>
      <c r="S1629" s="35" t="n">
        <f aca="false">I1629*N1629</f>
        <v>29</v>
      </c>
      <c r="T1629" s="35" t="n">
        <f aca="false">R1629-S1629</f>
        <v>0</v>
      </c>
      <c r="U1629" s="47"/>
      <c r="V1629" s="48"/>
      <c r="W1629" s="48"/>
    </row>
    <row r="1630" customFormat="false" ht="16" hidden="false" customHeight="false" outlineLevel="0" collapsed="false">
      <c r="A1630" s="21" t="s">
        <v>28</v>
      </c>
      <c r="B1630" s="22" t="s">
        <v>674</v>
      </c>
      <c r="C1630" s="21" t="n">
        <v>5</v>
      </c>
      <c r="D1630" s="23" t="n">
        <v>1746</v>
      </c>
      <c r="E1630" s="23" t="s">
        <v>30</v>
      </c>
      <c r="F1630" s="21" t="s">
        <v>425</v>
      </c>
      <c r="G1630" s="21" t="s">
        <v>32</v>
      </c>
      <c r="H1630" s="24" t="s">
        <v>829</v>
      </c>
      <c r="I1630" s="25" t="n">
        <v>350</v>
      </c>
      <c r="J1630" s="26" t="s">
        <v>37</v>
      </c>
      <c r="K1630" s="27"/>
      <c r="L1630" s="28" t="n">
        <v>30</v>
      </c>
      <c r="M1630" s="29"/>
      <c r="N1630" s="30" t="n">
        <f aca="false">K1630+(0.05*L1630)+(M1630/240)</f>
        <v>1.5</v>
      </c>
      <c r="O1630" s="31" t="n">
        <v>525</v>
      </c>
      <c r="P1630" s="32"/>
      <c r="Q1630" s="33"/>
      <c r="R1630" s="34" t="n">
        <f aca="false">O1630+(0.05*P1630)+(Q1630/240)</f>
        <v>525</v>
      </c>
      <c r="S1630" s="35" t="n">
        <f aca="false">I1630*N1630</f>
        <v>525</v>
      </c>
      <c r="T1630" s="35" t="n">
        <f aca="false">R1630-S1630</f>
        <v>0</v>
      </c>
      <c r="U1630" s="47"/>
      <c r="V1630" s="48"/>
      <c r="W1630" s="48"/>
    </row>
    <row r="1631" customFormat="false" ht="16" hidden="false" customHeight="false" outlineLevel="0" collapsed="false">
      <c r="A1631" s="21" t="s">
        <v>28</v>
      </c>
      <c r="B1631" s="22" t="s">
        <v>674</v>
      </c>
      <c r="C1631" s="21" t="n">
        <v>5</v>
      </c>
      <c r="D1631" s="23" t="n">
        <v>1746</v>
      </c>
      <c r="E1631" s="23" t="s">
        <v>30</v>
      </c>
      <c r="F1631" s="21" t="s">
        <v>417</v>
      </c>
      <c r="G1631" s="21" t="s">
        <v>32</v>
      </c>
      <c r="H1631" s="24" t="s">
        <v>829</v>
      </c>
      <c r="I1631" s="25" t="n">
        <v>12760</v>
      </c>
      <c r="J1631" s="26" t="s">
        <v>37</v>
      </c>
      <c r="K1631" s="27"/>
      <c r="L1631" s="28" t="n">
        <v>24</v>
      </c>
      <c r="M1631" s="29"/>
      <c r="N1631" s="30" t="n">
        <f aca="false">K1631+(0.05*L1631)+(M1631/240)</f>
        <v>1.2</v>
      </c>
      <c r="O1631" s="31" t="n">
        <v>15312</v>
      </c>
      <c r="P1631" s="32"/>
      <c r="Q1631" s="33"/>
      <c r="R1631" s="34" t="n">
        <f aca="false">O1631+(0.05*P1631)+(Q1631/240)</f>
        <v>15312</v>
      </c>
      <c r="S1631" s="35" t="n">
        <f aca="false">I1631*N1631</f>
        <v>15312</v>
      </c>
      <c r="T1631" s="35" t="n">
        <f aca="false">R1631-S1631</f>
        <v>0</v>
      </c>
      <c r="U1631" s="47"/>
      <c r="V1631" s="48"/>
      <c r="W1631" s="48"/>
    </row>
    <row r="1632" customFormat="false" ht="16" hidden="false" customHeight="false" outlineLevel="0" collapsed="false">
      <c r="A1632" s="21" t="s">
        <v>28</v>
      </c>
      <c r="B1632" s="22" t="s">
        <v>674</v>
      </c>
      <c r="C1632" s="21" t="n">
        <v>5</v>
      </c>
      <c r="D1632" s="23" t="n">
        <v>1746</v>
      </c>
      <c r="E1632" s="23" t="s">
        <v>30</v>
      </c>
      <c r="F1632" s="21" t="s">
        <v>59</v>
      </c>
      <c r="G1632" s="21" t="s">
        <v>32</v>
      </c>
      <c r="H1632" s="24" t="s">
        <v>829</v>
      </c>
      <c r="I1632" s="25" t="n">
        <v>7601</v>
      </c>
      <c r="J1632" s="26" t="s">
        <v>37</v>
      </c>
      <c r="K1632" s="27" t="n">
        <v>4</v>
      </c>
      <c r="L1632" s="28"/>
      <c r="M1632" s="29"/>
      <c r="N1632" s="30" t="n">
        <f aca="false">K1632+(0.05*L1632)+(M1632/240)</f>
        <v>4</v>
      </c>
      <c r="O1632" s="31" t="n">
        <v>30404</v>
      </c>
      <c r="P1632" s="32"/>
      <c r="Q1632" s="33"/>
      <c r="R1632" s="34" t="n">
        <f aca="false">O1632+(0.05*P1632)+(Q1632/240)</f>
        <v>30404</v>
      </c>
      <c r="S1632" s="35" t="n">
        <f aca="false">I1632*N1632</f>
        <v>30404</v>
      </c>
      <c r="T1632" s="35" t="n">
        <f aca="false">R1632-S1632</f>
        <v>0</v>
      </c>
      <c r="U1632" s="47"/>
      <c r="V1632" s="48"/>
      <c r="W1632" s="48"/>
    </row>
    <row r="1633" customFormat="false" ht="16" hidden="false" customHeight="false" outlineLevel="0" collapsed="false">
      <c r="A1633" s="21" t="s">
        <v>28</v>
      </c>
      <c r="B1633" s="22" t="s">
        <v>674</v>
      </c>
      <c r="C1633" s="21" t="n">
        <v>5</v>
      </c>
      <c r="D1633" s="23" t="n">
        <v>1746</v>
      </c>
      <c r="E1633" s="23" t="s">
        <v>30</v>
      </c>
      <c r="F1633" s="21" t="s">
        <v>524</v>
      </c>
      <c r="G1633" s="21" t="s">
        <v>32</v>
      </c>
      <c r="H1633" s="24" t="s">
        <v>829</v>
      </c>
      <c r="I1633" s="25" t="n">
        <v>197500</v>
      </c>
      <c r="J1633" s="26" t="s">
        <v>37</v>
      </c>
      <c r="K1633" s="27" t="n">
        <v>0.45</v>
      </c>
      <c r="L1633" s="28"/>
      <c r="M1633" s="29"/>
      <c r="N1633" s="30" t="n">
        <f aca="false">K1633+(0.05*L1633)+(M1633/240)</f>
        <v>0.45</v>
      </c>
      <c r="O1633" s="31" t="n">
        <v>88875</v>
      </c>
      <c r="P1633" s="32"/>
      <c r="Q1633" s="33"/>
      <c r="R1633" s="34" t="n">
        <f aca="false">O1633+(0.05*P1633)+(Q1633/240)</f>
        <v>88875</v>
      </c>
      <c r="S1633" s="35" t="n">
        <f aca="false">I1633*N1633</f>
        <v>88875</v>
      </c>
      <c r="T1633" s="35" t="n">
        <f aca="false">R1633-S1633</f>
        <v>0</v>
      </c>
      <c r="U1633" s="47"/>
      <c r="V1633" s="48"/>
      <c r="W1633" s="48"/>
    </row>
    <row r="1634" customFormat="false" ht="16" hidden="false" customHeight="false" outlineLevel="0" collapsed="false">
      <c r="A1634" s="21" t="s">
        <v>28</v>
      </c>
      <c r="B1634" s="22" t="s">
        <v>674</v>
      </c>
      <c r="C1634" s="21" t="n">
        <v>5</v>
      </c>
      <c r="D1634" s="23" t="n">
        <v>1746</v>
      </c>
      <c r="E1634" s="23" t="s">
        <v>30</v>
      </c>
      <c r="F1634" s="21" t="s">
        <v>714</v>
      </c>
      <c r="G1634" s="21" t="s">
        <v>32</v>
      </c>
      <c r="H1634" s="24" t="s">
        <v>829</v>
      </c>
      <c r="I1634" s="25" t="n">
        <v>51725</v>
      </c>
      <c r="J1634" s="26" t="s">
        <v>37</v>
      </c>
      <c r="K1634" s="27" t="n">
        <v>0.9</v>
      </c>
      <c r="L1634" s="28"/>
      <c r="M1634" s="29"/>
      <c r="N1634" s="30" t="n">
        <f aca="false">K1634+(0.05*L1634)+(M1634/240)</f>
        <v>0.9</v>
      </c>
      <c r="O1634" s="31" t="n">
        <v>46552</v>
      </c>
      <c r="P1634" s="32"/>
      <c r="Q1634" s="33"/>
      <c r="R1634" s="34" t="n">
        <f aca="false">O1634+(0.05*P1634)+(Q1634/240)</f>
        <v>46552</v>
      </c>
      <c r="S1634" s="35" t="n">
        <f aca="false">I1634*N1634</f>
        <v>46552.5</v>
      </c>
      <c r="T1634" s="35" t="n">
        <f aca="false">R1634-S1634</f>
        <v>-0.5</v>
      </c>
      <c r="U1634" s="47"/>
      <c r="V1634" s="48"/>
      <c r="W1634" s="48"/>
    </row>
    <row r="1635" customFormat="false" ht="28" hidden="false" customHeight="false" outlineLevel="0" collapsed="false">
      <c r="A1635" s="21" t="s">
        <v>28</v>
      </c>
      <c r="B1635" s="22" t="s">
        <v>674</v>
      </c>
      <c r="C1635" s="21" t="n">
        <v>5</v>
      </c>
      <c r="D1635" s="23" t="n">
        <v>1746</v>
      </c>
      <c r="E1635" s="23" t="s">
        <v>30</v>
      </c>
      <c r="F1635" s="21" t="s">
        <v>127</v>
      </c>
      <c r="G1635" s="21" t="s">
        <v>32</v>
      </c>
      <c r="H1635" s="24" t="s">
        <v>715</v>
      </c>
      <c r="I1635" s="25" t="n">
        <v>2200</v>
      </c>
      <c r="J1635" s="26" t="s">
        <v>37</v>
      </c>
      <c r="K1635" s="27"/>
      <c r="L1635" s="28" t="n">
        <v>6</v>
      </c>
      <c r="M1635" s="29"/>
      <c r="N1635" s="30" t="n">
        <f aca="false">K1635+(0.05*L1635)+(M1635/240)</f>
        <v>0.3</v>
      </c>
      <c r="O1635" s="31" t="n">
        <v>660</v>
      </c>
      <c r="P1635" s="32"/>
      <c r="Q1635" s="33"/>
      <c r="R1635" s="34" t="n">
        <f aca="false">O1635+(0.05*P1635)+(Q1635/240)</f>
        <v>660</v>
      </c>
      <c r="S1635" s="35" t="n">
        <f aca="false">I1635*N1635</f>
        <v>660</v>
      </c>
      <c r="T1635" s="35" t="n">
        <f aca="false">R1635-S1635</f>
        <v>0</v>
      </c>
      <c r="U1635" s="47"/>
      <c r="V1635" s="48"/>
      <c r="W1635" s="48"/>
    </row>
    <row r="1636" customFormat="false" ht="28" hidden="false" customHeight="false" outlineLevel="0" collapsed="false">
      <c r="A1636" s="21" t="s">
        <v>28</v>
      </c>
      <c r="B1636" s="22" t="s">
        <v>674</v>
      </c>
      <c r="C1636" s="21" t="n">
        <v>5</v>
      </c>
      <c r="D1636" s="23" t="n">
        <v>1746</v>
      </c>
      <c r="E1636" s="23" t="s">
        <v>30</v>
      </c>
      <c r="F1636" s="21" t="s">
        <v>279</v>
      </c>
      <c r="G1636" s="21" t="s">
        <v>32</v>
      </c>
      <c r="H1636" s="24" t="s">
        <v>715</v>
      </c>
      <c r="I1636" s="25" t="n">
        <v>400</v>
      </c>
      <c r="J1636" s="26" t="s">
        <v>37</v>
      </c>
      <c r="K1636" s="27" t="n">
        <v>0.2</v>
      </c>
      <c r="L1636" s="28"/>
      <c r="M1636" s="29"/>
      <c r="N1636" s="30" t="n">
        <f aca="false">K1636+(0.05*L1636)+(M1636/240)</f>
        <v>0.2</v>
      </c>
      <c r="O1636" s="31" t="n">
        <v>80</v>
      </c>
      <c r="P1636" s="32"/>
      <c r="Q1636" s="33"/>
      <c r="R1636" s="34" t="n">
        <f aca="false">O1636+(0.05*P1636)+(Q1636/240)</f>
        <v>80</v>
      </c>
      <c r="S1636" s="35" t="n">
        <f aca="false">I1636*N1636</f>
        <v>80</v>
      </c>
      <c r="T1636" s="35" t="n">
        <f aca="false">R1636-S1636</f>
        <v>0</v>
      </c>
      <c r="U1636" s="47"/>
      <c r="V1636" s="48"/>
      <c r="W1636" s="48"/>
    </row>
    <row r="1637" customFormat="false" ht="28" hidden="false" customHeight="false" outlineLevel="0" collapsed="false">
      <c r="A1637" s="21" t="s">
        <v>28</v>
      </c>
      <c r="B1637" s="22" t="s">
        <v>674</v>
      </c>
      <c r="C1637" s="21" t="n">
        <v>5</v>
      </c>
      <c r="D1637" s="23" t="n">
        <v>1746</v>
      </c>
      <c r="E1637" s="23" t="s">
        <v>30</v>
      </c>
      <c r="F1637" s="21" t="s">
        <v>276</v>
      </c>
      <c r="G1637" s="21" t="s">
        <v>32</v>
      </c>
      <c r="H1637" s="24" t="s">
        <v>715</v>
      </c>
      <c r="I1637" s="25" t="n">
        <v>24000</v>
      </c>
      <c r="J1637" s="26" t="s">
        <v>37</v>
      </c>
      <c r="K1637" s="27" t="n">
        <v>0.3</v>
      </c>
      <c r="L1637" s="28"/>
      <c r="M1637" s="29"/>
      <c r="N1637" s="30" t="n">
        <f aca="false">K1637+(0.05*L1637)+(M1637/240)</f>
        <v>0.3</v>
      </c>
      <c r="O1637" s="31" t="n">
        <v>7200</v>
      </c>
      <c r="P1637" s="32"/>
      <c r="Q1637" s="33"/>
      <c r="R1637" s="34" t="n">
        <f aca="false">O1637+(0.05*P1637)+(Q1637/240)</f>
        <v>7200</v>
      </c>
      <c r="S1637" s="35" t="n">
        <f aca="false">I1637*N1637</f>
        <v>7200</v>
      </c>
      <c r="T1637" s="35" t="n">
        <f aca="false">R1637-S1637</f>
        <v>0</v>
      </c>
      <c r="U1637" s="47"/>
      <c r="V1637" s="48"/>
      <c r="W1637" s="48"/>
    </row>
    <row r="1638" customFormat="false" ht="28" hidden="false" customHeight="false" outlineLevel="0" collapsed="false">
      <c r="A1638" s="21" t="s">
        <v>28</v>
      </c>
      <c r="B1638" s="22" t="s">
        <v>674</v>
      </c>
      <c r="C1638" s="21" t="n">
        <v>5</v>
      </c>
      <c r="D1638" s="23" t="n">
        <v>1746</v>
      </c>
      <c r="E1638" s="23" t="s">
        <v>30</v>
      </c>
      <c r="F1638" s="21" t="s">
        <v>778</v>
      </c>
      <c r="G1638" s="21" t="s">
        <v>32</v>
      </c>
      <c r="H1638" s="24" t="s">
        <v>715</v>
      </c>
      <c r="I1638" s="25" t="n">
        <v>27200</v>
      </c>
      <c r="J1638" s="26" t="s">
        <v>37</v>
      </c>
      <c r="K1638" s="27" t="n">
        <v>0.18</v>
      </c>
      <c r="L1638" s="28"/>
      <c r="M1638" s="29"/>
      <c r="N1638" s="30" t="n">
        <f aca="false">K1638+(0.05*L1638)+(M1638/240)</f>
        <v>0.18</v>
      </c>
      <c r="O1638" s="31" t="n">
        <v>4896</v>
      </c>
      <c r="P1638" s="32"/>
      <c r="Q1638" s="33"/>
      <c r="R1638" s="34" t="n">
        <f aca="false">O1638+(0.05*P1638)+(Q1638/240)</f>
        <v>4896</v>
      </c>
      <c r="S1638" s="35" t="n">
        <f aca="false">I1638*N1638</f>
        <v>4896</v>
      </c>
      <c r="T1638" s="35" t="n">
        <f aca="false">R1638-S1638</f>
        <v>0</v>
      </c>
      <c r="U1638" s="47"/>
      <c r="V1638" s="48"/>
      <c r="W1638" s="48"/>
    </row>
    <row r="1639" customFormat="false" ht="28" hidden="false" customHeight="false" outlineLevel="0" collapsed="false">
      <c r="A1639" s="21" t="s">
        <v>28</v>
      </c>
      <c r="B1639" s="22" t="s">
        <v>674</v>
      </c>
      <c r="C1639" s="21" t="n">
        <v>5</v>
      </c>
      <c r="D1639" s="23" t="n">
        <v>1746</v>
      </c>
      <c r="E1639" s="23" t="s">
        <v>30</v>
      </c>
      <c r="F1639" s="21" t="s">
        <v>272</v>
      </c>
      <c r="G1639" s="21" t="s">
        <v>32</v>
      </c>
      <c r="H1639" s="24" t="s">
        <v>715</v>
      </c>
      <c r="I1639" s="25" t="n">
        <v>412</v>
      </c>
      <c r="J1639" s="26" t="s">
        <v>89</v>
      </c>
      <c r="K1639" s="27" t="n">
        <v>6</v>
      </c>
      <c r="L1639" s="28"/>
      <c r="M1639" s="29"/>
      <c r="N1639" s="30" t="n">
        <f aca="false">K1639+(0.05*L1639)+(M1639/240)</f>
        <v>6</v>
      </c>
      <c r="O1639" s="31" t="n">
        <v>2472</v>
      </c>
      <c r="P1639" s="32"/>
      <c r="Q1639" s="33"/>
      <c r="R1639" s="34" t="n">
        <f aca="false">O1639+(0.05*P1639)+(Q1639/240)</f>
        <v>2472</v>
      </c>
      <c r="S1639" s="35" t="n">
        <f aca="false">I1639*N1639</f>
        <v>2472</v>
      </c>
      <c r="T1639" s="35" t="n">
        <f aca="false">R1639-S1639</f>
        <v>0</v>
      </c>
      <c r="U1639" s="47"/>
      <c r="V1639" s="48"/>
      <c r="W1639" s="48"/>
    </row>
    <row r="1640" customFormat="false" ht="28" hidden="false" customHeight="false" outlineLevel="0" collapsed="false">
      <c r="A1640" s="21" t="s">
        <v>28</v>
      </c>
      <c r="B1640" s="22" t="s">
        <v>674</v>
      </c>
      <c r="C1640" s="21" t="n">
        <v>5</v>
      </c>
      <c r="D1640" s="23" t="n">
        <v>1746</v>
      </c>
      <c r="E1640" s="23" t="s">
        <v>30</v>
      </c>
      <c r="F1640" s="21" t="s">
        <v>272</v>
      </c>
      <c r="G1640" s="21" t="s">
        <v>32</v>
      </c>
      <c r="H1640" s="24" t="s">
        <v>715</v>
      </c>
      <c r="I1640" s="25" t="n">
        <v>80</v>
      </c>
      <c r="J1640" s="26" t="s">
        <v>85</v>
      </c>
      <c r="K1640" s="27"/>
      <c r="L1640" s="28" t="n">
        <v>20</v>
      </c>
      <c r="M1640" s="29"/>
      <c r="N1640" s="30" t="n">
        <f aca="false">K1640+(0.05*L1640)+(M1640/240)</f>
        <v>1</v>
      </c>
      <c r="O1640" s="31" t="n">
        <v>80</v>
      </c>
      <c r="P1640" s="32"/>
      <c r="Q1640" s="33"/>
      <c r="R1640" s="34" t="n">
        <f aca="false">O1640+(0.05*P1640)+(Q1640/240)</f>
        <v>80</v>
      </c>
      <c r="S1640" s="35" t="n">
        <f aca="false">I1640*N1640</f>
        <v>80</v>
      </c>
      <c r="T1640" s="35" t="n">
        <f aca="false">R1640-S1640</f>
        <v>0</v>
      </c>
      <c r="U1640" s="47"/>
      <c r="V1640" s="48"/>
      <c r="W1640" s="48"/>
    </row>
    <row r="1641" customFormat="false" ht="28" hidden="false" customHeight="false" outlineLevel="0" collapsed="false">
      <c r="A1641" s="21" t="s">
        <v>28</v>
      </c>
      <c r="B1641" s="22" t="s">
        <v>674</v>
      </c>
      <c r="C1641" s="21" t="n">
        <v>5</v>
      </c>
      <c r="D1641" s="23" t="n">
        <v>1746</v>
      </c>
      <c r="E1641" s="23" t="s">
        <v>30</v>
      </c>
      <c r="F1641" s="21" t="s">
        <v>272</v>
      </c>
      <c r="G1641" s="21" t="s">
        <v>32</v>
      </c>
      <c r="H1641" s="24" t="s">
        <v>715</v>
      </c>
      <c r="I1641" s="25" t="n">
        <v>560</v>
      </c>
      <c r="J1641" s="26" t="s">
        <v>716</v>
      </c>
      <c r="K1641" s="27"/>
      <c r="L1641" s="28" t="n">
        <v>20</v>
      </c>
      <c r="M1641" s="29"/>
      <c r="N1641" s="30" t="n">
        <f aca="false">K1641+(0.05*L1641)+(M1641/240)</f>
        <v>1</v>
      </c>
      <c r="O1641" s="31" t="n">
        <v>560</v>
      </c>
      <c r="P1641" s="32"/>
      <c r="Q1641" s="33"/>
      <c r="R1641" s="34" t="n">
        <f aca="false">O1641+(0.05*P1641)+(Q1641/240)</f>
        <v>560</v>
      </c>
      <c r="S1641" s="35" t="n">
        <f aca="false">I1641*N1641</f>
        <v>560</v>
      </c>
      <c r="T1641" s="35" t="n">
        <f aca="false">R1641-S1641</f>
        <v>0</v>
      </c>
      <c r="U1641" s="47"/>
      <c r="V1641" s="48"/>
      <c r="W1641" s="48"/>
    </row>
    <row r="1642" customFormat="false" ht="28" hidden="false" customHeight="false" outlineLevel="0" collapsed="false">
      <c r="A1642" s="21" t="s">
        <v>28</v>
      </c>
      <c r="B1642" s="22" t="s">
        <v>674</v>
      </c>
      <c r="C1642" s="21" t="n">
        <v>5</v>
      </c>
      <c r="D1642" s="23" t="n">
        <v>1746</v>
      </c>
      <c r="E1642" s="23" t="s">
        <v>30</v>
      </c>
      <c r="F1642" s="21" t="s">
        <v>830</v>
      </c>
      <c r="G1642" s="21" t="s">
        <v>32</v>
      </c>
      <c r="H1642" s="24" t="s">
        <v>715</v>
      </c>
      <c r="I1642" s="25" t="n">
        <v>50</v>
      </c>
      <c r="J1642" s="26" t="s">
        <v>89</v>
      </c>
      <c r="K1642" s="27" t="n">
        <v>12</v>
      </c>
      <c r="L1642" s="28"/>
      <c r="M1642" s="29"/>
      <c r="N1642" s="30" t="n">
        <f aca="false">K1642+(0.05*L1642)+(M1642/240)</f>
        <v>12</v>
      </c>
      <c r="O1642" s="31" t="n">
        <v>600</v>
      </c>
      <c r="P1642" s="32"/>
      <c r="Q1642" s="33"/>
      <c r="R1642" s="34" t="n">
        <f aca="false">O1642+(0.05*P1642)+(Q1642/240)</f>
        <v>600</v>
      </c>
      <c r="S1642" s="35" t="n">
        <f aca="false">I1642*N1642</f>
        <v>600</v>
      </c>
      <c r="T1642" s="35" t="n">
        <f aca="false">R1642-S1642</f>
        <v>0</v>
      </c>
      <c r="U1642" s="47"/>
      <c r="V1642" s="48"/>
      <c r="W1642" s="48"/>
    </row>
    <row r="1643" customFormat="false" ht="28" hidden="false" customHeight="false" outlineLevel="0" collapsed="false">
      <c r="A1643" s="21" t="s">
        <v>28</v>
      </c>
      <c r="B1643" s="22" t="s">
        <v>674</v>
      </c>
      <c r="C1643" s="21" t="n">
        <v>5</v>
      </c>
      <c r="D1643" s="23" t="n">
        <v>1746</v>
      </c>
      <c r="E1643" s="23" t="s">
        <v>30</v>
      </c>
      <c r="F1643" s="21" t="s">
        <v>351</v>
      </c>
      <c r="G1643" s="21" t="s">
        <v>32</v>
      </c>
      <c r="H1643" s="24" t="s">
        <v>715</v>
      </c>
      <c r="I1643" s="25" t="n">
        <v>1400</v>
      </c>
      <c r="J1643" s="26" t="s">
        <v>37</v>
      </c>
      <c r="K1643" s="27" t="n">
        <v>0.2</v>
      </c>
      <c r="L1643" s="28"/>
      <c r="M1643" s="29"/>
      <c r="N1643" s="30" t="n">
        <f aca="false">K1643+(0.05*L1643)+(M1643/240)</f>
        <v>0.2</v>
      </c>
      <c r="O1643" s="31" t="n">
        <v>280</v>
      </c>
      <c r="P1643" s="32"/>
      <c r="Q1643" s="33"/>
      <c r="R1643" s="34" t="n">
        <f aca="false">O1643+(0.05*P1643)+(Q1643/240)</f>
        <v>280</v>
      </c>
      <c r="S1643" s="35" t="n">
        <f aca="false">I1643*N1643</f>
        <v>280</v>
      </c>
      <c r="T1643" s="35" t="n">
        <f aca="false">R1643-S1643</f>
        <v>0</v>
      </c>
      <c r="U1643" s="47"/>
      <c r="V1643" s="48"/>
      <c r="W1643" s="48"/>
    </row>
    <row r="1644" customFormat="false" ht="28" hidden="false" customHeight="false" outlineLevel="0" collapsed="false">
      <c r="A1644" s="21" t="s">
        <v>28</v>
      </c>
      <c r="B1644" s="22" t="s">
        <v>674</v>
      </c>
      <c r="C1644" s="21" t="n">
        <v>5</v>
      </c>
      <c r="D1644" s="23" t="n">
        <v>1746</v>
      </c>
      <c r="E1644" s="23" t="s">
        <v>30</v>
      </c>
      <c r="F1644" s="21" t="s">
        <v>831</v>
      </c>
      <c r="G1644" s="21" t="s">
        <v>32</v>
      </c>
      <c r="H1644" s="24" t="s">
        <v>715</v>
      </c>
      <c r="I1644" s="25" t="n">
        <v>122</v>
      </c>
      <c r="J1644" s="26" t="s">
        <v>89</v>
      </c>
      <c r="K1644" s="27" t="n">
        <v>5</v>
      </c>
      <c r="L1644" s="28"/>
      <c r="M1644" s="29"/>
      <c r="N1644" s="30" t="n">
        <f aca="false">K1644+(0.05*L1644)+(M1644/240)</f>
        <v>5</v>
      </c>
      <c r="O1644" s="31" t="n">
        <v>610</v>
      </c>
      <c r="P1644" s="32"/>
      <c r="Q1644" s="33"/>
      <c r="R1644" s="34" t="n">
        <f aca="false">O1644+(0.05*P1644)+(Q1644/240)</f>
        <v>610</v>
      </c>
      <c r="S1644" s="35" t="n">
        <f aca="false">I1644*N1644</f>
        <v>610</v>
      </c>
      <c r="T1644" s="35" t="n">
        <f aca="false">R1644-S1644</f>
        <v>0</v>
      </c>
      <c r="U1644" s="47"/>
      <c r="V1644" s="48"/>
      <c r="W1644" s="48"/>
    </row>
    <row r="1645" customFormat="false" ht="28" hidden="false" customHeight="false" outlineLevel="0" collapsed="false">
      <c r="A1645" s="21" t="s">
        <v>28</v>
      </c>
      <c r="B1645" s="22" t="s">
        <v>674</v>
      </c>
      <c r="C1645" s="21" t="n">
        <v>5</v>
      </c>
      <c r="D1645" s="23" t="n">
        <v>1746</v>
      </c>
      <c r="E1645" s="23" t="s">
        <v>30</v>
      </c>
      <c r="F1645" s="21" t="s">
        <v>832</v>
      </c>
      <c r="G1645" s="21" t="s">
        <v>32</v>
      </c>
      <c r="H1645" s="24" t="s">
        <v>715</v>
      </c>
      <c r="I1645" s="25" t="n">
        <v>36</v>
      </c>
      <c r="J1645" s="26" t="s">
        <v>135</v>
      </c>
      <c r="K1645" s="27" t="n">
        <v>60</v>
      </c>
      <c r="L1645" s="28"/>
      <c r="M1645" s="29"/>
      <c r="N1645" s="30" t="n">
        <f aca="false">K1645+(0.05*L1645)+(M1645/240)</f>
        <v>60</v>
      </c>
      <c r="O1645" s="31" t="n">
        <v>2160</v>
      </c>
      <c r="P1645" s="32"/>
      <c r="Q1645" s="33"/>
      <c r="R1645" s="34" t="n">
        <f aca="false">O1645+(0.05*P1645)+(Q1645/240)</f>
        <v>2160</v>
      </c>
      <c r="S1645" s="35" t="n">
        <f aca="false">I1645*N1645</f>
        <v>2160</v>
      </c>
      <c r="T1645" s="35" t="n">
        <f aca="false">R1645-S1645</f>
        <v>0</v>
      </c>
      <c r="U1645" s="47"/>
      <c r="V1645" s="48"/>
      <c r="W1645" s="48"/>
    </row>
    <row r="1646" customFormat="false" ht="28" hidden="false" customHeight="false" outlineLevel="0" collapsed="false">
      <c r="A1646" s="21" t="s">
        <v>28</v>
      </c>
      <c r="B1646" s="22" t="s">
        <v>674</v>
      </c>
      <c r="C1646" s="21" t="n">
        <v>5</v>
      </c>
      <c r="D1646" s="23" t="n">
        <v>1746</v>
      </c>
      <c r="E1646" s="23" t="s">
        <v>30</v>
      </c>
      <c r="F1646" s="21" t="s">
        <v>134</v>
      </c>
      <c r="G1646" s="21" t="s">
        <v>32</v>
      </c>
      <c r="H1646" s="24" t="s">
        <v>715</v>
      </c>
      <c r="I1646" s="25" t="n">
        <v>280.666666666666</v>
      </c>
      <c r="J1646" s="26" t="s">
        <v>135</v>
      </c>
      <c r="K1646" s="27" t="n">
        <v>24</v>
      </c>
      <c r="L1646" s="28"/>
      <c r="M1646" s="29"/>
      <c r="N1646" s="30" t="n">
        <f aca="false">K1646+(0.05*L1646)+(M1646/240)</f>
        <v>24</v>
      </c>
      <c r="O1646" s="31" t="n">
        <v>6736</v>
      </c>
      <c r="P1646" s="32"/>
      <c r="Q1646" s="33"/>
      <c r="R1646" s="34" t="n">
        <f aca="false">O1646+(0.05*P1646)+(Q1646/240)</f>
        <v>6736</v>
      </c>
      <c r="S1646" s="35" t="n">
        <f aca="false">I1646*N1646</f>
        <v>6735.99999999998</v>
      </c>
      <c r="T1646" s="35" t="n">
        <f aca="false">R1646-S1646</f>
        <v>0</v>
      </c>
      <c r="U1646" s="47"/>
      <c r="V1646" s="48"/>
      <c r="W1646" s="48"/>
    </row>
    <row r="1647" customFormat="false" ht="28" hidden="false" customHeight="false" outlineLevel="0" collapsed="false">
      <c r="A1647" s="21" t="s">
        <v>28</v>
      </c>
      <c r="B1647" s="22" t="s">
        <v>674</v>
      </c>
      <c r="C1647" s="21" t="n">
        <v>5</v>
      </c>
      <c r="D1647" s="23" t="n">
        <v>1746</v>
      </c>
      <c r="E1647" s="23" t="s">
        <v>30</v>
      </c>
      <c r="F1647" s="21" t="s">
        <v>132</v>
      </c>
      <c r="G1647" s="21" t="s">
        <v>32</v>
      </c>
      <c r="H1647" s="24" t="s">
        <v>715</v>
      </c>
      <c r="I1647" s="25" t="n">
        <v>60</v>
      </c>
      <c r="J1647" s="26" t="s">
        <v>135</v>
      </c>
      <c r="K1647" s="27" t="n">
        <v>36</v>
      </c>
      <c r="L1647" s="28"/>
      <c r="M1647" s="29"/>
      <c r="N1647" s="30" t="n">
        <f aca="false">K1647+(0.05*L1647)+(M1647/240)</f>
        <v>36</v>
      </c>
      <c r="O1647" s="31" t="n">
        <v>2160</v>
      </c>
      <c r="P1647" s="32"/>
      <c r="Q1647" s="33"/>
      <c r="R1647" s="34" t="n">
        <f aca="false">O1647+(0.05*P1647)+(Q1647/240)</f>
        <v>2160</v>
      </c>
      <c r="S1647" s="35" t="n">
        <f aca="false">I1647*N1647</f>
        <v>2160</v>
      </c>
      <c r="T1647" s="35" t="n">
        <f aca="false">R1647-S1647</f>
        <v>0</v>
      </c>
      <c r="U1647" s="47"/>
      <c r="V1647" s="48"/>
      <c r="W1647" s="48"/>
    </row>
    <row r="1648" customFormat="false" ht="28" hidden="false" customHeight="false" outlineLevel="0" collapsed="false">
      <c r="A1648" s="21" t="s">
        <v>28</v>
      </c>
      <c r="B1648" s="22" t="s">
        <v>674</v>
      </c>
      <c r="C1648" s="21" t="n">
        <v>5</v>
      </c>
      <c r="D1648" s="23" t="n">
        <v>1746</v>
      </c>
      <c r="E1648" s="23" t="s">
        <v>30</v>
      </c>
      <c r="F1648" s="21" t="s">
        <v>130</v>
      </c>
      <c r="G1648" s="21" t="s">
        <v>32</v>
      </c>
      <c r="H1648" s="24" t="s">
        <v>715</v>
      </c>
      <c r="I1648" s="25" t="n">
        <v>2148</v>
      </c>
      <c r="J1648" s="26" t="s">
        <v>131</v>
      </c>
      <c r="K1648" s="27" t="n">
        <v>10</v>
      </c>
      <c r="L1648" s="28"/>
      <c r="M1648" s="29"/>
      <c r="N1648" s="30" t="n">
        <f aca="false">K1648+(0.05*L1648)+(M1648/240)</f>
        <v>10</v>
      </c>
      <c r="O1648" s="31" t="n">
        <v>21480</v>
      </c>
      <c r="P1648" s="32"/>
      <c r="Q1648" s="33"/>
      <c r="R1648" s="34" t="n">
        <f aca="false">O1648+(0.05*P1648)+(Q1648/240)</f>
        <v>21480</v>
      </c>
      <c r="S1648" s="35" t="n">
        <f aca="false">I1648*N1648</f>
        <v>21480</v>
      </c>
      <c r="T1648" s="35" t="n">
        <f aca="false">R1648-S1648</f>
        <v>0</v>
      </c>
      <c r="U1648" s="47"/>
      <c r="V1648" s="48"/>
      <c r="W1648" s="48"/>
    </row>
    <row r="1649" customFormat="false" ht="28" hidden="false" customHeight="false" outlineLevel="0" collapsed="false">
      <c r="A1649" s="21" t="s">
        <v>28</v>
      </c>
      <c r="B1649" s="22" t="s">
        <v>674</v>
      </c>
      <c r="C1649" s="21" t="n">
        <v>5</v>
      </c>
      <c r="D1649" s="23" t="n">
        <v>1746</v>
      </c>
      <c r="E1649" s="23" t="s">
        <v>30</v>
      </c>
      <c r="F1649" s="21" t="s">
        <v>719</v>
      </c>
      <c r="G1649" s="21" t="s">
        <v>32</v>
      </c>
      <c r="H1649" s="24" t="s">
        <v>715</v>
      </c>
      <c r="I1649" s="25" t="n">
        <v>964</v>
      </c>
      <c r="J1649" s="26" t="s">
        <v>42</v>
      </c>
      <c r="K1649" s="27" t="n">
        <v>46</v>
      </c>
      <c r="L1649" s="28"/>
      <c r="M1649" s="29"/>
      <c r="N1649" s="30" t="n">
        <f aca="false">K1649+(0.05*L1649)+(M1649/240)</f>
        <v>46</v>
      </c>
      <c r="O1649" s="31" t="n">
        <v>44344</v>
      </c>
      <c r="P1649" s="32"/>
      <c r="Q1649" s="33"/>
      <c r="R1649" s="34" t="n">
        <f aca="false">O1649+(0.05*P1649)+(Q1649/240)</f>
        <v>44344</v>
      </c>
      <c r="S1649" s="35" t="n">
        <f aca="false">I1649*N1649</f>
        <v>44344</v>
      </c>
      <c r="T1649" s="35" t="n">
        <f aca="false">R1649-S1649</f>
        <v>0</v>
      </c>
      <c r="U1649" s="47"/>
      <c r="V1649" s="48"/>
      <c r="W1649" s="48"/>
    </row>
    <row r="1650" customFormat="false" ht="28" hidden="false" customHeight="false" outlineLevel="0" collapsed="false">
      <c r="A1650" s="21" t="s">
        <v>28</v>
      </c>
      <c r="B1650" s="22" t="s">
        <v>674</v>
      </c>
      <c r="C1650" s="21" t="n">
        <v>5</v>
      </c>
      <c r="D1650" s="23" t="n">
        <v>1746</v>
      </c>
      <c r="E1650" s="23" t="s">
        <v>30</v>
      </c>
      <c r="F1650" s="21" t="s">
        <v>719</v>
      </c>
      <c r="G1650" s="21" t="s">
        <v>32</v>
      </c>
      <c r="H1650" s="24" t="s">
        <v>715</v>
      </c>
      <c r="I1650" s="25" t="n">
        <v>200</v>
      </c>
      <c r="J1650" s="26" t="s">
        <v>129</v>
      </c>
      <c r="K1650" s="27" t="n">
        <v>4</v>
      </c>
      <c r="L1650" s="28"/>
      <c r="M1650" s="29"/>
      <c r="N1650" s="30" t="n">
        <f aca="false">K1650+(0.05*L1650)+(M1650/240)</f>
        <v>4</v>
      </c>
      <c r="O1650" s="31" t="n">
        <v>800</v>
      </c>
      <c r="P1650" s="32"/>
      <c r="Q1650" s="33"/>
      <c r="R1650" s="34" t="n">
        <f aca="false">O1650+(0.05*P1650)+(Q1650/240)</f>
        <v>800</v>
      </c>
      <c r="S1650" s="35" t="n">
        <f aca="false">I1650*N1650</f>
        <v>800</v>
      </c>
      <c r="T1650" s="35" t="n">
        <f aca="false">R1650-S1650</f>
        <v>0</v>
      </c>
      <c r="U1650" s="47"/>
      <c r="V1650" s="48"/>
      <c r="W1650" s="48"/>
    </row>
    <row r="1651" customFormat="false" ht="28" hidden="false" customHeight="false" outlineLevel="0" collapsed="false">
      <c r="A1651" s="21" t="s">
        <v>28</v>
      </c>
      <c r="B1651" s="22" t="s">
        <v>674</v>
      </c>
      <c r="C1651" s="21" t="n">
        <v>5</v>
      </c>
      <c r="D1651" s="23" t="n">
        <v>1746</v>
      </c>
      <c r="E1651" s="23" t="s">
        <v>30</v>
      </c>
      <c r="F1651" s="21" t="s">
        <v>720</v>
      </c>
      <c r="G1651" s="21" t="s">
        <v>32</v>
      </c>
      <c r="H1651" s="24" t="s">
        <v>715</v>
      </c>
      <c r="I1651" s="25" t="n">
        <v>1975200</v>
      </c>
      <c r="J1651" s="26" t="s">
        <v>37</v>
      </c>
      <c r="K1651" s="27" t="n">
        <v>0.2</v>
      </c>
      <c r="L1651" s="28"/>
      <c r="M1651" s="29"/>
      <c r="N1651" s="30" t="n">
        <f aca="false">K1651+(0.05*L1651)+(M1651/240)</f>
        <v>0.2</v>
      </c>
      <c r="O1651" s="31" t="n">
        <v>395040</v>
      </c>
      <c r="P1651" s="32"/>
      <c r="Q1651" s="33"/>
      <c r="R1651" s="34" t="n">
        <f aca="false">O1651+(0.05*P1651)+(Q1651/240)</f>
        <v>395040</v>
      </c>
      <c r="S1651" s="35" t="n">
        <f aca="false">I1651*N1651</f>
        <v>395040</v>
      </c>
      <c r="T1651" s="35" t="n">
        <f aca="false">R1651-S1651</f>
        <v>0</v>
      </c>
      <c r="U1651" s="47"/>
      <c r="V1651" s="48"/>
      <c r="W1651" s="48"/>
    </row>
    <row r="1652" customFormat="false" ht="28" hidden="false" customHeight="false" outlineLevel="0" collapsed="false">
      <c r="A1652" s="21" t="s">
        <v>28</v>
      </c>
      <c r="B1652" s="22" t="s">
        <v>674</v>
      </c>
      <c r="C1652" s="21" t="n">
        <v>5</v>
      </c>
      <c r="D1652" s="23" t="n">
        <v>1746</v>
      </c>
      <c r="E1652" s="23" t="s">
        <v>30</v>
      </c>
      <c r="F1652" s="21" t="s">
        <v>266</v>
      </c>
      <c r="G1652" s="21" t="s">
        <v>32</v>
      </c>
      <c r="H1652" s="24" t="s">
        <v>715</v>
      </c>
      <c r="I1652" s="25" t="n">
        <v>316000</v>
      </c>
      <c r="J1652" s="26" t="s">
        <v>37</v>
      </c>
      <c r="K1652" s="27" t="n">
        <v>0.4</v>
      </c>
      <c r="L1652" s="28"/>
      <c r="M1652" s="29"/>
      <c r="N1652" s="30" t="n">
        <f aca="false">K1652+(0.05*L1652)+(M1652/240)</f>
        <v>0.4</v>
      </c>
      <c r="O1652" s="31" t="n">
        <v>126400</v>
      </c>
      <c r="P1652" s="32"/>
      <c r="Q1652" s="33"/>
      <c r="R1652" s="34" t="n">
        <f aca="false">O1652+(0.05*P1652)+(Q1652/240)</f>
        <v>126400</v>
      </c>
      <c r="S1652" s="35" t="n">
        <f aca="false">I1652*N1652</f>
        <v>126400</v>
      </c>
      <c r="T1652" s="35" t="n">
        <f aca="false">R1652-S1652</f>
        <v>0</v>
      </c>
      <c r="U1652" s="47"/>
      <c r="V1652" s="48"/>
      <c r="W1652" s="48"/>
    </row>
    <row r="1653" customFormat="false" ht="28" hidden="false" customHeight="false" outlineLevel="0" collapsed="false">
      <c r="A1653" s="21" t="s">
        <v>28</v>
      </c>
      <c r="B1653" s="22" t="s">
        <v>674</v>
      </c>
      <c r="C1653" s="21" t="n">
        <v>5</v>
      </c>
      <c r="D1653" s="23" t="n">
        <v>1746</v>
      </c>
      <c r="E1653" s="23" t="s">
        <v>30</v>
      </c>
      <c r="F1653" s="21" t="s">
        <v>281</v>
      </c>
      <c r="G1653" s="21" t="s">
        <v>32</v>
      </c>
      <c r="H1653" s="24" t="s">
        <v>715</v>
      </c>
      <c r="I1653" s="25" t="n">
        <v>53</v>
      </c>
      <c r="J1653" s="26" t="s">
        <v>45</v>
      </c>
      <c r="K1653" s="27" t="n">
        <v>80</v>
      </c>
      <c r="L1653" s="28"/>
      <c r="M1653" s="29"/>
      <c r="N1653" s="30" t="n">
        <f aca="false">K1653+(0.05*L1653)+(M1653/240)</f>
        <v>80</v>
      </c>
      <c r="O1653" s="31" t="n">
        <v>4240</v>
      </c>
      <c r="P1653" s="32"/>
      <c r="Q1653" s="33"/>
      <c r="R1653" s="34" t="n">
        <f aca="false">O1653+(0.05*P1653)+(Q1653/240)</f>
        <v>4240</v>
      </c>
      <c r="S1653" s="35" t="n">
        <f aca="false">I1653*N1653</f>
        <v>4240</v>
      </c>
      <c r="T1653" s="35" t="n">
        <f aca="false">R1653-S1653</f>
        <v>0</v>
      </c>
      <c r="U1653" s="47"/>
      <c r="V1653" s="48"/>
      <c r="W1653" s="48"/>
    </row>
    <row r="1654" customFormat="false" ht="28" hidden="false" customHeight="false" outlineLevel="0" collapsed="false">
      <c r="A1654" s="21" t="s">
        <v>28</v>
      </c>
      <c r="B1654" s="22" t="s">
        <v>674</v>
      </c>
      <c r="C1654" s="21" t="n">
        <v>5</v>
      </c>
      <c r="D1654" s="23" t="n">
        <v>1746</v>
      </c>
      <c r="E1654" s="23" t="s">
        <v>30</v>
      </c>
      <c r="F1654" s="21" t="s">
        <v>722</v>
      </c>
      <c r="G1654" s="21" t="s">
        <v>32</v>
      </c>
      <c r="H1654" s="24" t="s">
        <v>715</v>
      </c>
      <c r="I1654" s="25" t="n">
        <v>1</v>
      </c>
      <c r="J1654" s="26" t="s">
        <v>112</v>
      </c>
      <c r="K1654" s="27" t="n">
        <v>3800</v>
      </c>
      <c r="L1654" s="28"/>
      <c r="M1654" s="29"/>
      <c r="N1654" s="30" t="n">
        <f aca="false">K1654+(0.05*L1654)+(M1654/240)</f>
        <v>3800</v>
      </c>
      <c r="O1654" s="31" t="n">
        <v>3800</v>
      </c>
      <c r="P1654" s="32"/>
      <c r="Q1654" s="33"/>
      <c r="R1654" s="34" t="n">
        <f aca="false">O1654+(0.05*P1654)+(Q1654/240)</f>
        <v>3800</v>
      </c>
      <c r="S1654" s="35" t="n">
        <f aca="false">I1654*N1654</f>
        <v>3800</v>
      </c>
      <c r="T1654" s="35" t="n">
        <f aca="false">R1654-S1654</f>
        <v>0</v>
      </c>
      <c r="U1654" s="47"/>
      <c r="V1654" s="48"/>
      <c r="W1654" s="48"/>
    </row>
    <row r="1655" customFormat="false" ht="28" hidden="false" customHeight="false" outlineLevel="0" collapsed="false">
      <c r="A1655" s="21" t="s">
        <v>28</v>
      </c>
      <c r="B1655" s="22" t="s">
        <v>674</v>
      </c>
      <c r="C1655" s="21" t="n">
        <v>5</v>
      </c>
      <c r="D1655" s="23" t="n">
        <v>1746</v>
      </c>
      <c r="E1655" s="23" t="s">
        <v>30</v>
      </c>
      <c r="F1655" s="21" t="s">
        <v>141</v>
      </c>
      <c r="G1655" s="21" t="s">
        <v>32</v>
      </c>
      <c r="H1655" s="24" t="s">
        <v>715</v>
      </c>
      <c r="I1655" s="25" t="n">
        <v>21000</v>
      </c>
      <c r="J1655" s="26" t="s">
        <v>37</v>
      </c>
      <c r="K1655" s="27"/>
      <c r="L1655" s="28" t="n">
        <v>42</v>
      </c>
      <c r="M1655" s="29"/>
      <c r="N1655" s="30" t="n">
        <f aca="false">K1655+(0.05*L1655)+(M1655/240)</f>
        <v>2.1</v>
      </c>
      <c r="O1655" s="31" t="n">
        <v>44100</v>
      </c>
      <c r="P1655" s="32"/>
      <c r="Q1655" s="33"/>
      <c r="R1655" s="34" t="n">
        <f aca="false">O1655+(0.05*P1655)+(Q1655/240)</f>
        <v>44100</v>
      </c>
      <c r="S1655" s="35" t="n">
        <f aca="false">I1655*N1655</f>
        <v>44100</v>
      </c>
      <c r="T1655" s="35" t="n">
        <f aca="false">R1655-S1655</f>
        <v>0</v>
      </c>
      <c r="U1655" s="47"/>
      <c r="V1655" s="48"/>
      <c r="W1655" s="48"/>
    </row>
    <row r="1656" customFormat="false" ht="28" hidden="false" customHeight="false" outlineLevel="0" collapsed="false">
      <c r="A1656" s="21" t="s">
        <v>28</v>
      </c>
      <c r="B1656" s="22" t="s">
        <v>674</v>
      </c>
      <c r="C1656" s="21" t="n">
        <v>5</v>
      </c>
      <c r="D1656" s="23" t="n">
        <v>1746</v>
      </c>
      <c r="E1656" s="23" t="s">
        <v>30</v>
      </c>
      <c r="F1656" s="21" t="s">
        <v>833</v>
      </c>
      <c r="G1656" s="21" t="s">
        <v>32</v>
      </c>
      <c r="H1656" s="24" t="s">
        <v>715</v>
      </c>
      <c r="I1656" s="25" t="n">
        <v>2100</v>
      </c>
      <c r="J1656" s="26" t="s">
        <v>42</v>
      </c>
      <c r="K1656" s="27"/>
      <c r="L1656" s="28" t="n">
        <v>20</v>
      </c>
      <c r="M1656" s="29"/>
      <c r="N1656" s="30" t="n">
        <f aca="false">K1656+(0.05*L1656)+(M1656/240)</f>
        <v>1</v>
      </c>
      <c r="O1656" s="31" t="n">
        <v>2100</v>
      </c>
      <c r="P1656" s="32"/>
      <c r="Q1656" s="33"/>
      <c r="R1656" s="34" t="n">
        <f aca="false">O1656+(0.05*P1656)+(Q1656/240)</f>
        <v>2100</v>
      </c>
      <c r="S1656" s="35" t="n">
        <f aca="false">I1656*N1656</f>
        <v>2100</v>
      </c>
      <c r="T1656" s="35" t="n">
        <f aca="false">R1656-S1656</f>
        <v>0</v>
      </c>
      <c r="U1656" s="47"/>
      <c r="V1656" s="48"/>
      <c r="W1656" s="48"/>
    </row>
    <row r="1657" customFormat="false" ht="28" hidden="false" customHeight="false" outlineLevel="0" collapsed="false">
      <c r="A1657" s="21" t="s">
        <v>28</v>
      </c>
      <c r="B1657" s="22" t="s">
        <v>674</v>
      </c>
      <c r="C1657" s="21" t="n">
        <v>5</v>
      </c>
      <c r="D1657" s="23" t="n">
        <v>1746</v>
      </c>
      <c r="E1657" s="23" t="s">
        <v>30</v>
      </c>
      <c r="F1657" s="21" t="s">
        <v>834</v>
      </c>
      <c r="G1657" s="21" t="s">
        <v>32</v>
      </c>
      <c r="H1657" s="24" t="s">
        <v>715</v>
      </c>
      <c r="I1657" s="25" t="n">
        <v>10</v>
      </c>
      <c r="J1657" s="26" t="s">
        <v>726</v>
      </c>
      <c r="K1657" s="27" t="n">
        <v>75</v>
      </c>
      <c r="L1657" s="28"/>
      <c r="M1657" s="29"/>
      <c r="N1657" s="30" t="n">
        <f aca="false">K1657+(0.05*L1657)+(M1657/240)</f>
        <v>75</v>
      </c>
      <c r="O1657" s="31" t="n">
        <v>750</v>
      </c>
      <c r="P1657" s="32"/>
      <c r="Q1657" s="33"/>
      <c r="R1657" s="34" t="n">
        <f aca="false">O1657+(0.05*P1657)+(Q1657/240)</f>
        <v>750</v>
      </c>
      <c r="S1657" s="35" t="n">
        <f aca="false">I1657*N1657</f>
        <v>750</v>
      </c>
      <c r="T1657" s="35" t="n">
        <f aca="false">R1657-S1657</f>
        <v>0</v>
      </c>
      <c r="U1657" s="47"/>
      <c r="V1657" s="48"/>
      <c r="W1657" s="48"/>
    </row>
    <row r="1658" customFormat="false" ht="28" hidden="false" customHeight="false" outlineLevel="0" collapsed="false">
      <c r="A1658" s="21" t="s">
        <v>28</v>
      </c>
      <c r="B1658" s="22" t="s">
        <v>674</v>
      </c>
      <c r="C1658" s="21" t="n">
        <v>5</v>
      </c>
      <c r="D1658" s="23" t="n">
        <v>1746</v>
      </c>
      <c r="E1658" s="23" t="s">
        <v>30</v>
      </c>
      <c r="F1658" s="21" t="s">
        <v>727</v>
      </c>
      <c r="G1658" s="21" t="s">
        <v>32</v>
      </c>
      <c r="H1658" s="24" t="s">
        <v>715</v>
      </c>
      <c r="I1658" s="25" t="n">
        <v>300700</v>
      </c>
      <c r="J1658" s="26" t="s">
        <v>37</v>
      </c>
      <c r="K1658" s="27"/>
      <c r="L1658" s="28" t="n">
        <v>2</v>
      </c>
      <c r="M1658" s="29"/>
      <c r="N1658" s="30" t="n">
        <f aca="false">K1658+(0.05*L1658)+(M1658/240)</f>
        <v>0.1</v>
      </c>
      <c r="O1658" s="31" t="n">
        <v>30070</v>
      </c>
      <c r="P1658" s="32"/>
      <c r="Q1658" s="33"/>
      <c r="R1658" s="34" t="n">
        <f aca="false">O1658+(0.05*P1658)+(Q1658/240)</f>
        <v>30070</v>
      </c>
      <c r="S1658" s="35" t="n">
        <f aca="false">I1658*N1658</f>
        <v>30070</v>
      </c>
      <c r="T1658" s="35" t="n">
        <f aca="false">R1658-S1658</f>
        <v>0</v>
      </c>
      <c r="U1658" s="47"/>
      <c r="V1658" s="48"/>
      <c r="W1658" s="48"/>
    </row>
    <row r="1659" customFormat="false" ht="28" hidden="false" customHeight="false" outlineLevel="0" collapsed="false">
      <c r="A1659" s="21" t="s">
        <v>28</v>
      </c>
      <c r="B1659" s="22" t="s">
        <v>674</v>
      </c>
      <c r="C1659" s="21" t="n">
        <v>5</v>
      </c>
      <c r="D1659" s="23" t="n">
        <v>1746</v>
      </c>
      <c r="E1659" s="23" t="s">
        <v>30</v>
      </c>
      <c r="F1659" s="21" t="s">
        <v>835</v>
      </c>
      <c r="G1659" s="21" t="s">
        <v>32</v>
      </c>
      <c r="H1659" s="24" t="s">
        <v>715</v>
      </c>
      <c r="I1659" s="25" t="n">
        <v>230</v>
      </c>
      <c r="J1659" s="26" t="s">
        <v>89</v>
      </c>
      <c r="K1659" s="27" t="n">
        <v>42</v>
      </c>
      <c r="L1659" s="28"/>
      <c r="M1659" s="29"/>
      <c r="N1659" s="30" t="n">
        <f aca="false">K1659+(0.05*L1659)+(M1659/240)</f>
        <v>42</v>
      </c>
      <c r="O1659" s="31" t="n">
        <v>9660</v>
      </c>
      <c r="P1659" s="32"/>
      <c r="Q1659" s="33"/>
      <c r="R1659" s="34" t="n">
        <f aca="false">O1659+(0.05*P1659)+(Q1659/240)</f>
        <v>9660</v>
      </c>
      <c r="S1659" s="35" t="n">
        <f aca="false">I1659*N1659</f>
        <v>9660</v>
      </c>
      <c r="T1659" s="35" t="n">
        <f aca="false">R1659-S1659</f>
        <v>0</v>
      </c>
      <c r="U1659" s="47"/>
      <c r="V1659" s="48"/>
      <c r="W1659" s="48"/>
    </row>
    <row r="1660" customFormat="false" ht="28" hidden="false" customHeight="false" outlineLevel="0" collapsed="false">
      <c r="A1660" s="21" t="s">
        <v>28</v>
      </c>
      <c r="B1660" s="22" t="s">
        <v>674</v>
      </c>
      <c r="C1660" s="21" t="n">
        <v>5</v>
      </c>
      <c r="D1660" s="23" t="n">
        <v>1746</v>
      </c>
      <c r="E1660" s="23" t="s">
        <v>30</v>
      </c>
      <c r="F1660" s="21" t="s">
        <v>836</v>
      </c>
      <c r="G1660" s="21" t="s">
        <v>32</v>
      </c>
      <c r="H1660" s="24" t="s">
        <v>715</v>
      </c>
      <c r="I1660" s="25" t="n">
        <v>150</v>
      </c>
      <c r="J1660" s="26" t="s">
        <v>37</v>
      </c>
      <c r="K1660" s="27" t="n">
        <v>6</v>
      </c>
      <c r="L1660" s="28"/>
      <c r="M1660" s="29"/>
      <c r="N1660" s="30" t="n">
        <f aca="false">K1660+(0.05*L1660)+(M1660/240)</f>
        <v>6</v>
      </c>
      <c r="O1660" s="31" t="n">
        <v>900</v>
      </c>
      <c r="P1660" s="32"/>
      <c r="Q1660" s="33"/>
      <c r="R1660" s="34" t="n">
        <f aca="false">O1660+(0.05*P1660)+(Q1660/240)</f>
        <v>900</v>
      </c>
      <c r="S1660" s="35" t="n">
        <f aca="false">I1660*N1660</f>
        <v>900</v>
      </c>
      <c r="T1660" s="35" t="n">
        <f aca="false">R1660-S1660</f>
        <v>0</v>
      </c>
      <c r="U1660" s="47"/>
      <c r="V1660" s="48"/>
      <c r="W1660" s="48"/>
    </row>
    <row r="1661" customFormat="false" ht="28" hidden="false" customHeight="false" outlineLevel="0" collapsed="false">
      <c r="A1661" s="21" t="s">
        <v>28</v>
      </c>
      <c r="B1661" s="22" t="s">
        <v>674</v>
      </c>
      <c r="C1661" s="21" t="n">
        <v>5</v>
      </c>
      <c r="D1661" s="23" t="n">
        <v>1746</v>
      </c>
      <c r="E1661" s="23" t="s">
        <v>30</v>
      </c>
      <c r="F1661" s="21" t="s">
        <v>837</v>
      </c>
      <c r="G1661" s="21" t="s">
        <v>32</v>
      </c>
      <c r="H1661" s="24" t="s">
        <v>715</v>
      </c>
      <c r="I1661" s="25" t="n">
        <v>24</v>
      </c>
      <c r="J1661" s="26" t="s">
        <v>42</v>
      </c>
      <c r="K1661" s="27" t="n">
        <v>150</v>
      </c>
      <c r="L1661" s="28"/>
      <c r="M1661" s="29"/>
      <c r="N1661" s="30" t="n">
        <f aca="false">K1661+(0.05*L1661)+(M1661/240)</f>
        <v>150</v>
      </c>
      <c r="O1661" s="31" t="n">
        <v>3600</v>
      </c>
      <c r="P1661" s="32"/>
      <c r="Q1661" s="33"/>
      <c r="R1661" s="34" t="n">
        <f aca="false">O1661+(0.05*P1661)+(Q1661/240)</f>
        <v>3600</v>
      </c>
      <c r="S1661" s="35" t="n">
        <f aca="false">I1661*N1661</f>
        <v>3600</v>
      </c>
      <c r="T1661" s="35" t="n">
        <f aca="false">R1661-S1661</f>
        <v>0</v>
      </c>
      <c r="U1661" s="47"/>
      <c r="V1661" s="48"/>
      <c r="W1661" s="48"/>
    </row>
    <row r="1662" customFormat="false" ht="28" hidden="false" customHeight="false" outlineLevel="0" collapsed="false">
      <c r="A1662" s="21" t="s">
        <v>28</v>
      </c>
      <c r="B1662" s="22" t="s">
        <v>674</v>
      </c>
      <c r="C1662" s="21" t="n">
        <v>5</v>
      </c>
      <c r="D1662" s="23" t="n">
        <v>1746</v>
      </c>
      <c r="E1662" s="23" t="s">
        <v>30</v>
      </c>
      <c r="F1662" s="21" t="s">
        <v>372</v>
      </c>
      <c r="G1662" s="21" t="s">
        <v>32</v>
      </c>
      <c r="H1662" s="24" t="s">
        <v>715</v>
      </c>
      <c r="I1662" s="25" t="n">
        <v>12</v>
      </c>
      <c r="J1662" s="26" t="s">
        <v>89</v>
      </c>
      <c r="K1662" s="27" t="n">
        <v>70</v>
      </c>
      <c r="L1662" s="28"/>
      <c r="M1662" s="29"/>
      <c r="N1662" s="30" t="n">
        <f aca="false">K1662+(0.05*L1662)+(M1662/240)</f>
        <v>70</v>
      </c>
      <c r="O1662" s="31" t="n">
        <v>840</v>
      </c>
      <c r="P1662" s="32"/>
      <c r="Q1662" s="33"/>
      <c r="R1662" s="34" t="n">
        <f aca="false">O1662+(0.05*P1662)+(Q1662/240)</f>
        <v>840</v>
      </c>
      <c r="S1662" s="35" t="n">
        <f aca="false">I1662*N1662</f>
        <v>840</v>
      </c>
      <c r="T1662" s="35" t="n">
        <f aca="false">R1662-S1662</f>
        <v>0</v>
      </c>
      <c r="U1662" s="47"/>
      <c r="V1662" s="48"/>
      <c r="W1662" s="48"/>
    </row>
    <row r="1663" customFormat="false" ht="28" hidden="false" customHeight="false" outlineLevel="0" collapsed="false">
      <c r="A1663" s="21" t="s">
        <v>28</v>
      </c>
      <c r="B1663" s="22" t="s">
        <v>674</v>
      </c>
      <c r="C1663" s="21" t="n">
        <v>5</v>
      </c>
      <c r="D1663" s="23" t="n">
        <v>1746</v>
      </c>
      <c r="E1663" s="23" t="s">
        <v>30</v>
      </c>
      <c r="F1663" s="21" t="s">
        <v>372</v>
      </c>
      <c r="G1663" s="21" t="s">
        <v>32</v>
      </c>
      <c r="H1663" s="24" t="s">
        <v>715</v>
      </c>
      <c r="I1663" s="25" t="n">
        <v>1692</v>
      </c>
      <c r="J1663" s="26" t="s">
        <v>716</v>
      </c>
      <c r="K1663" s="27"/>
      <c r="L1663" s="28" t="n">
        <v>20</v>
      </c>
      <c r="M1663" s="29"/>
      <c r="N1663" s="30" t="n">
        <f aca="false">K1663+(0.05*L1663)+(M1663/240)</f>
        <v>1</v>
      </c>
      <c r="O1663" s="31" t="n">
        <v>1692</v>
      </c>
      <c r="P1663" s="32"/>
      <c r="Q1663" s="33"/>
      <c r="R1663" s="34" t="n">
        <f aca="false">O1663+(0.05*P1663)+(Q1663/240)</f>
        <v>1692</v>
      </c>
      <c r="S1663" s="35" t="n">
        <f aca="false">I1663*N1663</f>
        <v>1692</v>
      </c>
      <c r="T1663" s="35" t="n">
        <f aca="false">R1663-S1663</f>
        <v>0</v>
      </c>
      <c r="U1663" s="47"/>
      <c r="V1663" s="48"/>
      <c r="W1663" s="48"/>
    </row>
    <row r="1664" customFormat="false" ht="28" hidden="false" customHeight="false" outlineLevel="0" collapsed="false">
      <c r="A1664" s="21" t="s">
        <v>28</v>
      </c>
      <c r="B1664" s="22" t="s">
        <v>674</v>
      </c>
      <c r="C1664" s="21" t="n">
        <v>5</v>
      </c>
      <c r="D1664" s="23" t="n">
        <v>1746</v>
      </c>
      <c r="E1664" s="23" t="s">
        <v>30</v>
      </c>
      <c r="F1664" s="21" t="s">
        <v>730</v>
      </c>
      <c r="G1664" s="21" t="s">
        <v>32</v>
      </c>
      <c r="H1664" s="24" t="s">
        <v>715</v>
      </c>
      <c r="I1664" s="25" t="n">
        <v>2800</v>
      </c>
      <c r="J1664" s="26" t="s">
        <v>37</v>
      </c>
      <c r="K1664" s="27"/>
      <c r="L1664" s="28" t="n">
        <v>18</v>
      </c>
      <c r="M1664" s="29"/>
      <c r="N1664" s="30" t="n">
        <f aca="false">K1664+(0.05*L1664)+(M1664/240)</f>
        <v>0.9</v>
      </c>
      <c r="O1664" s="31" t="n">
        <v>2520</v>
      </c>
      <c r="P1664" s="32"/>
      <c r="Q1664" s="33"/>
      <c r="R1664" s="34" t="n">
        <f aca="false">O1664+(0.05*P1664)+(Q1664/240)</f>
        <v>2520</v>
      </c>
      <c r="S1664" s="35" t="n">
        <f aca="false">I1664*N1664</f>
        <v>2520</v>
      </c>
      <c r="T1664" s="35" t="n">
        <f aca="false">R1664-S1664</f>
        <v>0</v>
      </c>
      <c r="U1664" s="47"/>
      <c r="V1664" s="48"/>
      <c r="W1664" s="48"/>
    </row>
    <row r="1665" customFormat="false" ht="28" hidden="false" customHeight="false" outlineLevel="0" collapsed="false">
      <c r="A1665" s="21" t="s">
        <v>28</v>
      </c>
      <c r="B1665" s="22" t="s">
        <v>674</v>
      </c>
      <c r="C1665" s="21" t="n">
        <v>5</v>
      </c>
      <c r="D1665" s="23" t="n">
        <v>1746</v>
      </c>
      <c r="E1665" s="23" t="s">
        <v>30</v>
      </c>
      <c r="F1665" s="21" t="s">
        <v>285</v>
      </c>
      <c r="G1665" s="21" t="s">
        <v>32</v>
      </c>
      <c r="H1665" s="24" t="s">
        <v>715</v>
      </c>
      <c r="I1665" s="25" t="n">
        <v>130</v>
      </c>
      <c r="J1665" s="26" t="s">
        <v>37</v>
      </c>
      <c r="K1665" s="27"/>
      <c r="L1665" s="28" t="n">
        <v>30</v>
      </c>
      <c r="M1665" s="29"/>
      <c r="N1665" s="30" t="n">
        <f aca="false">K1665+(0.05*L1665)+(M1665/240)</f>
        <v>1.5</v>
      </c>
      <c r="O1665" s="31" t="n">
        <v>195</v>
      </c>
      <c r="P1665" s="32"/>
      <c r="Q1665" s="33"/>
      <c r="R1665" s="34" t="n">
        <f aca="false">O1665+(0.05*P1665)+(Q1665/240)</f>
        <v>195</v>
      </c>
      <c r="S1665" s="35" t="n">
        <f aca="false">I1665*N1665</f>
        <v>195</v>
      </c>
      <c r="T1665" s="35" t="n">
        <f aca="false">R1665-S1665</f>
        <v>0</v>
      </c>
      <c r="U1665" s="47"/>
      <c r="V1665" s="48"/>
      <c r="W1665" s="48"/>
    </row>
    <row r="1666" customFormat="false" ht="28" hidden="false" customHeight="false" outlineLevel="0" collapsed="false">
      <c r="A1666" s="21" t="s">
        <v>28</v>
      </c>
      <c r="B1666" s="22" t="s">
        <v>674</v>
      </c>
      <c r="C1666" s="21" t="n">
        <v>5</v>
      </c>
      <c r="D1666" s="23" t="n">
        <v>1746</v>
      </c>
      <c r="E1666" s="23" t="s">
        <v>30</v>
      </c>
      <c r="F1666" s="21" t="s">
        <v>166</v>
      </c>
      <c r="G1666" s="21" t="s">
        <v>32</v>
      </c>
      <c r="H1666" s="24" t="s">
        <v>715</v>
      </c>
      <c r="I1666" s="25" t="n">
        <v>198200</v>
      </c>
      <c r="J1666" s="26" t="s">
        <v>37</v>
      </c>
      <c r="K1666" s="27"/>
      <c r="L1666" s="28" t="n">
        <v>10</v>
      </c>
      <c r="M1666" s="29"/>
      <c r="N1666" s="30" t="n">
        <f aca="false">K1666+(0.05*L1666)+(M1666/240)</f>
        <v>0.5</v>
      </c>
      <c r="O1666" s="31" t="n">
        <v>99100</v>
      </c>
      <c r="P1666" s="32"/>
      <c r="Q1666" s="33"/>
      <c r="R1666" s="34" t="n">
        <f aca="false">O1666+(0.05*P1666)+(Q1666/240)</f>
        <v>99100</v>
      </c>
      <c r="S1666" s="35" t="n">
        <f aca="false">I1666*N1666</f>
        <v>99100</v>
      </c>
      <c r="T1666" s="35" t="n">
        <f aca="false">R1666-S1666</f>
        <v>0</v>
      </c>
      <c r="U1666" s="47"/>
      <c r="V1666" s="48"/>
      <c r="W1666" s="48"/>
    </row>
    <row r="1667" customFormat="false" ht="28" hidden="false" customHeight="false" outlineLevel="0" collapsed="false">
      <c r="A1667" s="21" t="s">
        <v>28</v>
      </c>
      <c r="B1667" s="22" t="s">
        <v>674</v>
      </c>
      <c r="C1667" s="21" t="n">
        <v>5</v>
      </c>
      <c r="D1667" s="23" t="n">
        <v>1746</v>
      </c>
      <c r="E1667" s="23" t="s">
        <v>30</v>
      </c>
      <c r="F1667" s="21" t="s">
        <v>291</v>
      </c>
      <c r="G1667" s="21" t="s">
        <v>32</v>
      </c>
      <c r="H1667" s="24" t="s">
        <v>715</v>
      </c>
      <c r="I1667" s="25" t="n">
        <v>1844</v>
      </c>
      <c r="J1667" s="26" t="s">
        <v>96</v>
      </c>
      <c r="K1667" s="27" t="n">
        <v>15</v>
      </c>
      <c r="L1667" s="28"/>
      <c r="M1667" s="29"/>
      <c r="N1667" s="30" t="n">
        <f aca="false">K1667+(0.05*L1667)+(M1667/240)</f>
        <v>15</v>
      </c>
      <c r="O1667" s="31" t="n">
        <v>27660</v>
      </c>
      <c r="P1667" s="32"/>
      <c r="Q1667" s="33"/>
      <c r="R1667" s="34" t="n">
        <f aca="false">O1667+(0.05*P1667)+(Q1667/240)</f>
        <v>27660</v>
      </c>
      <c r="S1667" s="35" t="n">
        <f aca="false">I1667*N1667</f>
        <v>27660</v>
      </c>
      <c r="T1667" s="35" t="n">
        <f aca="false">R1667-S1667</f>
        <v>0</v>
      </c>
      <c r="U1667" s="47"/>
      <c r="V1667" s="38"/>
      <c r="W1667" s="38"/>
    </row>
    <row r="1668" customFormat="false" ht="28" hidden="false" customHeight="false" outlineLevel="0" collapsed="false">
      <c r="A1668" s="21" t="s">
        <v>28</v>
      </c>
      <c r="B1668" s="22" t="s">
        <v>674</v>
      </c>
      <c r="C1668" s="21" t="n">
        <v>5</v>
      </c>
      <c r="D1668" s="23" t="n">
        <v>1746</v>
      </c>
      <c r="E1668" s="23" t="s">
        <v>30</v>
      </c>
      <c r="F1668" s="21" t="s">
        <v>797</v>
      </c>
      <c r="G1668" s="21" t="s">
        <v>32</v>
      </c>
      <c r="H1668" s="24" t="s">
        <v>715</v>
      </c>
      <c r="I1668" s="25" t="n">
        <v>360</v>
      </c>
      <c r="J1668" s="26" t="s">
        <v>96</v>
      </c>
      <c r="K1668" s="27" t="n">
        <v>8</v>
      </c>
      <c r="L1668" s="28"/>
      <c r="M1668" s="29"/>
      <c r="N1668" s="30" t="n">
        <f aca="false">K1668+(0.05*L1668)+(M1668/240)</f>
        <v>8</v>
      </c>
      <c r="O1668" s="31" t="n">
        <v>2880</v>
      </c>
      <c r="P1668" s="32"/>
      <c r="Q1668" s="33"/>
      <c r="R1668" s="34" t="n">
        <f aca="false">O1668+(0.05*P1668)+(Q1668/240)</f>
        <v>2880</v>
      </c>
      <c r="S1668" s="35" t="n">
        <f aca="false">I1668*N1668</f>
        <v>2880</v>
      </c>
      <c r="T1668" s="35" t="n">
        <f aca="false">R1668-S1668</f>
        <v>0</v>
      </c>
      <c r="U1668" s="37" t="s">
        <v>838</v>
      </c>
      <c r="V1668" s="48"/>
      <c r="W1668" s="48"/>
    </row>
    <row r="1669" customFormat="false" ht="28" hidden="false" customHeight="false" outlineLevel="0" collapsed="false">
      <c r="A1669" s="21" t="s">
        <v>28</v>
      </c>
      <c r="B1669" s="22" t="s">
        <v>674</v>
      </c>
      <c r="C1669" s="21" t="n">
        <v>5</v>
      </c>
      <c r="D1669" s="23" t="n">
        <v>1746</v>
      </c>
      <c r="E1669" s="23" t="s">
        <v>30</v>
      </c>
      <c r="F1669" s="21" t="s">
        <v>839</v>
      </c>
      <c r="G1669" s="21" t="s">
        <v>32</v>
      </c>
      <c r="H1669" s="24" t="s">
        <v>715</v>
      </c>
      <c r="I1669" s="25" t="n">
        <v>519</v>
      </c>
      <c r="J1669" s="26" t="s">
        <v>135</v>
      </c>
      <c r="K1669" s="27" t="n">
        <v>75</v>
      </c>
      <c r="L1669" s="28"/>
      <c r="M1669" s="29"/>
      <c r="N1669" s="30" t="n">
        <f aca="false">K1669+(0.05*L1669)+(M1669/240)</f>
        <v>75</v>
      </c>
      <c r="O1669" s="31" t="n">
        <v>38925</v>
      </c>
      <c r="P1669" s="32"/>
      <c r="Q1669" s="33"/>
      <c r="R1669" s="34" t="n">
        <f aca="false">O1669+(0.05*P1669)+(Q1669/240)</f>
        <v>38925</v>
      </c>
      <c r="S1669" s="35" t="n">
        <f aca="false">I1669*N1669</f>
        <v>38925</v>
      </c>
      <c r="T1669" s="35" t="n">
        <f aca="false">R1669-S1669</f>
        <v>0</v>
      </c>
      <c r="U1669" s="47"/>
      <c r="V1669" s="48"/>
      <c r="W1669" s="48"/>
    </row>
    <row r="1670" customFormat="false" ht="28" hidden="false" customHeight="false" outlineLevel="0" collapsed="false">
      <c r="A1670" s="21" t="s">
        <v>28</v>
      </c>
      <c r="B1670" s="22" t="s">
        <v>674</v>
      </c>
      <c r="C1670" s="21" t="n">
        <v>5</v>
      </c>
      <c r="D1670" s="23" t="n">
        <v>1746</v>
      </c>
      <c r="E1670" s="23" t="s">
        <v>30</v>
      </c>
      <c r="F1670" s="21" t="s">
        <v>840</v>
      </c>
      <c r="G1670" s="21" t="s">
        <v>32</v>
      </c>
      <c r="H1670" s="24" t="s">
        <v>715</v>
      </c>
      <c r="I1670" s="25" t="n">
        <v>100</v>
      </c>
      <c r="J1670" s="26" t="s">
        <v>135</v>
      </c>
      <c r="K1670" s="27" t="n">
        <v>10</v>
      </c>
      <c r="L1670" s="28"/>
      <c r="M1670" s="29"/>
      <c r="N1670" s="30" t="n">
        <f aca="false">K1670+(0.05*L1670)+(M1670/240)</f>
        <v>10</v>
      </c>
      <c r="O1670" s="31" t="n">
        <v>1000</v>
      </c>
      <c r="P1670" s="32"/>
      <c r="Q1670" s="33"/>
      <c r="R1670" s="34" t="n">
        <f aca="false">O1670+(0.05*P1670)+(Q1670/240)</f>
        <v>1000</v>
      </c>
      <c r="S1670" s="35" t="n">
        <f aca="false">I1670*N1670</f>
        <v>1000</v>
      </c>
      <c r="T1670" s="35" t="n">
        <f aca="false">R1670-S1670</f>
        <v>0</v>
      </c>
      <c r="U1670" s="47"/>
      <c r="V1670" s="48"/>
      <c r="W1670" s="48"/>
    </row>
    <row r="1671" customFormat="false" ht="28" hidden="false" customHeight="false" outlineLevel="0" collapsed="false">
      <c r="A1671" s="21" t="s">
        <v>28</v>
      </c>
      <c r="B1671" s="22" t="s">
        <v>674</v>
      </c>
      <c r="C1671" s="21" t="n">
        <v>5</v>
      </c>
      <c r="D1671" s="23" t="n">
        <v>1746</v>
      </c>
      <c r="E1671" s="23" t="s">
        <v>30</v>
      </c>
      <c r="F1671" s="21" t="s">
        <v>178</v>
      </c>
      <c r="G1671" s="21" t="s">
        <v>32</v>
      </c>
      <c r="H1671" s="24" t="s">
        <v>715</v>
      </c>
      <c r="I1671" s="25" t="n">
        <v>9</v>
      </c>
      <c r="J1671" s="26" t="s">
        <v>795</v>
      </c>
      <c r="K1671" s="27" t="n">
        <v>300</v>
      </c>
      <c r="L1671" s="28"/>
      <c r="M1671" s="29"/>
      <c r="N1671" s="30" t="n">
        <f aca="false">K1671+(0.05*L1671)+(M1671/240)</f>
        <v>300</v>
      </c>
      <c r="O1671" s="31" t="n">
        <v>2700</v>
      </c>
      <c r="P1671" s="32"/>
      <c r="Q1671" s="33"/>
      <c r="R1671" s="34" t="n">
        <f aca="false">O1671+(0.05*P1671)+(Q1671/240)</f>
        <v>2700</v>
      </c>
      <c r="S1671" s="35" t="n">
        <f aca="false">I1671*N1671</f>
        <v>2700</v>
      </c>
      <c r="T1671" s="35" t="n">
        <f aca="false">R1671-S1671</f>
        <v>0</v>
      </c>
      <c r="U1671" s="47"/>
      <c r="V1671" s="38"/>
      <c r="W1671" s="38"/>
    </row>
    <row r="1672" customFormat="false" ht="28" hidden="false" customHeight="false" outlineLevel="0" collapsed="false">
      <c r="A1672" s="21" t="s">
        <v>28</v>
      </c>
      <c r="B1672" s="22" t="s">
        <v>674</v>
      </c>
      <c r="C1672" s="21" t="n">
        <v>5</v>
      </c>
      <c r="D1672" s="23" t="n">
        <v>1746</v>
      </c>
      <c r="E1672" s="23" t="s">
        <v>30</v>
      </c>
      <c r="F1672" s="21" t="s">
        <v>178</v>
      </c>
      <c r="G1672" s="21" t="s">
        <v>32</v>
      </c>
      <c r="H1672" s="24" t="s">
        <v>715</v>
      </c>
      <c r="I1672" s="25" t="n">
        <v>160</v>
      </c>
      <c r="J1672" s="26" t="s">
        <v>67</v>
      </c>
      <c r="K1672" s="27" t="n">
        <v>4</v>
      </c>
      <c r="L1672" s="28" t="n">
        <v>13</v>
      </c>
      <c r="M1672" s="29" t="n">
        <v>4</v>
      </c>
      <c r="N1672" s="30" t="n">
        <f aca="false">K1672+(0.05*L1672)+(M1672/240)</f>
        <v>4.66666666666667</v>
      </c>
      <c r="O1672" s="31" t="n">
        <v>483</v>
      </c>
      <c r="P1672" s="32" t="n">
        <v>6</v>
      </c>
      <c r="Q1672" s="33"/>
      <c r="R1672" s="34" t="n">
        <f aca="false">O1672+(0.05*P1672)+(Q1672/240)</f>
        <v>483.3</v>
      </c>
      <c r="S1672" s="35" t="n">
        <f aca="false">I1672*N1672</f>
        <v>746.666666666667</v>
      </c>
      <c r="T1672" s="40" t="n">
        <f aca="false">R1672-S1672</f>
        <v>-263.366666666667</v>
      </c>
      <c r="U1672" s="37" t="s">
        <v>39</v>
      </c>
      <c r="V1672" s="48"/>
      <c r="W1672" s="48"/>
    </row>
    <row r="1673" customFormat="false" ht="28" hidden="false" customHeight="false" outlineLevel="0" collapsed="false">
      <c r="A1673" s="21" t="s">
        <v>28</v>
      </c>
      <c r="B1673" s="22" t="s">
        <v>674</v>
      </c>
      <c r="C1673" s="21" t="n">
        <v>5</v>
      </c>
      <c r="D1673" s="23" t="n">
        <v>1746</v>
      </c>
      <c r="E1673" s="23" t="s">
        <v>30</v>
      </c>
      <c r="F1673" s="21" t="s">
        <v>288</v>
      </c>
      <c r="G1673" s="21" t="s">
        <v>32</v>
      </c>
      <c r="H1673" s="24" t="s">
        <v>715</v>
      </c>
      <c r="I1673" s="25" t="n">
        <v>329</v>
      </c>
      <c r="J1673" s="26" t="s">
        <v>135</v>
      </c>
      <c r="K1673" s="27" t="n">
        <v>150</v>
      </c>
      <c r="L1673" s="28"/>
      <c r="M1673" s="29"/>
      <c r="N1673" s="30" t="n">
        <f aca="false">K1673+(0.05*L1673)+(M1673/240)</f>
        <v>150</v>
      </c>
      <c r="O1673" s="31" t="n">
        <v>49350</v>
      </c>
      <c r="P1673" s="32"/>
      <c r="Q1673" s="33"/>
      <c r="R1673" s="34" t="n">
        <f aca="false">O1673+(0.05*P1673)+(Q1673/240)</f>
        <v>49350</v>
      </c>
      <c r="S1673" s="35" t="n">
        <f aca="false">I1673*N1673</f>
        <v>49350</v>
      </c>
      <c r="T1673" s="35" t="n">
        <f aca="false">R1673-S1673</f>
        <v>0</v>
      </c>
      <c r="U1673" s="47"/>
      <c r="V1673" s="48"/>
      <c r="W1673" s="48"/>
    </row>
    <row r="1674" customFormat="false" ht="28" hidden="false" customHeight="false" outlineLevel="0" collapsed="false">
      <c r="A1674" s="21" t="s">
        <v>28</v>
      </c>
      <c r="B1674" s="22" t="s">
        <v>674</v>
      </c>
      <c r="C1674" s="21" t="n">
        <v>6</v>
      </c>
      <c r="D1674" s="23" t="n">
        <v>1746</v>
      </c>
      <c r="E1674" s="23" t="s">
        <v>30</v>
      </c>
      <c r="F1674" s="21" t="s">
        <v>284</v>
      </c>
      <c r="G1674" s="21" t="s">
        <v>32</v>
      </c>
      <c r="H1674" s="24" t="s">
        <v>715</v>
      </c>
      <c r="I1674" s="25" t="n">
        <v>400</v>
      </c>
      <c r="J1674" s="26" t="s">
        <v>37</v>
      </c>
      <c r="K1674" s="27" t="n">
        <v>4</v>
      </c>
      <c r="L1674" s="28"/>
      <c r="M1674" s="29"/>
      <c r="N1674" s="30" t="n">
        <f aca="false">K1674+(0.05*L1674)+(M1674/240)</f>
        <v>4</v>
      </c>
      <c r="O1674" s="31" t="n">
        <v>1600</v>
      </c>
      <c r="P1674" s="32"/>
      <c r="Q1674" s="33"/>
      <c r="R1674" s="34" t="n">
        <f aca="false">O1674+(0.05*P1674)+(Q1674/240)</f>
        <v>1600</v>
      </c>
      <c r="S1674" s="35" t="n">
        <f aca="false">I1674*N1674</f>
        <v>1600</v>
      </c>
      <c r="T1674" s="35" t="n">
        <f aca="false">R1674-S1674</f>
        <v>0</v>
      </c>
      <c r="U1674" s="47"/>
      <c r="V1674" s="48"/>
      <c r="W1674" s="48"/>
    </row>
    <row r="1675" customFormat="false" ht="28" hidden="false" customHeight="false" outlineLevel="0" collapsed="false">
      <c r="A1675" s="21" t="s">
        <v>28</v>
      </c>
      <c r="B1675" s="22" t="s">
        <v>674</v>
      </c>
      <c r="C1675" s="21" t="n">
        <v>6</v>
      </c>
      <c r="D1675" s="23" t="n">
        <v>1746</v>
      </c>
      <c r="E1675" s="23" t="s">
        <v>30</v>
      </c>
      <c r="F1675" s="21" t="s">
        <v>472</v>
      </c>
      <c r="G1675" s="21" t="s">
        <v>32</v>
      </c>
      <c r="H1675" s="24" t="s">
        <v>715</v>
      </c>
      <c r="I1675" s="25" t="n">
        <v>150600</v>
      </c>
      <c r="J1675" s="26" t="s">
        <v>37</v>
      </c>
      <c r="K1675" s="27"/>
      <c r="L1675" s="28" t="n">
        <v>5</v>
      </c>
      <c r="M1675" s="29"/>
      <c r="N1675" s="30" t="n">
        <f aca="false">K1675+(0.05*L1675)+(M1675/240)</f>
        <v>0.25</v>
      </c>
      <c r="O1675" s="31" t="n">
        <v>37650</v>
      </c>
      <c r="P1675" s="32"/>
      <c r="Q1675" s="33"/>
      <c r="R1675" s="34" t="n">
        <f aca="false">O1675+(0.05*P1675)+(Q1675/240)</f>
        <v>37650</v>
      </c>
      <c r="S1675" s="35" t="n">
        <f aca="false">I1675*N1675</f>
        <v>37650</v>
      </c>
      <c r="T1675" s="35" t="n">
        <f aca="false">R1675-S1675</f>
        <v>0</v>
      </c>
      <c r="U1675" s="47"/>
      <c r="V1675" s="48"/>
      <c r="W1675" s="48"/>
    </row>
    <row r="1676" customFormat="false" ht="28" hidden="false" customHeight="false" outlineLevel="0" collapsed="false">
      <c r="A1676" s="21" t="s">
        <v>28</v>
      </c>
      <c r="B1676" s="22" t="s">
        <v>674</v>
      </c>
      <c r="C1676" s="21" t="n">
        <v>6</v>
      </c>
      <c r="D1676" s="23" t="n">
        <v>1746</v>
      </c>
      <c r="E1676" s="23" t="s">
        <v>30</v>
      </c>
      <c r="F1676" s="21" t="s">
        <v>733</v>
      </c>
      <c r="G1676" s="21" t="s">
        <v>32</v>
      </c>
      <c r="H1676" s="24" t="s">
        <v>715</v>
      </c>
      <c r="I1676" s="25" t="n">
        <v>600600</v>
      </c>
      <c r="J1676" s="26" t="s">
        <v>37</v>
      </c>
      <c r="K1676" s="27"/>
      <c r="L1676" s="28" t="n">
        <v>6</v>
      </c>
      <c r="M1676" s="29"/>
      <c r="N1676" s="30" t="n">
        <f aca="false">K1676+(0.05*L1676)+(M1676/240)</f>
        <v>0.3</v>
      </c>
      <c r="O1676" s="31" t="n">
        <v>180180</v>
      </c>
      <c r="P1676" s="32"/>
      <c r="Q1676" s="33"/>
      <c r="R1676" s="34" t="n">
        <f aca="false">O1676+(0.05*P1676)+(Q1676/240)</f>
        <v>180180</v>
      </c>
      <c r="S1676" s="35" t="n">
        <f aca="false">I1676*N1676</f>
        <v>180180</v>
      </c>
      <c r="T1676" s="35" t="n">
        <f aca="false">R1676-S1676</f>
        <v>0</v>
      </c>
      <c r="U1676" s="47"/>
      <c r="V1676" s="38"/>
      <c r="W1676" s="38"/>
    </row>
    <row r="1677" customFormat="false" ht="28" hidden="false" customHeight="false" outlineLevel="0" collapsed="false">
      <c r="A1677" s="21" t="s">
        <v>28</v>
      </c>
      <c r="B1677" s="22" t="s">
        <v>674</v>
      </c>
      <c r="C1677" s="21" t="n">
        <v>6</v>
      </c>
      <c r="D1677" s="23" t="n">
        <v>1746</v>
      </c>
      <c r="E1677" s="23" t="s">
        <v>30</v>
      </c>
      <c r="F1677" s="21" t="s">
        <v>734</v>
      </c>
      <c r="G1677" s="21" t="s">
        <v>32</v>
      </c>
      <c r="H1677" s="24" t="s">
        <v>715</v>
      </c>
      <c r="I1677" s="25" t="n">
        <v>122</v>
      </c>
      <c r="J1677" s="26" t="s">
        <v>841</v>
      </c>
      <c r="K1677" s="27"/>
      <c r="L1677" s="28"/>
      <c r="M1677" s="29"/>
      <c r="N1677" s="30" t="n">
        <f aca="false">K1677+(0.05*L1677)+(M1677/240)</f>
        <v>0</v>
      </c>
      <c r="O1677" s="31" t="n">
        <v>86300</v>
      </c>
      <c r="P1677" s="32"/>
      <c r="Q1677" s="33"/>
      <c r="R1677" s="34" t="n">
        <f aca="false">O1677+(0.05*P1677)+(Q1677/240)</f>
        <v>86300</v>
      </c>
      <c r="S1677" s="35" t="n">
        <f aca="false">I1677*N1677</f>
        <v>0</v>
      </c>
      <c r="T1677" s="35" t="n">
        <f aca="false">R1677-S1677</f>
        <v>86300</v>
      </c>
      <c r="U1677" s="37" t="s">
        <v>842</v>
      </c>
      <c r="V1677" s="48"/>
      <c r="W1677" s="48"/>
    </row>
    <row r="1678" customFormat="false" ht="28" hidden="false" customHeight="false" outlineLevel="0" collapsed="false">
      <c r="A1678" s="21" t="s">
        <v>28</v>
      </c>
      <c r="B1678" s="22" t="s">
        <v>674</v>
      </c>
      <c r="C1678" s="21" t="n">
        <v>6</v>
      </c>
      <c r="D1678" s="23" t="n">
        <v>1746</v>
      </c>
      <c r="E1678" s="23" t="s">
        <v>30</v>
      </c>
      <c r="F1678" s="21" t="s">
        <v>540</v>
      </c>
      <c r="G1678" s="21" t="s">
        <v>32</v>
      </c>
      <c r="H1678" s="24" t="s">
        <v>715</v>
      </c>
      <c r="I1678" s="25" t="n">
        <v>300</v>
      </c>
      <c r="J1678" s="26" t="s">
        <v>37</v>
      </c>
      <c r="K1678" s="27"/>
      <c r="L1678" s="28" t="n">
        <v>25</v>
      </c>
      <c r="M1678" s="29"/>
      <c r="N1678" s="30" t="n">
        <f aca="false">K1678+(0.05*L1678)+(M1678/240)</f>
        <v>1.25</v>
      </c>
      <c r="O1678" s="31" t="n">
        <v>375</v>
      </c>
      <c r="P1678" s="32"/>
      <c r="Q1678" s="33"/>
      <c r="R1678" s="34" t="n">
        <f aca="false">O1678+(0.05*P1678)+(Q1678/240)</f>
        <v>375</v>
      </c>
      <c r="S1678" s="35" t="n">
        <f aca="false">I1678*N1678</f>
        <v>375</v>
      </c>
      <c r="T1678" s="35" t="n">
        <f aca="false">R1678-S1678</f>
        <v>0</v>
      </c>
      <c r="U1678" s="47"/>
      <c r="V1678" s="48"/>
      <c r="W1678" s="48"/>
    </row>
    <row r="1679" customFormat="false" ht="28" hidden="false" customHeight="false" outlineLevel="0" collapsed="false">
      <c r="A1679" s="21" t="s">
        <v>28</v>
      </c>
      <c r="B1679" s="22" t="s">
        <v>674</v>
      </c>
      <c r="C1679" s="21" t="n">
        <v>6</v>
      </c>
      <c r="D1679" s="23" t="n">
        <v>1746</v>
      </c>
      <c r="E1679" s="23" t="s">
        <v>30</v>
      </c>
      <c r="F1679" s="21" t="s">
        <v>164</v>
      </c>
      <c r="G1679" s="21" t="s">
        <v>32</v>
      </c>
      <c r="H1679" s="24" t="s">
        <v>715</v>
      </c>
      <c r="I1679" s="25" t="n">
        <v>1028000</v>
      </c>
      <c r="J1679" s="26" t="s">
        <v>37</v>
      </c>
      <c r="K1679" s="27" t="n">
        <v>0.3</v>
      </c>
      <c r="L1679" s="28"/>
      <c r="M1679" s="29"/>
      <c r="N1679" s="30" t="n">
        <f aca="false">K1679+(0.05*L1679)+(M1679/240)</f>
        <v>0.3</v>
      </c>
      <c r="O1679" s="31" t="n">
        <v>308400</v>
      </c>
      <c r="P1679" s="32"/>
      <c r="Q1679" s="33"/>
      <c r="R1679" s="34" t="n">
        <f aca="false">O1679+(0.05*P1679)+(Q1679/240)</f>
        <v>308400</v>
      </c>
      <c r="S1679" s="35" t="n">
        <f aca="false">I1679*N1679</f>
        <v>308400</v>
      </c>
      <c r="T1679" s="35" t="n">
        <f aca="false">R1679-S1679</f>
        <v>0</v>
      </c>
      <c r="U1679" s="47"/>
      <c r="V1679" s="48"/>
      <c r="W1679" s="48"/>
    </row>
    <row r="1680" customFormat="false" ht="28" hidden="false" customHeight="false" outlineLevel="0" collapsed="false">
      <c r="A1680" s="21" t="s">
        <v>28</v>
      </c>
      <c r="B1680" s="22" t="s">
        <v>674</v>
      </c>
      <c r="C1680" s="21" t="n">
        <v>6</v>
      </c>
      <c r="D1680" s="23" t="n">
        <v>1746</v>
      </c>
      <c r="E1680" s="23" t="s">
        <v>30</v>
      </c>
      <c r="F1680" s="21" t="s">
        <v>843</v>
      </c>
      <c r="G1680" s="21" t="s">
        <v>32</v>
      </c>
      <c r="H1680" s="24" t="s">
        <v>715</v>
      </c>
      <c r="I1680" s="25" t="n">
        <v>39700</v>
      </c>
      <c r="J1680" s="26" t="s">
        <v>37</v>
      </c>
      <c r="K1680" s="27"/>
      <c r="L1680" s="28" t="n">
        <v>30</v>
      </c>
      <c r="M1680" s="29"/>
      <c r="N1680" s="30" t="n">
        <f aca="false">K1680+(0.05*L1680)+(M1680/240)</f>
        <v>1.5</v>
      </c>
      <c r="O1680" s="31" t="n">
        <v>59550</v>
      </c>
      <c r="P1680" s="32"/>
      <c r="Q1680" s="33"/>
      <c r="R1680" s="34" t="n">
        <f aca="false">O1680+(0.05*P1680)+(Q1680/240)</f>
        <v>59550</v>
      </c>
      <c r="S1680" s="35" t="n">
        <f aca="false">I1680*N1680</f>
        <v>59550</v>
      </c>
      <c r="T1680" s="35" t="n">
        <f aca="false">R1680-S1680</f>
        <v>0</v>
      </c>
      <c r="U1680" s="47"/>
      <c r="V1680" s="48"/>
      <c r="W1680" s="48"/>
    </row>
    <row r="1681" customFormat="false" ht="28" hidden="false" customHeight="false" outlineLevel="0" collapsed="false">
      <c r="A1681" s="21" t="s">
        <v>28</v>
      </c>
      <c r="B1681" s="22" t="s">
        <v>674</v>
      </c>
      <c r="C1681" s="21" t="n">
        <v>6</v>
      </c>
      <c r="D1681" s="23" t="n">
        <v>1746</v>
      </c>
      <c r="E1681" s="23" t="s">
        <v>30</v>
      </c>
      <c r="F1681" s="21" t="s">
        <v>379</v>
      </c>
      <c r="G1681" s="21" t="s">
        <v>32</v>
      </c>
      <c r="H1681" s="24" t="s">
        <v>715</v>
      </c>
      <c r="I1681" s="25" t="n">
        <v>200</v>
      </c>
      <c r="J1681" s="26" t="s">
        <v>129</v>
      </c>
      <c r="K1681" s="27"/>
      <c r="L1681" s="28" t="n">
        <v>40</v>
      </c>
      <c r="M1681" s="29"/>
      <c r="N1681" s="30" t="n">
        <f aca="false">K1681+(0.05*L1681)+(M1681/240)</f>
        <v>2</v>
      </c>
      <c r="O1681" s="31" t="n">
        <v>400</v>
      </c>
      <c r="P1681" s="32"/>
      <c r="Q1681" s="33"/>
      <c r="R1681" s="34" t="n">
        <f aca="false">O1681+(0.05*P1681)+(Q1681/240)</f>
        <v>400</v>
      </c>
      <c r="S1681" s="35" t="n">
        <f aca="false">I1681*N1681</f>
        <v>400</v>
      </c>
      <c r="T1681" s="35" t="n">
        <f aca="false">R1681-S1681</f>
        <v>0</v>
      </c>
      <c r="U1681" s="47"/>
      <c r="V1681" s="48"/>
      <c r="W1681" s="48"/>
    </row>
    <row r="1682" customFormat="false" ht="28" hidden="false" customHeight="false" outlineLevel="0" collapsed="false">
      <c r="A1682" s="21" t="s">
        <v>28</v>
      </c>
      <c r="B1682" s="22" t="s">
        <v>674</v>
      </c>
      <c r="C1682" s="21" t="n">
        <v>6</v>
      </c>
      <c r="D1682" s="23" t="n">
        <v>1746</v>
      </c>
      <c r="E1682" s="23" t="s">
        <v>30</v>
      </c>
      <c r="F1682" s="21" t="s">
        <v>844</v>
      </c>
      <c r="G1682" s="21" t="s">
        <v>32</v>
      </c>
      <c r="H1682" s="24" t="s">
        <v>715</v>
      </c>
      <c r="I1682" s="25" t="n">
        <v>200</v>
      </c>
      <c r="J1682" s="50" t="s">
        <v>37</v>
      </c>
      <c r="K1682" s="27"/>
      <c r="L1682" s="28" t="n">
        <v>30</v>
      </c>
      <c r="M1682" s="29"/>
      <c r="N1682" s="30" t="n">
        <f aca="false">K1682+(0.05*L1682)+(M1682/240)</f>
        <v>1.5</v>
      </c>
      <c r="O1682" s="31" t="n">
        <v>300</v>
      </c>
      <c r="P1682" s="32"/>
      <c r="Q1682" s="33"/>
      <c r="R1682" s="34" t="n">
        <f aca="false">O1682+(0.05*P1682)+(Q1682/240)</f>
        <v>300</v>
      </c>
      <c r="S1682" s="35" t="n">
        <f aca="false">I1682*N1682</f>
        <v>300</v>
      </c>
      <c r="T1682" s="35" t="n">
        <f aca="false">R1682-S1682</f>
        <v>0</v>
      </c>
      <c r="U1682" s="47"/>
      <c r="V1682" s="48"/>
      <c r="W1682" s="48"/>
    </row>
    <row r="1683" customFormat="false" ht="28" hidden="false" customHeight="false" outlineLevel="0" collapsed="false">
      <c r="A1683" s="21" t="s">
        <v>28</v>
      </c>
      <c r="B1683" s="22" t="s">
        <v>674</v>
      </c>
      <c r="C1683" s="21" t="n">
        <v>6</v>
      </c>
      <c r="D1683" s="23" t="n">
        <v>1746</v>
      </c>
      <c r="E1683" s="23" t="s">
        <v>30</v>
      </c>
      <c r="F1683" s="21" t="s">
        <v>95</v>
      </c>
      <c r="G1683" s="21" t="s">
        <v>32</v>
      </c>
      <c r="H1683" s="24" t="s">
        <v>715</v>
      </c>
      <c r="I1683" s="25" t="n">
        <v>621</v>
      </c>
      <c r="J1683" s="26" t="s">
        <v>135</v>
      </c>
      <c r="K1683" s="27" t="n">
        <v>8</v>
      </c>
      <c r="L1683" s="28"/>
      <c r="M1683" s="29"/>
      <c r="N1683" s="30" t="n">
        <f aca="false">K1683+(0.05*L1683)+(M1683/240)</f>
        <v>8</v>
      </c>
      <c r="O1683" s="31" t="n">
        <v>4968</v>
      </c>
      <c r="P1683" s="32"/>
      <c r="Q1683" s="33"/>
      <c r="R1683" s="34" t="n">
        <f aca="false">O1683+(0.05*P1683)+(Q1683/240)</f>
        <v>4968</v>
      </c>
      <c r="S1683" s="35" t="n">
        <f aca="false">I1683*N1683</f>
        <v>4968</v>
      </c>
      <c r="T1683" s="35" t="n">
        <f aca="false">R1683-S1683</f>
        <v>0</v>
      </c>
      <c r="U1683" s="47"/>
      <c r="V1683" s="48"/>
      <c r="W1683" s="48"/>
    </row>
    <row r="1684" customFormat="false" ht="28" hidden="false" customHeight="false" outlineLevel="0" collapsed="false">
      <c r="A1684" s="21" t="s">
        <v>28</v>
      </c>
      <c r="B1684" s="22" t="s">
        <v>674</v>
      </c>
      <c r="C1684" s="21" t="n">
        <v>6</v>
      </c>
      <c r="D1684" s="23" t="n">
        <v>1746</v>
      </c>
      <c r="E1684" s="23" t="s">
        <v>30</v>
      </c>
      <c r="F1684" s="21" t="s">
        <v>168</v>
      </c>
      <c r="G1684" s="21" t="s">
        <v>32</v>
      </c>
      <c r="H1684" s="24" t="s">
        <v>715</v>
      </c>
      <c r="I1684" s="25" t="n">
        <v>18700</v>
      </c>
      <c r="J1684" s="26" t="s">
        <v>37</v>
      </c>
      <c r="K1684" s="27"/>
      <c r="L1684" s="28" t="n">
        <v>32</v>
      </c>
      <c r="M1684" s="29"/>
      <c r="N1684" s="30" t="n">
        <f aca="false">K1684+(0.05*L1684)+(M1684/240)</f>
        <v>1.6</v>
      </c>
      <c r="O1684" s="31" t="n">
        <v>29920</v>
      </c>
      <c r="P1684" s="32"/>
      <c r="Q1684" s="33"/>
      <c r="R1684" s="34" t="n">
        <f aca="false">O1684+(0.05*P1684)+(Q1684/240)</f>
        <v>29920</v>
      </c>
      <c r="S1684" s="35" t="n">
        <f aca="false">I1684*N1684</f>
        <v>29920</v>
      </c>
      <c r="T1684" s="35" t="n">
        <f aca="false">R1684-S1684</f>
        <v>0</v>
      </c>
      <c r="U1684" s="47"/>
      <c r="V1684" s="48"/>
      <c r="W1684" s="48"/>
    </row>
    <row r="1685" customFormat="false" ht="28" hidden="false" customHeight="false" outlineLevel="0" collapsed="false">
      <c r="A1685" s="21" t="s">
        <v>28</v>
      </c>
      <c r="B1685" s="22" t="s">
        <v>674</v>
      </c>
      <c r="C1685" s="21" t="n">
        <v>6</v>
      </c>
      <c r="D1685" s="23" t="n">
        <v>1746</v>
      </c>
      <c r="E1685" s="23" t="s">
        <v>30</v>
      </c>
      <c r="F1685" s="21" t="s">
        <v>845</v>
      </c>
      <c r="G1685" s="21" t="s">
        <v>32</v>
      </c>
      <c r="H1685" s="24" t="s">
        <v>715</v>
      </c>
      <c r="I1685" s="25" t="n">
        <v>550</v>
      </c>
      <c r="J1685" s="26" t="s">
        <v>129</v>
      </c>
      <c r="K1685" s="27"/>
      <c r="L1685" s="28" t="n">
        <v>4</v>
      </c>
      <c r="M1685" s="29"/>
      <c r="N1685" s="30" t="n">
        <f aca="false">K1685+(0.05*L1685)+(M1685/240)</f>
        <v>0.2</v>
      </c>
      <c r="O1685" s="31" t="n">
        <v>110</v>
      </c>
      <c r="P1685" s="32"/>
      <c r="Q1685" s="33"/>
      <c r="R1685" s="34" t="n">
        <f aca="false">O1685+(0.05*P1685)+(Q1685/240)</f>
        <v>110</v>
      </c>
      <c r="S1685" s="35" t="n">
        <f aca="false">I1685*N1685</f>
        <v>110</v>
      </c>
      <c r="T1685" s="35" t="n">
        <f aca="false">R1685-S1685</f>
        <v>0</v>
      </c>
      <c r="U1685" s="47"/>
      <c r="V1685" s="48"/>
      <c r="W1685" s="48"/>
    </row>
    <row r="1686" customFormat="false" ht="28" hidden="false" customHeight="false" outlineLevel="0" collapsed="false">
      <c r="A1686" s="21" t="s">
        <v>28</v>
      </c>
      <c r="B1686" s="22" t="s">
        <v>674</v>
      </c>
      <c r="C1686" s="21" t="n">
        <v>6</v>
      </c>
      <c r="D1686" s="23" t="n">
        <v>1746</v>
      </c>
      <c r="E1686" s="23" t="s">
        <v>30</v>
      </c>
      <c r="F1686" s="21" t="s">
        <v>846</v>
      </c>
      <c r="G1686" s="21" t="s">
        <v>32</v>
      </c>
      <c r="H1686" s="24" t="s">
        <v>715</v>
      </c>
      <c r="I1686" s="25" t="n">
        <v>112</v>
      </c>
      <c r="J1686" s="26" t="s">
        <v>37</v>
      </c>
      <c r="K1686" s="27" t="n">
        <v>160</v>
      </c>
      <c r="L1686" s="28"/>
      <c r="M1686" s="29"/>
      <c r="N1686" s="30" t="n">
        <f aca="false">K1686+(0.05*L1686)+(M1686/240)</f>
        <v>160</v>
      </c>
      <c r="O1686" s="31" t="n">
        <v>17920</v>
      </c>
      <c r="P1686" s="32"/>
      <c r="Q1686" s="33"/>
      <c r="R1686" s="34" t="n">
        <f aca="false">O1686+(0.05*P1686)+(Q1686/240)</f>
        <v>17920</v>
      </c>
      <c r="S1686" s="35" t="n">
        <f aca="false">I1686*N1686</f>
        <v>17920</v>
      </c>
      <c r="T1686" s="35" t="n">
        <f aca="false">R1686-S1686</f>
        <v>0</v>
      </c>
      <c r="U1686" s="47"/>
      <c r="V1686" s="48"/>
      <c r="W1686" s="48"/>
    </row>
    <row r="1687" customFormat="false" ht="28" hidden="false" customHeight="false" outlineLevel="0" collapsed="false">
      <c r="A1687" s="21" t="s">
        <v>28</v>
      </c>
      <c r="B1687" s="22" t="s">
        <v>674</v>
      </c>
      <c r="C1687" s="21" t="n">
        <v>6</v>
      </c>
      <c r="D1687" s="23" t="n">
        <v>1746</v>
      </c>
      <c r="E1687" s="23" t="s">
        <v>30</v>
      </c>
      <c r="F1687" s="21" t="s">
        <v>179</v>
      </c>
      <c r="G1687" s="21" t="s">
        <v>32</v>
      </c>
      <c r="H1687" s="24" t="s">
        <v>715</v>
      </c>
      <c r="I1687" s="25" t="n">
        <v>800</v>
      </c>
      <c r="J1687" s="26" t="s">
        <v>129</v>
      </c>
      <c r="K1687" s="27" t="n">
        <v>14</v>
      </c>
      <c r="L1687" s="28"/>
      <c r="M1687" s="29"/>
      <c r="N1687" s="30" t="n">
        <f aca="false">K1687+(0.05*L1687)+(M1687/240)</f>
        <v>14</v>
      </c>
      <c r="O1687" s="31" t="n">
        <v>11200</v>
      </c>
      <c r="P1687" s="32"/>
      <c r="Q1687" s="33"/>
      <c r="R1687" s="34" t="n">
        <f aca="false">O1687+(0.05*P1687)+(Q1687/240)</f>
        <v>11200</v>
      </c>
      <c r="S1687" s="35" t="n">
        <f aca="false">I1687*N1687</f>
        <v>11200</v>
      </c>
      <c r="T1687" s="35" t="n">
        <f aca="false">R1687-S1687</f>
        <v>0</v>
      </c>
      <c r="U1687" s="47"/>
      <c r="V1687" s="48"/>
      <c r="W1687" s="48"/>
    </row>
    <row r="1688" customFormat="false" ht="28" hidden="false" customHeight="false" outlineLevel="0" collapsed="false">
      <c r="A1688" s="21" t="s">
        <v>28</v>
      </c>
      <c r="B1688" s="22" t="s">
        <v>674</v>
      </c>
      <c r="C1688" s="21" t="n">
        <v>6</v>
      </c>
      <c r="D1688" s="23" t="n">
        <v>1746</v>
      </c>
      <c r="E1688" s="23" t="s">
        <v>30</v>
      </c>
      <c r="F1688" s="21" t="s">
        <v>847</v>
      </c>
      <c r="G1688" s="21" t="s">
        <v>32</v>
      </c>
      <c r="H1688" s="24" t="s">
        <v>715</v>
      </c>
      <c r="I1688" s="25" t="n">
        <v>900</v>
      </c>
      <c r="J1688" s="26" t="s">
        <v>129</v>
      </c>
      <c r="K1688" s="27" t="n">
        <v>10</v>
      </c>
      <c r="L1688" s="28"/>
      <c r="M1688" s="29"/>
      <c r="N1688" s="30" t="n">
        <f aca="false">K1688+(0.05*L1688)+(M1688/240)</f>
        <v>10</v>
      </c>
      <c r="O1688" s="31" t="n">
        <v>9000</v>
      </c>
      <c r="P1688" s="32"/>
      <c r="Q1688" s="33"/>
      <c r="R1688" s="34" t="n">
        <f aca="false">O1688+(0.05*P1688)+(Q1688/240)</f>
        <v>9000</v>
      </c>
      <c r="S1688" s="35" t="n">
        <f aca="false">I1688*N1688</f>
        <v>9000</v>
      </c>
      <c r="T1688" s="35" t="n">
        <f aca="false">R1688-S1688</f>
        <v>0</v>
      </c>
      <c r="U1688" s="47"/>
      <c r="V1688" s="48"/>
      <c r="W1688" s="48"/>
    </row>
    <row r="1689" customFormat="false" ht="28" hidden="false" customHeight="false" outlineLevel="0" collapsed="false">
      <c r="A1689" s="21" t="s">
        <v>28</v>
      </c>
      <c r="B1689" s="22" t="s">
        <v>674</v>
      </c>
      <c r="C1689" s="21" t="n">
        <v>6</v>
      </c>
      <c r="D1689" s="23" t="n">
        <v>1746</v>
      </c>
      <c r="E1689" s="23" t="s">
        <v>30</v>
      </c>
      <c r="F1689" s="21" t="s">
        <v>741</v>
      </c>
      <c r="G1689" s="21" t="s">
        <v>32</v>
      </c>
      <c r="H1689" s="24" t="s">
        <v>715</v>
      </c>
      <c r="I1689" s="25" t="n">
        <v>14300</v>
      </c>
      <c r="J1689" s="26" t="s">
        <v>37</v>
      </c>
      <c r="K1689" s="27"/>
      <c r="L1689" s="28" t="n">
        <v>30</v>
      </c>
      <c r="M1689" s="29"/>
      <c r="N1689" s="30" t="n">
        <f aca="false">K1689+(0.05*L1689)+(M1689/240)</f>
        <v>1.5</v>
      </c>
      <c r="O1689" s="31" t="n">
        <v>21450</v>
      </c>
      <c r="P1689" s="32"/>
      <c r="Q1689" s="33"/>
      <c r="R1689" s="34" t="n">
        <f aca="false">O1689+(0.05*P1689)+(Q1689/240)</f>
        <v>21450</v>
      </c>
      <c r="S1689" s="35" t="n">
        <f aca="false">I1689*N1689</f>
        <v>21450</v>
      </c>
      <c r="T1689" s="35" t="n">
        <f aca="false">R1689-S1689</f>
        <v>0</v>
      </c>
      <c r="U1689" s="47"/>
      <c r="V1689" s="48"/>
      <c r="W1689" s="48"/>
    </row>
    <row r="1690" customFormat="false" ht="28" hidden="false" customHeight="false" outlineLevel="0" collapsed="false">
      <c r="A1690" s="21" t="s">
        <v>28</v>
      </c>
      <c r="B1690" s="22" t="s">
        <v>674</v>
      </c>
      <c r="C1690" s="21" t="n">
        <v>6</v>
      </c>
      <c r="D1690" s="23" t="n">
        <v>1746</v>
      </c>
      <c r="E1690" s="23" t="s">
        <v>30</v>
      </c>
      <c r="F1690" s="21" t="s">
        <v>31</v>
      </c>
      <c r="G1690" s="21" t="s">
        <v>32</v>
      </c>
      <c r="H1690" s="24" t="s">
        <v>715</v>
      </c>
      <c r="I1690" s="25" t="n">
        <v>65787</v>
      </c>
      <c r="J1690" s="26" t="s">
        <v>85</v>
      </c>
      <c r="K1690" s="27"/>
      <c r="L1690" s="28" t="n">
        <v>20</v>
      </c>
      <c r="M1690" s="29"/>
      <c r="N1690" s="30" t="n">
        <f aca="false">K1690+(0.05*L1690)+(M1690/240)</f>
        <v>1</v>
      </c>
      <c r="O1690" s="31" t="n">
        <v>65787</v>
      </c>
      <c r="P1690" s="32"/>
      <c r="Q1690" s="33"/>
      <c r="R1690" s="34" t="n">
        <f aca="false">O1690+(0.05*P1690)+(Q1690/240)</f>
        <v>65787</v>
      </c>
      <c r="S1690" s="35" t="n">
        <f aca="false">I1690*N1690</f>
        <v>65787</v>
      </c>
      <c r="T1690" s="35" t="n">
        <f aca="false">R1690-S1690</f>
        <v>0</v>
      </c>
      <c r="U1690" s="47"/>
      <c r="V1690" s="48"/>
      <c r="W1690" s="48"/>
    </row>
    <row r="1691" customFormat="false" ht="28" hidden="false" customHeight="false" outlineLevel="0" collapsed="false">
      <c r="A1691" s="21" t="s">
        <v>28</v>
      </c>
      <c r="B1691" s="22" t="s">
        <v>674</v>
      </c>
      <c r="C1691" s="21" t="n">
        <v>6</v>
      </c>
      <c r="D1691" s="23" t="n">
        <v>1746</v>
      </c>
      <c r="E1691" s="23" t="s">
        <v>30</v>
      </c>
      <c r="F1691" s="21" t="s">
        <v>97</v>
      </c>
      <c r="G1691" s="21" t="s">
        <v>32</v>
      </c>
      <c r="H1691" s="24" t="s">
        <v>715</v>
      </c>
      <c r="I1691" s="25" t="n">
        <v>900</v>
      </c>
      <c r="J1691" s="26" t="s">
        <v>37</v>
      </c>
      <c r="K1691" s="27" t="n">
        <v>9</v>
      </c>
      <c r="L1691" s="28"/>
      <c r="M1691" s="29"/>
      <c r="N1691" s="30" t="n">
        <f aca="false">K1691+(0.05*L1691)+(M1691/240)</f>
        <v>9</v>
      </c>
      <c r="O1691" s="31" t="n">
        <v>8100</v>
      </c>
      <c r="P1691" s="32"/>
      <c r="Q1691" s="33"/>
      <c r="R1691" s="34" t="n">
        <f aca="false">O1691+(0.05*P1691)+(Q1691/240)</f>
        <v>8100</v>
      </c>
      <c r="S1691" s="35" t="n">
        <f aca="false">I1691*N1691</f>
        <v>8100</v>
      </c>
      <c r="T1691" s="35" t="n">
        <f aca="false">R1691-S1691</f>
        <v>0</v>
      </c>
      <c r="U1691" s="47"/>
      <c r="V1691" s="48"/>
      <c r="W1691" s="48"/>
    </row>
    <row r="1692" customFormat="false" ht="28" hidden="false" customHeight="false" outlineLevel="0" collapsed="false">
      <c r="A1692" s="21" t="s">
        <v>28</v>
      </c>
      <c r="B1692" s="22" t="s">
        <v>674</v>
      </c>
      <c r="C1692" s="21" t="n">
        <v>6</v>
      </c>
      <c r="D1692" s="23" t="n">
        <v>1746</v>
      </c>
      <c r="E1692" s="23" t="s">
        <v>30</v>
      </c>
      <c r="F1692" s="21" t="s">
        <v>186</v>
      </c>
      <c r="G1692" s="21" t="s">
        <v>32</v>
      </c>
      <c r="H1692" s="24" t="s">
        <v>715</v>
      </c>
      <c r="I1692" s="25" t="n">
        <v>1300</v>
      </c>
      <c r="J1692" s="26" t="s">
        <v>37</v>
      </c>
      <c r="K1692" s="27"/>
      <c r="L1692" s="28" t="n">
        <v>30</v>
      </c>
      <c r="M1692" s="29"/>
      <c r="N1692" s="30" t="n">
        <f aca="false">K1692+(0.05*L1692)+(M1692/240)</f>
        <v>1.5</v>
      </c>
      <c r="O1692" s="31" t="n">
        <v>1950</v>
      </c>
      <c r="P1692" s="32"/>
      <c r="Q1692" s="33"/>
      <c r="R1692" s="34" t="n">
        <f aca="false">O1692+(0.05*P1692)+(Q1692/240)</f>
        <v>1950</v>
      </c>
      <c r="S1692" s="35" t="n">
        <f aca="false">I1692*N1692</f>
        <v>1950</v>
      </c>
      <c r="T1692" s="35" t="n">
        <f aca="false">R1692-S1692</f>
        <v>0</v>
      </c>
      <c r="U1692" s="47"/>
      <c r="V1692" s="48"/>
      <c r="W1692" s="48"/>
    </row>
    <row r="1693" customFormat="false" ht="28" hidden="false" customHeight="false" outlineLevel="0" collapsed="false">
      <c r="A1693" s="21" t="s">
        <v>28</v>
      </c>
      <c r="B1693" s="22" t="s">
        <v>674</v>
      </c>
      <c r="C1693" s="21" t="n">
        <v>6</v>
      </c>
      <c r="D1693" s="23" t="n">
        <v>1746</v>
      </c>
      <c r="E1693" s="23" t="s">
        <v>30</v>
      </c>
      <c r="F1693" s="21" t="s">
        <v>182</v>
      </c>
      <c r="G1693" s="21" t="s">
        <v>32</v>
      </c>
      <c r="H1693" s="24" t="s">
        <v>715</v>
      </c>
      <c r="I1693" s="25" t="n">
        <v>100</v>
      </c>
      <c r="J1693" s="26" t="s">
        <v>129</v>
      </c>
      <c r="K1693" s="27" t="n">
        <v>6</v>
      </c>
      <c r="L1693" s="28"/>
      <c r="M1693" s="29"/>
      <c r="N1693" s="30" t="n">
        <f aca="false">K1693+(0.05*L1693)+(M1693/240)</f>
        <v>6</v>
      </c>
      <c r="O1693" s="31" t="n">
        <v>600</v>
      </c>
      <c r="P1693" s="32"/>
      <c r="Q1693" s="33"/>
      <c r="R1693" s="34" t="n">
        <f aca="false">O1693+(0.05*P1693)+(Q1693/240)</f>
        <v>600</v>
      </c>
      <c r="S1693" s="35" t="n">
        <f aca="false">I1693*N1693</f>
        <v>600</v>
      </c>
      <c r="T1693" s="35" t="n">
        <f aca="false">R1693-S1693</f>
        <v>0</v>
      </c>
      <c r="U1693" s="47"/>
      <c r="V1693" s="48"/>
      <c r="W1693" s="48"/>
    </row>
    <row r="1694" customFormat="false" ht="28" hidden="false" customHeight="false" outlineLevel="0" collapsed="false">
      <c r="A1694" s="21" t="s">
        <v>28</v>
      </c>
      <c r="B1694" s="22" t="s">
        <v>674</v>
      </c>
      <c r="C1694" s="21" t="n">
        <v>6</v>
      </c>
      <c r="D1694" s="23" t="n">
        <v>1746</v>
      </c>
      <c r="E1694" s="23" t="s">
        <v>30</v>
      </c>
      <c r="F1694" s="21" t="s">
        <v>485</v>
      </c>
      <c r="G1694" s="21" t="s">
        <v>32</v>
      </c>
      <c r="H1694" s="24" t="s">
        <v>715</v>
      </c>
      <c r="I1694" s="25" t="n">
        <v>101800</v>
      </c>
      <c r="J1694" s="26" t="s">
        <v>37</v>
      </c>
      <c r="K1694" s="27"/>
      <c r="L1694" s="28" t="n">
        <v>2</v>
      </c>
      <c r="M1694" s="29"/>
      <c r="N1694" s="30" t="n">
        <f aca="false">K1694+(0.05*L1694)+(M1694/240)</f>
        <v>0.1</v>
      </c>
      <c r="O1694" s="31" t="n">
        <v>10180</v>
      </c>
      <c r="P1694" s="32"/>
      <c r="Q1694" s="33"/>
      <c r="R1694" s="34" t="n">
        <f aca="false">O1694+(0.05*P1694)+(Q1694/240)</f>
        <v>10180</v>
      </c>
      <c r="S1694" s="35" t="n">
        <f aca="false">I1694*N1694</f>
        <v>10180</v>
      </c>
      <c r="T1694" s="35" t="n">
        <f aca="false">R1694-S1694</f>
        <v>0</v>
      </c>
      <c r="U1694" s="47"/>
      <c r="V1694" s="48"/>
      <c r="W1694" s="48"/>
    </row>
    <row r="1695" customFormat="false" ht="28" hidden="false" customHeight="false" outlineLevel="0" collapsed="false">
      <c r="A1695" s="21" t="s">
        <v>28</v>
      </c>
      <c r="B1695" s="22" t="s">
        <v>674</v>
      </c>
      <c r="C1695" s="21" t="n">
        <v>6</v>
      </c>
      <c r="D1695" s="23" t="n">
        <v>1746</v>
      </c>
      <c r="E1695" s="23" t="s">
        <v>30</v>
      </c>
      <c r="F1695" s="21" t="s">
        <v>98</v>
      </c>
      <c r="G1695" s="21" t="s">
        <v>32</v>
      </c>
      <c r="H1695" s="24" t="s">
        <v>715</v>
      </c>
      <c r="I1695" s="25" t="n">
        <v>7672500</v>
      </c>
      <c r="J1695" s="26" t="s">
        <v>37</v>
      </c>
      <c r="K1695" s="27" t="n">
        <v>0.14</v>
      </c>
      <c r="L1695" s="28"/>
      <c r="M1695" s="29"/>
      <c r="N1695" s="30" t="n">
        <f aca="false">K1695+(0.05*L1695)+(M1695/240)</f>
        <v>0.14</v>
      </c>
      <c r="O1695" s="31" t="n">
        <v>1074150</v>
      </c>
      <c r="P1695" s="32"/>
      <c r="Q1695" s="33"/>
      <c r="R1695" s="34" t="n">
        <f aca="false">O1695+(0.05*P1695)+(Q1695/240)</f>
        <v>1074150</v>
      </c>
      <c r="S1695" s="35" t="n">
        <f aca="false">I1695*N1695</f>
        <v>1074150</v>
      </c>
      <c r="T1695" s="35" t="n">
        <f aca="false">R1695-S1695</f>
        <v>0</v>
      </c>
      <c r="U1695" s="47"/>
      <c r="V1695" s="48"/>
      <c r="W1695" s="48"/>
    </row>
    <row r="1696" customFormat="false" ht="28" hidden="false" customHeight="false" outlineLevel="0" collapsed="false">
      <c r="A1696" s="21" t="s">
        <v>28</v>
      </c>
      <c r="B1696" s="22" t="s">
        <v>674</v>
      </c>
      <c r="C1696" s="21" t="n">
        <v>6</v>
      </c>
      <c r="D1696" s="23" t="n">
        <v>1746</v>
      </c>
      <c r="E1696" s="23" t="s">
        <v>30</v>
      </c>
      <c r="F1696" s="21" t="s">
        <v>848</v>
      </c>
      <c r="G1696" s="21" t="s">
        <v>32</v>
      </c>
      <c r="H1696" s="24" t="s">
        <v>715</v>
      </c>
      <c r="I1696" s="25" t="n">
        <v>32000</v>
      </c>
      <c r="J1696" s="26" t="s">
        <v>37</v>
      </c>
      <c r="K1696" s="27" t="n">
        <v>0.35</v>
      </c>
      <c r="L1696" s="28"/>
      <c r="M1696" s="29"/>
      <c r="N1696" s="30" t="n">
        <f aca="false">K1696+(0.05*L1696)+(M1696/240)</f>
        <v>0.35</v>
      </c>
      <c r="O1696" s="31" t="n">
        <v>11200</v>
      </c>
      <c r="P1696" s="32"/>
      <c r="Q1696" s="33"/>
      <c r="R1696" s="34" t="n">
        <f aca="false">O1696+(0.05*P1696)+(Q1696/240)</f>
        <v>11200</v>
      </c>
      <c r="S1696" s="35" t="n">
        <f aca="false">I1696*N1696</f>
        <v>11200</v>
      </c>
      <c r="T1696" s="35" t="n">
        <f aca="false">R1696-S1696</f>
        <v>0</v>
      </c>
      <c r="U1696" s="47"/>
      <c r="V1696" s="38"/>
      <c r="W1696" s="38"/>
    </row>
    <row r="1697" customFormat="false" ht="28" hidden="false" customHeight="false" outlineLevel="0" collapsed="false">
      <c r="A1697" s="21" t="s">
        <v>28</v>
      </c>
      <c r="B1697" s="22" t="s">
        <v>674</v>
      </c>
      <c r="C1697" s="21" t="n">
        <v>6</v>
      </c>
      <c r="D1697" s="23" t="n">
        <v>1746</v>
      </c>
      <c r="E1697" s="23" t="s">
        <v>30</v>
      </c>
      <c r="F1697" s="21" t="s">
        <v>196</v>
      </c>
      <c r="G1697" s="21" t="s">
        <v>32</v>
      </c>
      <c r="H1697" s="24" t="s">
        <v>715</v>
      </c>
      <c r="I1697" s="25" t="n">
        <v>71400</v>
      </c>
      <c r="J1697" s="26" t="s">
        <v>37</v>
      </c>
      <c r="K1697" s="27" t="n">
        <v>0.13</v>
      </c>
      <c r="L1697" s="28"/>
      <c r="M1697" s="29"/>
      <c r="N1697" s="30" t="n">
        <f aca="false">K1697+(0.05*L1697)+(M1697/240)</f>
        <v>0.13</v>
      </c>
      <c r="O1697" s="31" t="n">
        <v>9282</v>
      </c>
      <c r="P1697" s="32"/>
      <c r="Q1697" s="33"/>
      <c r="R1697" s="34" t="n">
        <f aca="false">O1697+(0.05*P1697)+(Q1697/240)</f>
        <v>9282</v>
      </c>
      <c r="S1697" s="35" t="n">
        <f aca="false">I1697*N1697</f>
        <v>9282</v>
      </c>
      <c r="T1697" s="35" t="n">
        <f aca="false">R1697-S1697</f>
        <v>0</v>
      </c>
      <c r="U1697" s="37" t="s">
        <v>553</v>
      </c>
      <c r="V1697" s="48"/>
      <c r="W1697" s="48"/>
    </row>
    <row r="1698" customFormat="false" ht="28" hidden="false" customHeight="false" outlineLevel="0" collapsed="false">
      <c r="A1698" s="21" t="s">
        <v>28</v>
      </c>
      <c r="B1698" s="22" t="s">
        <v>674</v>
      </c>
      <c r="C1698" s="21" t="n">
        <v>6</v>
      </c>
      <c r="D1698" s="23" t="n">
        <v>1746</v>
      </c>
      <c r="E1698" s="23" t="s">
        <v>30</v>
      </c>
      <c r="F1698" s="21" t="s">
        <v>195</v>
      </c>
      <c r="G1698" s="21" t="s">
        <v>32</v>
      </c>
      <c r="H1698" s="24" t="s">
        <v>715</v>
      </c>
      <c r="I1698" s="25" t="n">
        <v>605900</v>
      </c>
      <c r="J1698" s="26" t="s">
        <v>37</v>
      </c>
      <c r="K1698" s="27" t="n">
        <v>0.12</v>
      </c>
      <c r="L1698" s="28"/>
      <c r="M1698" s="29"/>
      <c r="N1698" s="30" t="n">
        <f aca="false">K1698+(0.05*L1698)+(M1698/240)</f>
        <v>0.12</v>
      </c>
      <c r="O1698" s="31" t="n">
        <v>72708</v>
      </c>
      <c r="P1698" s="32"/>
      <c r="Q1698" s="33"/>
      <c r="R1698" s="34" t="n">
        <f aca="false">O1698+(0.05*P1698)+(Q1698/240)</f>
        <v>72708</v>
      </c>
      <c r="S1698" s="35" t="n">
        <f aca="false">I1698*N1698</f>
        <v>72708</v>
      </c>
      <c r="T1698" s="35" t="n">
        <f aca="false">R1698-S1698</f>
        <v>0</v>
      </c>
      <c r="U1698" s="47"/>
      <c r="V1698" s="48"/>
      <c r="W1698" s="48"/>
    </row>
    <row r="1699" customFormat="false" ht="28" hidden="false" customHeight="false" outlineLevel="0" collapsed="false">
      <c r="A1699" s="21" t="s">
        <v>28</v>
      </c>
      <c r="B1699" s="22" t="s">
        <v>674</v>
      </c>
      <c r="C1699" s="21" t="n">
        <v>6</v>
      </c>
      <c r="D1699" s="23" t="n">
        <v>1746</v>
      </c>
      <c r="E1699" s="23" t="s">
        <v>30</v>
      </c>
      <c r="F1699" s="21" t="s">
        <v>194</v>
      </c>
      <c r="G1699" s="21" t="s">
        <v>32</v>
      </c>
      <c r="H1699" s="24" t="s">
        <v>715</v>
      </c>
      <c r="I1699" s="25" t="n">
        <v>44500</v>
      </c>
      <c r="J1699" s="26" t="s">
        <v>37</v>
      </c>
      <c r="K1699" s="27"/>
      <c r="L1699" s="28" t="n">
        <v>6</v>
      </c>
      <c r="M1699" s="29"/>
      <c r="N1699" s="30" t="n">
        <f aca="false">K1699+(0.05*L1699)+(M1699/240)</f>
        <v>0.3</v>
      </c>
      <c r="O1699" s="31" t="n">
        <v>13350</v>
      </c>
      <c r="P1699" s="32"/>
      <c r="Q1699" s="33"/>
      <c r="R1699" s="34" t="n">
        <f aca="false">O1699+(0.05*P1699)+(Q1699/240)</f>
        <v>13350</v>
      </c>
      <c r="S1699" s="35" t="n">
        <f aca="false">I1699*N1699</f>
        <v>13350</v>
      </c>
      <c r="T1699" s="35" t="n">
        <f aca="false">R1699-S1699</f>
        <v>0</v>
      </c>
      <c r="U1699" s="47"/>
      <c r="V1699" s="48"/>
      <c r="W1699" s="48"/>
    </row>
    <row r="1700" customFormat="false" ht="28" hidden="false" customHeight="false" outlineLevel="0" collapsed="false">
      <c r="A1700" s="21" t="s">
        <v>28</v>
      </c>
      <c r="B1700" s="22" t="s">
        <v>674</v>
      </c>
      <c r="C1700" s="21" t="n">
        <v>6</v>
      </c>
      <c r="D1700" s="23" t="n">
        <v>1746</v>
      </c>
      <c r="E1700" s="23" t="s">
        <v>30</v>
      </c>
      <c r="F1700" s="21" t="s">
        <v>849</v>
      </c>
      <c r="G1700" s="21" t="s">
        <v>32</v>
      </c>
      <c r="H1700" s="24" t="s">
        <v>715</v>
      </c>
      <c r="I1700" s="25" t="n">
        <v>24400</v>
      </c>
      <c r="J1700" s="26" t="s">
        <v>37</v>
      </c>
      <c r="K1700" s="27" t="n">
        <v>0.18</v>
      </c>
      <c r="L1700" s="28"/>
      <c r="M1700" s="29"/>
      <c r="N1700" s="30" t="n">
        <f aca="false">K1700+(0.05*L1700)+(M1700/240)</f>
        <v>0.18</v>
      </c>
      <c r="O1700" s="31" t="n">
        <v>4392</v>
      </c>
      <c r="P1700" s="32"/>
      <c r="Q1700" s="33"/>
      <c r="R1700" s="34" t="n">
        <f aca="false">O1700+(0.05*P1700)+(Q1700/240)</f>
        <v>4392</v>
      </c>
      <c r="S1700" s="35" t="n">
        <f aca="false">I1700*N1700</f>
        <v>4392</v>
      </c>
      <c r="T1700" s="35" t="n">
        <f aca="false">R1700-S1700</f>
        <v>0</v>
      </c>
      <c r="U1700" s="47"/>
      <c r="V1700" s="48"/>
      <c r="W1700" s="48"/>
    </row>
    <row r="1701" customFormat="false" ht="28" hidden="false" customHeight="false" outlineLevel="0" collapsed="false">
      <c r="A1701" s="21" t="s">
        <v>28</v>
      </c>
      <c r="B1701" s="22" t="s">
        <v>674</v>
      </c>
      <c r="C1701" s="21" t="n">
        <v>6</v>
      </c>
      <c r="D1701" s="23" t="n">
        <v>1746</v>
      </c>
      <c r="E1701" s="23" t="s">
        <v>30</v>
      </c>
      <c r="F1701" s="21" t="s">
        <v>307</v>
      </c>
      <c r="G1701" s="21" t="s">
        <v>32</v>
      </c>
      <c r="H1701" s="24" t="s">
        <v>715</v>
      </c>
      <c r="I1701" s="25" t="n">
        <v>23886</v>
      </c>
      <c r="J1701" s="26" t="s">
        <v>198</v>
      </c>
      <c r="K1701" s="27"/>
      <c r="L1701" s="28" t="n">
        <v>40</v>
      </c>
      <c r="M1701" s="29"/>
      <c r="N1701" s="30" t="n">
        <f aca="false">K1701+(0.05*L1701)+(M1701/240)</f>
        <v>2</v>
      </c>
      <c r="O1701" s="31" t="n">
        <v>47772</v>
      </c>
      <c r="P1701" s="32"/>
      <c r="Q1701" s="33"/>
      <c r="R1701" s="34" t="n">
        <f aca="false">O1701+(0.05*P1701)+(Q1701/240)</f>
        <v>47772</v>
      </c>
      <c r="S1701" s="35" t="n">
        <f aca="false">I1701*N1701</f>
        <v>47772</v>
      </c>
      <c r="T1701" s="35" t="n">
        <f aca="false">R1701-S1701</f>
        <v>0</v>
      </c>
      <c r="U1701" s="47"/>
      <c r="V1701" s="48"/>
      <c r="W1701" s="48"/>
    </row>
    <row r="1702" customFormat="false" ht="28" hidden="false" customHeight="false" outlineLevel="0" collapsed="false">
      <c r="A1702" s="21" t="s">
        <v>28</v>
      </c>
      <c r="B1702" s="22" t="s">
        <v>674</v>
      </c>
      <c r="C1702" s="21" t="n">
        <v>6</v>
      </c>
      <c r="D1702" s="23" t="n">
        <v>1746</v>
      </c>
      <c r="E1702" s="23" t="s">
        <v>30</v>
      </c>
      <c r="F1702" s="21" t="s">
        <v>307</v>
      </c>
      <c r="G1702" s="21" t="s">
        <v>32</v>
      </c>
      <c r="H1702" s="24" t="s">
        <v>715</v>
      </c>
      <c r="I1702" s="25" t="n">
        <v>15</v>
      </c>
      <c r="J1702" s="26" t="s">
        <v>761</v>
      </c>
      <c r="K1702" s="27" t="n">
        <v>5</v>
      </c>
      <c r="L1702" s="28"/>
      <c r="M1702" s="29"/>
      <c r="N1702" s="30" t="n">
        <f aca="false">K1702+(0.05*L1702)+(M1702/240)</f>
        <v>5</v>
      </c>
      <c r="O1702" s="31" t="n">
        <v>75</v>
      </c>
      <c r="P1702" s="32"/>
      <c r="Q1702" s="33"/>
      <c r="R1702" s="34" t="n">
        <f aca="false">O1702+(0.05*P1702)+(Q1702/240)</f>
        <v>75</v>
      </c>
      <c r="S1702" s="35" t="n">
        <f aca="false">I1702*N1702</f>
        <v>75</v>
      </c>
      <c r="T1702" s="35" t="n">
        <f aca="false">R1702-S1702</f>
        <v>0</v>
      </c>
      <c r="U1702" s="47"/>
      <c r="V1702" s="48"/>
      <c r="W1702" s="48"/>
    </row>
    <row r="1703" customFormat="false" ht="28" hidden="false" customHeight="false" outlineLevel="0" collapsed="false">
      <c r="A1703" s="21" t="s">
        <v>28</v>
      </c>
      <c r="B1703" s="22" t="s">
        <v>674</v>
      </c>
      <c r="C1703" s="21" t="n">
        <v>6</v>
      </c>
      <c r="D1703" s="23" t="n">
        <v>1746</v>
      </c>
      <c r="E1703" s="23" t="s">
        <v>30</v>
      </c>
      <c r="F1703" s="21" t="s">
        <v>743</v>
      </c>
      <c r="G1703" s="21" t="s">
        <v>32</v>
      </c>
      <c r="H1703" s="24" t="s">
        <v>715</v>
      </c>
      <c r="I1703" s="25" t="n">
        <v>17500</v>
      </c>
      <c r="J1703" s="26" t="s">
        <v>37</v>
      </c>
      <c r="K1703" s="27"/>
      <c r="L1703" s="28" t="n">
        <v>16</v>
      </c>
      <c r="M1703" s="29"/>
      <c r="N1703" s="30" t="n">
        <f aca="false">K1703+(0.05*L1703)+(M1703/240)</f>
        <v>0.8</v>
      </c>
      <c r="O1703" s="31" t="n">
        <v>14000</v>
      </c>
      <c r="P1703" s="32"/>
      <c r="Q1703" s="33"/>
      <c r="R1703" s="34" t="n">
        <f aca="false">O1703+(0.05*P1703)+(Q1703/240)</f>
        <v>14000</v>
      </c>
      <c r="S1703" s="35" t="n">
        <f aca="false">I1703*N1703</f>
        <v>14000</v>
      </c>
      <c r="T1703" s="35" t="n">
        <f aca="false">R1703-S1703</f>
        <v>0</v>
      </c>
      <c r="U1703" s="47"/>
      <c r="V1703" s="38"/>
      <c r="W1703" s="38"/>
    </row>
    <row r="1704" customFormat="false" ht="28" hidden="false" customHeight="false" outlineLevel="0" collapsed="false">
      <c r="A1704" s="21" t="s">
        <v>28</v>
      </c>
      <c r="B1704" s="22" t="s">
        <v>674</v>
      </c>
      <c r="C1704" s="21" t="n">
        <v>6</v>
      </c>
      <c r="D1704" s="23" t="n">
        <v>1746</v>
      </c>
      <c r="E1704" s="23" t="s">
        <v>30</v>
      </c>
      <c r="F1704" s="21" t="s">
        <v>487</v>
      </c>
      <c r="G1704" s="21" t="s">
        <v>32</v>
      </c>
      <c r="H1704" s="24" t="s">
        <v>715</v>
      </c>
      <c r="I1704" s="25" t="n">
        <v>800</v>
      </c>
      <c r="J1704" s="26" t="s">
        <v>37</v>
      </c>
      <c r="K1704" s="27" t="n">
        <v>20</v>
      </c>
      <c r="L1704" s="28"/>
      <c r="M1704" s="29"/>
      <c r="N1704" s="30" t="n">
        <f aca="false">K1704+(0.05*L1704)+(M1704/240)</f>
        <v>20</v>
      </c>
      <c r="O1704" s="31" t="n">
        <v>160</v>
      </c>
      <c r="P1704" s="32"/>
      <c r="Q1704" s="33"/>
      <c r="R1704" s="34" t="n">
        <f aca="false">O1704+(0.05*P1704)+(Q1704/240)</f>
        <v>160</v>
      </c>
      <c r="S1704" s="35" t="n">
        <f aca="false">I1704*N1704</f>
        <v>16000</v>
      </c>
      <c r="T1704" s="35" t="n">
        <f aca="false">R1704-S1704</f>
        <v>-15840</v>
      </c>
      <c r="U1704" s="37" t="s">
        <v>553</v>
      </c>
      <c r="V1704" s="48"/>
      <c r="W1704" s="48"/>
    </row>
    <row r="1705" customFormat="false" ht="28" hidden="false" customHeight="false" outlineLevel="0" collapsed="false">
      <c r="A1705" s="21" t="s">
        <v>28</v>
      </c>
      <c r="B1705" s="22" t="s">
        <v>674</v>
      </c>
      <c r="C1705" s="21" t="n">
        <v>6</v>
      </c>
      <c r="D1705" s="23" t="n">
        <v>1746</v>
      </c>
      <c r="E1705" s="23" t="s">
        <v>30</v>
      </c>
      <c r="F1705" s="21" t="s">
        <v>451</v>
      </c>
      <c r="G1705" s="21" t="s">
        <v>32</v>
      </c>
      <c r="H1705" s="24" t="s">
        <v>715</v>
      </c>
      <c r="I1705" s="25" t="n">
        <v>600</v>
      </c>
      <c r="J1705" s="26" t="s">
        <v>37</v>
      </c>
      <c r="K1705" s="27"/>
      <c r="L1705" s="28" t="n">
        <v>50</v>
      </c>
      <c r="M1705" s="29"/>
      <c r="N1705" s="30" t="n">
        <f aca="false">K1705+(0.05*L1705)+(M1705/240)</f>
        <v>2.5</v>
      </c>
      <c r="O1705" s="31" t="n">
        <v>1500</v>
      </c>
      <c r="P1705" s="32"/>
      <c r="Q1705" s="33"/>
      <c r="R1705" s="34" t="n">
        <f aca="false">O1705+(0.05*P1705)+(Q1705/240)</f>
        <v>1500</v>
      </c>
      <c r="S1705" s="35" t="n">
        <f aca="false">I1705*N1705</f>
        <v>1500</v>
      </c>
      <c r="T1705" s="35" t="n">
        <f aca="false">R1705-S1705</f>
        <v>0</v>
      </c>
      <c r="U1705" s="47"/>
      <c r="V1705" s="38"/>
      <c r="W1705" s="38"/>
    </row>
    <row r="1706" customFormat="false" ht="28" hidden="false" customHeight="false" outlineLevel="0" collapsed="false">
      <c r="A1706" s="21" t="s">
        <v>28</v>
      </c>
      <c r="B1706" s="22" t="s">
        <v>674</v>
      </c>
      <c r="C1706" s="21" t="n">
        <v>6</v>
      </c>
      <c r="D1706" s="23" t="n">
        <v>1746</v>
      </c>
      <c r="E1706" s="23" t="s">
        <v>30</v>
      </c>
      <c r="F1706" s="21" t="s">
        <v>850</v>
      </c>
      <c r="G1706" s="21" t="s">
        <v>32</v>
      </c>
      <c r="H1706" s="24" t="s">
        <v>715</v>
      </c>
      <c r="I1706" s="25" t="n">
        <v>3400</v>
      </c>
      <c r="J1706" s="26" t="s">
        <v>37</v>
      </c>
      <c r="K1706" s="27" t="n">
        <v>0.3</v>
      </c>
      <c r="L1706" s="28"/>
      <c r="M1706" s="29"/>
      <c r="N1706" s="30" t="n">
        <f aca="false">K1706+(0.05*L1706)+(M1706/240)</f>
        <v>0.3</v>
      </c>
      <c r="O1706" s="31" t="n">
        <v>1020</v>
      </c>
      <c r="P1706" s="32"/>
      <c r="Q1706" s="33"/>
      <c r="R1706" s="34" t="n">
        <f aca="false">O1706+(0.05*P1706)+(Q1706/240)</f>
        <v>1020</v>
      </c>
      <c r="S1706" s="35" t="n">
        <f aca="false">I1706*N1706</f>
        <v>1020</v>
      </c>
      <c r="T1706" s="35" t="n">
        <f aca="false">R1706-S1706</f>
        <v>0</v>
      </c>
      <c r="U1706" s="37"/>
      <c r="V1706" s="48"/>
      <c r="W1706" s="48"/>
    </row>
    <row r="1707" customFormat="false" ht="28" hidden="false" customHeight="false" outlineLevel="0" collapsed="false">
      <c r="A1707" s="21" t="s">
        <v>28</v>
      </c>
      <c r="B1707" s="22" t="s">
        <v>674</v>
      </c>
      <c r="C1707" s="21" t="n">
        <v>6</v>
      </c>
      <c r="D1707" s="23" t="n">
        <v>1746</v>
      </c>
      <c r="E1707" s="23" t="s">
        <v>30</v>
      </c>
      <c r="F1707" s="21" t="s">
        <v>851</v>
      </c>
      <c r="G1707" s="21" t="s">
        <v>32</v>
      </c>
      <c r="H1707" s="24" t="s">
        <v>715</v>
      </c>
      <c r="I1707" s="25" t="n">
        <v>3300</v>
      </c>
      <c r="J1707" s="26" t="s">
        <v>37</v>
      </c>
      <c r="K1707" s="27"/>
      <c r="L1707" s="28" t="n">
        <v>40</v>
      </c>
      <c r="M1707" s="29"/>
      <c r="N1707" s="30" t="n">
        <f aca="false">K1707+(0.05*L1707)+(M1707/240)</f>
        <v>2</v>
      </c>
      <c r="O1707" s="31" t="n">
        <v>6600</v>
      </c>
      <c r="P1707" s="32"/>
      <c r="Q1707" s="33"/>
      <c r="R1707" s="34" t="n">
        <f aca="false">O1707+(0.05*P1707)+(Q1707/240)</f>
        <v>6600</v>
      </c>
      <c r="S1707" s="35" t="n">
        <f aca="false">I1707*N1707</f>
        <v>6600</v>
      </c>
      <c r="T1707" s="35" t="n">
        <f aca="false">R1707-S1707</f>
        <v>0</v>
      </c>
      <c r="U1707" s="47"/>
      <c r="V1707" s="38"/>
      <c r="W1707" s="38"/>
    </row>
    <row r="1708" customFormat="false" ht="28" hidden="false" customHeight="false" outlineLevel="0" collapsed="false">
      <c r="A1708" s="21" t="s">
        <v>28</v>
      </c>
      <c r="B1708" s="22" t="s">
        <v>674</v>
      </c>
      <c r="C1708" s="21" t="n">
        <v>6</v>
      </c>
      <c r="D1708" s="23" t="n">
        <v>1746</v>
      </c>
      <c r="E1708" s="23" t="s">
        <v>30</v>
      </c>
      <c r="F1708" s="21" t="s">
        <v>746</v>
      </c>
      <c r="G1708" s="21" t="s">
        <v>32</v>
      </c>
      <c r="H1708" s="24" t="s">
        <v>715</v>
      </c>
      <c r="I1708" s="25" t="n">
        <v>63000</v>
      </c>
      <c r="J1708" s="26" t="s">
        <v>37</v>
      </c>
      <c r="K1708" s="27"/>
      <c r="L1708" s="28"/>
      <c r="M1708" s="29"/>
      <c r="N1708" s="30" t="n">
        <f aca="false">K1708+(0.05*L1708)+(M1708/240)</f>
        <v>0</v>
      </c>
      <c r="O1708" s="31" t="n">
        <v>25200</v>
      </c>
      <c r="P1708" s="32"/>
      <c r="Q1708" s="33"/>
      <c r="R1708" s="34" t="n">
        <f aca="false">O1708+(0.05*P1708)+(Q1708/240)</f>
        <v>25200</v>
      </c>
      <c r="S1708" s="35" t="n">
        <f aca="false">I1708*N1708</f>
        <v>0</v>
      </c>
      <c r="T1708" s="35" t="n">
        <f aca="false">R1708-S1708</f>
        <v>25200</v>
      </c>
      <c r="U1708" s="37" t="s">
        <v>852</v>
      </c>
      <c r="V1708" s="38"/>
      <c r="W1708" s="38"/>
    </row>
    <row r="1709" customFormat="false" ht="28" hidden="false" customHeight="false" outlineLevel="0" collapsed="false">
      <c r="A1709" s="21" t="s">
        <v>28</v>
      </c>
      <c r="B1709" s="22" t="s">
        <v>674</v>
      </c>
      <c r="C1709" s="21" t="n">
        <v>6</v>
      </c>
      <c r="D1709" s="23" t="n">
        <v>1746</v>
      </c>
      <c r="E1709" s="23" t="s">
        <v>30</v>
      </c>
      <c r="F1709" s="21" t="s">
        <v>189</v>
      </c>
      <c r="G1709" s="21" t="s">
        <v>32</v>
      </c>
      <c r="H1709" s="24" t="s">
        <v>715</v>
      </c>
      <c r="I1709" s="25" t="n">
        <v>38900</v>
      </c>
      <c r="J1709" s="26" t="s">
        <v>37</v>
      </c>
      <c r="K1709" s="27" t="n">
        <v>13</v>
      </c>
      <c r="L1709" s="28"/>
      <c r="M1709" s="29"/>
      <c r="N1709" s="30" t="n">
        <f aca="false">K1709+(0.05*L1709)+(M1709/240)</f>
        <v>13</v>
      </c>
      <c r="O1709" s="31" t="n">
        <v>25285</v>
      </c>
      <c r="P1709" s="32"/>
      <c r="Q1709" s="33"/>
      <c r="R1709" s="34" t="n">
        <f aca="false">O1709+(0.05*P1709)+(Q1709/240)</f>
        <v>25285</v>
      </c>
      <c r="S1709" s="35" t="n">
        <f aca="false">I1709*N1709</f>
        <v>505700</v>
      </c>
      <c r="T1709" s="40" t="n">
        <f aca="false">R1709-S1709</f>
        <v>-480415</v>
      </c>
      <c r="U1709" s="37" t="s">
        <v>323</v>
      </c>
      <c r="V1709" s="48"/>
      <c r="W1709" s="48"/>
    </row>
    <row r="1710" customFormat="false" ht="28" hidden="false" customHeight="false" outlineLevel="0" collapsed="false">
      <c r="A1710" s="21" t="s">
        <v>28</v>
      </c>
      <c r="B1710" s="22" t="s">
        <v>674</v>
      </c>
      <c r="C1710" s="21" t="n">
        <v>6</v>
      </c>
      <c r="D1710" s="23" t="n">
        <v>1746</v>
      </c>
      <c r="E1710" s="23" t="s">
        <v>30</v>
      </c>
      <c r="F1710" s="21" t="s">
        <v>187</v>
      </c>
      <c r="G1710" s="21" t="s">
        <v>32</v>
      </c>
      <c r="H1710" s="24" t="s">
        <v>715</v>
      </c>
      <c r="I1710" s="25" t="n">
        <v>160</v>
      </c>
      <c r="J1710" s="26" t="s">
        <v>129</v>
      </c>
      <c r="K1710" s="27" t="n">
        <v>3</v>
      </c>
      <c r="L1710" s="28"/>
      <c r="M1710" s="29"/>
      <c r="N1710" s="30" t="n">
        <f aca="false">K1710+(0.05*L1710)+(M1710/240)</f>
        <v>3</v>
      </c>
      <c r="O1710" s="31" t="n">
        <v>480</v>
      </c>
      <c r="P1710" s="32"/>
      <c r="Q1710" s="33"/>
      <c r="R1710" s="34" t="n">
        <f aca="false">O1710+(0.05*P1710)+(Q1710/240)</f>
        <v>480</v>
      </c>
      <c r="S1710" s="35" t="n">
        <f aca="false">I1710*N1710</f>
        <v>480</v>
      </c>
      <c r="T1710" s="35" t="n">
        <f aca="false">R1710-S1710</f>
        <v>0</v>
      </c>
      <c r="U1710" s="47"/>
      <c r="V1710" s="48"/>
      <c r="W1710" s="48"/>
    </row>
    <row r="1711" customFormat="false" ht="28" hidden="false" customHeight="false" outlineLevel="0" collapsed="false">
      <c r="A1711" s="21" t="s">
        <v>28</v>
      </c>
      <c r="B1711" s="22" t="s">
        <v>674</v>
      </c>
      <c r="C1711" s="21" t="n">
        <v>6</v>
      </c>
      <c r="D1711" s="23" t="n">
        <v>1746</v>
      </c>
      <c r="E1711" s="23" t="s">
        <v>30</v>
      </c>
      <c r="F1711" s="21" t="s">
        <v>853</v>
      </c>
      <c r="G1711" s="21" t="s">
        <v>32</v>
      </c>
      <c r="H1711" s="24" t="s">
        <v>715</v>
      </c>
      <c r="I1711" s="25" t="n">
        <v>200</v>
      </c>
      <c r="J1711" s="26" t="s">
        <v>131</v>
      </c>
      <c r="K1711" s="27" t="n">
        <v>3</v>
      </c>
      <c r="L1711" s="28"/>
      <c r="M1711" s="29"/>
      <c r="N1711" s="30" t="n">
        <f aca="false">K1711+(0.05*L1711)+(M1711/240)</f>
        <v>3</v>
      </c>
      <c r="O1711" s="31" t="n">
        <v>600</v>
      </c>
      <c r="P1711" s="32"/>
      <c r="Q1711" s="33"/>
      <c r="R1711" s="34" t="n">
        <f aca="false">O1711+(0.05*P1711)+(Q1711/240)</f>
        <v>600</v>
      </c>
      <c r="S1711" s="35" t="n">
        <f aca="false">I1711*N1711</f>
        <v>600</v>
      </c>
      <c r="T1711" s="35" t="n">
        <f aca="false">R1711-S1711</f>
        <v>0</v>
      </c>
      <c r="U1711" s="47"/>
      <c r="V1711" s="48"/>
      <c r="W1711" s="48"/>
    </row>
    <row r="1712" customFormat="false" ht="28" hidden="false" customHeight="false" outlineLevel="0" collapsed="false">
      <c r="A1712" s="21" t="s">
        <v>28</v>
      </c>
      <c r="B1712" s="22" t="s">
        <v>674</v>
      </c>
      <c r="C1712" s="21" t="n">
        <v>6</v>
      </c>
      <c r="D1712" s="23" t="n">
        <v>1746</v>
      </c>
      <c r="E1712" s="23" t="s">
        <v>30</v>
      </c>
      <c r="F1712" s="21" t="s">
        <v>749</v>
      </c>
      <c r="G1712" s="21" t="s">
        <v>32</v>
      </c>
      <c r="H1712" s="24" t="s">
        <v>715</v>
      </c>
      <c r="I1712" s="25" t="n">
        <v>2600</v>
      </c>
      <c r="J1712" s="26" t="s">
        <v>37</v>
      </c>
      <c r="K1712" s="27" t="n">
        <v>0.5</v>
      </c>
      <c r="L1712" s="28"/>
      <c r="M1712" s="29"/>
      <c r="N1712" s="30" t="n">
        <f aca="false">K1712+(0.05*L1712)+(M1712/240)</f>
        <v>0.5</v>
      </c>
      <c r="O1712" s="31" t="n">
        <v>1300</v>
      </c>
      <c r="P1712" s="32"/>
      <c r="Q1712" s="33"/>
      <c r="R1712" s="34" t="n">
        <f aca="false">O1712+(0.05*P1712)+(Q1712/240)</f>
        <v>1300</v>
      </c>
      <c r="S1712" s="35" t="n">
        <f aca="false">I1712*N1712</f>
        <v>1300</v>
      </c>
      <c r="T1712" s="35" t="n">
        <f aca="false">R1712-S1712</f>
        <v>0</v>
      </c>
      <c r="U1712" s="47"/>
      <c r="V1712" s="48"/>
      <c r="W1712" s="48"/>
    </row>
    <row r="1713" customFormat="false" ht="28" hidden="false" customHeight="false" outlineLevel="0" collapsed="false">
      <c r="A1713" s="21" t="s">
        <v>28</v>
      </c>
      <c r="B1713" s="22" t="s">
        <v>674</v>
      </c>
      <c r="C1713" s="21" t="n">
        <v>6</v>
      </c>
      <c r="D1713" s="23" t="n">
        <v>1746</v>
      </c>
      <c r="E1713" s="23" t="s">
        <v>30</v>
      </c>
      <c r="F1713" s="21" t="s">
        <v>854</v>
      </c>
      <c r="G1713" s="21" t="s">
        <v>32</v>
      </c>
      <c r="H1713" s="24" t="s">
        <v>715</v>
      </c>
      <c r="I1713" s="25" t="n">
        <v>71900</v>
      </c>
      <c r="J1713" s="26" t="s">
        <v>37</v>
      </c>
      <c r="K1713" s="27" t="n">
        <v>0.4</v>
      </c>
      <c r="L1713" s="28"/>
      <c r="M1713" s="29"/>
      <c r="N1713" s="30" t="n">
        <f aca="false">K1713+(0.05*L1713)+(M1713/240)</f>
        <v>0.4</v>
      </c>
      <c r="O1713" s="31" t="n">
        <v>28760</v>
      </c>
      <c r="P1713" s="32"/>
      <c r="Q1713" s="33"/>
      <c r="R1713" s="34" t="n">
        <f aca="false">O1713+(0.05*P1713)+(Q1713/240)</f>
        <v>28760</v>
      </c>
      <c r="S1713" s="35" t="n">
        <f aca="false">I1713*N1713</f>
        <v>28760</v>
      </c>
      <c r="T1713" s="35" t="n">
        <f aca="false">R1713-S1713</f>
        <v>0</v>
      </c>
      <c r="U1713" s="47"/>
      <c r="V1713" s="48"/>
      <c r="W1713" s="48"/>
    </row>
    <row r="1714" customFormat="false" ht="28" hidden="false" customHeight="false" outlineLevel="0" collapsed="false">
      <c r="A1714" s="21" t="s">
        <v>28</v>
      </c>
      <c r="B1714" s="22" t="s">
        <v>674</v>
      </c>
      <c r="C1714" s="21" t="n">
        <v>6</v>
      </c>
      <c r="D1714" s="23" t="n">
        <v>1746</v>
      </c>
      <c r="E1714" s="23" t="s">
        <v>30</v>
      </c>
      <c r="F1714" s="21" t="s">
        <v>302</v>
      </c>
      <c r="G1714" s="21" t="s">
        <v>32</v>
      </c>
      <c r="H1714" s="24" t="s">
        <v>715</v>
      </c>
      <c r="I1714" s="25" t="n">
        <v>54</v>
      </c>
      <c r="J1714" s="26" t="s">
        <v>87</v>
      </c>
      <c r="K1714" s="27" t="n">
        <v>50</v>
      </c>
      <c r="L1714" s="28"/>
      <c r="M1714" s="29"/>
      <c r="N1714" s="30" t="n">
        <f aca="false">K1714+(0.05*L1714)+(M1714/240)</f>
        <v>50</v>
      </c>
      <c r="O1714" s="31" t="n">
        <v>2700</v>
      </c>
      <c r="P1714" s="32"/>
      <c r="Q1714" s="33"/>
      <c r="R1714" s="34" t="n">
        <f aca="false">O1714+(0.05*P1714)+(Q1714/240)</f>
        <v>2700</v>
      </c>
      <c r="S1714" s="35" t="n">
        <f aca="false">I1714*N1714</f>
        <v>2700</v>
      </c>
      <c r="T1714" s="35" t="n">
        <f aca="false">R1714-S1714</f>
        <v>0</v>
      </c>
      <c r="U1714" s="47"/>
      <c r="V1714" s="48"/>
      <c r="W1714" s="48"/>
    </row>
    <row r="1715" customFormat="false" ht="28" hidden="false" customHeight="false" outlineLevel="0" collapsed="false">
      <c r="A1715" s="21" t="s">
        <v>28</v>
      </c>
      <c r="B1715" s="22" t="s">
        <v>674</v>
      </c>
      <c r="C1715" s="21" t="n">
        <v>6</v>
      </c>
      <c r="D1715" s="23" t="n">
        <v>1746</v>
      </c>
      <c r="E1715" s="23" t="s">
        <v>30</v>
      </c>
      <c r="F1715" s="21" t="s">
        <v>193</v>
      </c>
      <c r="G1715" s="21" t="s">
        <v>32</v>
      </c>
      <c r="H1715" s="24" t="s">
        <v>715</v>
      </c>
      <c r="I1715" s="25" t="n">
        <v>140</v>
      </c>
      <c r="J1715" s="26" t="s">
        <v>42</v>
      </c>
      <c r="K1715" s="27" t="n">
        <v>18</v>
      </c>
      <c r="L1715" s="28"/>
      <c r="M1715" s="29"/>
      <c r="N1715" s="30" t="n">
        <f aca="false">K1715+(0.05*L1715)+(M1715/240)</f>
        <v>18</v>
      </c>
      <c r="O1715" s="31" t="n">
        <v>2520</v>
      </c>
      <c r="P1715" s="32"/>
      <c r="Q1715" s="33"/>
      <c r="R1715" s="34" t="n">
        <f aca="false">O1715+(0.05*P1715)+(Q1715/240)</f>
        <v>2520</v>
      </c>
      <c r="S1715" s="35" t="n">
        <f aca="false">I1715*N1715</f>
        <v>2520</v>
      </c>
      <c r="T1715" s="35" t="n">
        <f aca="false">R1715-S1715</f>
        <v>0</v>
      </c>
      <c r="U1715" s="47"/>
      <c r="V1715" s="48"/>
      <c r="W1715" s="48"/>
    </row>
    <row r="1716" customFormat="false" ht="28" hidden="false" customHeight="false" outlineLevel="0" collapsed="false">
      <c r="A1716" s="21" t="s">
        <v>28</v>
      </c>
      <c r="B1716" s="22" t="s">
        <v>674</v>
      </c>
      <c r="C1716" s="21" t="n">
        <v>6</v>
      </c>
      <c r="D1716" s="23" t="n">
        <v>1746</v>
      </c>
      <c r="E1716" s="23" t="s">
        <v>30</v>
      </c>
      <c r="F1716" s="21" t="s">
        <v>200</v>
      </c>
      <c r="G1716" s="21" t="s">
        <v>32</v>
      </c>
      <c r="H1716" s="24" t="s">
        <v>715</v>
      </c>
      <c r="I1716" s="25" t="n">
        <v>4320</v>
      </c>
      <c r="J1716" s="26" t="s">
        <v>131</v>
      </c>
      <c r="K1716" s="27"/>
      <c r="L1716" s="28" t="n">
        <v>10</v>
      </c>
      <c r="M1716" s="29"/>
      <c r="N1716" s="30" t="n">
        <f aca="false">K1716+(0.05*L1716)+(M1716/240)</f>
        <v>0.5</v>
      </c>
      <c r="O1716" s="31" t="n">
        <v>2160</v>
      </c>
      <c r="P1716" s="32"/>
      <c r="Q1716" s="33"/>
      <c r="R1716" s="34" t="n">
        <f aca="false">O1716+(0.05*P1716)+(Q1716/240)</f>
        <v>2160</v>
      </c>
      <c r="S1716" s="35" t="n">
        <f aca="false">I1716*N1716</f>
        <v>2160</v>
      </c>
      <c r="T1716" s="35" t="n">
        <f aca="false">R1716-S1716</f>
        <v>0</v>
      </c>
      <c r="U1716" s="47"/>
      <c r="V1716" s="48"/>
      <c r="W1716" s="48"/>
    </row>
    <row r="1717" customFormat="false" ht="28" hidden="false" customHeight="false" outlineLevel="0" collapsed="false">
      <c r="A1717" s="21" t="s">
        <v>28</v>
      </c>
      <c r="B1717" s="22" t="s">
        <v>674</v>
      </c>
      <c r="C1717" s="21" t="n">
        <v>6</v>
      </c>
      <c r="D1717" s="23" t="n">
        <v>1746</v>
      </c>
      <c r="E1717" s="23" t="s">
        <v>30</v>
      </c>
      <c r="F1717" s="21" t="s">
        <v>855</v>
      </c>
      <c r="G1717" s="21" t="s">
        <v>32</v>
      </c>
      <c r="H1717" s="24" t="s">
        <v>715</v>
      </c>
      <c r="I1717" s="25" t="n">
        <v>340</v>
      </c>
      <c r="J1717" s="26" t="s">
        <v>135</v>
      </c>
      <c r="K1717" s="27" t="n">
        <v>3</v>
      </c>
      <c r="L1717" s="28"/>
      <c r="M1717" s="29"/>
      <c r="N1717" s="30" t="n">
        <f aca="false">K1717+(0.05*L1717)+(M1717/240)</f>
        <v>3</v>
      </c>
      <c r="O1717" s="31" t="n">
        <v>1020</v>
      </c>
      <c r="P1717" s="32"/>
      <c r="Q1717" s="33"/>
      <c r="R1717" s="34" t="n">
        <f aca="false">O1717+(0.05*P1717)+(Q1717/240)</f>
        <v>1020</v>
      </c>
      <c r="S1717" s="35" t="n">
        <f aca="false">I1717*N1717</f>
        <v>1020</v>
      </c>
      <c r="T1717" s="35" t="n">
        <f aca="false">R1717-S1717</f>
        <v>0</v>
      </c>
      <c r="U1717" s="47"/>
      <c r="V1717" s="48"/>
      <c r="W1717" s="48"/>
    </row>
    <row r="1718" customFormat="false" ht="28" hidden="false" customHeight="false" outlineLevel="0" collapsed="false">
      <c r="A1718" s="21" t="s">
        <v>28</v>
      </c>
      <c r="B1718" s="22" t="s">
        <v>674</v>
      </c>
      <c r="C1718" s="21" t="n">
        <v>6</v>
      </c>
      <c r="D1718" s="23" t="n">
        <v>1746</v>
      </c>
      <c r="E1718" s="23" t="s">
        <v>30</v>
      </c>
      <c r="F1718" s="21" t="s">
        <v>856</v>
      </c>
      <c r="G1718" s="21" t="s">
        <v>32</v>
      </c>
      <c r="H1718" s="24" t="s">
        <v>715</v>
      </c>
      <c r="I1718" s="25" t="n">
        <v>78</v>
      </c>
      <c r="J1718" s="26" t="s">
        <v>42</v>
      </c>
      <c r="K1718" s="27" t="n">
        <v>6</v>
      </c>
      <c r="L1718" s="28"/>
      <c r="M1718" s="29"/>
      <c r="N1718" s="30" t="n">
        <f aca="false">K1718+(0.05*L1718)+(M1718/240)</f>
        <v>6</v>
      </c>
      <c r="O1718" s="31" t="n">
        <v>468</v>
      </c>
      <c r="P1718" s="32"/>
      <c r="Q1718" s="33"/>
      <c r="R1718" s="34" t="n">
        <f aca="false">O1718+(0.05*P1718)+(Q1718/240)</f>
        <v>468</v>
      </c>
      <c r="S1718" s="35" t="n">
        <f aca="false">I1718*N1718</f>
        <v>468</v>
      </c>
      <c r="T1718" s="35" t="n">
        <f aca="false">R1718-S1718</f>
        <v>0</v>
      </c>
      <c r="U1718" s="47"/>
      <c r="V1718" s="48"/>
      <c r="W1718" s="48"/>
    </row>
    <row r="1719" customFormat="false" ht="28" hidden="false" customHeight="false" outlineLevel="0" collapsed="false">
      <c r="A1719" s="21" t="s">
        <v>28</v>
      </c>
      <c r="B1719" s="22" t="s">
        <v>674</v>
      </c>
      <c r="C1719" s="21" t="n">
        <v>6</v>
      </c>
      <c r="D1719" s="23" t="n">
        <v>1746</v>
      </c>
      <c r="E1719" s="23" t="s">
        <v>30</v>
      </c>
      <c r="F1719" s="21" t="s">
        <v>856</v>
      </c>
      <c r="G1719" s="21" t="s">
        <v>32</v>
      </c>
      <c r="H1719" s="24" t="s">
        <v>715</v>
      </c>
      <c r="I1719" s="25" t="n">
        <v>17217</v>
      </c>
      <c r="J1719" s="26" t="s">
        <v>129</v>
      </c>
      <c r="K1719" s="27"/>
      <c r="L1719" s="28" t="n">
        <v>18</v>
      </c>
      <c r="M1719" s="29"/>
      <c r="N1719" s="30" t="n">
        <f aca="false">K1719+(0.05*L1719)+(M1719/240)</f>
        <v>0.9</v>
      </c>
      <c r="O1719" s="31" t="n">
        <v>15495</v>
      </c>
      <c r="P1719" s="32" t="n">
        <v>6</v>
      </c>
      <c r="Q1719" s="33"/>
      <c r="R1719" s="34" t="n">
        <f aca="false">O1719+(0.05*P1719)+(Q1719/240)</f>
        <v>15495.3</v>
      </c>
      <c r="S1719" s="35" t="n">
        <f aca="false">I1719*N1719</f>
        <v>15495.3</v>
      </c>
      <c r="T1719" s="35" t="n">
        <f aca="false">R1719-S1719</f>
        <v>0</v>
      </c>
      <c r="U1719" s="47"/>
      <c r="V1719" s="48"/>
      <c r="W1719" s="48"/>
    </row>
    <row r="1720" customFormat="false" ht="28" hidden="false" customHeight="false" outlineLevel="0" collapsed="false">
      <c r="A1720" s="21" t="s">
        <v>28</v>
      </c>
      <c r="B1720" s="22" t="s">
        <v>674</v>
      </c>
      <c r="C1720" s="21" t="n">
        <v>6</v>
      </c>
      <c r="D1720" s="23" t="n">
        <v>1746</v>
      </c>
      <c r="E1720" s="23" t="s">
        <v>30</v>
      </c>
      <c r="F1720" s="21" t="s">
        <v>857</v>
      </c>
      <c r="G1720" s="21" t="s">
        <v>32</v>
      </c>
      <c r="H1720" s="24" t="s">
        <v>715</v>
      </c>
      <c r="I1720" s="25" t="n">
        <v>1</v>
      </c>
      <c r="J1720" s="26" t="s">
        <v>112</v>
      </c>
      <c r="K1720" s="27" t="n">
        <v>12000</v>
      </c>
      <c r="L1720" s="28"/>
      <c r="M1720" s="29"/>
      <c r="N1720" s="30" t="n">
        <f aca="false">K1720+(0.05*L1720)+(M1720/240)</f>
        <v>12000</v>
      </c>
      <c r="O1720" s="31" t="n">
        <v>12000</v>
      </c>
      <c r="P1720" s="32"/>
      <c r="Q1720" s="33"/>
      <c r="R1720" s="34" t="n">
        <f aca="false">O1720+(0.05*P1720)+(Q1720/240)</f>
        <v>12000</v>
      </c>
      <c r="S1720" s="35" t="n">
        <f aca="false">I1720*N1720</f>
        <v>12000</v>
      </c>
      <c r="T1720" s="35" t="n">
        <f aca="false">R1720-S1720</f>
        <v>0</v>
      </c>
      <c r="U1720" s="47"/>
      <c r="V1720" s="48"/>
      <c r="W1720" s="48"/>
    </row>
    <row r="1721" customFormat="false" ht="28" hidden="false" customHeight="false" outlineLevel="0" collapsed="false">
      <c r="A1721" s="21" t="s">
        <v>28</v>
      </c>
      <c r="B1721" s="22" t="s">
        <v>674</v>
      </c>
      <c r="C1721" s="21" t="n">
        <v>6</v>
      </c>
      <c r="D1721" s="23" t="n">
        <v>1746</v>
      </c>
      <c r="E1721" s="23" t="s">
        <v>30</v>
      </c>
      <c r="F1721" s="21" t="s">
        <v>858</v>
      </c>
      <c r="G1721" s="21" t="s">
        <v>32</v>
      </c>
      <c r="H1721" s="24" t="s">
        <v>715</v>
      </c>
      <c r="I1721" s="25" t="n">
        <v>1000</v>
      </c>
      <c r="J1721" s="26" t="s">
        <v>96</v>
      </c>
      <c r="K1721" s="27"/>
      <c r="L1721" s="28" t="n">
        <v>30</v>
      </c>
      <c r="M1721" s="29"/>
      <c r="N1721" s="30" t="n">
        <f aca="false">K1721+(0.05*L1721)+(M1721/240)</f>
        <v>1.5</v>
      </c>
      <c r="O1721" s="31" t="n">
        <v>1500</v>
      </c>
      <c r="P1721" s="32"/>
      <c r="Q1721" s="33"/>
      <c r="R1721" s="34" t="n">
        <f aca="false">O1721+(0.05*P1721)+(Q1721/240)</f>
        <v>1500</v>
      </c>
      <c r="S1721" s="35" t="n">
        <f aca="false">I1721*N1721</f>
        <v>1500</v>
      </c>
      <c r="T1721" s="35" t="n">
        <f aca="false">R1721-S1721</f>
        <v>0</v>
      </c>
      <c r="U1721" s="47"/>
      <c r="V1721" s="38"/>
      <c r="W1721" s="38"/>
    </row>
    <row r="1722" customFormat="false" ht="28" hidden="false" customHeight="false" outlineLevel="0" collapsed="false">
      <c r="A1722" s="21" t="s">
        <v>28</v>
      </c>
      <c r="B1722" s="22" t="s">
        <v>674</v>
      </c>
      <c r="C1722" s="21" t="n">
        <v>6</v>
      </c>
      <c r="D1722" s="23" t="n">
        <v>1746</v>
      </c>
      <c r="E1722" s="23" t="s">
        <v>30</v>
      </c>
      <c r="F1722" s="21" t="s">
        <v>313</v>
      </c>
      <c r="G1722" s="21" t="s">
        <v>32</v>
      </c>
      <c r="H1722" s="24" t="s">
        <v>715</v>
      </c>
      <c r="I1722" s="25" t="n">
        <v>74</v>
      </c>
      <c r="J1722" s="26" t="s">
        <v>103</v>
      </c>
      <c r="K1722" s="27" t="n">
        <v>30</v>
      </c>
      <c r="L1722" s="28"/>
      <c r="M1722" s="29"/>
      <c r="N1722" s="30" t="n">
        <f aca="false">K1722+(0.05*L1722)+(M1722/240)</f>
        <v>30</v>
      </c>
      <c r="O1722" s="31" t="n">
        <v>111</v>
      </c>
      <c r="P1722" s="32"/>
      <c r="Q1722" s="33"/>
      <c r="R1722" s="34" t="n">
        <f aca="false">O1722+(0.05*P1722)+(Q1722/240)</f>
        <v>111</v>
      </c>
      <c r="S1722" s="35" t="n">
        <f aca="false">I1722*N1722</f>
        <v>2220</v>
      </c>
      <c r="T1722" s="40" t="n">
        <f aca="false">R1722-S1722</f>
        <v>-2109</v>
      </c>
      <c r="U1722" s="37" t="s">
        <v>39</v>
      </c>
      <c r="V1722" s="48"/>
      <c r="W1722" s="48"/>
    </row>
    <row r="1723" customFormat="false" ht="28" hidden="false" customHeight="false" outlineLevel="0" collapsed="false">
      <c r="A1723" s="21" t="s">
        <v>28</v>
      </c>
      <c r="B1723" s="22" t="s">
        <v>674</v>
      </c>
      <c r="C1723" s="21" t="n">
        <v>6</v>
      </c>
      <c r="D1723" s="23" t="n">
        <v>1746</v>
      </c>
      <c r="E1723" s="23" t="s">
        <v>30</v>
      </c>
      <c r="F1723" s="21" t="s">
        <v>859</v>
      </c>
      <c r="G1723" s="21" t="s">
        <v>32</v>
      </c>
      <c r="H1723" s="24" t="s">
        <v>715</v>
      </c>
      <c r="I1723" s="25" t="n">
        <v>136</v>
      </c>
      <c r="J1723" s="26" t="s">
        <v>89</v>
      </c>
      <c r="K1723" s="27" t="n">
        <v>30</v>
      </c>
      <c r="L1723" s="28"/>
      <c r="M1723" s="29"/>
      <c r="N1723" s="30" t="n">
        <f aca="false">K1723+(0.05*L1723)+(M1723/240)</f>
        <v>30</v>
      </c>
      <c r="O1723" s="31" t="n">
        <v>4080</v>
      </c>
      <c r="P1723" s="32"/>
      <c r="Q1723" s="33"/>
      <c r="R1723" s="34" t="n">
        <f aca="false">O1723+(0.05*P1723)+(Q1723/240)</f>
        <v>4080</v>
      </c>
      <c r="S1723" s="35" t="n">
        <f aca="false">I1723*N1723</f>
        <v>4080</v>
      </c>
      <c r="T1723" s="35" t="n">
        <f aca="false">R1723-S1723</f>
        <v>0</v>
      </c>
      <c r="U1723" s="47"/>
      <c r="V1723" s="48"/>
      <c r="W1723" s="48"/>
    </row>
    <row r="1724" customFormat="false" ht="28" hidden="false" customHeight="false" outlineLevel="0" collapsed="false">
      <c r="A1724" s="21" t="s">
        <v>28</v>
      </c>
      <c r="B1724" s="22" t="s">
        <v>674</v>
      </c>
      <c r="C1724" s="21" t="n">
        <v>6</v>
      </c>
      <c r="D1724" s="23" t="n">
        <v>1746</v>
      </c>
      <c r="E1724" s="23" t="s">
        <v>30</v>
      </c>
      <c r="F1724" s="21" t="s">
        <v>860</v>
      </c>
      <c r="G1724" s="21" t="s">
        <v>32</v>
      </c>
      <c r="H1724" s="24" t="s">
        <v>715</v>
      </c>
      <c r="I1724" s="25" t="n">
        <v>12</v>
      </c>
      <c r="J1724" s="26" t="s">
        <v>37</v>
      </c>
      <c r="K1724" s="27" t="n">
        <v>100</v>
      </c>
      <c r="L1724" s="28"/>
      <c r="M1724" s="29"/>
      <c r="N1724" s="30" t="n">
        <f aca="false">K1724+(0.05*L1724)+(M1724/240)</f>
        <v>100</v>
      </c>
      <c r="O1724" s="31" t="n">
        <v>1200</v>
      </c>
      <c r="P1724" s="32"/>
      <c r="Q1724" s="33"/>
      <c r="R1724" s="34" t="n">
        <f aca="false">O1724+(0.05*P1724)+(Q1724/240)</f>
        <v>1200</v>
      </c>
      <c r="S1724" s="35" t="n">
        <f aca="false">I1724*N1724</f>
        <v>1200</v>
      </c>
      <c r="T1724" s="35" t="n">
        <f aca="false">R1724-S1724</f>
        <v>0</v>
      </c>
      <c r="U1724" s="47"/>
      <c r="V1724" s="38"/>
      <c r="W1724" s="38"/>
    </row>
    <row r="1725" customFormat="false" ht="28" hidden="false" customHeight="false" outlineLevel="0" collapsed="false">
      <c r="A1725" s="21" t="s">
        <v>28</v>
      </c>
      <c r="B1725" s="22" t="s">
        <v>674</v>
      </c>
      <c r="C1725" s="21" t="n">
        <v>6</v>
      </c>
      <c r="D1725" s="23" t="n">
        <v>1746</v>
      </c>
      <c r="E1725" s="23" t="s">
        <v>30</v>
      </c>
      <c r="F1725" s="21" t="s">
        <v>387</v>
      </c>
      <c r="G1725" s="21" t="s">
        <v>32</v>
      </c>
      <c r="H1725" s="24" t="s">
        <v>715</v>
      </c>
      <c r="I1725" s="25" t="n">
        <v>185500</v>
      </c>
      <c r="J1725" s="26" t="s">
        <v>37</v>
      </c>
      <c r="K1725" s="27" t="n">
        <v>0.38</v>
      </c>
      <c r="L1725" s="28"/>
      <c r="M1725" s="29"/>
      <c r="N1725" s="30" t="n">
        <f aca="false">K1725+(0.05*L1725)+(M1725/240)</f>
        <v>0.38</v>
      </c>
      <c r="O1725" s="31" t="n">
        <v>70490</v>
      </c>
      <c r="P1725" s="32"/>
      <c r="Q1725" s="33"/>
      <c r="R1725" s="34" t="n">
        <f aca="false">O1725+(0.05*P1725)+(Q1725/240)</f>
        <v>70490</v>
      </c>
      <c r="S1725" s="35" t="n">
        <f aca="false">I1725*N1725</f>
        <v>70490</v>
      </c>
      <c r="T1725" s="35" t="n">
        <f aca="false">R1725-S1725</f>
        <v>0</v>
      </c>
      <c r="U1725" s="37" t="s">
        <v>553</v>
      </c>
      <c r="V1725" s="48"/>
      <c r="W1725" s="48"/>
    </row>
    <row r="1726" customFormat="false" ht="28" hidden="false" customHeight="false" outlineLevel="0" collapsed="false">
      <c r="A1726" s="21" t="s">
        <v>28</v>
      </c>
      <c r="B1726" s="22" t="s">
        <v>674</v>
      </c>
      <c r="C1726" s="21" t="n">
        <v>6</v>
      </c>
      <c r="D1726" s="23" t="n">
        <v>1746</v>
      </c>
      <c r="E1726" s="23" t="s">
        <v>30</v>
      </c>
      <c r="F1726" s="21" t="s">
        <v>861</v>
      </c>
      <c r="G1726" s="21" t="s">
        <v>32</v>
      </c>
      <c r="H1726" s="24" t="s">
        <v>715</v>
      </c>
      <c r="I1726" s="25" t="n">
        <v>8500</v>
      </c>
      <c r="J1726" s="26" t="s">
        <v>37</v>
      </c>
      <c r="K1726" s="27" t="n">
        <v>0.25</v>
      </c>
      <c r="L1726" s="28"/>
      <c r="M1726" s="29"/>
      <c r="N1726" s="30" t="n">
        <f aca="false">K1726+(0.05*L1726)+(M1726/240)</f>
        <v>0.25</v>
      </c>
      <c r="O1726" s="31" t="n">
        <v>2125</v>
      </c>
      <c r="P1726" s="32"/>
      <c r="Q1726" s="33"/>
      <c r="R1726" s="34" t="n">
        <f aca="false">O1726+(0.05*P1726)+(Q1726/240)</f>
        <v>2125</v>
      </c>
      <c r="S1726" s="35" t="n">
        <f aca="false">I1726*N1726</f>
        <v>2125</v>
      </c>
      <c r="T1726" s="35" t="n">
        <f aca="false">R1726-S1726</f>
        <v>0</v>
      </c>
      <c r="U1726" s="47"/>
      <c r="V1726" s="38"/>
      <c r="W1726" s="38"/>
    </row>
    <row r="1727" customFormat="false" ht="28" hidden="false" customHeight="false" outlineLevel="0" collapsed="false">
      <c r="A1727" s="21" t="s">
        <v>28</v>
      </c>
      <c r="B1727" s="22" t="s">
        <v>674</v>
      </c>
      <c r="C1727" s="21" t="n">
        <v>6</v>
      </c>
      <c r="D1727" s="23" t="n">
        <v>1746</v>
      </c>
      <c r="E1727" s="23" t="s">
        <v>30</v>
      </c>
      <c r="F1727" s="21" t="s">
        <v>105</v>
      </c>
      <c r="G1727" s="21" t="s">
        <v>32</v>
      </c>
      <c r="H1727" s="24" t="s">
        <v>715</v>
      </c>
      <c r="I1727" s="25" t="n">
        <v>155500</v>
      </c>
      <c r="J1727" s="26" t="s">
        <v>37</v>
      </c>
      <c r="K1727" s="27" t="n">
        <v>0.32</v>
      </c>
      <c r="L1727" s="28"/>
      <c r="M1727" s="29"/>
      <c r="N1727" s="30" t="n">
        <f aca="false">K1727+(0.05*L1727)+(M1727/240)</f>
        <v>0.32</v>
      </c>
      <c r="O1727" s="31" t="n">
        <v>49760</v>
      </c>
      <c r="P1727" s="32"/>
      <c r="Q1727" s="33"/>
      <c r="R1727" s="34" t="n">
        <f aca="false">O1727+(0.05*P1727)+(Q1727/240)</f>
        <v>49760</v>
      </c>
      <c r="S1727" s="35" t="n">
        <f aca="false">I1727*N1727</f>
        <v>49760</v>
      </c>
      <c r="T1727" s="35" t="n">
        <f aca="false">R1727-S1727</f>
        <v>0</v>
      </c>
      <c r="U1727" s="37" t="s">
        <v>553</v>
      </c>
      <c r="V1727" s="38"/>
      <c r="W1727" s="38"/>
    </row>
    <row r="1728" customFormat="false" ht="28" hidden="false" customHeight="false" outlineLevel="0" collapsed="false">
      <c r="A1728" s="21" t="s">
        <v>28</v>
      </c>
      <c r="B1728" s="22" t="s">
        <v>674</v>
      </c>
      <c r="C1728" s="21" t="n">
        <v>6</v>
      </c>
      <c r="D1728" s="23" t="n">
        <v>1746</v>
      </c>
      <c r="E1728" s="23" t="s">
        <v>30</v>
      </c>
      <c r="F1728" s="21" t="s">
        <v>756</v>
      </c>
      <c r="G1728" s="21" t="s">
        <v>32</v>
      </c>
      <c r="H1728" s="24" t="s">
        <v>715</v>
      </c>
      <c r="I1728" s="25" t="n">
        <v>99</v>
      </c>
      <c r="J1728" s="26" t="s">
        <v>204</v>
      </c>
      <c r="K1728" s="27"/>
      <c r="L1728" s="28"/>
      <c r="M1728" s="29"/>
      <c r="N1728" s="30" t="n">
        <f aca="false">K1728+(0.05*L1728)+(M1728/240)</f>
        <v>0</v>
      </c>
      <c r="O1728" s="31" t="n">
        <v>142900</v>
      </c>
      <c r="P1728" s="32"/>
      <c r="Q1728" s="33"/>
      <c r="R1728" s="34" t="n">
        <f aca="false">O1728+(0.05*P1728)+(Q1728/240)</f>
        <v>142900</v>
      </c>
      <c r="S1728" s="35" t="n">
        <f aca="false">I1728*N1728</f>
        <v>0</v>
      </c>
      <c r="T1728" s="35" t="n">
        <f aca="false">R1728-S1728</f>
        <v>142900</v>
      </c>
      <c r="U1728" s="37" t="s">
        <v>862</v>
      </c>
      <c r="V1728" s="48"/>
      <c r="W1728" s="48"/>
    </row>
    <row r="1729" customFormat="false" ht="28" hidden="false" customHeight="false" outlineLevel="0" collapsed="false">
      <c r="A1729" s="21" t="s">
        <v>28</v>
      </c>
      <c r="B1729" s="22" t="s">
        <v>674</v>
      </c>
      <c r="C1729" s="21" t="n">
        <v>6</v>
      </c>
      <c r="D1729" s="23" t="n">
        <v>1746</v>
      </c>
      <c r="E1729" s="23" t="s">
        <v>30</v>
      </c>
      <c r="F1729" s="21" t="s">
        <v>863</v>
      </c>
      <c r="G1729" s="21" t="s">
        <v>32</v>
      </c>
      <c r="H1729" s="24" t="s">
        <v>715</v>
      </c>
      <c r="I1729" s="25" t="n">
        <v>55</v>
      </c>
      <c r="J1729" s="26" t="s">
        <v>135</v>
      </c>
      <c r="K1729" s="27" t="n">
        <v>15</v>
      </c>
      <c r="L1729" s="28"/>
      <c r="M1729" s="29"/>
      <c r="N1729" s="30" t="n">
        <f aca="false">K1729+(0.05*L1729)+(M1729/240)</f>
        <v>15</v>
      </c>
      <c r="O1729" s="31" t="n">
        <v>825</v>
      </c>
      <c r="P1729" s="32"/>
      <c r="Q1729" s="33"/>
      <c r="R1729" s="34" t="n">
        <f aca="false">O1729+(0.05*P1729)+(Q1729/240)</f>
        <v>825</v>
      </c>
      <c r="S1729" s="35" t="n">
        <f aca="false">I1729*N1729</f>
        <v>825</v>
      </c>
      <c r="T1729" s="35" t="n">
        <f aca="false">R1729-S1729</f>
        <v>0</v>
      </c>
      <c r="U1729" s="47"/>
      <c r="V1729" s="48"/>
      <c r="W1729" s="48"/>
    </row>
    <row r="1730" customFormat="false" ht="28" hidden="false" customHeight="false" outlineLevel="0" collapsed="false">
      <c r="A1730" s="21" t="s">
        <v>28</v>
      </c>
      <c r="B1730" s="22" t="s">
        <v>674</v>
      </c>
      <c r="C1730" s="21" t="n">
        <v>6</v>
      </c>
      <c r="D1730" s="23" t="n">
        <v>1746</v>
      </c>
      <c r="E1730" s="23" t="s">
        <v>30</v>
      </c>
      <c r="F1730" s="21" t="s">
        <v>107</v>
      </c>
      <c r="G1730" s="21" t="s">
        <v>32</v>
      </c>
      <c r="H1730" s="24" t="s">
        <v>715</v>
      </c>
      <c r="I1730" s="25" t="n">
        <v>275300</v>
      </c>
      <c r="J1730" s="26" t="s">
        <v>37</v>
      </c>
      <c r="K1730" s="27"/>
      <c r="L1730" s="28" t="n">
        <v>7</v>
      </c>
      <c r="M1730" s="29"/>
      <c r="N1730" s="30" t="n">
        <f aca="false">K1730+(0.05*L1730)+(M1730/240)</f>
        <v>0.35</v>
      </c>
      <c r="O1730" s="31" t="n">
        <v>96355</v>
      </c>
      <c r="P1730" s="32"/>
      <c r="Q1730" s="33"/>
      <c r="R1730" s="34" t="n">
        <f aca="false">O1730+(0.05*P1730)+(Q1730/240)</f>
        <v>96355</v>
      </c>
      <c r="S1730" s="35" t="n">
        <f aca="false">I1730*N1730</f>
        <v>96355</v>
      </c>
      <c r="T1730" s="35" t="n">
        <f aca="false">R1730-S1730</f>
        <v>0</v>
      </c>
      <c r="U1730" s="47"/>
      <c r="V1730" s="48"/>
      <c r="W1730" s="48"/>
    </row>
    <row r="1731" customFormat="false" ht="28" hidden="false" customHeight="false" outlineLevel="0" collapsed="false">
      <c r="A1731" s="21" t="s">
        <v>28</v>
      </c>
      <c r="B1731" s="22" t="s">
        <v>674</v>
      </c>
      <c r="C1731" s="21" t="n">
        <v>6</v>
      </c>
      <c r="D1731" s="23" t="n">
        <v>1746</v>
      </c>
      <c r="E1731" s="23" t="s">
        <v>30</v>
      </c>
      <c r="F1731" s="21" t="s">
        <v>510</v>
      </c>
      <c r="G1731" s="21" t="s">
        <v>32</v>
      </c>
      <c r="H1731" s="24" t="s">
        <v>715</v>
      </c>
      <c r="I1731" s="25" t="n">
        <v>2923</v>
      </c>
      <c r="J1731" s="26" t="s">
        <v>52</v>
      </c>
      <c r="K1731" s="27" t="n">
        <v>7</v>
      </c>
      <c r="L1731" s="28"/>
      <c r="M1731" s="29"/>
      <c r="N1731" s="30" t="n">
        <f aca="false">K1731+(0.05*L1731)+(M1731/240)</f>
        <v>7</v>
      </c>
      <c r="O1731" s="31" t="n">
        <v>20461</v>
      </c>
      <c r="P1731" s="32"/>
      <c r="Q1731" s="33"/>
      <c r="R1731" s="34" t="n">
        <f aca="false">O1731+(0.05*P1731)+(Q1731/240)</f>
        <v>20461</v>
      </c>
      <c r="S1731" s="35" t="n">
        <f aca="false">I1731*N1731</f>
        <v>20461</v>
      </c>
      <c r="T1731" s="35" t="n">
        <f aca="false">R1731-S1731</f>
        <v>0</v>
      </c>
      <c r="U1731" s="47"/>
      <c r="V1731" s="48"/>
      <c r="W1731" s="48"/>
    </row>
    <row r="1732" customFormat="false" ht="28" hidden="false" customHeight="false" outlineLevel="0" collapsed="false">
      <c r="A1732" s="21" t="s">
        <v>28</v>
      </c>
      <c r="B1732" s="22" t="s">
        <v>674</v>
      </c>
      <c r="C1732" s="21" t="n">
        <v>6</v>
      </c>
      <c r="D1732" s="23" t="n">
        <v>1746</v>
      </c>
      <c r="E1732" s="23" t="s">
        <v>30</v>
      </c>
      <c r="F1732" s="21" t="s">
        <v>390</v>
      </c>
      <c r="G1732" s="21" t="s">
        <v>32</v>
      </c>
      <c r="H1732" s="24" t="s">
        <v>715</v>
      </c>
      <c r="I1732" s="25" t="n">
        <v>33929</v>
      </c>
      <c r="J1732" s="26" t="s">
        <v>85</v>
      </c>
      <c r="K1732" s="27"/>
      <c r="L1732" s="28" t="n">
        <v>50</v>
      </c>
      <c r="M1732" s="29"/>
      <c r="N1732" s="30" t="n">
        <f aca="false">K1732+(0.05*L1732)+(M1732/240)</f>
        <v>2.5</v>
      </c>
      <c r="O1732" s="31" t="n">
        <v>84822</v>
      </c>
      <c r="P1732" s="32" t="n">
        <v>10</v>
      </c>
      <c r="Q1732" s="33"/>
      <c r="R1732" s="34" t="n">
        <f aca="false">O1732+(0.05*P1732)+(Q1732/240)</f>
        <v>84822.5</v>
      </c>
      <c r="S1732" s="35" t="n">
        <f aca="false">I1732*N1732</f>
        <v>84822.5</v>
      </c>
      <c r="T1732" s="35" t="n">
        <f aca="false">R1732-S1732</f>
        <v>0</v>
      </c>
      <c r="U1732" s="47"/>
      <c r="V1732" s="48"/>
      <c r="W1732" s="48"/>
    </row>
    <row r="1733" customFormat="false" ht="28" hidden="false" customHeight="false" outlineLevel="0" collapsed="false">
      <c r="A1733" s="21" t="s">
        <v>28</v>
      </c>
      <c r="B1733" s="22" t="s">
        <v>674</v>
      </c>
      <c r="C1733" s="21" t="n">
        <v>6</v>
      </c>
      <c r="D1733" s="23" t="n">
        <v>1746</v>
      </c>
      <c r="E1733" s="23" t="s">
        <v>30</v>
      </c>
      <c r="F1733" s="21" t="s">
        <v>864</v>
      </c>
      <c r="G1733" s="21" t="s">
        <v>32</v>
      </c>
      <c r="H1733" s="24" t="s">
        <v>715</v>
      </c>
      <c r="I1733" s="25" t="n">
        <v>155</v>
      </c>
      <c r="J1733" s="26" t="s">
        <v>89</v>
      </c>
      <c r="K1733" s="27" t="n">
        <v>15</v>
      </c>
      <c r="L1733" s="28"/>
      <c r="M1733" s="29"/>
      <c r="N1733" s="30" t="n">
        <f aca="false">K1733+(0.05*L1733)+(M1733/240)</f>
        <v>15</v>
      </c>
      <c r="O1733" s="31" t="n">
        <v>2325</v>
      </c>
      <c r="P1733" s="32"/>
      <c r="Q1733" s="33"/>
      <c r="R1733" s="34" t="n">
        <f aca="false">O1733+(0.05*P1733)+(Q1733/240)</f>
        <v>2325</v>
      </c>
      <c r="S1733" s="35" t="n">
        <f aca="false">I1733*N1733</f>
        <v>2325</v>
      </c>
      <c r="T1733" s="35" t="n">
        <f aca="false">R1733-S1733</f>
        <v>0</v>
      </c>
      <c r="U1733" s="47"/>
      <c r="V1733" s="48"/>
      <c r="W1733" s="48"/>
    </row>
    <row r="1734" customFormat="false" ht="28" hidden="false" customHeight="false" outlineLevel="0" collapsed="false">
      <c r="A1734" s="21" t="s">
        <v>28</v>
      </c>
      <c r="B1734" s="22" t="s">
        <v>674</v>
      </c>
      <c r="C1734" s="21" t="n">
        <v>6</v>
      </c>
      <c r="D1734" s="23" t="n">
        <v>1746</v>
      </c>
      <c r="E1734" s="23" t="s">
        <v>30</v>
      </c>
      <c r="F1734" s="21" t="s">
        <v>210</v>
      </c>
      <c r="G1734" s="21" t="s">
        <v>32</v>
      </c>
      <c r="H1734" s="24" t="s">
        <v>715</v>
      </c>
      <c r="I1734" s="25" t="n">
        <v>14400</v>
      </c>
      <c r="J1734" s="26" t="s">
        <v>37</v>
      </c>
      <c r="K1734" s="27" t="n">
        <v>4</v>
      </c>
      <c r="L1734" s="28"/>
      <c r="M1734" s="29"/>
      <c r="N1734" s="30" t="n">
        <f aca="false">K1734+(0.05*L1734)+(M1734/240)</f>
        <v>4</v>
      </c>
      <c r="O1734" s="31" t="n">
        <v>57600</v>
      </c>
      <c r="P1734" s="32"/>
      <c r="Q1734" s="33"/>
      <c r="R1734" s="34" t="n">
        <f aca="false">O1734+(0.05*P1734)+(Q1734/240)</f>
        <v>57600</v>
      </c>
      <c r="S1734" s="35" t="n">
        <f aca="false">I1734*N1734</f>
        <v>57600</v>
      </c>
      <c r="T1734" s="35" t="n">
        <f aca="false">R1734-S1734</f>
        <v>0</v>
      </c>
      <c r="U1734" s="47"/>
      <c r="V1734" s="48"/>
      <c r="W1734" s="48"/>
    </row>
    <row r="1735" customFormat="false" ht="28" hidden="false" customHeight="false" outlineLevel="0" collapsed="false">
      <c r="A1735" s="21" t="s">
        <v>28</v>
      </c>
      <c r="B1735" s="22" t="s">
        <v>674</v>
      </c>
      <c r="C1735" s="21" t="n">
        <v>6</v>
      </c>
      <c r="D1735" s="23" t="n">
        <v>1746</v>
      </c>
      <c r="E1735" s="23" t="s">
        <v>30</v>
      </c>
      <c r="F1735" s="21" t="s">
        <v>865</v>
      </c>
      <c r="G1735" s="21" t="s">
        <v>32</v>
      </c>
      <c r="H1735" s="24" t="s">
        <v>715</v>
      </c>
      <c r="I1735" s="25" t="n">
        <v>100</v>
      </c>
      <c r="J1735" s="26" t="s">
        <v>42</v>
      </c>
      <c r="K1735" s="27" t="n">
        <v>3</v>
      </c>
      <c r="L1735" s="28"/>
      <c r="M1735" s="29"/>
      <c r="N1735" s="30" t="n">
        <f aca="false">K1735+(0.05*L1735)+(M1735/240)</f>
        <v>3</v>
      </c>
      <c r="O1735" s="31" t="n">
        <v>300</v>
      </c>
      <c r="P1735" s="32"/>
      <c r="Q1735" s="33"/>
      <c r="R1735" s="34" t="n">
        <f aca="false">O1735+(0.05*P1735)+(Q1735/240)</f>
        <v>300</v>
      </c>
      <c r="S1735" s="35" t="n">
        <f aca="false">I1735*N1735</f>
        <v>300</v>
      </c>
      <c r="T1735" s="35" t="n">
        <f aca="false">R1735-S1735</f>
        <v>0</v>
      </c>
      <c r="U1735" s="47"/>
      <c r="V1735" s="38"/>
      <c r="W1735" s="38"/>
    </row>
    <row r="1736" customFormat="false" ht="28" hidden="false" customHeight="false" outlineLevel="0" collapsed="false">
      <c r="A1736" s="21" t="s">
        <v>28</v>
      </c>
      <c r="B1736" s="22" t="s">
        <v>674</v>
      </c>
      <c r="C1736" s="21" t="n">
        <v>6</v>
      </c>
      <c r="D1736" s="23" t="n">
        <v>1746</v>
      </c>
      <c r="E1736" s="23" t="s">
        <v>30</v>
      </c>
      <c r="F1736" s="21" t="s">
        <v>392</v>
      </c>
      <c r="G1736" s="21" t="s">
        <v>32</v>
      </c>
      <c r="H1736" s="24" t="s">
        <v>715</v>
      </c>
      <c r="I1736" s="25" t="n">
        <v>71900</v>
      </c>
      <c r="J1736" s="26" t="s">
        <v>37</v>
      </c>
      <c r="K1736" s="27" t="n">
        <v>36</v>
      </c>
      <c r="L1736" s="28"/>
      <c r="M1736" s="29"/>
      <c r="N1736" s="30" t="n">
        <f aca="false">K1736+(0.05*L1736)+(M1736/240)</f>
        <v>36</v>
      </c>
      <c r="O1736" s="31" t="n">
        <v>25884</v>
      </c>
      <c r="P1736" s="32"/>
      <c r="Q1736" s="33"/>
      <c r="R1736" s="34" t="n">
        <f aca="false">O1736+(0.05*P1736)+(Q1736/240)</f>
        <v>25884</v>
      </c>
      <c r="S1736" s="35" t="n">
        <f aca="false">I1736*N1736</f>
        <v>2588400</v>
      </c>
      <c r="T1736" s="35" t="n">
        <f aca="false">R1736-S1736</f>
        <v>-2562516</v>
      </c>
      <c r="U1736" s="37" t="s">
        <v>553</v>
      </c>
      <c r="V1736" s="48"/>
      <c r="W1736" s="48"/>
    </row>
    <row r="1737" customFormat="false" ht="28" hidden="false" customHeight="false" outlineLevel="0" collapsed="false">
      <c r="A1737" s="21" t="s">
        <v>28</v>
      </c>
      <c r="B1737" s="22" t="s">
        <v>674</v>
      </c>
      <c r="C1737" s="21" t="n">
        <v>6</v>
      </c>
      <c r="D1737" s="23" t="n">
        <v>1746</v>
      </c>
      <c r="E1737" s="23" t="s">
        <v>30</v>
      </c>
      <c r="F1737" s="21" t="s">
        <v>866</v>
      </c>
      <c r="G1737" s="21" t="s">
        <v>32</v>
      </c>
      <c r="H1737" s="24" t="s">
        <v>715</v>
      </c>
      <c r="I1737" s="25" t="n">
        <v>102</v>
      </c>
      <c r="J1737" s="26" t="s">
        <v>135</v>
      </c>
      <c r="K1737" s="27" t="n">
        <v>24</v>
      </c>
      <c r="L1737" s="28"/>
      <c r="M1737" s="29"/>
      <c r="N1737" s="30" t="n">
        <f aca="false">K1737+(0.05*L1737)+(M1737/240)</f>
        <v>24</v>
      </c>
      <c r="O1737" s="31" t="n">
        <v>2448</v>
      </c>
      <c r="P1737" s="32"/>
      <c r="Q1737" s="33"/>
      <c r="R1737" s="34" t="n">
        <f aca="false">O1737+(0.05*P1737)+(Q1737/240)</f>
        <v>2448</v>
      </c>
      <c r="S1737" s="35" t="n">
        <f aca="false">I1737*N1737</f>
        <v>2448</v>
      </c>
      <c r="T1737" s="35" t="n">
        <f aca="false">R1737-S1737</f>
        <v>0</v>
      </c>
      <c r="U1737" s="47"/>
      <c r="V1737" s="48"/>
      <c r="W1737" s="48"/>
    </row>
    <row r="1738" customFormat="false" ht="28" hidden="false" customHeight="false" outlineLevel="0" collapsed="false">
      <c r="A1738" s="21" t="s">
        <v>28</v>
      </c>
      <c r="B1738" s="22" t="s">
        <v>674</v>
      </c>
      <c r="C1738" s="21" t="n">
        <v>7</v>
      </c>
      <c r="D1738" s="23" t="n">
        <v>1746</v>
      </c>
      <c r="E1738" s="23" t="s">
        <v>30</v>
      </c>
      <c r="F1738" s="49" t="s">
        <v>513</v>
      </c>
      <c r="G1738" s="21" t="s">
        <v>32</v>
      </c>
      <c r="H1738" s="24" t="s">
        <v>715</v>
      </c>
      <c r="I1738" s="25" t="n">
        <v>48</v>
      </c>
      <c r="J1738" s="26" t="s">
        <v>42</v>
      </c>
      <c r="K1738" s="27" t="n">
        <v>18</v>
      </c>
      <c r="L1738" s="28"/>
      <c r="M1738" s="29"/>
      <c r="N1738" s="30" t="n">
        <f aca="false">K1738+(0.05*L1738)+(M1738/240)</f>
        <v>18</v>
      </c>
      <c r="O1738" s="31" t="n">
        <v>864</v>
      </c>
      <c r="P1738" s="32"/>
      <c r="Q1738" s="33"/>
      <c r="R1738" s="34" t="n">
        <f aca="false">O1738+(0.05*P1738)+(Q1738/240)</f>
        <v>864</v>
      </c>
      <c r="S1738" s="35" t="n">
        <f aca="false">I1738*N1738</f>
        <v>864</v>
      </c>
      <c r="T1738" s="35" t="n">
        <f aca="false">R1738-S1738</f>
        <v>0</v>
      </c>
      <c r="U1738" s="47"/>
      <c r="V1738" s="38"/>
      <c r="W1738" s="38"/>
    </row>
    <row r="1739" customFormat="false" ht="28" hidden="false" customHeight="false" outlineLevel="0" collapsed="false">
      <c r="A1739" s="21" t="s">
        <v>28</v>
      </c>
      <c r="B1739" s="22" t="s">
        <v>674</v>
      </c>
      <c r="C1739" s="21" t="n">
        <v>7</v>
      </c>
      <c r="D1739" s="23" t="n">
        <v>1746</v>
      </c>
      <c r="E1739" s="23" t="s">
        <v>30</v>
      </c>
      <c r="F1739" s="49" t="s">
        <v>513</v>
      </c>
      <c r="G1739" s="21" t="s">
        <v>32</v>
      </c>
      <c r="H1739" s="24" t="s">
        <v>715</v>
      </c>
      <c r="I1739" s="25" t="n">
        <v>36</v>
      </c>
      <c r="J1739" s="26" t="s">
        <v>135</v>
      </c>
      <c r="K1739" s="27" t="n">
        <v>10</v>
      </c>
      <c r="L1739" s="28"/>
      <c r="M1739" s="29"/>
      <c r="N1739" s="30" t="n">
        <f aca="false">K1739+(0.05*L1739)+(M1739/240)</f>
        <v>10</v>
      </c>
      <c r="O1739" s="31" t="n">
        <v>360</v>
      </c>
      <c r="P1739" s="32"/>
      <c r="Q1739" s="33"/>
      <c r="R1739" s="34" t="n">
        <f aca="false">O1739+(0.05*P1739)+(Q1739/240)</f>
        <v>360</v>
      </c>
      <c r="S1739" s="35" t="n">
        <f aca="false">I1739*N1739</f>
        <v>360</v>
      </c>
      <c r="T1739" s="35" t="n">
        <f aca="false">R1739-S1739</f>
        <v>0</v>
      </c>
      <c r="U1739" s="37"/>
      <c r="V1739" s="48"/>
      <c r="W1739" s="48"/>
    </row>
    <row r="1740" customFormat="false" ht="28" hidden="false" customHeight="false" outlineLevel="0" collapsed="false">
      <c r="A1740" s="21" t="s">
        <v>28</v>
      </c>
      <c r="B1740" s="22" t="s">
        <v>674</v>
      </c>
      <c r="C1740" s="21" t="n">
        <v>7</v>
      </c>
      <c r="D1740" s="23" t="n">
        <v>1746</v>
      </c>
      <c r="E1740" s="23" t="s">
        <v>30</v>
      </c>
      <c r="F1740" s="21" t="s">
        <v>111</v>
      </c>
      <c r="G1740" s="21" t="s">
        <v>32</v>
      </c>
      <c r="H1740" s="24" t="s">
        <v>715</v>
      </c>
      <c r="I1740" s="25" t="n">
        <v>450</v>
      </c>
      <c r="J1740" s="26" t="s">
        <v>716</v>
      </c>
      <c r="K1740" s="27"/>
      <c r="L1740" s="28" t="n">
        <v>15</v>
      </c>
      <c r="M1740" s="29"/>
      <c r="N1740" s="30" t="n">
        <f aca="false">K1740+(0.05*L1740)+(M1740/240)</f>
        <v>0.75</v>
      </c>
      <c r="O1740" s="31" t="n">
        <v>337</v>
      </c>
      <c r="P1740" s="32" t="n">
        <v>10</v>
      </c>
      <c r="Q1740" s="33"/>
      <c r="R1740" s="34" t="n">
        <f aca="false">O1740+(0.05*P1740)+(Q1740/240)</f>
        <v>337.5</v>
      </c>
      <c r="S1740" s="35" t="n">
        <f aca="false">I1740*N1740</f>
        <v>337.5</v>
      </c>
      <c r="T1740" s="35" t="n">
        <f aca="false">R1740-S1740</f>
        <v>0</v>
      </c>
      <c r="U1740" s="47"/>
      <c r="V1740" s="48"/>
      <c r="W1740" s="48"/>
    </row>
    <row r="1741" customFormat="false" ht="28" hidden="false" customHeight="false" outlineLevel="0" collapsed="false">
      <c r="A1741" s="21" t="s">
        <v>28</v>
      </c>
      <c r="B1741" s="22" t="s">
        <v>674</v>
      </c>
      <c r="C1741" s="21" t="n">
        <v>7</v>
      </c>
      <c r="D1741" s="23" t="n">
        <v>1746</v>
      </c>
      <c r="E1741" s="23" t="s">
        <v>30</v>
      </c>
      <c r="F1741" s="21" t="s">
        <v>216</v>
      </c>
      <c r="G1741" s="21" t="s">
        <v>32</v>
      </c>
      <c r="H1741" s="24" t="s">
        <v>715</v>
      </c>
      <c r="I1741" s="25" t="n">
        <v>575</v>
      </c>
      <c r="J1741" s="26" t="s">
        <v>761</v>
      </c>
      <c r="K1741" s="27" t="n">
        <v>5</v>
      </c>
      <c r="L1741" s="28"/>
      <c r="M1741" s="29"/>
      <c r="N1741" s="30" t="n">
        <f aca="false">K1741+(0.05*L1741)+(M1741/240)</f>
        <v>5</v>
      </c>
      <c r="O1741" s="31" t="n">
        <v>2875</v>
      </c>
      <c r="P1741" s="32"/>
      <c r="Q1741" s="33"/>
      <c r="R1741" s="34" t="n">
        <f aca="false">O1741+(0.05*P1741)+(Q1741/240)</f>
        <v>2875</v>
      </c>
      <c r="S1741" s="35" t="n">
        <f aca="false">I1741*N1741</f>
        <v>2875</v>
      </c>
      <c r="T1741" s="35" t="n">
        <f aca="false">R1741-S1741</f>
        <v>0</v>
      </c>
      <c r="U1741" s="47"/>
      <c r="V1741" s="48"/>
      <c r="W1741" s="48"/>
    </row>
    <row r="1742" customFormat="false" ht="28" hidden="false" customHeight="false" outlineLevel="0" collapsed="false">
      <c r="A1742" s="21" t="s">
        <v>28</v>
      </c>
      <c r="B1742" s="22" t="s">
        <v>674</v>
      </c>
      <c r="C1742" s="21" t="n">
        <v>7</v>
      </c>
      <c r="D1742" s="23" t="n">
        <v>1746</v>
      </c>
      <c r="E1742" s="23" t="s">
        <v>30</v>
      </c>
      <c r="F1742" s="21" t="s">
        <v>867</v>
      </c>
      <c r="G1742" s="21" t="s">
        <v>32</v>
      </c>
      <c r="H1742" s="24" t="s">
        <v>715</v>
      </c>
      <c r="I1742" s="25" t="n">
        <v>70</v>
      </c>
      <c r="J1742" s="26" t="s">
        <v>135</v>
      </c>
      <c r="K1742" s="27" t="n">
        <v>30</v>
      </c>
      <c r="L1742" s="28"/>
      <c r="M1742" s="29"/>
      <c r="N1742" s="30" t="n">
        <f aca="false">K1742+(0.05*L1742)+(M1742/240)</f>
        <v>30</v>
      </c>
      <c r="O1742" s="31" t="n">
        <v>2100</v>
      </c>
      <c r="P1742" s="32"/>
      <c r="Q1742" s="33"/>
      <c r="R1742" s="34" t="n">
        <f aca="false">O1742+(0.05*P1742)+(Q1742/240)</f>
        <v>2100</v>
      </c>
      <c r="S1742" s="35" t="n">
        <f aca="false">I1742*N1742</f>
        <v>2100</v>
      </c>
      <c r="T1742" s="35" t="n">
        <f aca="false">R1742-S1742</f>
        <v>0</v>
      </c>
      <c r="U1742" s="47"/>
      <c r="V1742" s="48"/>
      <c r="W1742" s="48"/>
    </row>
    <row r="1743" customFormat="false" ht="28" hidden="false" customHeight="false" outlineLevel="0" collapsed="false">
      <c r="A1743" s="21" t="s">
        <v>478</v>
      </c>
      <c r="B1743" s="22" t="s">
        <v>674</v>
      </c>
      <c r="C1743" s="21" t="n">
        <v>7</v>
      </c>
      <c r="D1743" s="23" t="n">
        <v>1746</v>
      </c>
      <c r="E1743" s="23" t="s">
        <v>30</v>
      </c>
      <c r="F1743" s="21" t="s">
        <v>400</v>
      </c>
      <c r="G1743" s="21" t="s">
        <v>32</v>
      </c>
      <c r="H1743" s="24" t="s">
        <v>715</v>
      </c>
      <c r="I1743" s="25" t="n">
        <v>430</v>
      </c>
      <c r="J1743" s="26" t="s">
        <v>135</v>
      </c>
      <c r="K1743" s="27" t="n">
        <v>10</v>
      </c>
      <c r="L1743" s="28"/>
      <c r="M1743" s="29"/>
      <c r="N1743" s="30" t="n">
        <f aca="false">K1743+(0.05*L1743)+(M1743/240)</f>
        <v>10</v>
      </c>
      <c r="O1743" s="31" t="n">
        <v>430</v>
      </c>
      <c r="P1743" s="32"/>
      <c r="Q1743" s="33"/>
      <c r="R1743" s="34" t="n">
        <f aca="false">O1743+(0.05*P1743)+(Q1743/240)</f>
        <v>430</v>
      </c>
      <c r="S1743" s="35" t="n">
        <f aca="false">I1743*N1743</f>
        <v>4300</v>
      </c>
      <c r="T1743" s="35" t="n">
        <f aca="false">R1743-S1743</f>
        <v>-3870</v>
      </c>
      <c r="U1743" s="47" t="s">
        <v>868</v>
      </c>
      <c r="V1743" s="48"/>
      <c r="W1743" s="48"/>
    </row>
    <row r="1744" customFormat="false" ht="28" hidden="false" customHeight="false" outlineLevel="0" collapsed="false">
      <c r="A1744" s="21" t="s">
        <v>28</v>
      </c>
      <c r="B1744" s="22" t="s">
        <v>674</v>
      </c>
      <c r="C1744" s="21" t="n">
        <v>7</v>
      </c>
      <c r="D1744" s="23" t="n">
        <v>1746</v>
      </c>
      <c r="E1744" s="23" t="s">
        <v>30</v>
      </c>
      <c r="F1744" s="21" t="s">
        <v>869</v>
      </c>
      <c r="G1744" s="21" t="s">
        <v>32</v>
      </c>
      <c r="H1744" s="24" t="s">
        <v>715</v>
      </c>
      <c r="I1744" s="25" t="n">
        <v>106</v>
      </c>
      <c r="J1744" s="26" t="s">
        <v>870</v>
      </c>
      <c r="K1744" s="27" t="n">
        <v>40</v>
      </c>
      <c r="L1744" s="28"/>
      <c r="M1744" s="29"/>
      <c r="N1744" s="30" t="n">
        <f aca="false">K1744+(0.05*L1744)+(M1744/240)</f>
        <v>40</v>
      </c>
      <c r="O1744" s="31" t="n">
        <v>4240</v>
      </c>
      <c r="P1744" s="32"/>
      <c r="Q1744" s="33"/>
      <c r="R1744" s="34" t="n">
        <f aca="false">O1744+(0.05*P1744)+(Q1744/240)</f>
        <v>4240</v>
      </c>
      <c r="S1744" s="35" t="n">
        <f aca="false">I1744*N1744</f>
        <v>4240</v>
      </c>
      <c r="T1744" s="35" t="n">
        <f aca="false">R1744-S1744</f>
        <v>0</v>
      </c>
      <c r="U1744" s="47"/>
      <c r="V1744" s="48"/>
      <c r="W1744" s="48"/>
    </row>
    <row r="1745" customFormat="false" ht="28" hidden="false" customHeight="false" outlineLevel="0" collapsed="false">
      <c r="A1745" s="21" t="s">
        <v>28</v>
      </c>
      <c r="B1745" s="22" t="s">
        <v>674</v>
      </c>
      <c r="C1745" s="21" t="n">
        <v>7</v>
      </c>
      <c r="D1745" s="23" t="n">
        <v>1746</v>
      </c>
      <c r="E1745" s="23" t="s">
        <v>30</v>
      </c>
      <c r="F1745" s="21" t="s">
        <v>224</v>
      </c>
      <c r="G1745" s="21" t="s">
        <v>32</v>
      </c>
      <c r="H1745" s="24" t="s">
        <v>715</v>
      </c>
      <c r="I1745" s="25" t="n">
        <v>2790</v>
      </c>
      <c r="J1745" s="26" t="s">
        <v>726</v>
      </c>
      <c r="K1745" s="27"/>
      <c r="L1745" s="28" t="n">
        <v>50</v>
      </c>
      <c r="M1745" s="29"/>
      <c r="N1745" s="30" t="n">
        <f aca="false">K1745+(0.05*L1745)+(M1745/240)</f>
        <v>2.5</v>
      </c>
      <c r="O1745" s="31" t="n">
        <v>6975</v>
      </c>
      <c r="P1745" s="32"/>
      <c r="Q1745" s="33"/>
      <c r="R1745" s="34" t="n">
        <f aca="false">O1745+(0.05*P1745)+(Q1745/240)</f>
        <v>6975</v>
      </c>
      <c r="S1745" s="35" t="n">
        <f aca="false">I1745*N1745</f>
        <v>6975</v>
      </c>
      <c r="T1745" s="35" t="n">
        <f aca="false">R1745-S1745</f>
        <v>0</v>
      </c>
      <c r="U1745" s="47"/>
      <c r="V1745" s="38"/>
      <c r="W1745" s="38"/>
    </row>
    <row r="1746" customFormat="false" ht="28" hidden="false" customHeight="false" outlineLevel="0" collapsed="false">
      <c r="A1746" s="21" t="s">
        <v>28</v>
      </c>
      <c r="B1746" s="22" t="s">
        <v>674</v>
      </c>
      <c r="C1746" s="21" t="n">
        <v>7</v>
      </c>
      <c r="D1746" s="23" t="n">
        <v>1746</v>
      </c>
      <c r="E1746" s="23" t="s">
        <v>30</v>
      </c>
      <c r="F1746" s="21" t="s">
        <v>653</v>
      </c>
      <c r="G1746" s="21" t="s">
        <v>32</v>
      </c>
      <c r="H1746" s="24" t="s">
        <v>715</v>
      </c>
      <c r="I1746" s="25" t="n">
        <v>49</v>
      </c>
      <c r="J1746" s="26" t="s">
        <v>871</v>
      </c>
      <c r="K1746" s="27" t="n">
        <v>150</v>
      </c>
      <c r="L1746" s="28"/>
      <c r="M1746" s="29"/>
      <c r="N1746" s="30" t="n">
        <f aca="false">K1746+(0.05*L1746)+(M1746/240)</f>
        <v>150</v>
      </c>
      <c r="O1746" s="31" t="n">
        <v>7350</v>
      </c>
      <c r="P1746" s="32"/>
      <c r="Q1746" s="33"/>
      <c r="R1746" s="34" t="n">
        <f aca="false">O1746+(0.05*P1746)+(Q1746/240)</f>
        <v>7350</v>
      </c>
      <c r="S1746" s="35" t="n">
        <f aca="false">I1746*N1746</f>
        <v>7350</v>
      </c>
      <c r="T1746" s="35" t="n">
        <f aca="false">R1746-S1746</f>
        <v>0</v>
      </c>
      <c r="U1746" s="37" t="s">
        <v>872</v>
      </c>
      <c r="V1746" s="48"/>
      <c r="W1746" s="48"/>
    </row>
    <row r="1747" customFormat="false" ht="28" hidden="false" customHeight="false" outlineLevel="0" collapsed="false">
      <c r="A1747" s="21" t="s">
        <v>28</v>
      </c>
      <c r="B1747" s="22" t="s">
        <v>674</v>
      </c>
      <c r="C1747" s="21" t="n">
        <v>7</v>
      </c>
      <c r="D1747" s="23" t="n">
        <v>1746</v>
      </c>
      <c r="E1747" s="23" t="s">
        <v>30</v>
      </c>
      <c r="F1747" s="21" t="s">
        <v>653</v>
      </c>
      <c r="G1747" s="21" t="s">
        <v>32</v>
      </c>
      <c r="H1747" s="24" t="s">
        <v>715</v>
      </c>
      <c r="I1747" s="25" t="n">
        <v>4600</v>
      </c>
      <c r="J1747" s="26" t="s">
        <v>96</v>
      </c>
      <c r="K1747" s="27"/>
      <c r="L1747" s="28" t="n">
        <v>21</v>
      </c>
      <c r="M1747" s="29"/>
      <c r="N1747" s="30" t="n">
        <f aca="false">K1747+(0.05*L1747)+(M1747/240)</f>
        <v>1.05</v>
      </c>
      <c r="O1747" s="31" t="n">
        <v>4830</v>
      </c>
      <c r="P1747" s="32"/>
      <c r="Q1747" s="33"/>
      <c r="R1747" s="34" t="n">
        <f aca="false">O1747+(0.05*P1747)+(Q1747/240)</f>
        <v>4830</v>
      </c>
      <c r="S1747" s="35" t="n">
        <f aca="false">I1747*N1747</f>
        <v>4830</v>
      </c>
      <c r="T1747" s="35" t="n">
        <f aca="false">R1747-S1747</f>
        <v>0</v>
      </c>
      <c r="U1747" s="47"/>
      <c r="V1747" s="48"/>
      <c r="W1747" s="48"/>
    </row>
    <row r="1748" customFormat="false" ht="28" hidden="false" customHeight="false" outlineLevel="0" collapsed="false">
      <c r="A1748" s="21" t="s">
        <v>28</v>
      </c>
      <c r="B1748" s="22" t="s">
        <v>674</v>
      </c>
      <c r="C1748" s="21" t="n">
        <v>7</v>
      </c>
      <c r="D1748" s="23" t="n">
        <v>1746</v>
      </c>
      <c r="E1748" s="23" t="s">
        <v>30</v>
      </c>
      <c r="F1748" s="21" t="s">
        <v>228</v>
      </c>
      <c r="G1748" s="21" t="s">
        <v>32</v>
      </c>
      <c r="H1748" s="24" t="s">
        <v>715</v>
      </c>
      <c r="I1748" s="25" t="n">
        <v>181100</v>
      </c>
      <c r="J1748" s="26" t="s">
        <v>37</v>
      </c>
      <c r="K1748" s="27" t="n">
        <v>0.2</v>
      </c>
      <c r="L1748" s="28"/>
      <c r="M1748" s="29"/>
      <c r="N1748" s="30" t="n">
        <f aca="false">K1748+(0.05*L1748)+(M1748/240)</f>
        <v>0.2</v>
      </c>
      <c r="O1748" s="31" t="n">
        <v>36220</v>
      </c>
      <c r="P1748" s="32"/>
      <c r="Q1748" s="33"/>
      <c r="R1748" s="34" t="n">
        <f aca="false">O1748+(0.05*P1748)+(Q1748/240)</f>
        <v>36220</v>
      </c>
      <c r="S1748" s="35" t="n">
        <f aca="false">I1748*N1748</f>
        <v>36220</v>
      </c>
      <c r="T1748" s="35" t="n">
        <f aca="false">R1748-S1748</f>
        <v>0</v>
      </c>
      <c r="U1748" s="47"/>
      <c r="V1748" s="48"/>
      <c r="W1748" s="48"/>
    </row>
    <row r="1749" customFormat="false" ht="28" hidden="false" customHeight="false" outlineLevel="0" collapsed="false">
      <c r="A1749" s="21" t="s">
        <v>28</v>
      </c>
      <c r="B1749" s="22" t="s">
        <v>674</v>
      </c>
      <c r="C1749" s="21" t="n">
        <v>7</v>
      </c>
      <c r="D1749" s="23" t="n">
        <v>1746</v>
      </c>
      <c r="E1749" s="23" t="s">
        <v>30</v>
      </c>
      <c r="F1749" s="21" t="s">
        <v>229</v>
      </c>
      <c r="G1749" s="21" t="s">
        <v>32</v>
      </c>
      <c r="H1749" s="24" t="s">
        <v>715</v>
      </c>
      <c r="I1749" s="25" t="n">
        <v>4100</v>
      </c>
      <c r="J1749" s="26" t="s">
        <v>37</v>
      </c>
      <c r="K1749" s="27" t="n">
        <v>0.18</v>
      </c>
      <c r="L1749" s="28"/>
      <c r="M1749" s="29"/>
      <c r="N1749" s="30" t="n">
        <f aca="false">K1749+(0.05*L1749)+(M1749/240)</f>
        <v>0.18</v>
      </c>
      <c r="O1749" s="31" t="n">
        <v>738</v>
      </c>
      <c r="P1749" s="32"/>
      <c r="Q1749" s="33"/>
      <c r="R1749" s="34" t="n">
        <f aca="false">O1749+(0.05*P1749)+(Q1749/240)</f>
        <v>738</v>
      </c>
      <c r="S1749" s="35" t="n">
        <f aca="false">I1749*N1749</f>
        <v>738</v>
      </c>
      <c r="T1749" s="35" t="n">
        <f aca="false">R1749-S1749</f>
        <v>0</v>
      </c>
      <c r="U1749" s="47"/>
      <c r="V1749" s="48"/>
      <c r="W1749" s="48"/>
    </row>
    <row r="1750" customFormat="false" ht="28" hidden="false" customHeight="false" outlineLevel="0" collapsed="false">
      <c r="A1750" s="21" t="s">
        <v>28</v>
      </c>
      <c r="B1750" s="22" t="s">
        <v>674</v>
      </c>
      <c r="C1750" s="21" t="n">
        <v>7</v>
      </c>
      <c r="D1750" s="23" t="n">
        <v>1746</v>
      </c>
      <c r="E1750" s="23" t="s">
        <v>30</v>
      </c>
      <c r="F1750" s="21" t="s">
        <v>113</v>
      </c>
      <c r="G1750" s="21" t="s">
        <v>32</v>
      </c>
      <c r="H1750" s="24" t="s">
        <v>715</v>
      </c>
      <c r="I1750" s="25" t="n">
        <v>600</v>
      </c>
      <c r="J1750" s="26" t="s">
        <v>37</v>
      </c>
      <c r="K1750" s="27"/>
      <c r="L1750" s="28" t="n">
        <v>30</v>
      </c>
      <c r="M1750" s="29"/>
      <c r="N1750" s="30" t="n">
        <f aca="false">K1750+(0.05*L1750)+(M1750/240)</f>
        <v>1.5</v>
      </c>
      <c r="O1750" s="31" t="n">
        <v>900</v>
      </c>
      <c r="P1750" s="32"/>
      <c r="Q1750" s="33"/>
      <c r="R1750" s="34" t="n">
        <f aca="false">O1750+(0.05*P1750)+(Q1750/240)</f>
        <v>900</v>
      </c>
      <c r="S1750" s="35" t="n">
        <f aca="false">I1750*N1750</f>
        <v>900</v>
      </c>
      <c r="T1750" s="35" t="n">
        <f aca="false">R1750-S1750</f>
        <v>0</v>
      </c>
      <c r="U1750" s="47"/>
      <c r="V1750" s="38"/>
      <c r="W1750" s="38"/>
    </row>
    <row r="1751" customFormat="false" ht="28" hidden="false" customHeight="false" outlineLevel="0" collapsed="false">
      <c r="A1751" s="21" t="s">
        <v>28</v>
      </c>
      <c r="B1751" s="22" t="s">
        <v>674</v>
      </c>
      <c r="C1751" s="21" t="n">
        <v>7</v>
      </c>
      <c r="D1751" s="23" t="n">
        <v>1746</v>
      </c>
      <c r="E1751" s="23" t="s">
        <v>30</v>
      </c>
      <c r="F1751" s="49" t="s">
        <v>763</v>
      </c>
      <c r="G1751" s="21" t="s">
        <v>32</v>
      </c>
      <c r="H1751" s="24" t="s">
        <v>715</v>
      </c>
      <c r="I1751" s="25" t="n">
        <v>200729</v>
      </c>
      <c r="J1751" s="26" t="s">
        <v>37</v>
      </c>
      <c r="K1751" s="27"/>
      <c r="L1751" s="28" t="n">
        <v>20</v>
      </c>
      <c r="M1751" s="29"/>
      <c r="N1751" s="30" t="n">
        <f aca="false">K1751+(0.05*L1751)+(M1751/240)</f>
        <v>1</v>
      </c>
      <c r="O1751" s="31" t="n">
        <v>200729</v>
      </c>
      <c r="P1751" s="32"/>
      <c r="Q1751" s="33"/>
      <c r="R1751" s="34" t="n">
        <f aca="false">O1751+(0.05*P1751)+(Q1751/240)</f>
        <v>200729</v>
      </c>
      <c r="S1751" s="35" t="n">
        <f aca="false">I1751*N1751</f>
        <v>200729</v>
      </c>
      <c r="T1751" s="35" t="n">
        <f aca="false">R1751-S1751</f>
        <v>0</v>
      </c>
      <c r="U1751" s="37" t="s">
        <v>873</v>
      </c>
      <c r="V1751" s="48"/>
      <c r="W1751" s="48"/>
    </row>
    <row r="1752" customFormat="false" ht="28" hidden="false" customHeight="false" outlineLevel="0" collapsed="false">
      <c r="A1752" s="21" t="s">
        <v>28</v>
      </c>
      <c r="B1752" s="22" t="s">
        <v>674</v>
      </c>
      <c r="C1752" s="21" t="n">
        <v>7</v>
      </c>
      <c r="D1752" s="23" t="n">
        <v>1746</v>
      </c>
      <c r="E1752" s="23" t="s">
        <v>30</v>
      </c>
      <c r="F1752" s="21" t="s">
        <v>874</v>
      </c>
      <c r="G1752" s="21" t="s">
        <v>32</v>
      </c>
      <c r="H1752" s="24" t="s">
        <v>715</v>
      </c>
      <c r="I1752" s="25" t="n">
        <v>10900</v>
      </c>
      <c r="J1752" s="26" t="s">
        <v>37</v>
      </c>
      <c r="K1752" s="27"/>
      <c r="L1752" s="28" t="n">
        <v>6</v>
      </c>
      <c r="M1752" s="29"/>
      <c r="N1752" s="30" t="n">
        <f aca="false">K1752+(0.05*L1752)+(M1752/240)</f>
        <v>0.3</v>
      </c>
      <c r="O1752" s="31" t="n">
        <v>3270</v>
      </c>
      <c r="P1752" s="32"/>
      <c r="Q1752" s="33"/>
      <c r="R1752" s="34" t="n">
        <f aca="false">O1752+(0.05*P1752)+(Q1752/240)</f>
        <v>3270</v>
      </c>
      <c r="S1752" s="35" t="n">
        <f aca="false">I1752*N1752</f>
        <v>3270</v>
      </c>
      <c r="T1752" s="35" t="n">
        <f aca="false">R1752-S1752</f>
        <v>0</v>
      </c>
      <c r="U1752" s="47"/>
      <c r="V1752" s="48"/>
      <c r="W1752" s="48"/>
    </row>
    <row r="1753" customFormat="false" ht="28" hidden="false" customHeight="false" outlineLevel="0" collapsed="false">
      <c r="A1753" s="21" t="s">
        <v>28</v>
      </c>
      <c r="B1753" s="22" t="s">
        <v>674</v>
      </c>
      <c r="C1753" s="21" t="n">
        <v>7</v>
      </c>
      <c r="D1753" s="23" t="n">
        <v>1746</v>
      </c>
      <c r="E1753" s="23" t="s">
        <v>30</v>
      </c>
      <c r="F1753" s="21" t="s">
        <v>36</v>
      </c>
      <c r="G1753" s="21" t="s">
        <v>32</v>
      </c>
      <c r="H1753" s="24" t="s">
        <v>715</v>
      </c>
      <c r="I1753" s="25" t="n">
        <v>25700</v>
      </c>
      <c r="J1753" s="26" t="s">
        <v>37</v>
      </c>
      <c r="K1753" s="27" t="n">
        <v>0.05</v>
      </c>
      <c r="L1753" s="28"/>
      <c r="M1753" s="29"/>
      <c r="N1753" s="30" t="n">
        <f aca="false">K1753+(0.05*L1753)+(M1753/240)</f>
        <v>0.05</v>
      </c>
      <c r="O1753" s="31" t="n">
        <v>1285</v>
      </c>
      <c r="P1753" s="32"/>
      <c r="Q1753" s="33"/>
      <c r="R1753" s="34" t="n">
        <f aca="false">O1753+(0.05*P1753)+(Q1753/240)</f>
        <v>1285</v>
      </c>
      <c r="S1753" s="35" t="n">
        <f aca="false">I1753*N1753</f>
        <v>1285</v>
      </c>
      <c r="T1753" s="35" t="n">
        <f aca="false">R1753-S1753</f>
        <v>0</v>
      </c>
      <c r="U1753" s="47"/>
      <c r="V1753" s="38"/>
      <c r="W1753" s="38"/>
    </row>
    <row r="1754" customFormat="false" ht="28" hidden="false" customHeight="false" outlineLevel="0" collapsed="false">
      <c r="A1754" s="21" t="s">
        <v>28</v>
      </c>
      <c r="B1754" s="22" t="s">
        <v>674</v>
      </c>
      <c r="C1754" s="21" t="n">
        <v>7</v>
      </c>
      <c r="D1754" s="23" t="n">
        <v>1746</v>
      </c>
      <c r="E1754" s="23" t="s">
        <v>30</v>
      </c>
      <c r="F1754" s="21" t="s">
        <v>875</v>
      </c>
      <c r="G1754" s="21" t="s">
        <v>32</v>
      </c>
      <c r="H1754" s="24" t="s">
        <v>715</v>
      </c>
      <c r="I1754" s="25" t="n">
        <v>16600</v>
      </c>
      <c r="J1754" s="26" t="s">
        <v>37</v>
      </c>
      <c r="K1754" s="27" t="s">
        <v>876</v>
      </c>
      <c r="L1754" s="28"/>
      <c r="M1754" s="29"/>
      <c r="N1754" s="30" t="e">
        <f aca="false">K1754+(0.05*L1754)+(M1754/240)</f>
        <v>#VALUE!</v>
      </c>
      <c r="O1754" s="31" t="n">
        <v>1992</v>
      </c>
      <c r="P1754" s="32"/>
      <c r="Q1754" s="33"/>
      <c r="R1754" s="34" t="n">
        <f aca="false">O1754+(0.05*P1754)+(Q1754/240)</f>
        <v>1992</v>
      </c>
      <c r="S1754" s="35" t="e">
        <f aca="false">I1754*N1754</f>
        <v>#VALUE!</v>
      </c>
      <c r="T1754" s="35" t="e">
        <f aca="false">R1754-S1754</f>
        <v>#VALUE!</v>
      </c>
      <c r="U1754" s="37" t="s">
        <v>548</v>
      </c>
      <c r="V1754" s="38"/>
      <c r="W1754" s="38"/>
    </row>
    <row r="1755" customFormat="false" ht="28" hidden="false" customHeight="false" outlineLevel="0" collapsed="false">
      <c r="A1755" s="21" t="s">
        <v>28</v>
      </c>
      <c r="B1755" s="22" t="s">
        <v>674</v>
      </c>
      <c r="C1755" s="21" t="n">
        <v>7</v>
      </c>
      <c r="D1755" s="23" t="n">
        <v>1746</v>
      </c>
      <c r="E1755" s="23" t="s">
        <v>30</v>
      </c>
      <c r="F1755" s="21" t="s">
        <v>684</v>
      </c>
      <c r="G1755" s="21" t="s">
        <v>32</v>
      </c>
      <c r="H1755" s="24" t="s">
        <v>715</v>
      </c>
      <c r="I1755" s="25" t="n">
        <v>8100</v>
      </c>
      <c r="J1755" s="26" t="s">
        <v>37</v>
      </c>
      <c r="K1755" s="27" t="n">
        <v>0.12</v>
      </c>
      <c r="L1755" s="28"/>
      <c r="M1755" s="29"/>
      <c r="N1755" s="30" t="n">
        <f aca="false">K1755+(0.05*L1755)+(M1755/240)</f>
        <v>0.12</v>
      </c>
      <c r="O1755" s="31" t="n">
        <v>872</v>
      </c>
      <c r="P1755" s="32"/>
      <c r="Q1755" s="33"/>
      <c r="R1755" s="34" t="n">
        <f aca="false">O1755+(0.05*P1755)+(Q1755/240)</f>
        <v>872</v>
      </c>
      <c r="S1755" s="35" t="n">
        <f aca="false">I1755*N1755</f>
        <v>972</v>
      </c>
      <c r="T1755" s="40" t="n">
        <f aca="false">R1755-S1755</f>
        <v>-100</v>
      </c>
      <c r="U1755" s="37" t="s">
        <v>323</v>
      </c>
      <c r="V1755" s="48"/>
      <c r="W1755" s="48"/>
    </row>
    <row r="1756" customFormat="false" ht="28" hidden="false" customHeight="false" outlineLevel="0" collapsed="false">
      <c r="A1756" s="21" t="s">
        <v>28</v>
      </c>
      <c r="B1756" s="22" t="s">
        <v>674</v>
      </c>
      <c r="C1756" s="21" t="n">
        <v>7</v>
      </c>
      <c r="D1756" s="23" t="n">
        <v>1746</v>
      </c>
      <c r="E1756" s="23" t="s">
        <v>30</v>
      </c>
      <c r="F1756" s="45" t="s">
        <v>877</v>
      </c>
      <c r="G1756" s="21" t="s">
        <v>32</v>
      </c>
      <c r="H1756" s="24" t="s">
        <v>715</v>
      </c>
      <c r="I1756" s="25" t="n">
        <v>360</v>
      </c>
      <c r="J1756" s="26" t="s">
        <v>347</v>
      </c>
      <c r="K1756" s="27"/>
      <c r="L1756" s="28" t="n">
        <v>10</v>
      </c>
      <c r="M1756" s="29"/>
      <c r="N1756" s="30" t="n">
        <f aca="false">K1756+(0.05*L1756)+(M1756/240)</f>
        <v>0.5</v>
      </c>
      <c r="O1756" s="31" t="n">
        <v>180</v>
      </c>
      <c r="P1756" s="32"/>
      <c r="Q1756" s="33"/>
      <c r="R1756" s="34" t="n">
        <f aca="false">O1756+(0.05*P1756)+(Q1756/240)</f>
        <v>180</v>
      </c>
      <c r="S1756" s="35" t="n">
        <f aca="false">I1756*N1756</f>
        <v>180</v>
      </c>
      <c r="T1756" s="35" t="n">
        <f aca="false">R1756-S1756</f>
        <v>0</v>
      </c>
      <c r="U1756" s="47"/>
      <c r="V1756" s="48"/>
      <c r="W1756" s="48"/>
    </row>
    <row r="1757" customFormat="false" ht="28" hidden="false" customHeight="false" outlineLevel="0" collapsed="false">
      <c r="A1757" s="21" t="s">
        <v>28</v>
      </c>
      <c r="B1757" s="22" t="s">
        <v>674</v>
      </c>
      <c r="C1757" s="21" t="n">
        <v>7</v>
      </c>
      <c r="D1757" s="23" t="n">
        <v>1746</v>
      </c>
      <c r="E1757" s="23" t="s">
        <v>30</v>
      </c>
      <c r="F1757" s="21" t="s">
        <v>877</v>
      </c>
      <c r="G1757" s="21" t="s">
        <v>32</v>
      </c>
      <c r="H1757" s="24" t="s">
        <v>715</v>
      </c>
      <c r="I1757" s="25" t="n">
        <v>1250</v>
      </c>
      <c r="J1757" s="26" t="s">
        <v>85</v>
      </c>
      <c r="K1757" s="27" t="n">
        <v>3</v>
      </c>
      <c r="L1757" s="28"/>
      <c r="M1757" s="29"/>
      <c r="N1757" s="30" t="n">
        <f aca="false">K1757+(0.05*L1757)+(M1757/240)</f>
        <v>3</v>
      </c>
      <c r="O1757" s="31" t="n">
        <v>3750</v>
      </c>
      <c r="P1757" s="32"/>
      <c r="Q1757" s="33"/>
      <c r="R1757" s="34" t="n">
        <f aca="false">O1757+(0.05*P1757)+(Q1757/240)</f>
        <v>3750</v>
      </c>
      <c r="S1757" s="35" t="n">
        <f aca="false">I1757*N1757</f>
        <v>3750</v>
      </c>
      <c r="T1757" s="35" t="n">
        <f aca="false">R1757-S1757</f>
        <v>0</v>
      </c>
      <c r="U1757" s="47"/>
      <c r="V1757" s="48"/>
      <c r="W1757" s="48"/>
    </row>
    <row r="1758" customFormat="false" ht="28" hidden="false" customHeight="false" outlineLevel="0" collapsed="false">
      <c r="A1758" s="21" t="s">
        <v>28</v>
      </c>
      <c r="B1758" s="22" t="s">
        <v>674</v>
      </c>
      <c r="C1758" s="21" t="n">
        <v>7</v>
      </c>
      <c r="D1758" s="23" t="n">
        <v>1746</v>
      </c>
      <c r="E1758" s="23" t="s">
        <v>30</v>
      </c>
      <c r="F1758" s="21" t="s">
        <v>878</v>
      </c>
      <c r="G1758" s="21" t="s">
        <v>32</v>
      </c>
      <c r="H1758" s="24" t="s">
        <v>715</v>
      </c>
      <c r="I1758" s="25" t="n">
        <v>300</v>
      </c>
      <c r="J1758" s="26" t="s">
        <v>129</v>
      </c>
      <c r="K1758" s="27"/>
      <c r="L1758" s="28" t="n">
        <v>40</v>
      </c>
      <c r="M1758" s="29"/>
      <c r="N1758" s="30" t="n">
        <f aca="false">K1758+(0.05*L1758)+(M1758/240)</f>
        <v>2</v>
      </c>
      <c r="O1758" s="31" t="n">
        <v>600</v>
      </c>
      <c r="P1758" s="32"/>
      <c r="Q1758" s="33"/>
      <c r="R1758" s="34" t="n">
        <f aca="false">O1758+(0.05*P1758)+(Q1758/240)</f>
        <v>600</v>
      </c>
      <c r="S1758" s="35" t="n">
        <f aca="false">I1758*N1758</f>
        <v>600</v>
      </c>
      <c r="T1758" s="35" t="n">
        <f aca="false">R1758-S1758</f>
        <v>0</v>
      </c>
      <c r="U1758" s="47"/>
      <c r="V1758" s="48"/>
      <c r="W1758" s="48"/>
    </row>
    <row r="1759" customFormat="false" ht="28" hidden="false" customHeight="false" outlineLevel="0" collapsed="false">
      <c r="A1759" s="21" t="s">
        <v>28</v>
      </c>
      <c r="B1759" s="22" t="s">
        <v>674</v>
      </c>
      <c r="C1759" s="21" t="n">
        <v>7</v>
      </c>
      <c r="D1759" s="23" t="n">
        <v>1746</v>
      </c>
      <c r="E1759" s="23" t="s">
        <v>30</v>
      </c>
      <c r="F1759" s="21" t="s">
        <v>768</v>
      </c>
      <c r="G1759" s="21" t="s">
        <v>32</v>
      </c>
      <c r="H1759" s="24" t="s">
        <v>715</v>
      </c>
      <c r="I1759" s="25" t="n">
        <v>2400</v>
      </c>
      <c r="J1759" s="26" t="s">
        <v>37</v>
      </c>
      <c r="K1759" s="27"/>
      <c r="L1759" s="28" t="n">
        <v>50</v>
      </c>
      <c r="M1759" s="29"/>
      <c r="N1759" s="30" t="n">
        <f aca="false">K1759+(0.05*L1759)+(M1759/240)</f>
        <v>2.5</v>
      </c>
      <c r="O1759" s="31" t="n">
        <v>6000</v>
      </c>
      <c r="P1759" s="32"/>
      <c r="Q1759" s="33"/>
      <c r="R1759" s="34" t="n">
        <f aca="false">O1759+(0.05*P1759)+(Q1759/240)</f>
        <v>6000</v>
      </c>
      <c r="S1759" s="35" t="n">
        <f aca="false">I1759*N1759</f>
        <v>6000</v>
      </c>
      <c r="T1759" s="35" t="n">
        <f aca="false">R1759-S1759</f>
        <v>0</v>
      </c>
      <c r="U1759" s="47"/>
      <c r="V1759" s="38"/>
      <c r="W1759" s="38"/>
    </row>
    <row r="1760" customFormat="false" ht="28" hidden="false" customHeight="false" outlineLevel="0" collapsed="false">
      <c r="A1760" s="21" t="s">
        <v>28</v>
      </c>
      <c r="B1760" s="22" t="s">
        <v>674</v>
      </c>
      <c r="C1760" s="21" t="n">
        <v>7</v>
      </c>
      <c r="D1760" s="23" t="n">
        <v>1746</v>
      </c>
      <c r="E1760" s="23" t="s">
        <v>30</v>
      </c>
      <c r="F1760" s="21" t="s">
        <v>522</v>
      </c>
      <c r="G1760" s="21" t="s">
        <v>32</v>
      </c>
      <c r="H1760" s="24" t="s">
        <v>715</v>
      </c>
      <c r="I1760" s="25" t="n">
        <v>2000</v>
      </c>
      <c r="J1760" s="26" t="s">
        <v>37</v>
      </c>
      <c r="K1760" s="27" t="n">
        <v>18</v>
      </c>
      <c r="L1760" s="28"/>
      <c r="M1760" s="29"/>
      <c r="N1760" s="30" t="n">
        <f aca="false">K1760+(0.05*L1760)+(M1760/240)</f>
        <v>18</v>
      </c>
      <c r="O1760" s="31" t="n">
        <v>360</v>
      </c>
      <c r="P1760" s="32"/>
      <c r="Q1760" s="33"/>
      <c r="R1760" s="34" t="n">
        <f aca="false">O1760+(0.05*P1760)+(Q1760/240)</f>
        <v>360</v>
      </c>
      <c r="S1760" s="35" t="n">
        <f aca="false">I1760*N1760</f>
        <v>36000</v>
      </c>
      <c r="T1760" s="35" t="n">
        <f aca="false">R1760-S1760</f>
        <v>-35640</v>
      </c>
      <c r="U1760" s="37" t="s">
        <v>553</v>
      </c>
      <c r="V1760" s="48"/>
      <c r="W1760" s="48"/>
    </row>
    <row r="1761" customFormat="false" ht="28" hidden="false" customHeight="false" outlineLevel="0" collapsed="false">
      <c r="A1761" s="21" t="s">
        <v>28</v>
      </c>
      <c r="B1761" s="22" t="s">
        <v>674</v>
      </c>
      <c r="C1761" s="21" t="n">
        <v>7</v>
      </c>
      <c r="D1761" s="23" t="n">
        <v>1746</v>
      </c>
      <c r="E1761" s="23" t="s">
        <v>30</v>
      </c>
      <c r="F1761" s="21" t="s">
        <v>654</v>
      </c>
      <c r="G1761" s="21" t="s">
        <v>32</v>
      </c>
      <c r="H1761" s="24" t="s">
        <v>715</v>
      </c>
      <c r="I1761" s="25" t="n">
        <v>300</v>
      </c>
      <c r="J1761" s="26" t="s">
        <v>42</v>
      </c>
      <c r="K1761" s="27" t="n">
        <v>5</v>
      </c>
      <c r="L1761" s="28"/>
      <c r="M1761" s="29"/>
      <c r="N1761" s="30" t="n">
        <f aca="false">K1761+(0.05*L1761)+(M1761/240)</f>
        <v>5</v>
      </c>
      <c r="O1761" s="31" t="n">
        <v>1500</v>
      </c>
      <c r="P1761" s="32"/>
      <c r="Q1761" s="33"/>
      <c r="R1761" s="34" t="n">
        <f aca="false">O1761+(0.05*P1761)+(Q1761/240)</f>
        <v>1500</v>
      </c>
      <c r="S1761" s="35" t="n">
        <f aca="false">I1761*N1761</f>
        <v>1500</v>
      </c>
      <c r="T1761" s="35" t="n">
        <f aca="false">R1761-S1761</f>
        <v>0</v>
      </c>
      <c r="U1761" s="47"/>
      <c r="V1761" s="48"/>
      <c r="W1761" s="48"/>
    </row>
    <row r="1762" customFormat="false" ht="28" hidden="false" customHeight="false" outlineLevel="0" collapsed="false">
      <c r="A1762" s="21" t="s">
        <v>28</v>
      </c>
      <c r="B1762" s="22" t="s">
        <v>674</v>
      </c>
      <c r="C1762" s="21" t="n">
        <v>7</v>
      </c>
      <c r="D1762" s="23" t="n">
        <v>1746</v>
      </c>
      <c r="E1762" s="23" t="s">
        <v>30</v>
      </c>
      <c r="F1762" s="21" t="s">
        <v>879</v>
      </c>
      <c r="G1762" s="21" t="s">
        <v>32</v>
      </c>
      <c r="H1762" s="24" t="s">
        <v>715</v>
      </c>
      <c r="I1762" s="25" t="n">
        <v>20</v>
      </c>
      <c r="J1762" s="26" t="s">
        <v>67</v>
      </c>
      <c r="K1762" s="27" t="n">
        <v>40</v>
      </c>
      <c r="L1762" s="28"/>
      <c r="M1762" s="29"/>
      <c r="N1762" s="30" t="n">
        <f aca="false">K1762+(0.05*L1762)+(M1762/240)</f>
        <v>40</v>
      </c>
      <c r="O1762" s="31" t="n">
        <v>800</v>
      </c>
      <c r="P1762" s="32"/>
      <c r="Q1762" s="33"/>
      <c r="R1762" s="34" t="n">
        <f aca="false">O1762+(0.05*P1762)+(Q1762/240)</f>
        <v>800</v>
      </c>
      <c r="S1762" s="35" t="n">
        <f aca="false">I1762*N1762</f>
        <v>800</v>
      </c>
      <c r="T1762" s="35" t="n">
        <f aca="false">R1762-S1762</f>
        <v>0</v>
      </c>
      <c r="U1762" s="47"/>
      <c r="V1762" s="48"/>
      <c r="W1762" s="48"/>
    </row>
    <row r="1763" customFormat="false" ht="28" hidden="false" customHeight="false" outlineLevel="0" collapsed="false">
      <c r="A1763" s="21" t="s">
        <v>28</v>
      </c>
      <c r="B1763" s="22" t="s">
        <v>674</v>
      </c>
      <c r="C1763" s="21" t="n">
        <v>7</v>
      </c>
      <c r="D1763" s="23" t="n">
        <v>1746</v>
      </c>
      <c r="E1763" s="23" t="s">
        <v>30</v>
      </c>
      <c r="F1763" s="21" t="s">
        <v>772</v>
      </c>
      <c r="G1763" s="21" t="s">
        <v>32</v>
      </c>
      <c r="H1763" s="24" t="s">
        <v>715</v>
      </c>
      <c r="I1763" s="25" t="n">
        <v>41</v>
      </c>
      <c r="J1763" s="26" t="s">
        <v>89</v>
      </c>
      <c r="K1763" s="27" t="n">
        <v>90</v>
      </c>
      <c r="L1763" s="28"/>
      <c r="M1763" s="29"/>
      <c r="N1763" s="30" t="n">
        <f aca="false">K1763+(0.05*L1763)+(M1763/240)</f>
        <v>90</v>
      </c>
      <c r="O1763" s="31" t="n">
        <v>3690</v>
      </c>
      <c r="P1763" s="32"/>
      <c r="Q1763" s="33"/>
      <c r="R1763" s="34" t="n">
        <f aca="false">O1763+(0.05*P1763)+(Q1763/240)</f>
        <v>3690</v>
      </c>
      <c r="S1763" s="35" t="n">
        <f aca="false">I1763*N1763</f>
        <v>3690</v>
      </c>
      <c r="T1763" s="35" t="n">
        <f aca="false">R1763-S1763</f>
        <v>0</v>
      </c>
      <c r="U1763" s="47"/>
      <c r="V1763" s="48"/>
      <c r="W1763" s="48"/>
    </row>
    <row r="1764" customFormat="false" ht="28" hidden="false" customHeight="false" outlineLevel="0" collapsed="false">
      <c r="A1764" s="21" t="s">
        <v>28</v>
      </c>
      <c r="B1764" s="22" t="s">
        <v>674</v>
      </c>
      <c r="C1764" s="21" t="n">
        <v>7</v>
      </c>
      <c r="D1764" s="23" t="n">
        <v>1746</v>
      </c>
      <c r="E1764" s="23" t="s">
        <v>30</v>
      </c>
      <c r="F1764" s="21" t="s">
        <v>772</v>
      </c>
      <c r="G1764" s="21" t="s">
        <v>32</v>
      </c>
      <c r="H1764" s="24" t="s">
        <v>715</v>
      </c>
      <c r="I1764" s="25" t="n">
        <v>10400</v>
      </c>
      <c r="J1764" s="26" t="s">
        <v>37</v>
      </c>
      <c r="K1764" s="27"/>
      <c r="L1764" s="28" t="n">
        <v>7</v>
      </c>
      <c r="M1764" s="29"/>
      <c r="N1764" s="30" t="n">
        <f aca="false">K1764+(0.05*L1764)+(M1764/240)</f>
        <v>0.35</v>
      </c>
      <c r="O1764" s="31" t="n">
        <v>3640</v>
      </c>
      <c r="P1764" s="32"/>
      <c r="Q1764" s="33"/>
      <c r="R1764" s="34" t="n">
        <f aca="false">O1764+(0.05*P1764)+(Q1764/240)</f>
        <v>3640</v>
      </c>
      <c r="S1764" s="35" t="n">
        <f aca="false">I1764*N1764</f>
        <v>3640</v>
      </c>
      <c r="T1764" s="35" t="n">
        <f aca="false">R1764-S1764</f>
        <v>0</v>
      </c>
      <c r="U1764" s="47"/>
      <c r="V1764" s="48"/>
      <c r="W1764" s="48"/>
    </row>
    <row r="1765" customFormat="false" ht="28" hidden="false" customHeight="false" outlineLevel="0" collapsed="false">
      <c r="A1765" s="21" t="s">
        <v>28</v>
      </c>
      <c r="B1765" s="22" t="s">
        <v>674</v>
      </c>
      <c r="C1765" s="21" t="n">
        <v>7</v>
      </c>
      <c r="D1765" s="23" t="n">
        <v>1746</v>
      </c>
      <c r="E1765" s="23" t="s">
        <v>30</v>
      </c>
      <c r="F1765" s="21" t="s">
        <v>243</v>
      </c>
      <c r="G1765" s="21" t="s">
        <v>32</v>
      </c>
      <c r="H1765" s="24" t="s">
        <v>715</v>
      </c>
      <c r="I1765" s="25" t="n">
        <v>266400</v>
      </c>
      <c r="J1765" s="26" t="s">
        <v>37</v>
      </c>
      <c r="K1765" s="27" t="n">
        <v>0.35</v>
      </c>
      <c r="L1765" s="28"/>
      <c r="M1765" s="29"/>
      <c r="N1765" s="30" t="n">
        <f aca="false">K1765+(0.05*L1765)+(M1765/240)</f>
        <v>0.35</v>
      </c>
      <c r="O1765" s="31" t="n">
        <v>93240</v>
      </c>
      <c r="P1765" s="32"/>
      <c r="Q1765" s="33"/>
      <c r="R1765" s="34" t="n">
        <f aca="false">O1765+(0.05*P1765)+(Q1765/240)</f>
        <v>93240</v>
      </c>
      <c r="S1765" s="35" t="n">
        <f aca="false">I1765*N1765</f>
        <v>93240</v>
      </c>
      <c r="T1765" s="35" t="n">
        <f aca="false">R1765-S1765</f>
        <v>0</v>
      </c>
      <c r="U1765" s="47"/>
      <c r="V1765" s="48"/>
      <c r="W1765" s="48"/>
    </row>
    <row r="1766" customFormat="false" ht="28" hidden="false" customHeight="false" outlineLevel="0" collapsed="false">
      <c r="A1766" s="21" t="s">
        <v>28</v>
      </c>
      <c r="B1766" s="22" t="s">
        <v>674</v>
      </c>
      <c r="C1766" s="21" t="n">
        <v>7</v>
      </c>
      <c r="D1766" s="23" t="n">
        <v>1746</v>
      </c>
      <c r="E1766" s="23" t="s">
        <v>30</v>
      </c>
      <c r="F1766" s="21" t="s">
        <v>119</v>
      </c>
      <c r="G1766" s="21" t="s">
        <v>32</v>
      </c>
      <c r="H1766" s="24" t="s">
        <v>715</v>
      </c>
      <c r="I1766" s="25" t="n">
        <v>131</v>
      </c>
      <c r="J1766" s="26" t="s">
        <v>120</v>
      </c>
      <c r="K1766" s="27" t="n">
        <v>20</v>
      </c>
      <c r="L1766" s="28"/>
      <c r="M1766" s="29"/>
      <c r="N1766" s="30" t="n">
        <f aca="false">K1766+(0.05*L1766)+(M1766/240)</f>
        <v>20</v>
      </c>
      <c r="O1766" s="31" t="n">
        <v>2620</v>
      </c>
      <c r="P1766" s="32"/>
      <c r="Q1766" s="33"/>
      <c r="R1766" s="34" t="n">
        <f aca="false">O1766+(0.05*P1766)+(Q1766/240)</f>
        <v>2620</v>
      </c>
      <c r="S1766" s="35" t="n">
        <f aca="false">I1766*N1766</f>
        <v>2620</v>
      </c>
      <c r="T1766" s="35" t="n">
        <f aca="false">R1766-S1766</f>
        <v>0</v>
      </c>
      <c r="U1766" s="47"/>
      <c r="V1766" s="48"/>
      <c r="W1766" s="48"/>
    </row>
    <row r="1767" customFormat="false" ht="28" hidden="false" customHeight="false" outlineLevel="0" collapsed="false">
      <c r="A1767" s="21" t="s">
        <v>28</v>
      </c>
      <c r="B1767" s="22" t="s">
        <v>674</v>
      </c>
      <c r="C1767" s="21" t="n">
        <v>7</v>
      </c>
      <c r="D1767" s="23" t="n">
        <v>1746</v>
      </c>
      <c r="E1767" s="23" t="s">
        <v>30</v>
      </c>
      <c r="F1767" s="21" t="s">
        <v>241</v>
      </c>
      <c r="G1767" s="21" t="s">
        <v>32</v>
      </c>
      <c r="H1767" s="24" t="s">
        <v>715</v>
      </c>
      <c r="I1767" s="25" t="n">
        <v>68</v>
      </c>
      <c r="J1767" s="26" t="s">
        <v>42</v>
      </c>
      <c r="K1767" s="27" t="n">
        <v>30</v>
      </c>
      <c r="L1767" s="28"/>
      <c r="M1767" s="29"/>
      <c r="N1767" s="30" t="n">
        <f aca="false">K1767+(0.05*L1767)+(M1767/240)</f>
        <v>30</v>
      </c>
      <c r="O1767" s="31" t="n">
        <v>2040</v>
      </c>
      <c r="P1767" s="32"/>
      <c r="Q1767" s="33"/>
      <c r="R1767" s="34" t="n">
        <f aca="false">O1767+(0.05*P1767)+(Q1767/240)</f>
        <v>2040</v>
      </c>
      <c r="S1767" s="35" t="n">
        <f aca="false">I1767*N1767</f>
        <v>2040</v>
      </c>
      <c r="T1767" s="35" t="n">
        <f aca="false">R1767-S1767</f>
        <v>0</v>
      </c>
      <c r="U1767" s="47"/>
      <c r="V1767" s="48"/>
      <c r="W1767" s="48"/>
    </row>
    <row r="1768" customFormat="false" ht="28" hidden="false" customHeight="false" outlineLevel="0" collapsed="false">
      <c r="A1768" s="21" t="s">
        <v>28</v>
      </c>
      <c r="B1768" s="22" t="s">
        <v>674</v>
      </c>
      <c r="C1768" s="21" t="n">
        <v>7</v>
      </c>
      <c r="D1768" s="23" t="n">
        <v>1746</v>
      </c>
      <c r="E1768" s="23" t="s">
        <v>30</v>
      </c>
      <c r="F1768" s="21" t="s">
        <v>236</v>
      </c>
      <c r="G1768" s="21" t="s">
        <v>32</v>
      </c>
      <c r="H1768" s="24" t="s">
        <v>715</v>
      </c>
      <c r="I1768" s="25" t="n">
        <v>507</v>
      </c>
      <c r="J1768" s="26" t="s">
        <v>135</v>
      </c>
      <c r="K1768" s="27" t="n">
        <v>20</v>
      </c>
      <c r="L1768" s="28"/>
      <c r="M1768" s="29"/>
      <c r="N1768" s="30" t="n">
        <f aca="false">K1768+(0.05*L1768)+(M1768/240)</f>
        <v>20</v>
      </c>
      <c r="O1768" s="31" t="n">
        <v>10140</v>
      </c>
      <c r="P1768" s="32"/>
      <c r="Q1768" s="33"/>
      <c r="R1768" s="34" t="n">
        <f aca="false">O1768+(0.05*P1768)+(Q1768/240)</f>
        <v>10140</v>
      </c>
      <c r="S1768" s="35" t="n">
        <f aca="false">I1768*N1768</f>
        <v>10140</v>
      </c>
      <c r="T1768" s="35" t="n">
        <f aca="false">R1768-S1768</f>
        <v>0</v>
      </c>
      <c r="U1768" s="47"/>
      <c r="V1768" s="48"/>
      <c r="W1768" s="48"/>
    </row>
    <row r="1769" customFormat="false" ht="28" hidden="false" customHeight="false" outlineLevel="0" collapsed="false">
      <c r="A1769" s="21" t="s">
        <v>28</v>
      </c>
      <c r="B1769" s="22" t="s">
        <v>674</v>
      </c>
      <c r="C1769" s="21" t="n">
        <v>7</v>
      </c>
      <c r="D1769" s="23" t="n">
        <v>1746</v>
      </c>
      <c r="E1769" s="23" t="s">
        <v>30</v>
      </c>
      <c r="F1769" s="21" t="s">
        <v>238</v>
      </c>
      <c r="G1769" s="21" t="s">
        <v>32</v>
      </c>
      <c r="H1769" s="24" t="s">
        <v>715</v>
      </c>
      <c r="I1769" s="25" t="n">
        <v>4725</v>
      </c>
      <c r="J1769" s="26" t="s">
        <v>129</v>
      </c>
      <c r="K1769" s="27"/>
      <c r="L1769" s="28" t="n">
        <v>25</v>
      </c>
      <c r="M1769" s="29"/>
      <c r="N1769" s="30" t="n">
        <f aca="false">K1769+(0.05*L1769)+(M1769/240)</f>
        <v>1.25</v>
      </c>
      <c r="O1769" s="31" t="n">
        <v>5906</v>
      </c>
      <c r="P1769" s="32" t="n">
        <v>5</v>
      </c>
      <c r="Q1769" s="33"/>
      <c r="R1769" s="34" t="n">
        <f aca="false">O1769+(0.05*P1769)+(Q1769/240)</f>
        <v>5906.25</v>
      </c>
      <c r="S1769" s="35" t="n">
        <f aca="false">I1769*N1769</f>
        <v>5906.25</v>
      </c>
      <c r="T1769" s="35" t="n">
        <f aca="false">R1769-S1769</f>
        <v>0</v>
      </c>
      <c r="U1769" s="47"/>
      <c r="V1769" s="48"/>
      <c r="W1769" s="48"/>
    </row>
    <row r="1770" customFormat="false" ht="28" hidden="false" customHeight="false" outlineLevel="0" collapsed="false">
      <c r="A1770" s="21" t="s">
        <v>28</v>
      </c>
      <c r="B1770" s="22" t="s">
        <v>674</v>
      </c>
      <c r="C1770" s="21" t="n">
        <v>7</v>
      </c>
      <c r="D1770" s="23" t="n">
        <v>1746</v>
      </c>
      <c r="E1770" s="23" t="s">
        <v>30</v>
      </c>
      <c r="F1770" s="21" t="s">
        <v>880</v>
      </c>
      <c r="G1770" s="21" t="s">
        <v>32</v>
      </c>
      <c r="H1770" s="24" t="s">
        <v>715</v>
      </c>
      <c r="I1770" s="25" t="n">
        <v>160</v>
      </c>
      <c r="J1770" s="26" t="s">
        <v>347</v>
      </c>
      <c r="K1770" s="27"/>
      <c r="L1770" s="28" t="n">
        <v>5</v>
      </c>
      <c r="M1770" s="29"/>
      <c r="N1770" s="30" t="n">
        <f aca="false">K1770+(0.05*L1770)+(M1770/240)</f>
        <v>0.25</v>
      </c>
      <c r="O1770" s="31" t="n">
        <v>40</v>
      </c>
      <c r="P1770" s="32"/>
      <c r="Q1770" s="33"/>
      <c r="R1770" s="34" t="n">
        <f aca="false">O1770+(0.05*P1770)+(Q1770/240)</f>
        <v>40</v>
      </c>
      <c r="S1770" s="35" t="n">
        <f aca="false">I1770*N1770</f>
        <v>40</v>
      </c>
      <c r="T1770" s="35" t="n">
        <f aca="false">R1770-S1770</f>
        <v>0</v>
      </c>
      <c r="U1770" s="47"/>
      <c r="V1770" s="48"/>
      <c r="W1770" s="48"/>
    </row>
    <row r="1771" customFormat="false" ht="28" hidden="false" customHeight="false" outlineLevel="0" collapsed="false">
      <c r="A1771" s="21" t="s">
        <v>28</v>
      </c>
      <c r="B1771" s="22" t="s">
        <v>674</v>
      </c>
      <c r="C1771" s="21" t="n">
        <v>7</v>
      </c>
      <c r="D1771" s="23" t="n">
        <v>1746</v>
      </c>
      <c r="E1771" s="23" t="s">
        <v>30</v>
      </c>
      <c r="F1771" s="21" t="s">
        <v>240</v>
      </c>
      <c r="G1771" s="21" t="s">
        <v>32</v>
      </c>
      <c r="H1771" s="24" t="s">
        <v>715</v>
      </c>
      <c r="I1771" s="25" t="n">
        <v>47304</v>
      </c>
      <c r="J1771" s="26" t="s">
        <v>131</v>
      </c>
      <c r="K1771" s="27" t="n">
        <v>3</v>
      </c>
      <c r="L1771" s="28"/>
      <c r="M1771" s="29"/>
      <c r="N1771" s="30" t="n">
        <f aca="false">K1771+(0.05*L1771)+(M1771/240)</f>
        <v>3</v>
      </c>
      <c r="O1771" s="31" t="n">
        <v>141912</v>
      </c>
      <c r="P1771" s="32"/>
      <c r="Q1771" s="33"/>
      <c r="R1771" s="34" t="n">
        <f aca="false">O1771+(0.05*P1771)+(Q1771/240)</f>
        <v>141912</v>
      </c>
      <c r="S1771" s="35" t="n">
        <f aca="false">I1771*N1771</f>
        <v>141912</v>
      </c>
      <c r="T1771" s="35" t="n">
        <f aca="false">R1771-S1771</f>
        <v>0</v>
      </c>
      <c r="U1771" s="47"/>
      <c r="V1771" s="48"/>
      <c r="W1771" s="48"/>
    </row>
    <row r="1772" customFormat="false" ht="28" hidden="false" customHeight="false" outlineLevel="0" collapsed="false">
      <c r="A1772" s="21" t="s">
        <v>28</v>
      </c>
      <c r="B1772" s="22" t="s">
        <v>674</v>
      </c>
      <c r="C1772" s="21" t="n">
        <v>7</v>
      </c>
      <c r="D1772" s="23" t="n">
        <v>1746</v>
      </c>
      <c r="E1772" s="23" t="s">
        <v>30</v>
      </c>
      <c r="F1772" s="21" t="s">
        <v>525</v>
      </c>
      <c r="G1772" s="21" t="s">
        <v>32</v>
      </c>
      <c r="H1772" s="24" t="s">
        <v>715</v>
      </c>
      <c r="I1772" s="25" t="n">
        <v>3100</v>
      </c>
      <c r="J1772" s="26" t="s">
        <v>37</v>
      </c>
      <c r="K1772" s="27" t="n">
        <v>36</v>
      </c>
      <c r="L1772" s="28"/>
      <c r="M1772" s="29"/>
      <c r="N1772" s="30" t="n">
        <f aca="false">K1772+(0.05*L1772)+(M1772/240)</f>
        <v>36</v>
      </c>
      <c r="O1772" s="31" t="n">
        <v>111600</v>
      </c>
      <c r="P1772" s="32"/>
      <c r="Q1772" s="33"/>
      <c r="R1772" s="34" t="n">
        <f aca="false">O1772+(0.05*P1772)+(Q1772/240)</f>
        <v>111600</v>
      </c>
      <c r="S1772" s="35" t="n">
        <f aca="false">I1772*N1772</f>
        <v>111600</v>
      </c>
      <c r="T1772" s="35" t="n">
        <f aca="false">R1772-S1772</f>
        <v>0</v>
      </c>
      <c r="U1772" s="47"/>
      <c r="V1772" s="48"/>
      <c r="W1772" s="48"/>
    </row>
    <row r="1773" customFormat="false" ht="28" hidden="false" customHeight="false" outlineLevel="0" collapsed="false">
      <c r="A1773" s="21" t="s">
        <v>28</v>
      </c>
      <c r="B1773" s="22" t="s">
        <v>674</v>
      </c>
      <c r="C1773" s="21" t="n">
        <v>7</v>
      </c>
      <c r="D1773" s="23" t="n">
        <v>1746</v>
      </c>
      <c r="E1773" s="23" t="s">
        <v>30</v>
      </c>
      <c r="F1773" s="21" t="s">
        <v>118</v>
      </c>
      <c r="G1773" s="21" t="s">
        <v>32</v>
      </c>
      <c r="H1773" s="24" t="s">
        <v>715</v>
      </c>
      <c r="I1773" s="25" t="n">
        <v>1500</v>
      </c>
      <c r="J1773" s="26" t="s">
        <v>37</v>
      </c>
      <c r="K1773" s="27"/>
      <c r="L1773" s="28" t="n">
        <v>20</v>
      </c>
      <c r="M1773" s="29"/>
      <c r="N1773" s="30" t="n">
        <f aca="false">K1773+(0.05*L1773)+(M1773/240)</f>
        <v>1</v>
      </c>
      <c r="O1773" s="31" t="n">
        <v>1500</v>
      </c>
      <c r="P1773" s="32"/>
      <c r="Q1773" s="33"/>
      <c r="R1773" s="34" t="n">
        <f aca="false">O1773+(0.05*P1773)+(Q1773/240)</f>
        <v>1500</v>
      </c>
      <c r="S1773" s="35" t="n">
        <f aca="false">I1773*N1773</f>
        <v>1500</v>
      </c>
      <c r="T1773" s="35" t="n">
        <f aca="false">R1773-S1773</f>
        <v>0</v>
      </c>
      <c r="U1773" s="47"/>
      <c r="V1773" s="38"/>
      <c r="W1773" s="38"/>
    </row>
    <row r="1774" customFormat="false" ht="28" hidden="false" customHeight="false" outlineLevel="0" collapsed="false">
      <c r="A1774" s="21" t="s">
        <v>28</v>
      </c>
      <c r="B1774" s="22" t="s">
        <v>674</v>
      </c>
      <c r="C1774" s="21" t="n">
        <v>7</v>
      </c>
      <c r="D1774" s="23" t="n">
        <v>1746</v>
      </c>
      <c r="E1774" s="23" t="s">
        <v>30</v>
      </c>
      <c r="F1774" s="21" t="s">
        <v>244</v>
      </c>
      <c r="G1774" s="21" t="s">
        <v>32</v>
      </c>
      <c r="H1774" s="24" t="s">
        <v>715</v>
      </c>
      <c r="I1774" s="25" t="n">
        <v>70900</v>
      </c>
      <c r="J1774" s="26" t="s">
        <v>37</v>
      </c>
      <c r="K1774" s="27" t="n">
        <v>40</v>
      </c>
      <c r="L1774" s="28"/>
      <c r="M1774" s="29"/>
      <c r="N1774" s="30" t="n">
        <f aca="false">K1774+(0.05*L1774)+(M1774/240)</f>
        <v>40</v>
      </c>
      <c r="O1774" s="31" t="n">
        <v>28360</v>
      </c>
      <c r="P1774" s="32"/>
      <c r="Q1774" s="33"/>
      <c r="R1774" s="34" t="n">
        <f aca="false">O1774+(0.05*P1774)+(Q1774/240)</f>
        <v>28360</v>
      </c>
      <c r="S1774" s="35" t="n">
        <f aca="false">I1774*N1774</f>
        <v>2836000</v>
      </c>
      <c r="T1774" s="35" t="n">
        <f aca="false">R1774-S1774</f>
        <v>-2807640</v>
      </c>
      <c r="U1774" s="37" t="s">
        <v>553</v>
      </c>
      <c r="V1774" s="48"/>
      <c r="W1774" s="48"/>
    </row>
    <row r="1775" customFormat="false" ht="28" hidden="false" customHeight="false" outlineLevel="0" collapsed="false">
      <c r="A1775" s="21" t="s">
        <v>28</v>
      </c>
      <c r="B1775" s="22" t="s">
        <v>674</v>
      </c>
      <c r="C1775" s="21" t="n">
        <v>7</v>
      </c>
      <c r="D1775" s="23" t="n">
        <v>1746</v>
      </c>
      <c r="E1775" s="23" t="s">
        <v>30</v>
      </c>
      <c r="F1775" s="21" t="s">
        <v>881</v>
      </c>
      <c r="G1775" s="21" t="s">
        <v>32</v>
      </c>
      <c r="H1775" s="24" t="s">
        <v>715</v>
      </c>
      <c r="I1775" s="25" t="n">
        <v>9</v>
      </c>
      <c r="J1775" s="26" t="s">
        <v>67</v>
      </c>
      <c r="K1775" s="27" t="n">
        <v>35</v>
      </c>
      <c r="L1775" s="28"/>
      <c r="M1775" s="29"/>
      <c r="N1775" s="30" t="n">
        <f aca="false">K1775+(0.05*L1775)+(M1775/240)</f>
        <v>35</v>
      </c>
      <c r="O1775" s="31" t="n">
        <v>315</v>
      </c>
      <c r="P1775" s="32"/>
      <c r="Q1775" s="33"/>
      <c r="R1775" s="34" t="n">
        <f aca="false">O1775+(0.05*P1775)+(Q1775/240)</f>
        <v>315</v>
      </c>
      <c r="S1775" s="35" t="n">
        <f aca="false">I1775*N1775</f>
        <v>315</v>
      </c>
      <c r="T1775" s="35" t="n">
        <f aca="false">R1775-S1775</f>
        <v>0</v>
      </c>
      <c r="U1775" s="47"/>
      <c r="V1775" s="38"/>
      <c r="W1775" s="38"/>
    </row>
    <row r="1776" customFormat="false" ht="28" hidden="false" customHeight="false" outlineLevel="0" collapsed="false">
      <c r="A1776" s="21" t="s">
        <v>28</v>
      </c>
      <c r="B1776" s="22" t="s">
        <v>674</v>
      </c>
      <c r="C1776" s="21" t="n">
        <v>7</v>
      </c>
      <c r="D1776" s="23" t="n">
        <v>1746</v>
      </c>
      <c r="E1776" s="23" t="s">
        <v>30</v>
      </c>
      <c r="F1776" s="49" t="s">
        <v>882</v>
      </c>
      <c r="G1776" s="21" t="s">
        <v>32</v>
      </c>
      <c r="H1776" s="24" t="s">
        <v>715</v>
      </c>
      <c r="I1776" s="25" t="n">
        <v>400</v>
      </c>
      <c r="J1776" s="26" t="s">
        <v>37</v>
      </c>
      <c r="K1776" s="27" t="n">
        <v>3</v>
      </c>
      <c r="L1776" s="28"/>
      <c r="M1776" s="29"/>
      <c r="N1776" s="30" t="n">
        <f aca="false">K1776+(0.05*L1776)+(M1776/240)</f>
        <v>3</v>
      </c>
      <c r="O1776" s="31" t="n">
        <v>1200</v>
      </c>
      <c r="P1776" s="32"/>
      <c r="Q1776" s="33"/>
      <c r="R1776" s="34" t="n">
        <f aca="false">O1776+(0.05*P1776)+(Q1776/240)</f>
        <v>1200</v>
      </c>
      <c r="S1776" s="35" t="n">
        <f aca="false">I1776*N1776</f>
        <v>1200</v>
      </c>
      <c r="T1776" s="35" t="n">
        <f aca="false">R1776-S1776</f>
        <v>0</v>
      </c>
      <c r="U1776" s="37" t="s">
        <v>883</v>
      </c>
      <c r="V1776" s="48"/>
      <c r="W1776" s="48"/>
    </row>
    <row r="1777" customFormat="false" ht="28" hidden="false" customHeight="false" outlineLevel="0" collapsed="false">
      <c r="A1777" s="21" t="s">
        <v>28</v>
      </c>
      <c r="B1777" s="22" t="s">
        <v>674</v>
      </c>
      <c r="C1777" s="21" t="n">
        <v>7</v>
      </c>
      <c r="D1777" s="23" t="n">
        <v>1746</v>
      </c>
      <c r="E1777" s="23" t="s">
        <v>30</v>
      </c>
      <c r="F1777" s="21" t="s">
        <v>406</v>
      </c>
      <c r="G1777" s="21" t="s">
        <v>32</v>
      </c>
      <c r="H1777" s="24" t="s">
        <v>715</v>
      </c>
      <c r="I1777" s="25" t="n">
        <v>24</v>
      </c>
      <c r="J1777" s="26" t="s">
        <v>42</v>
      </c>
      <c r="K1777" s="27" t="n">
        <v>50</v>
      </c>
      <c r="L1777" s="28"/>
      <c r="M1777" s="29"/>
      <c r="N1777" s="30" t="n">
        <f aca="false">K1777+(0.05*L1777)+(M1777/240)</f>
        <v>50</v>
      </c>
      <c r="O1777" s="31" t="n">
        <v>1200</v>
      </c>
      <c r="P1777" s="32"/>
      <c r="Q1777" s="33"/>
      <c r="R1777" s="34" t="n">
        <f aca="false">O1777+(0.05*P1777)+(Q1777/240)</f>
        <v>1200</v>
      </c>
      <c r="S1777" s="35" t="n">
        <f aca="false">I1777*N1777</f>
        <v>1200</v>
      </c>
      <c r="T1777" s="35" t="n">
        <f aca="false">R1777-S1777</f>
        <v>0</v>
      </c>
      <c r="U1777" s="47"/>
      <c r="V1777" s="48"/>
      <c r="W1777" s="48"/>
    </row>
    <row r="1778" customFormat="false" ht="28" hidden="false" customHeight="false" outlineLevel="0" collapsed="false">
      <c r="A1778" s="21" t="s">
        <v>28</v>
      </c>
      <c r="B1778" s="22" t="s">
        <v>674</v>
      </c>
      <c r="C1778" s="21" t="n">
        <v>7</v>
      </c>
      <c r="D1778" s="23" t="n">
        <v>1746</v>
      </c>
      <c r="E1778" s="23" t="s">
        <v>30</v>
      </c>
      <c r="F1778" s="21" t="s">
        <v>406</v>
      </c>
      <c r="G1778" s="21" t="s">
        <v>32</v>
      </c>
      <c r="H1778" s="24" t="s">
        <v>715</v>
      </c>
      <c r="I1778" s="25" t="n">
        <v>66</v>
      </c>
      <c r="J1778" s="26" t="s">
        <v>884</v>
      </c>
      <c r="K1778" s="27" t="n">
        <v>12</v>
      </c>
      <c r="L1778" s="28"/>
      <c r="M1778" s="29"/>
      <c r="N1778" s="30" t="n">
        <f aca="false">K1778+(0.05*L1778)+(M1778/240)</f>
        <v>12</v>
      </c>
      <c r="O1778" s="31" t="n">
        <v>792</v>
      </c>
      <c r="P1778" s="32"/>
      <c r="Q1778" s="33"/>
      <c r="R1778" s="34" t="n">
        <f aca="false">O1778+(0.05*P1778)+(Q1778/240)</f>
        <v>792</v>
      </c>
      <c r="S1778" s="35" t="n">
        <f aca="false">I1778*N1778</f>
        <v>792</v>
      </c>
      <c r="T1778" s="35" t="n">
        <f aca="false">R1778-S1778</f>
        <v>0</v>
      </c>
      <c r="U1778" s="47"/>
      <c r="V1778" s="48"/>
      <c r="W1778" s="48"/>
    </row>
    <row r="1779" customFormat="false" ht="28" hidden="false" customHeight="false" outlineLevel="0" collapsed="false">
      <c r="A1779" s="21" t="s">
        <v>28</v>
      </c>
      <c r="B1779" s="22" t="s">
        <v>674</v>
      </c>
      <c r="C1779" s="21" t="n">
        <v>7</v>
      </c>
      <c r="D1779" s="23" t="n">
        <v>1746</v>
      </c>
      <c r="E1779" s="23" t="s">
        <v>30</v>
      </c>
      <c r="F1779" s="21" t="s">
        <v>406</v>
      </c>
      <c r="G1779" s="21" t="s">
        <v>32</v>
      </c>
      <c r="H1779" s="24" t="s">
        <v>715</v>
      </c>
      <c r="I1779" s="25" t="n">
        <v>250</v>
      </c>
      <c r="J1779" s="26" t="s">
        <v>129</v>
      </c>
      <c r="K1779" s="27"/>
      <c r="L1779" s="28" t="n">
        <v>40</v>
      </c>
      <c r="M1779" s="29"/>
      <c r="N1779" s="30" t="n">
        <f aca="false">K1779+(0.05*L1779)+(M1779/240)</f>
        <v>2</v>
      </c>
      <c r="O1779" s="31" t="n">
        <v>500</v>
      </c>
      <c r="P1779" s="32"/>
      <c r="Q1779" s="33"/>
      <c r="R1779" s="34" t="n">
        <f aca="false">O1779+(0.05*P1779)+(Q1779/240)</f>
        <v>500</v>
      </c>
      <c r="S1779" s="35" t="n">
        <f aca="false">I1779*N1779</f>
        <v>500</v>
      </c>
      <c r="T1779" s="35" t="n">
        <f aca="false">R1779-S1779</f>
        <v>0</v>
      </c>
      <c r="U1779" s="47"/>
      <c r="V1779" s="38"/>
      <c r="W1779" s="38"/>
    </row>
    <row r="1780" customFormat="false" ht="28" hidden="false" customHeight="false" outlineLevel="0" collapsed="false">
      <c r="A1780" s="21" t="s">
        <v>28</v>
      </c>
      <c r="B1780" s="22" t="s">
        <v>674</v>
      </c>
      <c r="C1780" s="21" t="n">
        <v>7</v>
      </c>
      <c r="D1780" s="23" t="n">
        <v>1746</v>
      </c>
      <c r="E1780" s="23" t="s">
        <v>30</v>
      </c>
      <c r="F1780" s="21" t="s">
        <v>409</v>
      </c>
      <c r="G1780" s="21" t="s">
        <v>32</v>
      </c>
      <c r="H1780" s="24" t="s">
        <v>715</v>
      </c>
      <c r="I1780" s="25" t="n">
        <v>49385</v>
      </c>
      <c r="J1780" s="26" t="s">
        <v>129</v>
      </c>
      <c r="K1780" s="27"/>
      <c r="L1780" s="28" t="n">
        <v>28</v>
      </c>
      <c r="M1780" s="29"/>
      <c r="N1780" s="30" t="n">
        <f aca="false">K1780+(0.05*L1780)+(M1780/240)</f>
        <v>1.4</v>
      </c>
      <c r="O1780" s="31" t="n">
        <v>71169</v>
      </c>
      <c r="P1780" s="32"/>
      <c r="Q1780" s="33"/>
      <c r="R1780" s="34" t="n">
        <f aca="false">O1780+(0.05*P1780)+(Q1780/240)</f>
        <v>71169</v>
      </c>
      <c r="S1780" s="35" t="n">
        <f aca="false">I1780*N1780</f>
        <v>69139</v>
      </c>
      <c r="T1780" s="35" t="n">
        <f aca="false">R1780-S1780</f>
        <v>2030</v>
      </c>
      <c r="U1780" s="37" t="s">
        <v>323</v>
      </c>
      <c r="V1780" s="48"/>
      <c r="W1780" s="48"/>
    </row>
    <row r="1781" customFormat="false" ht="28" hidden="false" customHeight="false" outlineLevel="0" collapsed="false">
      <c r="A1781" s="21" t="s">
        <v>28</v>
      </c>
      <c r="B1781" s="22" t="s">
        <v>674</v>
      </c>
      <c r="C1781" s="21" t="n">
        <v>7</v>
      </c>
      <c r="D1781" s="23" t="n">
        <v>1746</v>
      </c>
      <c r="E1781" s="23" t="s">
        <v>30</v>
      </c>
      <c r="F1781" s="21" t="s">
        <v>819</v>
      </c>
      <c r="G1781" s="21" t="s">
        <v>32</v>
      </c>
      <c r="H1781" s="24" t="s">
        <v>715</v>
      </c>
      <c r="I1781" s="25" t="n">
        <v>38811</v>
      </c>
      <c r="J1781" s="26" t="s">
        <v>129</v>
      </c>
      <c r="K1781" s="27"/>
      <c r="L1781" s="28" t="n">
        <v>20</v>
      </c>
      <c r="M1781" s="29"/>
      <c r="N1781" s="30" t="n">
        <f aca="false">K1781+(0.05*L1781)+(M1781/240)</f>
        <v>1</v>
      </c>
      <c r="O1781" s="31" t="n">
        <v>38811</v>
      </c>
      <c r="P1781" s="32"/>
      <c r="Q1781" s="33"/>
      <c r="R1781" s="34" t="n">
        <f aca="false">O1781+(0.05*P1781)+(Q1781/240)</f>
        <v>38811</v>
      </c>
      <c r="S1781" s="35" t="n">
        <f aca="false">I1781*N1781</f>
        <v>38811</v>
      </c>
      <c r="T1781" s="35" t="n">
        <f aca="false">R1781-S1781</f>
        <v>0</v>
      </c>
      <c r="U1781" s="47"/>
      <c r="V1781" s="48"/>
      <c r="W1781" s="48"/>
    </row>
    <row r="1782" customFormat="false" ht="28" hidden="false" customHeight="false" outlineLevel="0" collapsed="false">
      <c r="A1782" s="21" t="s">
        <v>28</v>
      </c>
      <c r="B1782" s="22" t="s">
        <v>674</v>
      </c>
      <c r="C1782" s="21" t="n">
        <v>7</v>
      </c>
      <c r="D1782" s="23" t="n">
        <v>1746</v>
      </c>
      <c r="E1782" s="23" t="s">
        <v>30</v>
      </c>
      <c r="F1782" s="21" t="s">
        <v>885</v>
      </c>
      <c r="G1782" s="21" t="s">
        <v>32</v>
      </c>
      <c r="H1782" s="24" t="s">
        <v>715</v>
      </c>
      <c r="I1782" s="25" t="n">
        <v>1688</v>
      </c>
      <c r="J1782" s="26" t="s">
        <v>129</v>
      </c>
      <c r="K1782" s="27"/>
      <c r="L1782" s="28" t="n">
        <v>25</v>
      </c>
      <c r="M1782" s="29"/>
      <c r="N1782" s="30" t="n">
        <f aca="false">K1782+(0.05*L1782)+(M1782/240)</f>
        <v>1.25</v>
      </c>
      <c r="O1782" s="31" t="n">
        <v>2110</v>
      </c>
      <c r="P1782" s="32"/>
      <c r="Q1782" s="33"/>
      <c r="R1782" s="34" t="n">
        <f aca="false">O1782+(0.05*P1782)+(Q1782/240)</f>
        <v>2110</v>
      </c>
      <c r="S1782" s="35" t="n">
        <f aca="false">I1782*N1782</f>
        <v>2110</v>
      </c>
      <c r="T1782" s="35" t="n">
        <f aca="false">R1782-S1782</f>
        <v>0</v>
      </c>
      <c r="U1782" s="47"/>
      <c r="V1782" s="48"/>
      <c r="W1782" s="48"/>
    </row>
    <row r="1783" customFormat="false" ht="28" hidden="false" customHeight="false" outlineLevel="0" collapsed="false">
      <c r="A1783" s="21" t="s">
        <v>28</v>
      </c>
      <c r="B1783" s="22" t="s">
        <v>674</v>
      </c>
      <c r="C1783" s="21" t="n">
        <v>7</v>
      </c>
      <c r="D1783" s="23" t="n">
        <v>1746</v>
      </c>
      <c r="E1783" s="23" t="s">
        <v>30</v>
      </c>
      <c r="F1783" s="21" t="s">
        <v>886</v>
      </c>
      <c r="G1783" s="21" t="s">
        <v>32</v>
      </c>
      <c r="H1783" s="24" t="s">
        <v>715</v>
      </c>
      <c r="I1783" s="25" t="n">
        <v>2300</v>
      </c>
      <c r="J1783" s="26" t="s">
        <v>129</v>
      </c>
      <c r="K1783" s="27"/>
      <c r="L1783" s="28" t="n">
        <v>18</v>
      </c>
      <c r="M1783" s="29"/>
      <c r="N1783" s="30" t="n">
        <f aca="false">K1783+(0.05*L1783)+(M1783/240)</f>
        <v>0.9</v>
      </c>
      <c r="O1783" s="31" t="n">
        <v>2070</v>
      </c>
      <c r="P1783" s="32"/>
      <c r="Q1783" s="33"/>
      <c r="R1783" s="34" t="n">
        <f aca="false">O1783+(0.05*P1783)+(Q1783/240)</f>
        <v>2070</v>
      </c>
      <c r="S1783" s="35" t="n">
        <f aca="false">I1783*N1783</f>
        <v>2070</v>
      </c>
      <c r="T1783" s="35" t="n">
        <f aca="false">R1783-S1783</f>
        <v>0</v>
      </c>
      <c r="U1783" s="47"/>
      <c r="V1783" s="48"/>
      <c r="W1783" s="48"/>
    </row>
    <row r="1784" customFormat="false" ht="28" hidden="false" customHeight="false" outlineLevel="0" collapsed="false">
      <c r="A1784" s="21" t="s">
        <v>28</v>
      </c>
      <c r="B1784" s="22" t="s">
        <v>674</v>
      </c>
      <c r="C1784" s="21" t="n">
        <v>7</v>
      </c>
      <c r="D1784" s="23" t="n">
        <v>1746</v>
      </c>
      <c r="E1784" s="23" t="s">
        <v>30</v>
      </c>
      <c r="F1784" s="21" t="s">
        <v>887</v>
      </c>
      <c r="G1784" s="21" t="s">
        <v>32</v>
      </c>
      <c r="H1784" s="24" t="s">
        <v>715</v>
      </c>
      <c r="I1784" s="25" t="n">
        <v>12874</v>
      </c>
      <c r="J1784" s="26" t="s">
        <v>129</v>
      </c>
      <c r="K1784" s="27"/>
      <c r="L1784" s="28" t="n">
        <v>20</v>
      </c>
      <c r="M1784" s="29"/>
      <c r="N1784" s="30" t="n">
        <f aca="false">K1784+(0.05*L1784)+(M1784/240)</f>
        <v>1</v>
      </c>
      <c r="O1784" s="31" t="n">
        <v>12874</v>
      </c>
      <c r="P1784" s="32"/>
      <c r="Q1784" s="33"/>
      <c r="R1784" s="34" t="n">
        <f aca="false">O1784+(0.05*P1784)+(Q1784/240)</f>
        <v>12874</v>
      </c>
      <c r="S1784" s="35" t="n">
        <f aca="false">I1784*N1784</f>
        <v>12874</v>
      </c>
      <c r="T1784" s="35" t="n">
        <f aca="false">R1784-S1784</f>
        <v>0</v>
      </c>
      <c r="U1784" s="47"/>
      <c r="V1784" s="48"/>
      <c r="W1784" s="48"/>
    </row>
    <row r="1785" customFormat="false" ht="28" hidden="false" customHeight="false" outlineLevel="0" collapsed="false">
      <c r="A1785" s="21" t="s">
        <v>28</v>
      </c>
      <c r="B1785" s="22" t="s">
        <v>674</v>
      </c>
      <c r="C1785" s="21" t="n">
        <v>7</v>
      </c>
      <c r="D1785" s="23" t="n">
        <v>1746</v>
      </c>
      <c r="E1785" s="23" t="s">
        <v>30</v>
      </c>
      <c r="F1785" s="21" t="s">
        <v>888</v>
      </c>
      <c r="G1785" s="21" t="s">
        <v>32</v>
      </c>
      <c r="H1785" s="24" t="s">
        <v>715</v>
      </c>
      <c r="I1785" s="25" t="n">
        <v>600</v>
      </c>
      <c r="J1785" s="26" t="s">
        <v>129</v>
      </c>
      <c r="K1785" s="27" t="n">
        <v>16</v>
      </c>
      <c r="L1785" s="28"/>
      <c r="M1785" s="29"/>
      <c r="N1785" s="30" t="n">
        <f aca="false">K1785+(0.05*L1785)+(M1785/240)</f>
        <v>16</v>
      </c>
      <c r="O1785" s="31" t="n">
        <v>9600</v>
      </c>
      <c r="P1785" s="32"/>
      <c r="Q1785" s="33"/>
      <c r="R1785" s="34" t="n">
        <f aca="false">O1785+(0.05*P1785)+(Q1785/240)</f>
        <v>9600</v>
      </c>
      <c r="S1785" s="35" t="n">
        <f aca="false">I1785*N1785</f>
        <v>9600</v>
      </c>
      <c r="T1785" s="35" t="n">
        <f aca="false">R1785-S1785</f>
        <v>0</v>
      </c>
      <c r="U1785" s="47"/>
      <c r="V1785" s="48"/>
      <c r="W1785" s="48"/>
    </row>
    <row r="1786" customFormat="false" ht="28" hidden="false" customHeight="false" outlineLevel="0" collapsed="false">
      <c r="A1786" s="21" t="s">
        <v>28</v>
      </c>
      <c r="B1786" s="22" t="s">
        <v>674</v>
      </c>
      <c r="C1786" s="21" t="n">
        <v>7</v>
      </c>
      <c r="D1786" s="23" t="n">
        <v>1746</v>
      </c>
      <c r="E1786" s="23" t="s">
        <v>30</v>
      </c>
      <c r="F1786" s="21" t="s">
        <v>889</v>
      </c>
      <c r="G1786" s="21" t="s">
        <v>32</v>
      </c>
      <c r="H1786" s="24" t="s">
        <v>715</v>
      </c>
      <c r="I1786" s="25" t="n">
        <v>968</v>
      </c>
      <c r="J1786" s="26" t="s">
        <v>42</v>
      </c>
      <c r="K1786" s="27" t="n">
        <v>75</v>
      </c>
      <c r="L1786" s="28"/>
      <c r="M1786" s="29"/>
      <c r="N1786" s="30" t="n">
        <f aca="false">K1786+(0.05*L1786)+(M1786/240)</f>
        <v>75</v>
      </c>
      <c r="O1786" s="31" t="n">
        <v>72600</v>
      </c>
      <c r="P1786" s="32"/>
      <c r="Q1786" s="33"/>
      <c r="R1786" s="34" t="n">
        <f aca="false">O1786+(0.05*P1786)+(Q1786/240)</f>
        <v>72600</v>
      </c>
      <c r="S1786" s="35" t="n">
        <f aca="false">I1786*N1786</f>
        <v>72600</v>
      </c>
      <c r="T1786" s="35" t="n">
        <f aca="false">R1786-S1786</f>
        <v>0</v>
      </c>
      <c r="U1786" s="47"/>
      <c r="V1786" s="38"/>
      <c r="W1786" s="38"/>
    </row>
    <row r="1787" customFormat="false" ht="28" hidden="false" customHeight="false" outlineLevel="0" collapsed="false">
      <c r="A1787" s="21" t="s">
        <v>28</v>
      </c>
      <c r="B1787" s="22" t="s">
        <v>674</v>
      </c>
      <c r="C1787" s="21" t="n">
        <v>7</v>
      </c>
      <c r="D1787" s="23" t="n">
        <v>1746</v>
      </c>
      <c r="E1787" s="23" t="s">
        <v>30</v>
      </c>
      <c r="F1787" s="21" t="s">
        <v>889</v>
      </c>
      <c r="G1787" s="21" t="s">
        <v>32</v>
      </c>
      <c r="H1787" s="24" t="s">
        <v>715</v>
      </c>
      <c r="I1787" s="25" t="n">
        <v>8612</v>
      </c>
      <c r="J1787" s="26" t="s">
        <v>129</v>
      </c>
      <c r="K1787" s="27" t="n">
        <v>3</v>
      </c>
      <c r="L1787" s="28"/>
      <c r="M1787" s="29"/>
      <c r="N1787" s="30" t="n">
        <f aca="false">K1787+(0.05*L1787)+(M1787/240)</f>
        <v>3</v>
      </c>
      <c r="O1787" s="31" t="n">
        <v>24836</v>
      </c>
      <c r="P1787" s="32"/>
      <c r="Q1787" s="33"/>
      <c r="R1787" s="34" t="n">
        <f aca="false">O1787+(0.05*P1787)+(Q1787/240)</f>
        <v>24836</v>
      </c>
      <c r="S1787" s="35" t="n">
        <f aca="false">I1787*N1787</f>
        <v>25836</v>
      </c>
      <c r="T1787" s="40" t="n">
        <f aca="false">R1787-S1787</f>
        <v>-1000</v>
      </c>
      <c r="U1787" s="37" t="s">
        <v>323</v>
      </c>
      <c r="V1787" s="48"/>
      <c r="W1787" s="48"/>
    </row>
    <row r="1788" customFormat="false" ht="28" hidden="false" customHeight="false" outlineLevel="0" collapsed="false">
      <c r="A1788" s="21" t="s">
        <v>28</v>
      </c>
      <c r="B1788" s="22" t="s">
        <v>674</v>
      </c>
      <c r="C1788" s="21" t="n">
        <v>7</v>
      </c>
      <c r="D1788" s="23" t="n">
        <v>1746</v>
      </c>
      <c r="E1788" s="23" t="s">
        <v>30</v>
      </c>
      <c r="F1788" s="21" t="s">
        <v>822</v>
      </c>
      <c r="G1788" s="21" t="s">
        <v>32</v>
      </c>
      <c r="H1788" s="24" t="s">
        <v>715</v>
      </c>
      <c r="I1788" s="25" t="n">
        <v>3000</v>
      </c>
      <c r="J1788" s="26" t="s">
        <v>129</v>
      </c>
      <c r="K1788" s="27"/>
      <c r="L1788" s="28" t="n">
        <v>28</v>
      </c>
      <c r="M1788" s="29"/>
      <c r="N1788" s="30" t="n">
        <f aca="false">K1788+(0.05*L1788)+(M1788/240)</f>
        <v>1.4</v>
      </c>
      <c r="O1788" s="31" t="n">
        <v>4200</v>
      </c>
      <c r="P1788" s="32"/>
      <c r="Q1788" s="33"/>
      <c r="R1788" s="34" t="n">
        <f aca="false">O1788+(0.05*P1788)+(Q1788/240)</f>
        <v>4200</v>
      </c>
      <c r="S1788" s="35" t="n">
        <f aca="false">I1788*N1788</f>
        <v>4200</v>
      </c>
      <c r="T1788" s="35" t="n">
        <f aca="false">R1788-S1788</f>
        <v>0</v>
      </c>
      <c r="U1788" s="47"/>
      <c r="V1788" s="48"/>
      <c r="W1788" s="48"/>
    </row>
    <row r="1789" customFormat="false" ht="28" hidden="false" customHeight="false" outlineLevel="0" collapsed="false">
      <c r="A1789" s="21" t="s">
        <v>28</v>
      </c>
      <c r="B1789" s="22" t="s">
        <v>674</v>
      </c>
      <c r="C1789" s="21" t="n">
        <v>7</v>
      </c>
      <c r="D1789" s="23" t="n">
        <v>1746</v>
      </c>
      <c r="E1789" s="23" t="s">
        <v>30</v>
      </c>
      <c r="F1789" s="21" t="s">
        <v>890</v>
      </c>
      <c r="G1789" s="21" t="s">
        <v>32</v>
      </c>
      <c r="H1789" s="24" t="s">
        <v>715</v>
      </c>
      <c r="I1789" s="25" t="n">
        <v>2610</v>
      </c>
      <c r="J1789" s="26" t="s">
        <v>129</v>
      </c>
      <c r="K1789" s="27"/>
      <c r="L1789" s="28" t="n">
        <v>20</v>
      </c>
      <c r="M1789" s="29"/>
      <c r="N1789" s="30" t="n">
        <f aca="false">K1789+(0.05*L1789)+(M1789/240)</f>
        <v>1</v>
      </c>
      <c r="O1789" s="31" t="n">
        <v>2610</v>
      </c>
      <c r="P1789" s="32"/>
      <c r="Q1789" s="33"/>
      <c r="R1789" s="34" t="n">
        <f aca="false">O1789+(0.05*P1789)+(Q1789/240)</f>
        <v>2610</v>
      </c>
      <c r="S1789" s="35" t="n">
        <f aca="false">I1789*N1789</f>
        <v>2610</v>
      </c>
      <c r="T1789" s="35" t="n">
        <f aca="false">R1789-S1789</f>
        <v>0</v>
      </c>
      <c r="U1789" s="47"/>
      <c r="V1789" s="48"/>
      <c r="W1789" s="48"/>
    </row>
    <row r="1790" customFormat="false" ht="28" hidden="false" customHeight="false" outlineLevel="0" collapsed="false">
      <c r="A1790" s="21" t="s">
        <v>28</v>
      </c>
      <c r="B1790" s="22" t="s">
        <v>674</v>
      </c>
      <c r="C1790" s="21" t="n">
        <v>7</v>
      </c>
      <c r="D1790" s="23" t="n">
        <v>1746</v>
      </c>
      <c r="E1790" s="23" t="s">
        <v>30</v>
      </c>
      <c r="F1790" s="21" t="s">
        <v>891</v>
      </c>
      <c r="G1790" s="21" t="s">
        <v>32</v>
      </c>
      <c r="H1790" s="24" t="s">
        <v>715</v>
      </c>
      <c r="I1790" s="25" t="n">
        <v>67885</v>
      </c>
      <c r="J1790" s="26" t="s">
        <v>129</v>
      </c>
      <c r="K1790" s="27"/>
      <c r="L1790" s="28" t="n">
        <v>21</v>
      </c>
      <c r="M1790" s="29"/>
      <c r="N1790" s="30" t="n">
        <f aca="false">K1790+(0.05*L1790)+(M1790/240)</f>
        <v>1.05</v>
      </c>
      <c r="O1790" s="31" t="n">
        <v>71279</v>
      </c>
      <c r="P1790" s="32" t="n">
        <v>5</v>
      </c>
      <c r="Q1790" s="33"/>
      <c r="R1790" s="34" t="n">
        <f aca="false">O1790+(0.05*P1790)+(Q1790/240)</f>
        <v>71279.25</v>
      </c>
      <c r="S1790" s="35" t="n">
        <f aca="false">I1790*N1790</f>
        <v>71279.25</v>
      </c>
      <c r="T1790" s="35" t="n">
        <f aca="false">R1790-S1790</f>
        <v>0</v>
      </c>
      <c r="U1790" s="47"/>
      <c r="V1790" s="48"/>
      <c r="W1790" s="48"/>
    </row>
    <row r="1791" customFormat="false" ht="28" hidden="false" customHeight="false" outlineLevel="0" collapsed="false">
      <c r="A1791" s="21" t="s">
        <v>28</v>
      </c>
      <c r="B1791" s="22" t="s">
        <v>674</v>
      </c>
      <c r="C1791" s="21" t="n">
        <v>7</v>
      </c>
      <c r="D1791" s="23" t="n">
        <v>1746</v>
      </c>
      <c r="E1791" s="23" t="s">
        <v>30</v>
      </c>
      <c r="F1791" s="21" t="s">
        <v>339</v>
      </c>
      <c r="G1791" s="21" t="s">
        <v>32</v>
      </c>
      <c r="H1791" s="24" t="s">
        <v>715</v>
      </c>
      <c r="I1791" s="25" t="n">
        <v>468</v>
      </c>
      <c r="J1791" s="26" t="s">
        <v>129</v>
      </c>
      <c r="K1791" s="27" t="n">
        <v>4</v>
      </c>
      <c r="L1791" s="28"/>
      <c r="M1791" s="29"/>
      <c r="N1791" s="30" t="n">
        <f aca="false">K1791+(0.05*L1791)+(M1791/240)</f>
        <v>4</v>
      </c>
      <c r="O1791" s="31" t="n">
        <v>1872</v>
      </c>
      <c r="P1791" s="32"/>
      <c r="Q1791" s="33"/>
      <c r="R1791" s="34" t="n">
        <f aca="false">O1791+(0.05*P1791)+(Q1791/240)</f>
        <v>1872</v>
      </c>
      <c r="S1791" s="35" t="n">
        <f aca="false">I1791*N1791</f>
        <v>1872</v>
      </c>
      <c r="T1791" s="35" t="n">
        <f aca="false">R1791-S1791</f>
        <v>0</v>
      </c>
      <c r="U1791" s="47"/>
      <c r="V1791" s="48"/>
      <c r="W1791" s="48"/>
    </row>
    <row r="1792" customFormat="false" ht="28" hidden="false" customHeight="false" outlineLevel="0" collapsed="false">
      <c r="A1792" s="21" t="s">
        <v>28</v>
      </c>
      <c r="B1792" s="22" t="s">
        <v>674</v>
      </c>
      <c r="C1792" s="21" t="n">
        <v>7</v>
      </c>
      <c r="D1792" s="23" t="n">
        <v>1746</v>
      </c>
      <c r="E1792" s="23" t="s">
        <v>30</v>
      </c>
      <c r="F1792" s="21" t="s">
        <v>892</v>
      </c>
      <c r="G1792" s="21" t="s">
        <v>32</v>
      </c>
      <c r="H1792" s="24" t="s">
        <v>715</v>
      </c>
      <c r="I1792" s="25" t="n">
        <v>3400</v>
      </c>
      <c r="J1792" s="26" t="s">
        <v>129</v>
      </c>
      <c r="K1792" s="27"/>
      <c r="L1792" s="28" t="n">
        <v>20</v>
      </c>
      <c r="M1792" s="29"/>
      <c r="N1792" s="30" t="n">
        <f aca="false">K1792+(0.05*L1792)+(M1792/240)</f>
        <v>1</v>
      </c>
      <c r="O1792" s="31" t="n">
        <v>3400</v>
      </c>
      <c r="P1792" s="32"/>
      <c r="Q1792" s="33"/>
      <c r="R1792" s="34" t="n">
        <f aca="false">O1792+(0.05*P1792)+(Q1792/240)</f>
        <v>3400</v>
      </c>
      <c r="S1792" s="35" t="n">
        <f aca="false">I1792*N1792</f>
        <v>3400</v>
      </c>
      <c r="T1792" s="35" t="n">
        <f aca="false">R1792-S1792</f>
        <v>0</v>
      </c>
      <c r="U1792" s="47"/>
      <c r="V1792" s="48"/>
      <c r="W1792" s="48"/>
    </row>
    <row r="1793" customFormat="false" ht="28" hidden="false" customHeight="false" outlineLevel="0" collapsed="false">
      <c r="A1793" s="21" t="s">
        <v>28</v>
      </c>
      <c r="B1793" s="22" t="s">
        <v>674</v>
      </c>
      <c r="C1793" s="21" t="n">
        <v>7</v>
      </c>
      <c r="D1793" s="23" t="n">
        <v>1746</v>
      </c>
      <c r="E1793" s="23" t="s">
        <v>30</v>
      </c>
      <c r="F1793" s="21" t="s">
        <v>893</v>
      </c>
      <c r="G1793" s="21" t="s">
        <v>32</v>
      </c>
      <c r="H1793" s="24" t="s">
        <v>715</v>
      </c>
      <c r="I1793" s="25" t="n">
        <v>200</v>
      </c>
      <c r="J1793" s="26" t="s">
        <v>129</v>
      </c>
      <c r="K1793" s="27"/>
      <c r="L1793" s="28" t="n">
        <v>30</v>
      </c>
      <c r="M1793" s="29"/>
      <c r="N1793" s="30" t="n">
        <f aca="false">K1793+(0.05*L1793)+(M1793/240)</f>
        <v>1.5</v>
      </c>
      <c r="O1793" s="31" t="n">
        <v>300</v>
      </c>
      <c r="P1793" s="32"/>
      <c r="Q1793" s="33"/>
      <c r="R1793" s="34" t="n">
        <f aca="false">O1793+(0.05*P1793)+(Q1793/240)</f>
        <v>300</v>
      </c>
      <c r="S1793" s="35" t="n">
        <f aca="false">I1793*N1793</f>
        <v>300</v>
      </c>
      <c r="T1793" s="35" t="n">
        <f aca="false">R1793-S1793</f>
        <v>0</v>
      </c>
      <c r="U1793" s="47"/>
      <c r="V1793" s="48"/>
      <c r="W1793" s="48"/>
    </row>
    <row r="1794" customFormat="false" ht="28" hidden="false" customHeight="false" outlineLevel="0" collapsed="false">
      <c r="A1794" s="21" t="s">
        <v>28</v>
      </c>
      <c r="B1794" s="22" t="s">
        <v>674</v>
      </c>
      <c r="C1794" s="21" t="n">
        <v>7</v>
      </c>
      <c r="D1794" s="23" t="n">
        <v>1746</v>
      </c>
      <c r="E1794" s="23" t="s">
        <v>30</v>
      </c>
      <c r="F1794" s="21" t="s">
        <v>894</v>
      </c>
      <c r="G1794" s="21" t="s">
        <v>32</v>
      </c>
      <c r="H1794" s="24" t="s">
        <v>715</v>
      </c>
      <c r="I1794" s="25" t="n">
        <v>200</v>
      </c>
      <c r="J1794" s="26" t="s">
        <v>129</v>
      </c>
      <c r="K1794" s="27"/>
      <c r="L1794" s="28" t="n">
        <v>24</v>
      </c>
      <c r="M1794" s="29"/>
      <c r="N1794" s="30" t="n">
        <f aca="false">K1794+(0.05*L1794)+(M1794/240)</f>
        <v>1.2</v>
      </c>
      <c r="O1794" s="31" t="n">
        <v>240</v>
      </c>
      <c r="P1794" s="32"/>
      <c r="Q1794" s="33"/>
      <c r="R1794" s="34" t="n">
        <f aca="false">O1794+(0.05*P1794)+(Q1794/240)</f>
        <v>240</v>
      </c>
      <c r="S1794" s="35" t="n">
        <f aca="false">I1794*N1794</f>
        <v>240</v>
      </c>
      <c r="T1794" s="35" t="n">
        <f aca="false">R1794-S1794</f>
        <v>0</v>
      </c>
      <c r="U1794" s="47"/>
      <c r="V1794" s="48"/>
      <c r="W1794" s="48"/>
    </row>
    <row r="1795" customFormat="false" ht="28" hidden="false" customHeight="false" outlineLevel="0" collapsed="false">
      <c r="A1795" s="21" t="s">
        <v>28</v>
      </c>
      <c r="B1795" s="22" t="s">
        <v>674</v>
      </c>
      <c r="C1795" s="21" t="n">
        <v>7</v>
      </c>
      <c r="D1795" s="23" t="n">
        <v>1746</v>
      </c>
      <c r="E1795" s="23" t="s">
        <v>30</v>
      </c>
      <c r="F1795" s="21" t="s">
        <v>895</v>
      </c>
      <c r="G1795" s="21" t="s">
        <v>32</v>
      </c>
      <c r="H1795" s="24" t="s">
        <v>715</v>
      </c>
      <c r="I1795" s="25" t="n">
        <v>2111</v>
      </c>
      <c r="J1795" s="26" t="s">
        <v>129</v>
      </c>
      <c r="K1795" s="27"/>
      <c r="L1795" s="28" t="n">
        <v>20</v>
      </c>
      <c r="M1795" s="29"/>
      <c r="N1795" s="30" t="n">
        <f aca="false">K1795+(0.05*L1795)+(M1795/240)</f>
        <v>1</v>
      </c>
      <c r="O1795" s="31" t="n">
        <v>2111</v>
      </c>
      <c r="P1795" s="32"/>
      <c r="Q1795" s="33"/>
      <c r="R1795" s="34" t="n">
        <f aca="false">O1795+(0.05*P1795)+(Q1795/240)</f>
        <v>2111</v>
      </c>
      <c r="S1795" s="35" t="n">
        <f aca="false">I1795*N1795</f>
        <v>2111</v>
      </c>
      <c r="T1795" s="35" t="n">
        <f aca="false">R1795-S1795</f>
        <v>0</v>
      </c>
      <c r="U1795" s="47"/>
      <c r="V1795" s="48"/>
      <c r="W1795" s="48"/>
    </row>
    <row r="1796" customFormat="false" ht="28" hidden="false" customHeight="false" outlineLevel="0" collapsed="false">
      <c r="A1796" s="21" t="s">
        <v>28</v>
      </c>
      <c r="B1796" s="22" t="s">
        <v>674</v>
      </c>
      <c r="C1796" s="21" t="n">
        <v>7</v>
      </c>
      <c r="D1796" s="23" t="n">
        <v>1746</v>
      </c>
      <c r="E1796" s="23" t="s">
        <v>30</v>
      </c>
      <c r="F1796" s="21" t="s">
        <v>896</v>
      </c>
      <c r="G1796" s="21" t="s">
        <v>32</v>
      </c>
      <c r="H1796" s="24" t="s">
        <v>715</v>
      </c>
      <c r="I1796" s="25" t="n">
        <v>3340</v>
      </c>
      <c r="J1796" s="26" t="s">
        <v>129</v>
      </c>
      <c r="K1796" s="27"/>
      <c r="L1796" s="28" t="n">
        <v>40</v>
      </c>
      <c r="M1796" s="29"/>
      <c r="N1796" s="30" t="n">
        <f aca="false">K1796+(0.05*L1796)+(M1796/240)</f>
        <v>2</v>
      </c>
      <c r="O1796" s="31" t="n">
        <v>6680</v>
      </c>
      <c r="P1796" s="32"/>
      <c r="Q1796" s="33"/>
      <c r="R1796" s="34" t="n">
        <f aca="false">O1796+(0.05*P1796)+(Q1796/240)</f>
        <v>6680</v>
      </c>
      <c r="S1796" s="35" t="n">
        <f aca="false">I1796*N1796</f>
        <v>6680</v>
      </c>
      <c r="T1796" s="35" t="n">
        <f aca="false">R1796-S1796</f>
        <v>0</v>
      </c>
      <c r="U1796" s="47"/>
      <c r="V1796" s="48"/>
      <c r="W1796" s="48"/>
    </row>
    <row r="1797" customFormat="false" ht="28" hidden="false" customHeight="false" outlineLevel="0" collapsed="false">
      <c r="A1797" s="21" t="s">
        <v>28</v>
      </c>
      <c r="B1797" s="22" t="s">
        <v>674</v>
      </c>
      <c r="C1797" s="21" t="n">
        <v>7</v>
      </c>
      <c r="D1797" s="23" t="n">
        <v>1746</v>
      </c>
      <c r="E1797" s="23" t="s">
        <v>30</v>
      </c>
      <c r="F1797" s="21" t="s">
        <v>897</v>
      </c>
      <c r="G1797" s="21" t="s">
        <v>32</v>
      </c>
      <c r="H1797" s="24" t="s">
        <v>715</v>
      </c>
      <c r="I1797" s="25" t="n">
        <v>20400</v>
      </c>
      <c r="J1797" s="26" t="s">
        <v>129</v>
      </c>
      <c r="K1797" s="27"/>
      <c r="L1797" s="28" t="n">
        <v>20</v>
      </c>
      <c r="M1797" s="29"/>
      <c r="N1797" s="30" t="n">
        <f aca="false">K1797+(0.05*L1797)+(M1797/240)</f>
        <v>1</v>
      </c>
      <c r="O1797" s="31" t="n">
        <v>20400</v>
      </c>
      <c r="P1797" s="32"/>
      <c r="Q1797" s="33"/>
      <c r="R1797" s="34" t="n">
        <f aca="false">O1797+(0.05*P1797)+(Q1797/240)</f>
        <v>20400</v>
      </c>
      <c r="S1797" s="35" t="n">
        <f aca="false">I1797*N1797</f>
        <v>20400</v>
      </c>
      <c r="T1797" s="35" t="n">
        <f aca="false">R1797-S1797</f>
        <v>0</v>
      </c>
      <c r="U1797" s="47"/>
      <c r="V1797" s="48"/>
      <c r="W1797" s="48"/>
    </row>
    <row r="1798" customFormat="false" ht="28" hidden="false" customHeight="false" outlineLevel="0" collapsed="false">
      <c r="A1798" s="21" t="s">
        <v>28</v>
      </c>
      <c r="B1798" s="22" t="s">
        <v>674</v>
      </c>
      <c r="C1798" s="21" t="n">
        <v>7</v>
      </c>
      <c r="D1798" s="23" t="n">
        <v>1746</v>
      </c>
      <c r="E1798" s="23" t="s">
        <v>30</v>
      </c>
      <c r="F1798" s="21" t="s">
        <v>898</v>
      </c>
      <c r="G1798" s="21" t="s">
        <v>32</v>
      </c>
      <c r="H1798" s="24" t="s">
        <v>715</v>
      </c>
      <c r="I1798" s="25" t="n">
        <v>1984</v>
      </c>
      <c r="J1798" s="26" t="s">
        <v>129</v>
      </c>
      <c r="K1798" s="27"/>
      <c r="L1798" s="28" t="n">
        <v>35</v>
      </c>
      <c r="M1798" s="29"/>
      <c r="N1798" s="30" t="n">
        <f aca="false">K1798+(0.05*L1798)+(M1798/240)</f>
        <v>1.75</v>
      </c>
      <c r="O1798" s="31" t="n">
        <v>3472</v>
      </c>
      <c r="P1798" s="32"/>
      <c r="Q1798" s="33"/>
      <c r="R1798" s="34" t="n">
        <f aca="false">O1798+(0.05*P1798)+(Q1798/240)</f>
        <v>3472</v>
      </c>
      <c r="S1798" s="35" t="n">
        <f aca="false">I1798*N1798</f>
        <v>3472</v>
      </c>
      <c r="T1798" s="35" t="n">
        <f aca="false">R1798-S1798</f>
        <v>0</v>
      </c>
      <c r="U1798" s="47"/>
      <c r="V1798" s="38"/>
      <c r="W1798" s="38"/>
    </row>
    <row r="1799" customFormat="false" ht="28" hidden="false" customHeight="false" outlineLevel="0" collapsed="false">
      <c r="A1799" s="21" t="s">
        <v>28</v>
      </c>
      <c r="B1799" s="22" t="s">
        <v>674</v>
      </c>
      <c r="C1799" s="21" t="n">
        <v>7</v>
      </c>
      <c r="D1799" s="23" t="n">
        <v>1746</v>
      </c>
      <c r="E1799" s="23" t="s">
        <v>30</v>
      </c>
      <c r="F1799" s="21" t="s">
        <v>899</v>
      </c>
      <c r="G1799" s="21" t="s">
        <v>32</v>
      </c>
      <c r="H1799" s="24" t="s">
        <v>715</v>
      </c>
      <c r="I1799" s="25" t="n">
        <v>75369</v>
      </c>
      <c r="J1799" s="26" t="s">
        <v>129</v>
      </c>
      <c r="K1799" s="27"/>
      <c r="L1799" s="28" t="n">
        <v>12</v>
      </c>
      <c r="M1799" s="29"/>
      <c r="N1799" s="30" t="n">
        <f aca="false">K1799+(0.05*L1799)+(M1799/240)</f>
        <v>0.6</v>
      </c>
      <c r="O1799" s="31" t="n">
        <v>45221</v>
      </c>
      <c r="P1799" s="32"/>
      <c r="Q1799" s="33"/>
      <c r="R1799" s="34" t="n">
        <f aca="false">O1799+(0.05*P1799)+(Q1799/240)</f>
        <v>45221</v>
      </c>
      <c r="S1799" s="35" t="n">
        <f aca="false">I1799*N1799</f>
        <v>45221.4</v>
      </c>
      <c r="T1799" s="40" t="n">
        <f aca="false">R1799-S1799</f>
        <v>-0.400000000008731</v>
      </c>
      <c r="U1799" s="37" t="s">
        <v>323</v>
      </c>
      <c r="V1799" s="38"/>
      <c r="W1799" s="38"/>
    </row>
    <row r="1800" customFormat="false" ht="28" hidden="false" customHeight="false" outlineLevel="0" collapsed="false">
      <c r="A1800" s="21" t="s">
        <v>28</v>
      </c>
      <c r="B1800" s="22" t="s">
        <v>674</v>
      </c>
      <c r="C1800" s="21" t="n">
        <v>7</v>
      </c>
      <c r="D1800" s="23" t="n">
        <v>1746</v>
      </c>
      <c r="E1800" s="23" t="s">
        <v>30</v>
      </c>
      <c r="F1800" s="21" t="s">
        <v>900</v>
      </c>
      <c r="G1800" s="21" t="s">
        <v>32</v>
      </c>
      <c r="H1800" s="24" t="s">
        <v>715</v>
      </c>
      <c r="I1800" s="25" t="n">
        <v>3776</v>
      </c>
      <c r="J1800" s="26" t="s">
        <v>129</v>
      </c>
      <c r="K1800" s="27"/>
      <c r="L1800" s="28" t="n">
        <v>24</v>
      </c>
      <c r="M1800" s="29"/>
      <c r="N1800" s="30" t="n">
        <f aca="false">K1800+(0.05*L1800)+(M1800/240)</f>
        <v>1.2</v>
      </c>
      <c r="O1800" s="31" t="n">
        <v>4531</v>
      </c>
      <c r="P1800" s="32"/>
      <c r="Q1800" s="33"/>
      <c r="R1800" s="34" t="n">
        <f aca="false">O1800+(0.05*P1800)+(Q1800/240)</f>
        <v>4531</v>
      </c>
      <c r="S1800" s="35" t="n">
        <f aca="false">I1800*N1800</f>
        <v>4531.2</v>
      </c>
      <c r="T1800" s="40" t="n">
        <f aca="false">R1800-S1800</f>
        <v>-0.200000000000728</v>
      </c>
      <c r="U1800" s="37" t="s">
        <v>323</v>
      </c>
      <c r="V1800" s="48"/>
      <c r="W1800" s="48"/>
    </row>
    <row r="1801" customFormat="false" ht="28" hidden="false" customHeight="false" outlineLevel="0" collapsed="false">
      <c r="A1801" s="21" t="s">
        <v>28</v>
      </c>
      <c r="B1801" s="22" t="s">
        <v>674</v>
      </c>
      <c r="C1801" s="21" t="n">
        <v>8</v>
      </c>
      <c r="D1801" s="23" t="n">
        <v>1746</v>
      </c>
      <c r="E1801" s="23" t="s">
        <v>30</v>
      </c>
      <c r="F1801" s="21" t="s">
        <v>901</v>
      </c>
      <c r="G1801" s="21" t="s">
        <v>32</v>
      </c>
      <c r="H1801" s="24" t="s">
        <v>715</v>
      </c>
      <c r="I1801" s="25" t="n">
        <v>311007</v>
      </c>
      <c r="J1801" s="26" t="s">
        <v>37</v>
      </c>
      <c r="K1801" s="27"/>
      <c r="L1801" s="28" t="n">
        <v>20</v>
      </c>
      <c r="M1801" s="29"/>
      <c r="N1801" s="30" t="n">
        <f aca="false">K1801+(0.05*L1801)+(M1801/240)</f>
        <v>1</v>
      </c>
      <c r="O1801" s="31" t="n">
        <v>311007</v>
      </c>
      <c r="P1801" s="32"/>
      <c r="Q1801" s="33"/>
      <c r="R1801" s="34" t="n">
        <f aca="false">O1801+(0.05*P1801)+(Q1801/240)</f>
        <v>311007</v>
      </c>
      <c r="S1801" s="35" t="n">
        <f aca="false">I1801*N1801</f>
        <v>311007</v>
      </c>
      <c r="T1801" s="35" t="n">
        <f aca="false">R1801-S1801</f>
        <v>0</v>
      </c>
      <c r="U1801" s="47"/>
      <c r="V1801" s="38"/>
      <c r="W1801" s="38"/>
    </row>
    <row r="1802" customFormat="false" ht="28" hidden="false" customHeight="false" outlineLevel="0" collapsed="false">
      <c r="A1802" s="21" t="s">
        <v>28</v>
      </c>
      <c r="B1802" s="22" t="s">
        <v>674</v>
      </c>
      <c r="C1802" s="21" t="n">
        <v>8</v>
      </c>
      <c r="D1802" s="23" t="n">
        <v>1746</v>
      </c>
      <c r="E1802" s="23" t="s">
        <v>30</v>
      </c>
      <c r="F1802" s="49" t="s">
        <v>660</v>
      </c>
      <c r="G1802" s="21" t="s">
        <v>32</v>
      </c>
      <c r="H1802" s="24" t="s">
        <v>715</v>
      </c>
      <c r="I1802" s="25" t="n">
        <v>150</v>
      </c>
      <c r="J1802" s="26" t="s">
        <v>37</v>
      </c>
      <c r="K1802" s="27"/>
      <c r="L1802" s="28" t="n">
        <v>40</v>
      </c>
      <c r="M1802" s="29"/>
      <c r="N1802" s="30" t="n">
        <f aca="false">K1802+(0.05*L1802)+(M1802/240)</f>
        <v>2</v>
      </c>
      <c r="O1802" s="31" t="n">
        <v>300</v>
      </c>
      <c r="P1802" s="32"/>
      <c r="Q1802" s="33"/>
      <c r="R1802" s="34" t="n">
        <f aca="false">O1802+(0.05*P1802)+(Q1802/240)</f>
        <v>300</v>
      </c>
      <c r="S1802" s="35" t="n">
        <f aca="false">I1802*N1802</f>
        <v>300</v>
      </c>
      <c r="T1802" s="35" t="n">
        <f aca="false">R1802-S1802</f>
        <v>0</v>
      </c>
      <c r="U1802" s="37"/>
      <c r="V1802" s="48"/>
      <c r="W1802" s="48"/>
    </row>
    <row r="1803" customFormat="false" ht="28" hidden="false" customHeight="false" outlineLevel="0" collapsed="false">
      <c r="A1803" s="21" t="s">
        <v>28</v>
      </c>
      <c r="B1803" s="22" t="s">
        <v>674</v>
      </c>
      <c r="C1803" s="21" t="n">
        <v>8</v>
      </c>
      <c r="D1803" s="23" t="n">
        <v>1746</v>
      </c>
      <c r="E1803" s="23" t="s">
        <v>30</v>
      </c>
      <c r="F1803" s="21" t="s">
        <v>902</v>
      </c>
      <c r="G1803" s="21" t="s">
        <v>32</v>
      </c>
      <c r="H1803" s="24" t="s">
        <v>715</v>
      </c>
      <c r="I1803" s="25" t="n">
        <v>50</v>
      </c>
      <c r="J1803" s="26" t="s">
        <v>126</v>
      </c>
      <c r="K1803" s="27" t="n">
        <v>50</v>
      </c>
      <c r="L1803" s="28"/>
      <c r="M1803" s="29"/>
      <c r="N1803" s="30" t="n">
        <f aca="false">K1803+(0.05*L1803)+(M1803/240)</f>
        <v>50</v>
      </c>
      <c r="O1803" s="31" t="n">
        <v>2500</v>
      </c>
      <c r="P1803" s="32"/>
      <c r="Q1803" s="33"/>
      <c r="R1803" s="34" t="n">
        <f aca="false">O1803+(0.05*P1803)+(Q1803/240)</f>
        <v>2500</v>
      </c>
      <c r="S1803" s="35" t="n">
        <f aca="false">I1803*N1803</f>
        <v>2500</v>
      </c>
      <c r="T1803" s="35" t="n">
        <f aca="false">R1803-S1803</f>
        <v>0</v>
      </c>
      <c r="U1803" s="47"/>
      <c r="V1803" s="48"/>
      <c r="W1803" s="48"/>
    </row>
    <row r="1804" customFormat="false" ht="28" hidden="false" customHeight="false" outlineLevel="0" collapsed="false">
      <c r="A1804" s="21" t="s">
        <v>28</v>
      </c>
      <c r="B1804" s="22" t="s">
        <v>674</v>
      </c>
      <c r="C1804" s="21" t="n">
        <v>8</v>
      </c>
      <c r="D1804" s="23" t="n">
        <v>1746</v>
      </c>
      <c r="E1804" s="23" t="s">
        <v>30</v>
      </c>
      <c r="F1804" s="21" t="s">
        <v>537</v>
      </c>
      <c r="G1804" s="21" t="s">
        <v>32</v>
      </c>
      <c r="H1804" s="24" t="s">
        <v>715</v>
      </c>
      <c r="I1804" s="25" t="n">
        <v>375</v>
      </c>
      <c r="J1804" s="26" t="s">
        <v>85</v>
      </c>
      <c r="K1804" s="27"/>
      <c r="L1804" s="28" t="n">
        <v>25</v>
      </c>
      <c r="M1804" s="29"/>
      <c r="N1804" s="30" t="n">
        <f aca="false">K1804+(0.05*L1804)+(M1804/240)</f>
        <v>1.25</v>
      </c>
      <c r="O1804" s="31" t="n">
        <v>468</v>
      </c>
      <c r="P1804" s="32" t="n">
        <v>15</v>
      </c>
      <c r="Q1804" s="33"/>
      <c r="R1804" s="34" t="n">
        <f aca="false">O1804+(0.05*P1804)+(Q1804/240)</f>
        <v>468.75</v>
      </c>
      <c r="S1804" s="35" t="n">
        <f aca="false">I1804*N1804</f>
        <v>468.75</v>
      </c>
      <c r="T1804" s="35" t="n">
        <f aca="false">R1804-S1804</f>
        <v>0</v>
      </c>
      <c r="U1804" s="47"/>
      <c r="V1804" s="48"/>
      <c r="W1804" s="48"/>
    </row>
    <row r="1805" customFormat="false" ht="28" hidden="false" customHeight="false" outlineLevel="0" collapsed="false">
      <c r="A1805" s="21" t="s">
        <v>28</v>
      </c>
      <c r="B1805" s="22" t="s">
        <v>674</v>
      </c>
      <c r="C1805" s="21" t="n">
        <v>8</v>
      </c>
      <c r="D1805" s="23" t="n">
        <v>1746</v>
      </c>
      <c r="E1805" s="23" t="s">
        <v>30</v>
      </c>
      <c r="F1805" s="21" t="s">
        <v>776</v>
      </c>
      <c r="G1805" s="21" t="s">
        <v>32</v>
      </c>
      <c r="H1805" s="24" t="s">
        <v>715</v>
      </c>
      <c r="I1805" s="25" t="n">
        <v>307</v>
      </c>
      <c r="J1805" s="26" t="s">
        <v>85</v>
      </c>
      <c r="K1805" s="27"/>
      <c r="L1805" s="28" t="n">
        <v>24</v>
      </c>
      <c r="M1805" s="29"/>
      <c r="N1805" s="30" t="n">
        <f aca="false">K1805+(0.05*L1805)+(M1805/240)</f>
        <v>1.2</v>
      </c>
      <c r="O1805" s="31" t="n">
        <v>368</v>
      </c>
      <c r="P1805" s="32" t="n">
        <v>8</v>
      </c>
      <c r="Q1805" s="33"/>
      <c r="R1805" s="34" t="n">
        <f aca="false">O1805+(0.05*P1805)+(Q1805/240)</f>
        <v>368.4</v>
      </c>
      <c r="S1805" s="35" t="n">
        <f aca="false">I1805*N1805</f>
        <v>368.4</v>
      </c>
      <c r="T1805" s="35" t="n">
        <f aca="false">R1805-S1805</f>
        <v>0</v>
      </c>
      <c r="U1805" s="47"/>
      <c r="V1805" s="48"/>
      <c r="W1805" s="48"/>
    </row>
    <row r="1806" customFormat="false" ht="28" hidden="false" customHeight="false" outlineLevel="0" collapsed="false">
      <c r="A1806" s="21" t="s">
        <v>28</v>
      </c>
      <c r="B1806" s="22" t="s">
        <v>674</v>
      </c>
      <c r="C1806" s="21" t="n">
        <v>8</v>
      </c>
      <c r="D1806" s="23" t="n">
        <v>1746</v>
      </c>
      <c r="E1806" s="23" t="s">
        <v>30</v>
      </c>
      <c r="F1806" s="21" t="s">
        <v>124</v>
      </c>
      <c r="G1806" s="21" t="s">
        <v>32</v>
      </c>
      <c r="H1806" s="24" t="s">
        <v>715</v>
      </c>
      <c r="I1806" s="25" t="n">
        <v>1100</v>
      </c>
      <c r="J1806" s="26" t="s">
        <v>85</v>
      </c>
      <c r="K1806" s="27"/>
      <c r="L1806" s="28" t="n">
        <v>20</v>
      </c>
      <c r="M1806" s="29"/>
      <c r="N1806" s="30" t="n">
        <f aca="false">K1806+(0.05*L1806)+(M1806/240)</f>
        <v>1</v>
      </c>
      <c r="O1806" s="31" t="n">
        <v>1100</v>
      </c>
      <c r="P1806" s="32"/>
      <c r="Q1806" s="33"/>
      <c r="R1806" s="34" t="n">
        <f aca="false">O1806+(0.05*P1806)+(Q1806/240)</f>
        <v>1100</v>
      </c>
      <c r="S1806" s="35" t="n">
        <f aca="false">I1806*N1806</f>
        <v>1100</v>
      </c>
      <c r="T1806" s="35" t="n">
        <f aca="false">R1806-S1806</f>
        <v>0</v>
      </c>
      <c r="U1806" s="47"/>
      <c r="V1806" s="48"/>
      <c r="W1806" s="48"/>
    </row>
    <row r="1807" customFormat="false" ht="28" hidden="false" customHeight="false" outlineLevel="0" collapsed="false">
      <c r="A1807" s="21" t="s">
        <v>28</v>
      </c>
      <c r="B1807" s="22" t="s">
        <v>674</v>
      </c>
      <c r="C1807" s="21" t="n">
        <v>8</v>
      </c>
      <c r="D1807" s="23" t="n">
        <v>1746</v>
      </c>
      <c r="E1807" s="23" t="s">
        <v>30</v>
      </c>
      <c r="F1807" s="21" t="s">
        <v>44</v>
      </c>
      <c r="G1807" s="21" t="s">
        <v>32</v>
      </c>
      <c r="H1807" s="24" t="s">
        <v>715</v>
      </c>
      <c r="I1807" s="25" t="n">
        <v>2870</v>
      </c>
      <c r="J1807" s="26" t="s">
        <v>795</v>
      </c>
      <c r="K1807" s="27" t="n">
        <v>250</v>
      </c>
      <c r="L1807" s="28"/>
      <c r="M1807" s="29"/>
      <c r="N1807" s="30" t="n">
        <f aca="false">K1807+(0.05*L1807)+(M1807/240)</f>
        <v>250</v>
      </c>
      <c r="O1807" s="31" t="n">
        <v>717500</v>
      </c>
      <c r="P1807" s="32"/>
      <c r="Q1807" s="33"/>
      <c r="R1807" s="34" t="n">
        <f aca="false">O1807+(0.05*P1807)+(Q1807/240)</f>
        <v>717500</v>
      </c>
      <c r="S1807" s="35" t="n">
        <f aca="false">I1807*N1807</f>
        <v>717500</v>
      </c>
      <c r="T1807" s="35" t="n">
        <f aca="false">R1807-S1807</f>
        <v>0</v>
      </c>
      <c r="U1807" s="47"/>
      <c r="V1807" s="48"/>
      <c r="W1807" s="48"/>
    </row>
    <row r="1808" customFormat="false" ht="28" hidden="false" customHeight="false" outlineLevel="0" collapsed="false">
      <c r="A1808" s="21" t="s">
        <v>28</v>
      </c>
      <c r="B1808" s="22" t="s">
        <v>674</v>
      </c>
      <c r="C1808" s="21" t="n">
        <v>8</v>
      </c>
      <c r="D1808" s="23" t="n">
        <v>1746</v>
      </c>
      <c r="E1808" s="23" t="s">
        <v>30</v>
      </c>
      <c r="F1808" s="21" t="s">
        <v>903</v>
      </c>
      <c r="G1808" s="21" t="s">
        <v>32</v>
      </c>
      <c r="H1808" s="24" t="s">
        <v>715</v>
      </c>
      <c r="I1808" s="25" t="n">
        <v>1900</v>
      </c>
      <c r="J1808" s="26" t="s">
        <v>85</v>
      </c>
      <c r="K1808" s="27"/>
      <c r="L1808" s="28" t="n">
        <v>14</v>
      </c>
      <c r="M1808" s="29"/>
      <c r="N1808" s="30" t="n">
        <f aca="false">K1808+(0.05*L1808)+(M1808/240)</f>
        <v>0.7</v>
      </c>
      <c r="O1808" s="31" t="n">
        <v>1330</v>
      </c>
      <c r="P1808" s="32"/>
      <c r="Q1808" s="33"/>
      <c r="R1808" s="34" t="n">
        <f aca="false">O1808+(0.05*P1808)+(Q1808/240)</f>
        <v>1330</v>
      </c>
      <c r="S1808" s="35" t="n">
        <f aca="false">I1808*N1808</f>
        <v>1330</v>
      </c>
      <c r="T1808" s="35" t="n">
        <f aca="false">R1808-S1808</f>
        <v>0</v>
      </c>
      <c r="U1808" s="47"/>
      <c r="V1808" s="48"/>
      <c r="W1808" s="48"/>
    </row>
    <row r="1809" customFormat="false" ht="28" hidden="false" customHeight="false" outlineLevel="0" collapsed="false">
      <c r="A1809" s="21" t="s">
        <v>28</v>
      </c>
      <c r="B1809" s="22" t="s">
        <v>674</v>
      </c>
      <c r="C1809" s="21" t="n">
        <v>8</v>
      </c>
      <c r="D1809" s="23" t="n">
        <v>1746</v>
      </c>
      <c r="E1809" s="23" t="s">
        <v>30</v>
      </c>
      <c r="F1809" s="21" t="s">
        <v>48</v>
      </c>
      <c r="G1809" s="21" t="s">
        <v>32</v>
      </c>
      <c r="H1809" s="24" t="s">
        <v>715</v>
      </c>
      <c r="I1809" s="25" t="n">
        <v>5892</v>
      </c>
      <c r="J1809" s="26" t="s">
        <v>131</v>
      </c>
      <c r="K1809" s="27" t="n">
        <v>240</v>
      </c>
      <c r="L1809" s="28"/>
      <c r="M1809" s="29"/>
      <c r="N1809" s="30" t="n">
        <f aca="false">K1809+(0.05*L1809)+(M1809/240)</f>
        <v>240</v>
      </c>
      <c r="O1809" s="31" t="n">
        <v>1414080</v>
      </c>
      <c r="P1809" s="32"/>
      <c r="Q1809" s="33"/>
      <c r="R1809" s="34" t="n">
        <f aca="false">O1809+(0.05*P1809)+(Q1809/240)</f>
        <v>1414080</v>
      </c>
      <c r="S1809" s="35" t="n">
        <f aca="false">I1809*N1809</f>
        <v>1414080</v>
      </c>
      <c r="T1809" s="35" t="n">
        <f aca="false">R1809-S1809</f>
        <v>0</v>
      </c>
      <c r="U1809" s="47"/>
      <c r="V1809" s="48"/>
      <c r="W1809" s="48"/>
    </row>
    <row r="1810" customFormat="false" ht="16" hidden="false" customHeight="false" outlineLevel="0" collapsed="false">
      <c r="A1810" s="21" t="s">
        <v>28</v>
      </c>
      <c r="B1810" s="22" t="s">
        <v>674</v>
      </c>
      <c r="C1810" s="21" t="n">
        <v>1</v>
      </c>
      <c r="D1810" s="23" t="n">
        <v>1750</v>
      </c>
      <c r="E1810" s="23" t="s">
        <v>30</v>
      </c>
      <c r="F1810" s="21" t="s">
        <v>904</v>
      </c>
      <c r="G1810" s="21" t="s">
        <v>32</v>
      </c>
      <c r="H1810" s="24" t="s">
        <v>33</v>
      </c>
      <c r="I1810" s="25" t="n">
        <v>60</v>
      </c>
      <c r="J1810" s="26" t="s">
        <v>131</v>
      </c>
      <c r="K1810" s="27" t="n">
        <v>5</v>
      </c>
      <c r="L1810" s="28"/>
      <c r="M1810" s="29"/>
      <c r="N1810" s="30" t="n">
        <f aca="false">K1810+(0.05*L1810)+(M1810/240)</f>
        <v>5</v>
      </c>
      <c r="O1810" s="31" t="n">
        <v>300</v>
      </c>
      <c r="P1810" s="32"/>
      <c r="Q1810" s="33"/>
      <c r="R1810" s="34" t="n">
        <f aca="false">O1810+(0.05*P1810)+(Q1810/240)</f>
        <v>300</v>
      </c>
      <c r="S1810" s="35" t="n">
        <f aca="false">I1810*N1810</f>
        <v>300</v>
      </c>
      <c r="T1810" s="35" t="n">
        <f aca="false">R1810-S1810</f>
        <v>0</v>
      </c>
      <c r="U1810" s="47"/>
      <c r="V1810" s="38"/>
      <c r="W1810" s="38"/>
    </row>
    <row r="1811" customFormat="false" ht="16" hidden="false" customHeight="false" outlineLevel="0" collapsed="false">
      <c r="A1811" s="21" t="s">
        <v>28</v>
      </c>
      <c r="B1811" s="22" t="s">
        <v>674</v>
      </c>
      <c r="C1811" s="21" t="n">
        <v>1</v>
      </c>
      <c r="D1811" s="23" t="n">
        <v>1750</v>
      </c>
      <c r="E1811" s="23" t="s">
        <v>30</v>
      </c>
      <c r="F1811" s="21" t="s">
        <v>132</v>
      </c>
      <c r="G1811" s="21" t="s">
        <v>32</v>
      </c>
      <c r="H1811" s="24" t="s">
        <v>33</v>
      </c>
      <c r="I1811" s="25" t="n">
        <v>168</v>
      </c>
      <c r="J1811" s="26" t="s">
        <v>131</v>
      </c>
      <c r="K1811" s="27" t="n">
        <v>1</v>
      </c>
      <c r="L1811" s="28" t="n">
        <v>10</v>
      </c>
      <c r="M1811" s="29"/>
      <c r="N1811" s="30" t="n">
        <f aca="false">K1811+(0.05*L1811)+(M1811/240)</f>
        <v>1.5</v>
      </c>
      <c r="O1811" s="31" t="n">
        <v>262</v>
      </c>
      <c r="P1811" s="32"/>
      <c r="Q1811" s="33"/>
      <c r="R1811" s="34" t="n">
        <f aca="false">O1811+(0.05*P1811)+(Q1811/240)</f>
        <v>262</v>
      </c>
      <c r="S1811" s="35" t="n">
        <f aca="false">I1811*N1811</f>
        <v>252</v>
      </c>
      <c r="T1811" s="35" t="n">
        <f aca="false">R1811-S1811</f>
        <v>10</v>
      </c>
      <c r="U1811" s="37" t="s">
        <v>323</v>
      </c>
      <c r="V1811" s="48"/>
      <c r="W1811" s="48"/>
    </row>
    <row r="1812" customFormat="false" ht="16" hidden="false" customHeight="false" outlineLevel="0" collapsed="false">
      <c r="A1812" s="21" t="s">
        <v>28</v>
      </c>
      <c r="B1812" s="22" t="s">
        <v>674</v>
      </c>
      <c r="C1812" s="21" t="n">
        <v>1</v>
      </c>
      <c r="D1812" s="23" t="n">
        <v>1750</v>
      </c>
      <c r="E1812" s="23" t="s">
        <v>30</v>
      </c>
      <c r="F1812" s="21" t="s">
        <v>130</v>
      </c>
      <c r="G1812" s="21" t="s">
        <v>32</v>
      </c>
      <c r="H1812" s="24" t="s">
        <v>33</v>
      </c>
      <c r="I1812" s="25" t="n">
        <v>144</v>
      </c>
      <c r="J1812" s="26" t="s">
        <v>131</v>
      </c>
      <c r="K1812" s="27" t="n">
        <v>15</v>
      </c>
      <c r="L1812" s="28"/>
      <c r="M1812" s="29"/>
      <c r="N1812" s="30" t="n">
        <f aca="false">K1812+(0.05*L1812)+(M1812/240)</f>
        <v>15</v>
      </c>
      <c r="O1812" s="31" t="n">
        <v>2160</v>
      </c>
      <c r="P1812" s="32"/>
      <c r="Q1812" s="33"/>
      <c r="R1812" s="34" t="n">
        <f aca="false">O1812+(0.05*P1812)+(Q1812/240)</f>
        <v>2160</v>
      </c>
      <c r="S1812" s="35" t="n">
        <f aca="false">I1812*N1812</f>
        <v>2160</v>
      </c>
      <c r="T1812" s="35" t="n">
        <f aca="false">R1812-S1812</f>
        <v>0</v>
      </c>
      <c r="U1812" s="47"/>
      <c r="V1812" s="48"/>
      <c r="W1812" s="48"/>
    </row>
    <row r="1813" customFormat="false" ht="16" hidden="false" customHeight="false" outlineLevel="0" collapsed="false">
      <c r="A1813" s="21" t="s">
        <v>28</v>
      </c>
      <c r="B1813" s="22" t="s">
        <v>674</v>
      </c>
      <c r="C1813" s="21" t="n">
        <v>1</v>
      </c>
      <c r="D1813" s="23" t="n">
        <v>1750</v>
      </c>
      <c r="E1813" s="23" t="s">
        <v>30</v>
      </c>
      <c r="F1813" s="21" t="s">
        <v>796</v>
      </c>
      <c r="G1813" s="21" t="s">
        <v>32</v>
      </c>
      <c r="H1813" s="24" t="s">
        <v>33</v>
      </c>
      <c r="I1813" s="25" t="n">
        <v>4</v>
      </c>
      <c r="J1813" s="26" t="s">
        <v>42</v>
      </c>
      <c r="K1813" s="27" t="n">
        <v>5</v>
      </c>
      <c r="L1813" s="28"/>
      <c r="M1813" s="29"/>
      <c r="N1813" s="30" t="n">
        <f aca="false">K1813+(0.05*L1813)+(M1813/240)</f>
        <v>5</v>
      </c>
      <c r="O1813" s="31" t="n">
        <v>20</v>
      </c>
      <c r="P1813" s="32"/>
      <c r="Q1813" s="33"/>
      <c r="R1813" s="34" t="n">
        <f aca="false">O1813+(0.05*P1813)+(Q1813/240)</f>
        <v>20</v>
      </c>
      <c r="S1813" s="35" t="n">
        <f aca="false">I1813*N1813</f>
        <v>20</v>
      </c>
      <c r="T1813" s="35" t="n">
        <f aca="false">R1813-S1813</f>
        <v>0</v>
      </c>
      <c r="U1813" s="47"/>
      <c r="V1813" s="38"/>
      <c r="W1813" s="38"/>
    </row>
    <row r="1814" customFormat="false" ht="16" hidden="false" customHeight="false" outlineLevel="0" collapsed="false">
      <c r="A1814" s="21" t="s">
        <v>28</v>
      </c>
      <c r="B1814" s="22" t="s">
        <v>674</v>
      </c>
      <c r="C1814" s="21" t="n">
        <v>1</v>
      </c>
      <c r="D1814" s="23" t="n">
        <v>1750</v>
      </c>
      <c r="E1814" s="23" t="s">
        <v>30</v>
      </c>
      <c r="F1814" s="21" t="s">
        <v>417</v>
      </c>
      <c r="G1814" s="21" t="s">
        <v>32</v>
      </c>
      <c r="H1814" s="24" t="s">
        <v>33</v>
      </c>
      <c r="I1814" s="25" t="n">
        <v>10146</v>
      </c>
      <c r="J1814" s="26" t="s">
        <v>37</v>
      </c>
      <c r="K1814" s="27"/>
      <c r="L1814" s="28" t="n">
        <v>18</v>
      </c>
      <c r="M1814" s="29"/>
      <c r="N1814" s="30" t="n">
        <f aca="false">K1814+(0.05*L1814)+(M1814/240)</f>
        <v>0.9</v>
      </c>
      <c r="O1814" s="31" t="n">
        <v>9126</v>
      </c>
      <c r="P1814" s="32" t="n">
        <v>8</v>
      </c>
      <c r="Q1814" s="33"/>
      <c r="R1814" s="34" t="n">
        <f aca="false">O1814+(0.05*P1814)+(Q1814/240)</f>
        <v>9126.4</v>
      </c>
      <c r="S1814" s="35" t="n">
        <f aca="false">I1814*N1814</f>
        <v>9131.4</v>
      </c>
      <c r="T1814" s="40" t="n">
        <f aca="false">R1814-S1814</f>
        <v>-5</v>
      </c>
      <c r="U1814" s="37" t="s">
        <v>323</v>
      </c>
      <c r="V1814" s="48"/>
      <c r="W1814" s="48"/>
    </row>
    <row r="1815" customFormat="false" ht="16" hidden="false" customHeight="false" outlineLevel="0" collapsed="false">
      <c r="A1815" s="21" t="s">
        <v>28</v>
      </c>
      <c r="B1815" s="22" t="s">
        <v>674</v>
      </c>
      <c r="C1815" s="21" t="n">
        <v>1</v>
      </c>
      <c r="D1815" s="23" t="n">
        <v>1750</v>
      </c>
      <c r="E1815" s="23" t="s">
        <v>30</v>
      </c>
      <c r="F1815" s="21" t="s">
        <v>467</v>
      </c>
      <c r="G1815" s="21" t="s">
        <v>32</v>
      </c>
      <c r="H1815" s="24" t="s">
        <v>33</v>
      </c>
      <c r="I1815" s="25" t="n">
        <v>8</v>
      </c>
      <c r="J1815" s="26" t="s">
        <v>129</v>
      </c>
      <c r="K1815" s="27" t="n">
        <v>3</v>
      </c>
      <c r="L1815" s="28"/>
      <c r="M1815" s="29"/>
      <c r="N1815" s="30" t="n">
        <f aca="false">K1815+(0.05*L1815)+(M1815/240)</f>
        <v>3</v>
      </c>
      <c r="O1815" s="31" t="n">
        <v>24</v>
      </c>
      <c r="P1815" s="32"/>
      <c r="Q1815" s="33"/>
      <c r="R1815" s="34" t="n">
        <f aca="false">O1815+(0.05*P1815)+(Q1815/240)</f>
        <v>24</v>
      </c>
      <c r="S1815" s="35" t="n">
        <f aca="false">I1815*N1815</f>
        <v>24</v>
      </c>
      <c r="T1815" s="35" t="n">
        <f aca="false">R1815-S1815</f>
        <v>0</v>
      </c>
      <c r="U1815" s="47"/>
      <c r="V1815" s="48"/>
      <c r="W1815" s="48"/>
    </row>
    <row r="1816" customFormat="false" ht="16" hidden="false" customHeight="false" outlineLevel="0" collapsed="false">
      <c r="A1816" s="21" t="s">
        <v>28</v>
      </c>
      <c r="B1816" s="22" t="s">
        <v>674</v>
      </c>
      <c r="C1816" s="21" t="n">
        <v>1</v>
      </c>
      <c r="D1816" s="23" t="n">
        <v>1750</v>
      </c>
      <c r="E1816" s="23" t="s">
        <v>30</v>
      </c>
      <c r="F1816" s="21" t="s">
        <v>905</v>
      </c>
      <c r="G1816" s="21" t="s">
        <v>32</v>
      </c>
      <c r="H1816" s="24" t="s">
        <v>33</v>
      </c>
      <c r="I1816" s="25" t="n">
        <v>16</v>
      </c>
      <c r="J1816" s="50" t="s">
        <v>129</v>
      </c>
      <c r="K1816" s="27" t="n">
        <v>18</v>
      </c>
      <c r="L1816" s="28"/>
      <c r="M1816" s="29"/>
      <c r="N1816" s="30" t="n">
        <f aca="false">K1816+(0.05*L1816)+(M1816/240)</f>
        <v>18</v>
      </c>
      <c r="O1816" s="31" t="n">
        <v>288</v>
      </c>
      <c r="P1816" s="32"/>
      <c r="Q1816" s="33"/>
      <c r="R1816" s="34" t="n">
        <f aca="false">O1816+(0.05*P1816)+(Q1816/240)</f>
        <v>288</v>
      </c>
      <c r="S1816" s="35" t="n">
        <f aca="false">I1816*N1816</f>
        <v>288</v>
      </c>
      <c r="T1816" s="35" t="n">
        <f aca="false">R1816-S1816</f>
        <v>0</v>
      </c>
      <c r="U1816" s="47"/>
      <c r="V1816" s="48"/>
      <c r="W1816" s="48"/>
    </row>
    <row r="1817" customFormat="false" ht="16" hidden="false" customHeight="false" outlineLevel="0" collapsed="false">
      <c r="A1817" s="21" t="s">
        <v>28</v>
      </c>
      <c r="B1817" s="22" t="s">
        <v>674</v>
      </c>
      <c r="C1817" s="21" t="n">
        <v>1</v>
      </c>
      <c r="D1817" s="23" t="n">
        <v>1750</v>
      </c>
      <c r="E1817" s="23" t="s">
        <v>30</v>
      </c>
      <c r="F1817" s="21" t="s">
        <v>31</v>
      </c>
      <c r="G1817" s="21" t="s">
        <v>32</v>
      </c>
      <c r="H1817" s="24" t="s">
        <v>33</v>
      </c>
      <c r="I1817" s="25" t="n">
        <v>983</v>
      </c>
      <c r="J1817" s="26" t="s">
        <v>34</v>
      </c>
      <c r="K1817" s="27" t="n">
        <v>85</v>
      </c>
      <c r="L1817" s="28"/>
      <c r="M1817" s="29"/>
      <c r="N1817" s="30" t="n">
        <f aca="false">K1817+(0.05*L1817)+(M1817/240)</f>
        <v>85</v>
      </c>
      <c r="O1817" s="31" t="n">
        <v>83555</v>
      </c>
      <c r="P1817" s="32"/>
      <c r="Q1817" s="33"/>
      <c r="R1817" s="34" t="n">
        <f aca="false">O1817+(0.05*P1817)+(Q1817/240)</f>
        <v>83555</v>
      </c>
      <c r="S1817" s="35" t="n">
        <f aca="false">I1817*N1817</f>
        <v>83555</v>
      </c>
      <c r="T1817" s="35" t="n">
        <f aca="false">R1817-S1817</f>
        <v>0</v>
      </c>
      <c r="U1817" s="47"/>
      <c r="V1817" s="43" t="n">
        <v>983</v>
      </c>
      <c r="W1817" s="43" t="s">
        <v>34</v>
      </c>
      <c r="X1817" s="44" t="n">
        <v>20</v>
      </c>
      <c r="Y1817" s="5" t="n">
        <v>19660</v>
      </c>
      <c r="Z1817" s="5" t="n">
        <v>19660</v>
      </c>
      <c r="AA1817" s="5" t="n">
        <v>0</v>
      </c>
      <c r="AB1817" s="0" t="n">
        <v>0</v>
      </c>
    </row>
    <row r="1818" customFormat="false" ht="16" hidden="false" customHeight="false" outlineLevel="0" collapsed="false">
      <c r="A1818" s="21" t="s">
        <v>28</v>
      </c>
      <c r="B1818" s="22" t="s">
        <v>674</v>
      </c>
      <c r="C1818" s="21" t="n">
        <v>1</v>
      </c>
      <c r="D1818" s="23" t="n">
        <v>1750</v>
      </c>
      <c r="E1818" s="23" t="s">
        <v>30</v>
      </c>
      <c r="F1818" s="21" t="s">
        <v>182</v>
      </c>
      <c r="G1818" s="21" t="s">
        <v>32</v>
      </c>
      <c r="H1818" s="24" t="s">
        <v>33</v>
      </c>
      <c r="I1818" s="25" t="n">
        <v>10</v>
      </c>
      <c r="J1818" s="26" t="s">
        <v>37</v>
      </c>
      <c r="K1818" s="27" t="n">
        <v>40</v>
      </c>
      <c r="L1818" s="28"/>
      <c r="M1818" s="29"/>
      <c r="N1818" s="30" t="n">
        <f aca="false">K1818+(0.05*L1818)+(M1818/240)</f>
        <v>40</v>
      </c>
      <c r="O1818" s="31" t="n">
        <v>400</v>
      </c>
      <c r="P1818" s="32"/>
      <c r="Q1818" s="33"/>
      <c r="R1818" s="34" t="n">
        <f aca="false">O1818+(0.05*P1818)+(Q1818/240)</f>
        <v>400</v>
      </c>
      <c r="S1818" s="35" t="n">
        <f aca="false">I1818*N1818</f>
        <v>400</v>
      </c>
      <c r="T1818" s="35" t="n">
        <f aca="false">R1818-S1818</f>
        <v>0</v>
      </c>
      <c r="U1818" s="47"/>
      <c r="V1818" s="48"/>
      <c r="W1818" s="48"/>
    </row>
    <row r="1819" customFormat="false" ht="16" hidden="false" customHeight="false" outlineLevel="0" collapsed="false">
      <c r="A1819" s="21" t="s">
        <v>28</v>
      </c>
      <c r="B1819" s="22" t="s">
        <v>674</v>
      </c>
      <c r="C1819" s="21" t="n">
        <v>1</v>
      </c>
      <c r="D1819" s="23" t="n">
        <v>1750</v>
      </c>
      <c r="E1819" s="23" t="s">
        <v>30</v>
      </c>
      <c r="F1819" s="21" t="s">
        <v>792</v>
      </c>
      <c r="G1819" s="21" t="s">
        <v>32</v>
      </c>
      <c r="H1819" s="24" t="s">
        <v>33</v>
      </c>
      <c r="I1819" s="25" t="n">
        <v>160</v>
      </c>
      <c r="J1819" s="26" t="s">
        <v>129</v>
      </c>
      <c r="K1819" s="27" t="n">
        <v>4</v>
      </c>
      <c r="L1819" s="28"/>
      <c r="M1819" s="29"/>
      <c r="N1819" s="30" t="n">
        <f aca="false">K1819+(0.05*L1819)+(M1819/240)</f>
        <v>4</v>
      </c>
      <c r="O1819" s="31" t="n">
        <v>640</v>
      </c>
      <c r="P1819" s="32"/>
      <c r="Q1819" s="33"/>
      <c r="R1819" s="34" t="n">
        <f aca="false">O1819+(0.05*P1819)+(Q1819/240)</f>
        <v>640</v>
      </c>
      <c r="S1819" s="35" t="n">
        <f aca="false">I1819*N1819</f>
        <v>640</v>
      </c>
      <c r="T1819" s="35" t="n">
        <f aca="false">R1819-S1819</f>
        <v>0</v>
      </c>
      <c r="U1819" s="47"/>
      <c r="V1819" s="48"/>
      <c r="W1819" s="48"/>
    </row>
    <row r="1820" customFormat="false" ht="16" hidden="false" customHeight="false" outlineLevel="0" collapsed="false">
      <c r="A1820" s="21" t="s">
        <v>28</v>
      </c>
      <c r="B1820" s="22" t="s">
        <v>674</v>
      </c>
      <c r="C1820" s="21" t="n">
        <v>1</v>
      </c>
      <c r="D1820" s="23" t="n">
        <v>1750</v>
      </c>
      <c r="E1820" s="23" t="s">
        <v>30</v>
      </c>
      <c r="F1820" s="21" t="s">
        <v>262</v>
      </c>
      <c r="G1820" s="21" t="s">
        <v>32</v>
      </c>
      <c r="H1820" s="24" t="s">
        <v>33</v>
      </c>
      <c r="I1820" s="25" t="n">
        <v>1110</v>
      </c>
      <c r="J1820" s="50" t="s">
        <v>52</v>
      </c>
      <c r="K1820" s="27" t="n">
        <v>8</v>
      </c>
      <c r="L1820" s="28"/>
      <c r="M1820" s="29"/>
      <c r="N1820" s="30" t="n">
        <f aca="false">K1820+(0.05*L1820)+(M1820/240)</f>
        <v>8</v>
      </c>
      <c r="O1820" s="31" t="n">
        <v>8880</v>
      </c>
      <c r="P1820" s="32"/>
      <c r="Q1820" s="33"/>
      <c r="R1820" s="34" t="n">
        <f aca="false">O1820+(0.05*P1820)+(Q1820/240)</f>
        <v>8880</v>
      </c>
      <c r="S1820" s="35" t="n">
        <f aca="false">I1820*N1820</f>
        <v>8880</v>
      </c>
      <c r="T1820" s="35" t="n">
        <f aca="false">R1820-S1820</f>
        <v>0</v>
      </c>
      <c r="U1820" s="47"/>
      <c r="V1820" s="48"/>
      <c r="W1820" s="48"/>
    </row>
    <row r="1821" customFormat="false" ht="16" hidden="false" customHeight="false" outlineLevel="0" collapsed="false">
      <c r="A1821" s="21" t="s">
        <v>28</v>
      </c>
      <c r="B1821" s="22" t="s">
        <v>674</v>
      </c>
      <c r="C1821" s="21" t="n">
        <v>1</v>
      </c>
      <c r="D1821" s="23" t="n">
        <v>1750</v>
      </c>
      <c r="E1821" s="23" t="s">
        <v>30</v>
      </c>
      <c r="F1821" s="21" t="s">
        <v>59</v>
      </c>
      <c r="G1821" s="21" t="s">
        <v>32</v>
      </c>
      <c r="H1821" s="24" t="s">
        <v>33</v>
      </c>
      <c r="I1821" s="25" t="n">
        <v>36780</v>
      </c>
      <c r="J1821" s="26" t="s">
        <v>37</v>
      </c>
      <c r="K1821" s="27" t="n">
        <v>4</v>
      </c>
      <c r="L1821" s="28"/>
      <c r="M1821" s="29"/>
      <c r="N1821" s="30" t="n">
        <f aca="false">K1821+(0.05*L1821)+(M1821/240)</f>
        <v>4</v>
      </c>
      <c r="O1821" s="31" t="n">
        <v>147120</v>
      </c>
      <c r="P1821" s="32"/>
      <c r="Q1821" s="33"/>
      <c r="R1821" s="34" t="n">
        <f aca="false">O1821+(0.05*P1821)+(Q1821/240)</f>
        <v>147120</v>
      </c>
      <c r="S1821" s="35" t="n">
        <f aca="false">I1821*N1821</f>
        <v>147120</v>
      </c>
      <c r="T1821" s="35" t="n">
        <f aca="false">R1821-S1821</f>
        <v>0</v>
      </c>
      <c r="U1821" s="47"/>
      <c r="V1821" s="48"/>
      <c r="W1821" s="48"/>
    </row>
    <row r="1822" customFormat="false" ht="16" hidden="false" customHeight="false" outlineLevel="0" collapsed="false">
      <c r="A1822" s="21" t="s">
        <v>28</v>
      </c>
      <c r="B1822" s="22" t="s">
        <v>674</v>
      </c>
      <c r="C1822" s="21" t="n">
        <v>1</v>
      </c>
      <c r="D1822" s="23" t="n">
        <v>1750</v>
      </c>
      <c r="E1822" s="23" t="s">
        <v>30</v>
      </c>
      <c r="F1822" s="21" t="s">
        <v>906</v>
      </c>
      <c r="G1822" s="21" t="s">
        <v>32</v>
      </c>
      <c r="H1822" s="24" t="s">
        <v>33</v>
      </c>
      <c r="I1822" s="25" t="n">
        <v>210</v>
      </c>
      <c r="J1822" s="26" t="s">
        <v>34</v>
      </c>
      <c r="K1822" s="27" t="n">
        <v>35</v>
      </c>
      <c r="L1822" s="28"/>
      <c r="M1822" s="29"/>
      <c r="N1822" s="30" t="n">
        <f aca="false">K1822+(0.05*L1822)+(M1822/240)</f>
        <v>35</v>
      </c>
      <c r="O1822" s="31" t="n">
        <v>7350</v>
      </c>
      <c r="P1822" s="32"/>
      <c r="Q1822" s="33"/>
      <c r="R1822" s="34" t="n">
        <f aca="false">O1822+(0.05*P1822)+(Q1822/240)</f>
        <v>7350</v>
      </c>
      <c r="S1822" s="35" t="n">
        <f aca="false">I1822*N1822</f>
        <v>7350</v>
      </c>
      <c r="T1822" s="35" t="n">
        <f aca="false">R1822-S1822</f>
        <v>0</v>
      </c>
      <c r="U1822" s="47"/>
      <c r="V1822" s="48"/>
      <c r="W1822" s="48"/>
    </row>
    <row r="1823" customFormat="false" ht="16" hidden="false" customHeight="false" outlineLevel="0" collapsed="false">
      <c r="A1823" s="21" t="s">
        <v>28</v>
      </c>
      <c r="B1823" s="22" t="s">
        <v>674</v>
      </c>
      <c r="C1823" s="21" t="n">
        <v>1</v>
      </c>
      <c r="D1823" s="23" t="n">
        <v>1750</v>
      </c>
      <c r="E1823" s="23" t="s">
        <v>30</v>
      </c>
      <c r="F1823" s="21" t="s">
        <v>428</v>
      </c>
      <c r="G1823" s="21" t="s">
        <v>32</v>
      </c>
      <c r="H1823" s="24" t="s">
        <v>33</v>
      </c>
      <c r="I1823" s="25" t="n">
        <v>10085</v>
      </c>
      <c r="J1823" s="26" t="s">
        <v>37</v>
      </c>
      <c r="K1823" s="27"/>
      <c r="L1823" s="28" t="n">
        <v>8</v>
      </c>
      <c r="M1823" s="29"/>
      <c r="N1823" s="30" t="n">
        <f aca="false">K1823+(0.05*L1823)+(M1823/240)</f>
        <v>0.4</v>
      </c>
      <c r="O1823" s="31" t="n">
        <v>4034</v>
      </c>
      <c r="P1823" s="32"/>
      <c r="Q1823" s="33"/>
      <c r="R1823" s="34" t="n">
        <f aca="false">O1823+(0.05*P1823)+(Q1823/240)</f>
        <v>4034</v>
      </c>
      <c r="S1823" s="35" t="n">
        <f aca="false">I1823*N1823</f>
        <v>4034</v>
      </c>
      <c r="T1823" s="35" t="n">
        <f aca="false">R1823-S1823</f>
        <v>0</v>
      </c>
      <c r="U1823" s="47"/>
      <c r="V1823" s="38"/>
      <c r="W1823" s="38"/>
    </row>
    <row r="1824" customFormat="false" ht="16" hidden="false" customHeight="false" outlineLevel="0" collapsed="false">
      <c r="A1824" s="21" t="s">
        <v>28</v>
      </c>
      <c r="B1824" s="22" t="s">
        <v>674</v>
      </c>
      <c r="C1824" s="21" t="n">
        <v>1</v>
      </c>
      <c r="D1824" s="23" t="n">
        <v>1750</v>
      </c>
      <c r="E1824" s="23" t="s">
        <v>30</v>
      </c>
      <c r="F1824" s="21" t="s">
        <v>334</v>
      </c>
      <c r="G1824" s="21" t="s">
        <v>32</v>
      </c>
      <c r="H1824" s="24" t="s">
        <v>33</v>
      </c>
      <c r="I1824" s="25" t="n">
        <v>115</v>
      </c>
      <c r="J1824" s="26" t="s">
        <v>37</v>
      </c>
      <c r="K1824" s="27" t="n">
        <v>36</v>
      </c>
      <c r="L1824" s="28"/>
      <c r="M1824" s="29"/>
      <c r="N1824" s="30" t="n">
        <f aca="false">K1824+(0.05*L1824)+(M1824/240)</f>
        <v>36</v>
      </c>
      <c r="O1824" s="31" t="n">
        <v>4040</v>
      </c>
      <c r="P1824" s="32"/>
      <c r="Q1824" s="33"/>
      <c r="R1824" s="34" t="n">
        <f aca="false">O1824+(0.05*P1824)+(Q1824/240)</f>
        <v>4040</v>
      </c>
      <c r="S1824" s="35" t="n">
        <f aca="false">I1824*N1824</f>
        <v>4140</v>
      </c>
      <c r="T1824" s="40" t="n">
        <f aca="false">R1824-S1824</f>
        <v>-100</v>
      </c>
      <c r="U1824" s="37" t="s">
        <v>323</v>
      </c>
      <c r="V1824" s="48"/>
      <c r="W1824" s="48"/>
    </row>
    <row r="1825" customFormat="false" ht="16" hidden="false" customHeight="false" outlineLevel="0" collapsed="false">
      <c r="A1825" s="21" t="s">
        <v>28</v>
      </c>
      <c r="B1825" s="22" t="s">
        <v>674</v>
      </c>
      <c r="C1825" s="21" t="n">
        <v>1</v>
      </c>
      <c r="D1825" s="23" t="n">
        <v>1750</v>
      </c>
      <c r="E1825" s="23" t="s">
        <v>30</v>
      </c>
      <c r="F1825" s="21" t="s">
        <v>524</v>
      </c>
      <c r="G1825" s="21" t="s">
        <v>32</v>
      </c>
      <c r="H1825" s="24" t="s">
        <v>33</v>
      </c>
      <c r="I1825" s="25" t="n">
        <v>2022</v>
      </c>
      <c r="J1825" s="26" t="s">
        <v>37</v>
      </c>
      <c r="K1825" s="27"/>
      <c r="L1825" s="28" t="n">
        <v>6</v>
      </c>
      <c r="M1825" s="29"/>
      <c r="N1825" s="30" t="n">
        <f aca="false">K1825+(0.05*L1825)+(M1825/240)</f>
        <v>0.3</v>
      </c>
      <c r="O1825" s="31" t="n">
        <v>606</v>
      </c>
      <c r="P1825" s="32" t="n">
        <v>12</v>
      </c>
      <c r="Q1825" s="33"/>
      <c r="R1825" s="34" t="n">
        <f aca="false">O1825+(0.05*P1825)+(Q1825/240)</f>
        <v>606.6</v>
      </c>
      <c r="S1825" s="35" t="n">
        <f aca="false">I1825*N1825</f>
        <v>606.6</v>
      </c>
      <c r="T1825" s="35" t="n">
        <f aca="false">R1825-S1825</f>
        <v>0</v>
      </c>
      <c r="U1825" s="47"/>
      <c r="V1825" s="48"/>
      <c r="W1825" s="48"/>
    </row>
    <row r="1826" customFormat="false" ht="16" hidden="false" customHeight="false" outlineLevel="0" collapsed="false">
      <c r="A1826" s="21" t="s">
        <v>28</v>
      </c>
      <c r="B1826" s="22" t="s">
        <v>674</v>
      </c>
      <c r="C1826" s="21" t="n">
        <v>2</v>
      </c>
      <c r="D1826" s="23" t="n">
        <v>1750</v>
      </c>
      <c r="E1826" s="23" t="s">
        <v>30</v>
      </c>
      <c r="F1826" s="21" t="s">
        <v>40</v>
      </c>
      <c r="G1826" s="21" t="s">
        <v>32</v>
      </c>
      <c r="H1826" s="24" t="s">
        <v>33</v>
      </c>
      <c r="I1826" s="25" t="n">
        <v>16844</v>
      </c>
      <c r="J1826" s="26" t="s">
        <v>37</v>
      </c>
      <c r="K1826" s="27"/>
      <c r="L1826" s="28" t="n">
        <v>5</v>
      </c>
      <c r="M1826" s="29"/>
      <c r="N1826" s="30" t="n">
        <f aca="false">K1826+(0.05*L1826)+(M1826/240)</f>
        <v>0.25</v>
      </c>
      <c r="O1826" s="31" t="n">
        <v>4211</v>
      </c>
      <c r="P1826" s="32"/>
      <c r="Q1826" s="33"/>
      <c r="R1826" s="34" t="n">
        <f aca="false">O1826+(0.05*P1826)+(Q1826/240)</f>
        <v>4211</v>
      </c>
      <c r="S1826" s="35" t="n">
        <f aca="false">I1826*N1826</f>
        <v>4211</v>
      </c>
      <c r="T1826" s="35" t="n">
        <f aca="false">R1826-S1826</f>
        <v>0</v>
      </c>
      <c r="U1826" s="47"/>
      <c r="V1826" s="48"/>
      <c r="W1826" s="48"/>
    </row>
    <row r="1827" customFormat="false" ht="16" hidden="false" customHeight="false" outlineLevel="0" collapsed="false">
      <c r="A1827" s="21" t="s">
        <v>28</v>
      </c>
      <c r="B1827" s="22" t="s">
        <v>674</v>
      </c>
      <c r="C1827" s="21" t="n">
        <v>2</v>
      </c>
      <c r="D1827" s="23" t="n">
        <v>1750</v>
      </c>
      <c r="E1827" s="23" t="s">
        <v>30</v>
      </c>
      <c r="F1827" s="21" t="s">
        <v>338</v>
      </c>
      <c r="G1827" s="21" t="s">
        <v>32</v>
      </c>
      <c r="H1827" s="24" t="s">
        <v>33</v>
      </c>
      <c r="I1827" s="25" t="n">
        <v>252</v>
      </c>
      <c r="J1827" s="26" t="s">
        <v>129</v>
      </c>
      <c r="K1827" s="27" t="n">
        <v>15</v>
      </c>
      <c r="L1827" s="28"/>
      <c r="M1827" s="29"/>
      <c r="N1827" s="30" t="n">
        <f aca="false">K1827+(0.05*L1827)+(M1827/240)</f>
        <v>15</v>
      </c>
      <c r="O1827" s="31" t="n">
        <v>3780</v>
      </c>
      <c r="P1827" s="32"/>
      <c r="Q1827" s="33"/>
      <c r="R1827" s="34" t="n">
        <f aca="false">O1827+(0.05*P1827)+(Q1827/240)</f>
        <v>3780</v>
      </c>
      <c r="S1827" s="35" t="n">
        <f aca="false">I1827*N1827</f>
        <v>3780</v>
      </c>
      <c r="T1827" s="35" t="n">
        <f aca="false">R1827-S1827</f>
        <v>0</v>
      </c>
      <c r="U1827" s="47"/>
      <c r="V1827" s="48"/>
      <c r="W1827" s="48"/>
    </row>
    <row r="1828" customFormat="false" ht="16" hidden="false" customHeight="false" outlineLevel="0" collapsed="false">
      <c r="A1828" s="21" t="s">
        <v>28</v>
      </c>
      <c r="B1828" s="22" t="s">
        <v>674</v>
      </c>
      <c r="C1828" s="21" t="n">
        <v>2</v>
      </c>
      <c r="D1828" s="23" t="n">
        <v>1750</v>
      </c>
      <c r="E1828" s="23" t="s">
        <v>30</v>
      </c>
      <c r="F1828" s="21" t="s">
        <v>907</v>
      </c>
      <c r="G1828" s="21" t="s">
        <v>32</v>
      </c>
      <c r="H1828" s="24" t="s">
        <v>33</v>
      </c>
      <c r="I1828" s="25" t="n">
        <v>340</v>
      </c>
      <c r="J1828" s="26" t="s">
        <v>129</v>
      </c>
      <c r="K1828" s="27"/>
      <c r="L1828" s="28" t="n">
        <v>15</v>
      </c>
      <c r="M1828" s="29"/>
      <c r="N1828" s="30" t="n">
        <f aca="false">K1828+(0.05*L1828)+(M1828/240)</f>
        <v>0.75</v>
      </c>
      <c r="O1828" s="31" t="n">
        <v>255</v>
      </c>
      <c r="P1828" s="32"/>
      <c r="Q1828" s="33"/>
      <c r="R1828" s="34" t="n">
        <f aca="false">O1828+(0.05*P1828)+(Q1828/240)</f>
        <v>255</v>
      </c>
      <c r="S1828" s="35" t="n">
        <f aca="false">I1828*N1828</f>
        <v>255</v>
      </c>
      <c r="T1828" s="35" t="n">
        <f aca="false">R1828-S1828</f>
        <v>0</v>
      </c>
      <c r="U1828" s="47"/>
      <c r="V1828" s="48"/>
      <c r="W1828" s="48"/>
    </row>
    <row r="1829" customFormat="false" ht="16" hidden="false" customHeight="false" outlineLevel="0" collapsed="false">
      <c r="A1829" s="21" t="s">
        <v>28</v>
      </c>
      <c r="B1829" s="22" t="s">
        <v>674</v>
      </c>
      <c r="C1829" s="21" t="n">
        <v>2</v>
      </c>
      <c r="D1829" s="23" t="n">
        <v>1750</v>
      </c>
      <c r="E1829" s="23" t="s">
        <v>30</v>
      </c>
      <c r="F1829" s="21" t="s">
        <v>892</v>
      </c>
      <c r="G1829" s="21" t="s">
        <v>32</v>
      </c>
      <c r="H1829" s="24" t="s">
        <v>33</v>
      </c>
      <c r="I1829" s="25" t="n">
        <v>100</v>
      </c>
      <c r="J1829" s="26" t="s">
        <v>129</v>
      </c>
      <c r="K1829" s="27"/>
      <c r="L1829" s="28" t="n">
        <v>30</v>
      </c>
      <c r="M1829" s="29"/>
      <c r="N1829" s="30" t="n">
        <f aca="false">K1829+(0.05*L1829)+(M1829/240)</f>
        <v>1.5</v>
      </c>
      <c r="O1829" s="31" t="n">
        <v>150</v>
      </c>
      <c r="P1829" s="32"/>
      <c r="Q1829" s="33"/>
      <c r="R1829" s="34" t="n">
        <f aca="false">O1829+(0.05*P1829)+(Q1829/240)</f>
        <v>150</v>
      </c>
      <c r="S1829" s="35" t="n">
        <f aca="false">I1829*N1829</f>
        <v>150</v>
      </c>
      <c r="T1829" s="35" t="n">
        <f aca="false">R1829-S1829</f>
        <v>0</v>
      </c>
      <c r="U1829" s="47"/>
      <c r="V1829" s="48"/>
      <c r="W1829" s="48"/>
    </row>
    <row r="1830" customFormat="false" ht="16" hidden="false" customHeight="false" outlineLevel="0" collapsed="false">
      <c r="A1830" s="21" t="s">
        <v>28</v>
      </c>
      <c r="B1830" s="22" t="s">
        <v>674</v>
      </c>
      <c r="C1830" s="21" t="n">
        <v>2</v>
      </c>
      <c r="D1830" s="23" t="n">
        <v>1750</v>
      </c>
      <c r="E1830" s="23" t="s">
        <v>30</v>
      </c>
      <c r="F1830" s="21" t="s">
        <v>908</v>
      </c>
      <c r="G1830" s="21" t="s">
        <v>32</v>
      </c>
      <c r="H1830" s="24" t="s">
        <v>33</v>
      </c>
      <c r="I1830" s="25" t="n">
        <v>600</v>
      </c>
      <c r="J1830" s="26" t="s">
        <v>129</v>
      </c>
      <c r="K1830" s="27"/>
      <c r="L1830" s="28" t="n">
        <v>50</v>
      </c>
      <c r="M1830" s="29"/>
      <c r="N1830" s="30" t="n">
        <f aca="false">K1830+(0.05*L1830)+(M1830/240)</f>
        <v>2.5</v>
      </c>
      <c r="O1830" s="31" t="n">
        <v>1500</v>
      </c>
      <c r="P1830" s="32"/>
      <c r="Q1830" s="33"/>
      <c r="R1830" s="34" t="n">
        <f aca="false">O1830+(0.05*P1830)+(Q1830/240)</f>
        <v>1500</v>
      </c>
      <c r="S1830" s="35" t="n">
        <f aca="false">I1830*N1830</f>
        <v>1500</v>
      </c>
      <c r="T1830" s="35" t="n">
        <f aca="false">R1830-S1830</f>
        <v>0</v>
      </c>
      <c r="U1830" s="47"/>
      <c r="V1830" s="48"/>
      <c r="W1830" s="48"/>
    </row>
    <row r="1831" customFormat="false" ht="16" hidden="false" customHeight="false" outlineLevel="0" collapsed="false">
      <c r="A1831" s="21" t="s">
        <v>28</v>
      </c>
      <c r="B1831" s="22" t="s">
        <v>674</v>
      </c>
      <c r="C1831" s="21" t="n">
        <v>2</v>
      </c>
      <c r="D1831" s="23" t="n">
        <v>1750</v>
      </c>
      <c r="E1831" s="23" t="s">
        <v>30</v>
      </c>
      <c r="F1831" s="21" t="s">
        <v>909</v>
      </c>
      <c r="G1831" s="21" t="s">
        <v>32</v>
      </c>
      <c r="H1831" s="24" t="s">
        <v>33</v>
      </c>
      <c r="I1831" s="25" t="n">
        <v>614</v>
      </c>
      <c r="J1831" s="26" t="s">
        <v>129</v>
      </c>
      <c r="K1831" s="27"/>
      <c r="L1831" s="28" t="n">
        <v>28</v>
      </c>
      <c r="M1831" s="29"/>
      <c r="N1831" s="30" t="n">
        <f aca="false">K1831+(0.05*L1831)+(M1831/240)</f>
        <v>1.4</v>
      </c>
      <c r="O1831" s="31" t="n">
        <v>859</v>
      </c>
      <c r="P1831" s="32" t="n">
        <v>12</v>
      </c>
      <c r="Q1831" s="33"/>
      <c r="R1831" s="34" t="n">
        <f aca="false">O1831+(0.05*P1831)+(Q1831/240)</f>
        <v>859.6</v>
      </c>
      <c r="S1831" s="35" t="n">
        <f aca="false">I1831*N1831</f>
        <v>859.6</v>
      </c>
      <c r="T1831" s="35" t="n">
        <f aca="false">R1831-S1831</f>
        <v>0</v>
      </c>
      <c r="U1831" s="47"/>
      <c r="V1831" s="48"/>
      <c r="W1831" s="48"/>
    </row>
    <row r="1832" customFormat="false" ht="16" hidden="false" customHeight="false" outlineLevel="0" collapsed="false">
      <c r="A1832" s="21" t="s">
        <v>28</v>
      </c>
      <c r="B1832" s="22" t="s">
        <v>674</v>
      </c>
      <c r="C1832" s="21" t="n">
        <v>2</v>
      </c>
      <c r="D1832" s="23" t="n">
        <v>1750</v>
      </c>
      <c r="E1832" s="23" t="s">
        <v>30</v>
      </c>
      <c r="F1832" s="21" t="s">
        <v>901</v>
      </c>
      <c r="G1832" s="21" t="s">
        <v>32</v>
      </c>
      <c r="H1832" s="24" t="s">
        <v>33</v>
      </c>
      <c r="I1832" s="25" t="n">
        <v>500</v>
      </c>
      <c r="J1832" s="26" t="s">
        <v>129</v>
      </c>
      <c r="K1832" s="27"/>
      <c r="L1832" s="28" t="n">
        <v>20</v>
      </c>
      <c r="M1832" s="29"/>
      <c r="N1832" s="30" t="n">
        <f aca="false">K1832+(0.05*L1832)+(M1832/240)</f>
        <v>1</v>
      </c>
      <c r="O1832" s="31" t="n">
        <v>500</v>
      </c>
      <c r="P1832" s="32"/>
      <c r="Q1832" s="33"/>
      <c r="R1832" s="34" t="n">
        <f aca="false">O1832+(0.05*P1832)+(Q1832/240)</f>
        <v>500</v>
      </c>
      <c r="S1832" s="35" t="n">
        <f aca="false">I1832*N1832</f>
        <v>500</v>
      </c>
      <c r="T1832" s="35" t="n">
        <f aca="false">R1832-S1832</f>
        <v>0</v>
      </c>
      <c r="U1832" s="47"/>
      <c r="V1832" s="48"/>
      <c r="W1832" s="48"/>
    </row>
    <row r="1833" customFormat="false" ht="16" hidden="false" customHeight="false" outlineLevel="0" collapsed="false">
      <c r="A1833" s="21" t="s">
        <v>28</v>
      </c>
      <c r="B1833" s="22" t="s">
        <v>674</v>
      </c>
      <c r="C1833" s="21" t="n">
        <v>2</v>
      </c>
      <c r="D1833" s="23" t="n">
        <v>1750</v>
      </c>
      <c r="E1833" s="23" t="s">
        <v>30</v>
      </c>
      <c r="F1833" s="21" t="s">
        <v>44</v>
      </c>
      <c r="G1833" s="21" t="s">
        <v>32</v>
      </c>
      <c r="H1833" s="24" t="s">
        <v>33</v>
      </c>
      <c r="I1833" s="25" t="n">
        <v>3292</v>
      </c>
      <c r="J1833" s="26" t="s">
        <v>795</v>
      </c>
      <c r="K1833" s="27" t="n">
        <v>350</v>
      </c>
      <c r="L1833" s="28"/>
      <c r="M1833" s="29"/>
      <c r="N1833" s="30" t="n">
        <f aca="false">K1833+(0.05*L1833)+(M1833/240)</f>
        <v>350</v>
      </c>
      <c r="O1833" s="31" t="n">
        <v>1152200</v>
      </c>
      <c r="P1833" s="32"/>
      <c r="Q1833" s="33"/>
      <c r="R1833" s="34" t="n">
        <f aca="false">O1833+(0.05*P1833)+(Q1833/240)</f>
        <v>1152200</v>
      </c>
      <c r="S1833" s="35" t="n">
        <f aca="false">I1833*N1833</f>
        <v>1152200</v>
      </c>
      <c r="T1833" s="35" t="n">
        <f aca="false">R1833-S1833</f>
        <v>0</v>
      </c>
      <c r="U1833" s="47"/>
      <c r="V1833" s="43" t="n">
        <v>3292</v>
      </c>
      <c r="W1833" s="43" t="s">
        <v>795</v>
      </c>
      <c r="X1833" s="44" t="n">
        <v>11.45</v>
      </c>
      <c r="Y1833" s="5" t="n">
        <v>37693.4</v>
      </c>
      <c r="Z1833" s="5" t="n">
        <v>37693.4</v>
      </c>
      <c r="AA1833" s="5" t="n">
        <v>0</v>
      </c>
      <c r="AB1833" s="0" t="n">
        <v>0</v>
      </c>
    </row>
    <row r="1834" customFormat="false" ht="16" hidden="false" customHeight="false" outlineLevel="0" collapsed="false">
      <c r="A1834" s="21" t="s">
        <v>28</v>
      </c>
      <c r="B1834" s="22" t="s">
        <v>674</v>
      </c>
      <c r="C1834" s="21" t="n">
        <v>2</v>
      </c>
      <c r="D1834" s="23" t="n">
        <v>1750</v>
      </c>
      <c r="E1834" s="23" t="s">
        <v>30</v>
      </c>
      <c r="F1834" s="21" t="s">
        <v>48</v>
      </c>
      <c r="G1834" s="21" t="s">
        <v>32</v>
      </c>
      <c r="H1834" s="24" t="s">
        <v>33</v>
      </c>
      <c r="I1834" s="25" t="n">
        <v>149.25</v>
      </c>
      <c r="J1834" s="26" t="s">
        <v>795</v>
      </c>
      <c r="K1834" s="27" t="n">
        <v>1500</v>
      </c>
      <c r="L1834" s="28"/>
      <c r="M1834" s="29"/>
      <c r="N1834" s="30" t="n">
        <f aca="false">K1834+(0.05*L1834)+(M1834/240)</f>
        <v>1500</v>
      </c>
      <c r="O1834" s="31" t="n">
        <v>223575</v>
      </c>
      <c r="P1834" s="32"/>
      <c r="Q1834" s="33"/>
      <c r="R1834" s="34" t="n">
        <f aca="false">O1834+(0.05*P1834)+(Q1834/240)</f>
        <v>223575</v>
      </c>
      <c r="S1834" s="35" t="n">
        <f aca="false">I1834*N1834</f>
        <v>223875</v>
      </c>
      <c r="T1834" s="40" t="n">
        <f aca="false">R1834-S1834</f>
        <v>-300</v>
      </c>
      <c r="U1834" s="37" t="s">
        <v>323</v>
      </c>
      <c r="V1834" s="48"/>
      <c r="W1834" s="48"/>
    </row>
    <row r="1835" customFormat="false" ht="16" hidden="false" customHeight="false" outlineLevel="0" collapsed="false">
      <c r="A1835" s="21" t="s">
        <v>28</v>
      </c>
      <c r="B1835" s="22" t="s">
        <v>674</v>
      </c>
      <c r="C1835" s="21" t="n">
        <v>2</v>
      </c>
      <c r="D1835" s="23" t="n">
        <v>1750</v>
      </c>
      <c r="E1835" s="23" t="s">
        <v>30</v>
      </c>
      <c r="F1835" s="21" t="s">
        <v>48</v>
      </c>
      <c r="G1835" s="21" t="s">
        <v>32</v>
      </c>
      <c r="H1835" s="24" t="s">
        <v>33</v>
      </c>
      <c r="I1835" s="25" t="n">
        <v>165</v>
      </c>
      <c r="J1835" s="26" t="s">
        <v>795</v>
      </c>
      <c r="K1835" s="27" t="n">
        <v>1200</v>
      </c>
      <c r="L1835" s="28"/>
      <c r="M1835" s="29"/>
      <c r="N1835" s="30" t="n">
        <f aca="false">K1835+(0.05*L1835)+(M1835/240)</f>
        <v>1200</v>
      </c>
      <c r="O1835" s="31" t="n">
        <v>198000</v>
      </c>
      <c r="P1835" s="32"/>
      <c r="Q1835" s="33"/>
      <c r="R1835" s="34" t="n">
        <f aca="false">O1835+(0.05*P1835)+(Q1835/240)</f>
        <v>198000</v>
      </c>
      <c r="S1835" s="35" t="n">
        <f aca="false">I1835*N1835</f>
        <v>198000</v>
      </c>
      <c r="T1835" s="35" t="n">
        <f aca="false">R1835-S1835</f>
        <v>0</v>
      </c>
      <c r="U1835" s="47"/>
      <c r="V1835" s="48"/>
      <c r="W1835" s="48"/>
    </row>
    <row r="1836" customFormat="false" ht="16" hidden="false" customHeight="false" outlineLevel="0" collapsed="false">
      <c r="A1836" s="21" t="s">
        <v>28</v>
      </c>
      <c r="B1836" s="22" t="s">
        <v>674</v>
      </c>
      <c r="C1836" s="21" t="n">
        <v>2</v>
      </c>
      <c r="D1836" s="23" t="n">
        <v>1750</v>
      </c>
      <c r="E1836" s="23" t="s">
        <v>30</v>
      </c>
      <c r="F1836" s="21" t="s">
        <v>48</v>
      </c>
      <c r="G1836" s="21" t="s">
        <v>32</v>
      </c>
      <c r="H1836" s="24" t="s">
        <v>33</v>
      </c>
      <c r="I1836" s="25" t="n">
        <v>1454.75</v>
      </c>
      <c r="J1836" s="26" t="s">
        <v>795</v>
      </c>
      <c r="K1836" s="27" t="n">
        <v>1000</v>
      </c>
      <c r="L1836" s="28"/>
      <c r="M1836" s="29"/>
      <c r="N1836" s="30" t="n">
        <f aca="false">K1836+(0.05*L1836)+(M1836/240)</f>
        <v>1000</v>
      </c>
      <c r="O1836" s="31" t="n">
        <v>1454750</v>
      </c>
      <c r="P1836" s="32"/>
      <c r="Q1836" s="33"/>
      <c r="R1836" s="34" t="n">
        <f aca="false">O1836+(0.05*P1836)+(Q1836/240)</f>
        <v>1454750</v>
      </c>
      <c r="S1836" s="35" t="n">
        <f aca="false">I1836*N1836</f>
        <v>1454750</v>
      </c>
      <c r="T1836" s="35" t="n">
        <f aca="false">R1836-S1836</f>
        <v>0</v>
      </c>
      <c r="U1836" s="47"/>
      <c r="V1836" s="48"/>
      <c r="W1836" s="48"/>
    </row>
    <row r="1837" customFormat="false" ht="16" hidden="false" customHeight="false" outlineLevel="0" collapsed="false">
      <c r="A1837" s="21" t="s">
        <v>28</v>
      </c>
      <c r="B1837" s="22" t="s">
        <v>674</v>
      </c>
      <c r="C1837" s="21" t="n">
        <v>2</v>
      </c>
      <c r="D1837" s="23" t="n">
        <v>1750</v>
      </c>
      <c r="E1837" s="23" t="s">
        <v>30</v>
      </c>
      <c r="F1837" s="21" t="s">
        <v>48</v>
      </c>
      <c r="G1837" s="21" t="s">
        <v>32</v>
      </c>
      <c r="H1837" s="24" t="s">
        <v>33</v>
      </c>
      <c r="I1837" s="25" t="n">
        <v>2097.25</v>
      </c>
      <c r="J1837" s="26" t="s">
        <v>795</v>
      </c>
      <c r="K1837" s="27" t="n">
        <v>800</v>
      </c>
      <c r="L1837" s="28"/>
      <c r="M1837" s="29"/>
      <c r="N1837" s="30" t="n">
        <f aca="false">K1837+(0.05*L1837)+(M1837/240)</f>
        <v>800</v>
      </c>
      <c r="O1837" s="31" t="n">
        <v>1677800</v>
      </c>
      <c r="P1837" s="32"/>
      <c r="Q1837" s="33"/>
      <c r="R1837" s="34" t="n">
        <f aca="false">O1837+(0.05*P1837)+(Q1837/240)</f>
        <v>1677800</v>
      </c>
      <c r="S1837" s="35" t="n">
        <f aca="false">I1837*N1837</f>
        <v>1677800</v>
      </c>
      <c r="T1837" s="35" t="n">
        <f aca="false">R1837-S1837</f>
        <v>0</v>
      </c>
      <c r="U1837" s="47"/>
      <c r="V1837" s="38"/>
      <c r="W1837" s="38"/>
    </row>
    <row r="1838" customFormat="false" ht="16" hidden="false" customHeight="false" outlineLevel="0" collapsed="false">
      <c r="A1838" s="21" t="s">
        <v>28</v>
      </c>
      <c r="B1838" s="22" t="s">
        <v>674</v>
      </c>
      <c r="C1838" s="21" t="n">
        <v>2</v>
      </c>
      <c r="D1838" s="23" t="n">
        <v>1750</v>
      </c>
      <c r="E1838" s="23" t="s">
        <v>30</v>
      </c>
      <c r="F1838" s="21" t="s">
        <v>48</v>
      </c>
      <c r="G1838" s="21" t="s">
        <v>32</v>
      </c>
      <c r="H1838" s="24" t="s">
        <v>33</v>
      </c>
      <c r="I1838" s="25" t="n">
        <v>288.5</v>
      </c>
      <c r="J1838" s="26" t="s">
        <v>795</v>
      </c>
      <c r="K1838" s="27" t="n">
        <v>600</v>
      </c>
      <c r="L1838" s="28"/>
      <c r="M1838" s="29"/>
      <c r="N1838" s="30" t="n">
        <f aca="false">K1838+(0.05*L1838)+(M1838/240)</f>
        <v>600</v>
      </c>
      <c r="O1838" s="31" t="n">
        <v>213100</v>
      </c>
      <c r="P1838" s="32"/>
      <c r="Q1838" s="33"/>
      <c r="R1838" s="34" t="n">
        <f aca="false">O1838+(0.05*P1838)+(Q1838/240)</f>
        <v>213100</v>
      </c>
      <c r="S1838" s="35" t="n">
        <f aca="false">I1838*N1838</f>
        <v>173100</v>
      </c>
      <c r="T1838" s="35" t="n">
        <f aca="false">R1838-S1838</f>
        <v>40000</v>
      </c>
      <c r="U1838" s="37" t="s">
        <v>323</v>
      </c>
      <c r="V1838" s="43" t="n">
        <v>4154.75</v>
      </c>
      <c r="W1838" s="43" t="s">
        <v>795</v>
      </c>
      <c r="X1838" s="44" t="n">
        <v>20.3583333333333</v>
      </c>
      <c r="Y1838" s="5" t="n">
        <v>84583.75</v>
      </c>
      <c r="Z1838" s="5" t="n">
        <v>84583.7854166667</v>
      </c>
      <c r="AA1838" s="5" t="n">
        <v>-0.0354166666656965</v>
      </c>
      <c r="AB1838" s="0" t="n">
        <v>0</v>
      </c>
    </row>
    <row r="1839" customFormat="false" ht="16" hidden="false" customHeight="false" outlineLevel="0" collapsed="false">
      <c r="A1839" s="21" t="s">
        <v>28</v>
      </c>
      <c r="B1839" s="22" t="s">
        <v>674</v>
      </c>
      <c r="C1839" s="21" t="n">
        <v>2</v>
      </c>
      <c r="D1839" s="23" t="n">
        <v>1750</v>
      </c>
      <c r="E1839" s="23" t="s">
        <v>30</v>
      </c>
      <c r="F1839" s="21" t="s">
        <v>49</v>
      </c>
      <c r="G1839" s="21" t="s">
        <v>32</v>
      </c>
      <c r="H1839" s="24" t="s">
        <v>33</v>
      </c>
      <c r="I1839" s="25" t="n">
        <v>333.25</v>
      </c>
      <c r="J1839" s="26" t="s">
        <v>795</v>
      </c>
      <c r="K1839" s="27" t="n">
        <v>150</v>
      </c>
      <c r="L1839" s="28"/>
      <c r="M1839" s="29"/>
      <c r="N1839" s="30" t="n">
        <f aca="false">K1839+(0.05*L1839)+(M1839/240)</f>
        <v>150</v>
      </c>
      <c r="O1839" s="31" t="n">
        <v>49987</v>
      </c>
      <c r="P1839" s="32" t="n">
        <v>10</v>
      </c>
      <c r="Q1839" s="33"/>
      <c r="R1839" s="34" t="n">
        <f aca="false">O1839+(0.05*P1839)+(Q1839/240)</f>
        <v>49987.5</v>
      </c>
      <c r="S1839" s="35" t="n">
        <f aca="false">I1839*N1839</f>
        <v>49987.5</v>
      </c>
      <c r="T1839" s="35" t="n">
        <f aca="false">R1839-S1839</f>
        <v>0</v>
      </c>
      <c r="U1839" s="47"/>
      <c r="V1839" s="43" t="n">
        <v>333.25</v>
      </c>
      <c r="W1839" s="43" t="s">
        <v>795</v>
      </c>
      <c r="X1839" s="44" t="n">
        <v>15</v>
      </c>
      <c r="Y1839" s="5" t="n">
        <v>4998.75</v>
      </c>
      <c r="Z1839" s="5" t="n">
        <v>4998.75</v>
      </c>
      <c r="AA1839" s="5" t="n">
        <v>0</v>
      </c>
      <c r="AB1839" s="0" t="n">
        <v>0</v>
      </c>
    </row>
    <row r="1840" customFormat="false" ht="16" hidden="false" customHeight="false" outlineLevel="0" collapsed="false">
      <c r="A1840" s="21" t="s">
        <v>28</v>
      </c>
      <c r="B1840" s="22" t="s">
        <v>674</v>
      </c>
      <c r="C1840" s="21" t="n">
        <v>2</v>
      </c>
      <c r="D1840" s="23" t="n">
        <v>1750</v>
      </c>
      <c r="E1840" s="23" t="s">
        <v>30</v>
      </c>
      <c r="F1840" s="21" t="s">
        <v>425</v>
      </c>
      <c r="G1840" s="21" t="s">
        <v>32</v>
      </c>
      <c r="H1840" s="24" t="s">
        <v>910</v>
      </c>
      <c r="I1840" s="25" t="n">
        <v>1311</v>
      </c>
      <c r="J1840" s="26" t="s">
        <v>37</v>
      </c>
      <c r="K1840" s="27"/>
      <c r="L1840" s="28" t="n">
        <v>8</v>
      </c>
      <c r="M1840" s="29"/>
      <c r="N1840" s="30" t="n">
        <f aca="false">K1840+(0.05*L1840)+(M1840/240)</f>
        <v>0.4</v>
      </c>
      <c r="O1840" s="31" t="n">
        <v>524</v>
      </c>
      <c r="P1840" s="32" t="n">
        <v>8</v>
      </c>
      <c r="Q1840" s="33"/>
      <c r="R1840" s="34" t="n">
        <f aca="false">O1840+(0.05*P1840)+(Q1840/240)</f>
        <v>524.4</v>
      </c>
      <c r="S1840" s="35" t="n">
        <f aca="false">I1840*N1840</f>
        <v>524.4</v>
      </c>
      <c r="T1840" s="35" t="n">
        <f aca="false">R1840-S1840</f>
        <v>0</v>
      </c>
      <c r="U1840" s="47"/>
      <c r="V1840" s="48"/>
      <c r="W1840" s="48"/>
    </row>
    <row r="1841" customFormat="false" ht="16" hidden="false" customHeight="false" outlineLevel="0" collapsed="false">
      <c r="A1841" s="21" t="s">
        <v>28</v>
      </c>
      <c r="B1841" s="22" t="s">
        <v>674</v>
      </c>
      <c r="C1841" s="21" t="n">
        <v>2</v>
      </c>
      <c r="D1841" s="23" t="n">
        <v>1750</v>
      </c>
      <c r="E1841" s="23" t="s">
        <v>30</v>
      </c>
      <c r="F1841" s="21" t="s">
        <v>417</v>
      </c>
      <c r="G1841" s="21" t="s">
        <v>32</v>
      </c>
      <c r="H1841" s="24" t="s">
        <v>910</v>
      </c>
      <c r="I1841" s="25" t="n">
        <v>121029</v>
      </c>
      <c r="J1841" s="26" t="s">
        <v>37</v>
      </c>
      <c r="K1841" s="27"/>
      <c r="L1841" s="28" t="n">
        <v>18</v>
      </c>
      <c r="M1841" s="29"/>
      <c r="N1841" s="30" t="n">
        <f aca="false">K1841+(0.05*L1841)+(M1841/240)</f>
        <v>0.9</v>
      </c>
      <c r="O1841" s="31" t="n">
        <v>108926</v>
      </c>
      <c r="P1841" s="32" t="n">
        <v>2</v>
      </c>
      <c r="Q1841" s="33"/>
      <c r="R1841" s="34" t="n">
        <f aca="false">O1841+(0.05*P1841)+(Q1841/240)</f>
        <v>108926.1</v>
      </c>
      <c r="S1841" s="35" t="n">
        <f aca="false">I1841*N1841</f>
        <v>108926.1</v>
      </c>
      <c r="T1841" s="35" t="n">
        <f aca="false">R1841-S1841</f>
        <v>0</v>
      </c>
      <c r="U1841" s="47"/>
      <c r="V1841" s="48"/>
      <c r="W1841" s="48"/>
    </row>
    <row r="1842" customFormat="false" ht="16" hidden="false" customHeight="false" outlineLevel="0" collapsed="false">
      <c r="A1842" s="21" t="s">
        <v>28</v>
      </c>
      <c r="B1842" s="22" t="s">
        <v>674</v>
      </c>
      <c r="C1842" s="21" t="n">
        <v>2</v>
      </c>
      <c r="D1842" s="23" t="n">
        <v>1750</v>
      </c>
      <c r="E1842" s="23" t="s">
        <v>30</v>
      </c>
      <c r="F1842" s="21" t="s">
        <v>540</v>
      </c>
      <c r="G1842" s="21" t="s">
        <v>32</v>
      </c>
      <c r="H1842" s="24" t="s">
        <v>910</v>
      </c>
      <c r="I1842" s="25" t="n">
        <v>310</v>
      </c>
      <c r="J1842" s="26" t="s">
        <v>37</v>
      </c>
      <c r="K1842" s="27"/>
      <c r="L1842" s="28" t="n">
        <v>10</v>
      </c>
      <c r="M1842" s="29"/>
      <c r="N1842" s="30" t="n">
        <f aca="false">K1842+(0.05*L1842)+(M1842/240)</f>
        <v>0.5</v>
      </c>
      <c r="O1842" s="31" t="n">
        <v>155</v>
      </c>
      <c r="P1842" s="32"/>
      <c r="Q1842" s="33"/>
      <c r="R1842" s="34" t="n">
        <f aca="false">O1842+(0.05*P1842)+(Q1842/240)</f>
        <v>155</v>
      </c>
      <c r="S1842" s="35" t="n">
        <f aca="false">I1842*N1842</f>
        <v>155</v>
      </c>
      <c r="T1842" s="35" t="n">
        <f aca="false">R1842-S1842</f>
        <v>0</v>
      </c>
      <c r="U1842" s="47"/>
      <c r="V1842" s="48"/>
      <c r="W1842" s="48"/>
    </row>
    <row r="1843" customFormat="false" ht="16" hidden="false" customHeight="false" outlineLevel="0" collapsed="false">
      <c r="A1843" s="21" t="s">
        <v>28</v>
      </c>
      <c r="B1843" s="22" t="s">
        <v>674</v>
      </c>
      <c r="C1843" s="21" t="n">
        <v>2</v>
      </c>
      <c r="D1843" s="23" t="n">
        <v>1750</v>
      </c>
      <c r="E1843" s="23" t="s">
        <v>30</v>
      </c>
      <c r="F1843" s="21" t="s">
        <v>31</v>
      </c>
      <c r="G1843" s="21" t="s">
        <v>32</v>
      </c>
      <c r="H1843" s="24" t="s">
        <v>910</v>
      </c>
      <c r="I1843" s="25" t="n">
        <v>429</v>
      </c>
      <c r="J1843" s="26" t="s">
        <v>34</v>
      </c>
      <c r="K1843" s="27" t="n">
        <v>85</v>
      </c>
      <c r="L1843" s="28"/>
      <c r="M1843" s="29"/>
      <c r="N1843" s="30" t="n">
        <f aca="false">K1843+(0.05*L1843)+(M1843/240)</f>
        <v>85</v>
      </c>
      <c r="O1843" s="31" t="n">
        <v>36465</v>
      </c>
      <c r="P1843" s="32"/>
      <c r="Q1843" s="33"/>
      <c r="R1843" s="34" t="n">
        <f aca="false">O1843+(0.05*P1843)+(Q1843/240)</f>
        <v>36465</v>
      </c>
      <c r="S1843" s="35" t="n">
        <f aca="false">I1843*N1843</f>
        <v>36465</v>
      </c>
      <c r="T1843" s="35" t="n">
        <f aca="false">R1843-S1843</f>
        <v>0</v>
      </c>
      <c r="U1843" s="47"/>
      <c r="V1843" s="43" t="n">
        <v>429</v>
      </c>
      <c r="W1843" s="43" t="s">
        <v>34</v>
      </c>
      <c r="X1843" s="44" t="n">
        <v>20</v>
      </c>
      <c r="Y1843" s="5" t="n">
        <v>8580</v>
      </c>
      <c r="Z1843" s="5" t="n">
        <v>8580</v>
      </c>
      <c r="AA1843" s="5" t="n">
        <v>0</v>
      </c>
      <c r="AB1843" s="0" t="n">
        <v>0</v>
      </c>
    </row>
    <row r="1844" customFormat="false" ht="16" hidden="false" customHeight="false" outlineLevel="0" collapsed="false">
      <c r="A1844" s="21" t="s">
        <v>28</v>
      </c>
      <c r="B1844" s="22" t="s">
        <v>674</v>
      </c>
      <c r="C1844" s="21" t="n">
        <v>2</v>
      </c>
      <c r="D1844" s="23" t="n">
        <v>1750</v>
      </c>
      <c r="E1844" s="23" t="s">
        <v>30</v>
      </c>
      <c r="F1844" s="21" t="s">
        <v>59</v>
      </c>
      <c r="G1844" s="21" t="s">
        <v>32</v>
      </c>
      <c r="H1844" s="24" t="s">
        <v>910</v>
      </c>
      <c r="I1844" s="25" t="n">
        <v>44925</v>
      </c>
      <c r="J1844" s="26" t="s">
        <v>37</v>
      </c>
      <c r="K1844" s="27" t="n">
        <v>4</v>
      </c>
      <c r="L1844" s="28"/>
      <c r="M1844" s="29"/>
      <c r="N1844" s="30" t="n">
        <f aca="false">K1844+(0.05*L1844)+(M1844/240)</f>
        <v>4</v>
      </c>
      <c r="O1844" s="31" t="n">
        <v>179700</v>
      </c>
      <c r="P1844" s="32"/>
      <c r="Q1844" s="33"/>
      <c r="R1844" s="34" t="n">
        <f aca="false">O1844+(0.05*P1844)+(Q1844/240)</f>
        <v>179700</v>
      </c>
      <c r="S1844" s="35" t="n">
        <f aca="false">I1844*N1844</f>
        <v>179700</v>
      </c>
      <c r="T1844" s="35" t="n">
        <f aca="false">R1844-S1844</f>
        <v>0</v>
      </c>
      <c r="U1844" s="47"/>
      <c r="V1844" s="48"/>
      <c r="W1844" s="48"/>
    </row>
    <row r="1845" customFormat="false" ht="16" hidden="false" customHeight="false" outlineLevel="0" collapsed="false">
      <c r="A1845" s="21" t="s">
        <v>28</v>
      </c>
      <c r="B1845" s="22" t="s">
        <v>674</v>
      </c>
      <c r="C1845" s="21" t="n">
        <v>2</v>
      </c>
      <c r="D1845" s="23" t="n">
        <v>1750</v>
      </c>
      <c r="E1845" s="23" t="s">
        <v>30</v>
      </c>
      <c r="F1845" s="21" t="s">
        <v>36</v>
      </c>
      <c r="G1845" s="21" t="s">
        <v>32</v>
      </c>
      <c r="H1845" s="24" t="s">
        <v>910</v>
      </c>
      <c r="I1845" s="25" t="n">
        <v>113</v>
      </c>
      <c r="J1845" s="26" t="s">
        <v>34</v>
      </c>
      <c r="K1845" s="27" t="n">
        <v>35</v>
      </c>
      <c r="L1845" s="28"/>
      <c r="M1845" s="29"/>
      <c r="N1845" s="30" t="n">
        <f aca="false">K1845+(0.05*L1845)+(M1845/240)</f>
        <v>35</v>
      </c>
      <c r="O1845" s="31" t="n">
        <v>3955</v>
      </c>
      <c r="P1845" s="32"/>
      <c r="Q1845" s="33"/>
      <c r="R1845" s="34" t="n">
        <f aca="false">O1845+(0.05*P1845)+(Q1845/240)</f>
        <v>3955</v>
      </c>
      <c r="S1845" s="35" t="n">
        <f aca="false">I1845*N1845</f>
        <v>3955</v>
      </c>
      <c r="T1845" s="35" t="n">
        <f aca="false">R1845-S1845</f>
        <v>0</v>
      </c>
      <c r="U1845" s="47"/>
      <c r="V1845" s="48"/>
      <c r="W1845" s="48"/>
    </row>
    <row r="1846" customFormat="false" ht="16" hidden="false" customHeight="false" outlineLevel="0" collapsed="false">
      <c r="A1846" s="21" t="s">
        <v>28</v>
      </c>
      <c r="B1846" s="22" t="s">
        <v>674</v>
      </c>
      <c r="C1846" s="21" t="n">
        <v>2</v>
      </c>
      <c r="D1846" s="23" t="n">
        <v>1750</v>
      </c>
      <c r="E1846" s="23" t="s">
        <v>30</v>
      </c>
      <c r="F1846" s="21" t="s">
        <v>428</v>
      </c>
      <c r="G1846" s="21" t="s">
        <v>32</v>
      </c>
      <c r="H1846" s="24" t="s">
        <v>910</v>
      </c>
      <c r="I1846" s="25" t="n">
        <v>2792</v>
      </c>
      <c r="J1846" s="26" t="s">
        <v>37</v>
      </c>
      <c r="K1846" s="27"/>
      <c r="L1846" s="28" t="n">
        <v>8</v>
      </c>
      <c r="M1846" s="29"/>
      <c r="N1846" s="30" t="n">
        <f aca="false">K1846+(0.05*L1846)+(M1846/240)</f>
        <v>0.4</v>
      </c>
      <c r="O1846" s="31" t="n">
        <v>1116</v>
      </c>
      <c r="P1846" s="32" t="n">
        <v>16</v>
      </c>
      <c r="Q1846" s="33"/>
      <c r="R1846" s="34" t="n">
        <f aca="false">O1846+(0.05*P1846)+(Q1846/240)</f>
        <v>1116.8</v>
      </c>
      <c r="S1846" s="35" t="n">
        <f aca="false">I1846*N1846</f>
        <v>1116.8</v>
      </c>
      <c r="T1846" s="35" t="n">
        <f aca="false">R1846-S1846</f>
        <v>0</v>
      </c>
      <c r="U1846" s="47"/>
      <c r="V1846" s="48"/>
      <c r="W1846" s="48"/>
    </row>
    <row r="1847" customFormat="false" ht="16" hidden="false" customHeight="false" outlineLevel="0" collapsed="false">
      <c r="A1847" s="21" t="s">
        <v>28</v>
      </c>
      <c r="B1847" s="22" t="s">
        <v>674</v>
      </c>
      <c r="C1847" s="21" t="n">
        <v>2</v>
      </c>
      <c r="D1847" s="23" t="n">
        <v>1750</v>
      </c>
      <c r="E1847" s="23" t="s">
        <v>30</v>
      </c>
      <c r="F1847" s="21" t="s">
        <v>524</v>
      </c>
      <c r="G1847" s="21" t="s">
        <v>32</v>
      </c>
      <c r="H1847" s="24" t="s">
        <v>910</v>
      </c>
      <c r="I1847" s="25" t="n">
        <v>63447</v>
      </c>
      <c r="J1847" s="26" t="s">
        <v>37</v>
      </c>
      <c r="K1847" s="27"/>
      <c r="L1847" s="28" t="n">
        <v>6</v>
      </c>
      <c r="M1847" s="29"/>
      <c r="N1847" s="30" t="n">
        <f aca="false">K1847+(0.05*L1847)+(M1847/240)</f>
        <v>0.3</v>
      </c>
      <c r="O1847" s="31" t="n">
        <v>19034</v>
      </c>
      <c r="P1847" s="32" t="n">
        <v>2</v>
      </c>
      <c r="Q1847" s="33"/>
      <c r="R1847" s="34" t="n">
        <f aca="false">O1847+(0.05*P1847)+(Q1847/240)</f>
        <v>19034.1</v>
      </c>
      <c r="S1847" s="35" t="n">
        <f aca="false">I1847*N1847</f>
        <v>19034.1</v>
      </c>
      <c r="T1847" s="35" t="n">
        <f aca="false">R1847-S1847</f>
        <v>0</v>
      </c>
      <c r="U1847" s="47"/>
      <c r="V1847" s="48"/>
      <c r="W1847" s="48"/>
    </row>
    <row r="1848" customFormat="false" ht="16" hidden="false" customHeight="false" outlineLevel="0" collapsed="false">
      <c r="A1848" s="21" t="s">
        <v>28</v>
      </c>
      <c r="B1848" s="22" t="s">
        <v>674</v>
      </c>
      <c r="C1848" s="21" t="n">
        <v>2</v>
      </c>
      <c r="D1848" s="23" t="n">
        <v>1750</v>
      </c>
      <c r="E1848" s="23" t="s">
        <v>30</v>
      </c>
      <c r="F1848" s="21" t="s">
        <v>40</v>
      </c>
      <c r="G1848" s="21" t="s">
        <v>32</v>
      </c>
      <c r="H1848" s="24" t="s">
        <v>910</v>
      </c>
      <c r="I1848" s="25" t="n">
        <v>54684</v>
      </c>
      <c r="J1848" s="26" t="s">
        <v>37</v>
      </c>
      <c r="K1848" s="27"/>
      <c r="L1848" s="28" t="n">
        <v>5</v>
      </c>
      <c r="M1848" s="29"/>
      <c r="N1848" s="30" t="n">
        <f aca="false">K1848+(0.05*L1848)+(M1848/240)</f>
        <v>0.25</v>
      </c>
      <c r="O1848" s="31" t="n">
        <v>13671</v>
      </c>
      <c r="P1848" s="32"/>
      <c r="Q1848" s="33"/>
      <c r="R1848" s="34" t="n">
        <f aca="false">O1848+(0.05*P1848)+(Q1848/240)</f>
        <v>13671</v>
      </c>
      <c r="S1848" s="35" t="n">
        <f aca="false">I1848*N1848</f>
        <v>13671</v>
      </c>
      <c r="T1848" s="35" t="n">
        <f aca="false">R1848-S1848</f>
        <v>0</v>
      </c>
      <c r="U1848" s="47"/>
      <c r="V1848" s="48"/>
      <c r="W1848" s="48"/>
    </row>
    <row r="1849" customFormat="false" ht="16" hidden="false" customHeight="false" outlineLevel="0" collapsed="false">
      <c r="A1849" s="21" t="s">
        <v>28</v>
      </c>
      <c r="B1849" s="22" t="s">
        <v>674</v>
      </c>
      <c r="C1849" s="21" t="n">
        <v>2</v>
      </c>
      <c r="D1849" s="23" t="n">
        <v>1750</v>
      </c>
      <c r="E1849" s="23" t="s">
        <v>30</v>
      </c>
      <c r="F1849" s="21" t="s">
        <v>44</v>
      </c>
      <c r="G1849" s="21" t="s">
        <v>32</v>
      </c>
      <c r="H1849" s="24" t="s">
        <v>910</v>
      </c>
      <c r="I1849" s="25" t="n">
        <v>185.75</v>
      </c>
      <c r="J1849" s="26" t="s">
        <v>795</v>
      </c>
      <c r="K1849" s="27" t="n">
        <v>200</v>
      </c>
      <c r="L1849" s="28"/>
      <c r="M1849" s="29"/>
      <c r="N1849" s="30" t="n">
        <f aca="false">K1849+(0.05*L1849)+(M1849/240)</f>
        <v>200</v>
      </c>
      <c r="O1849" s="31" t="n">
        <v>37150</v>
      </c>
      <c r="P1849" s="32"/>
      <c r="Q1849" s="33"/>
      <c r="R1849" s="34" t="n">
        <f aca="false">O1849+(0.05*P1849)+(Q1849/240)</f>
        <v>37150</v>
      </c>
      <c r="S1849" s="35" t="n">
        <f aca="false">I1849*N1849</f>
        <v>37150</v>
      </c>
      <c r="T1849" s="35" t="n">
        <f aca="false">R1849-S1849</f>
        <v>0</v>
      </c>
      <c r="U1849" s="47"/>
      <c r="V1849" s="43" t="n">
        <v>185.75</v>
      </c>
      <c r="W1849" s="43" t="s">
        <v>795</v>
      </c>
      <c r="X1849" s="44" t="n">
        <v>11.45</v>
      </c>
      <c r="Y1849" s="5" t="n">
        <v>2127.5</v>
      </c>
      <c r="Z1849" s="5" t="n">
        <v>2126.8375</v>
      </c>
      <c r="AA1849" s="5" t="n">
        <v>0.662499999999909</v>
      </c>
      <c r="AB1849" s="0" t="s">
        <v>323</v>
      </c>
    </row>
    <row r="1850" customFormat="false" ht="16" hidden="false" customHeight="false" outlineLevel="0" collapsed="false">
      <c r="A1850" s="21" t="s">
        <v>28</v>
      </c>
      <c r="B1850" s="22" t="s">
        <v>674</v>
      </c>
      <c r="C1850" s="21" t="n">
        <v>2</v>
      </c>
      <c r="D1850" s="23" t="n">
        <v>1750</v>
      </c>
      <c r="E1850" s="23" t="s">
        <v>30</v>
      </c>
      <c r="F1850" s="21" t="s">
        <v>48</v>
      </c>
      <c r="G1850" s="21" t="s">
        <v>32</v>
      </c>
      <c r="H1850" s="24" t="s">
        <v>910</v>
      </c>
      <c r="I1850" s="25" t="n">
        <v>2435.75</v>
      </c>
      <c r="J1850" s="26" t="s">
        <v>795</v>
      </c>
      <c r="K1850" s="27" t="n">
        <v>300</v>
      </c>
      <c r="L1850" s="28"/>
      <c r="M1850" s="29"/>
      <c r="N1850" s="30" t="n">
        <f aca="false">K1850+(0.05*L1850)+(M1850/240)</f>
        <v>300</v>
      </c>
      <c r="O1850" s="31" t="n">
        <v>730725</v>
      </c>
      <c r="P1850" s="32"/>
      <c r="Q1850" s="33"/>
      <c r="R1850" s="34" t="n">
        <f aca="false">O1850+(0.05*P1850)+(Q1850/240)</f>
        <v>730725</v>
      </c>
      <c r="S1850" s="35" t="n">
        <f aca="false">I1850*N1850</f>
        <v>730725</v>
      </c>
      <c r="T1850" s="35" t="n">
        <f aca="false">R1850-S1850</f>
        <v>0</v>
      </c>
      <c r="U1850" s="47"/>
      <c r="V1850" s="43" t="n">
        <v>2435.75</v>
      </c>
      <c r="W1850" s="43" t="s">
        <v>795</v>
      </c>
      <c r="X1850" s="44" t="n">
        <v>20.3583333333333</v>
      </c>
      <c r="Y1850" s="5" t="n">
        <v>49587.7791666667</v>
      </c>
      <c r="Z1850" s="5" t="n">
        <v>49587.8104166667</v>
      </c>
      <c r="AA1850" s="5" t="n">
        <v>-0.03125</v>
      </c>
      <c r="AB1850" s="0" t="s">
        <v>323</v>
      </c>
    </row>
    <row r="1851" customFormat="false" ht="16" hidden="false" customHeight="false" outlineLevel="0" collapsed="false">
      <c r="A1851" s="21" t="s">
        <v>28</v>
      </c>
      <c r="B1851" s="22" t="s">
        <v>674</v>
      </c>
      <c r="C1851" s="21" t="n">
        <v>2</v>
      </c>
      <c r="D1851" s="23" t="n">
        <v>1750</v>
      </c>
      <c r="E1851" s="23" t="s">
        <v>30</v>
      </c>
      <c r="F1851" s="21" t="s">
        <v>49</v>
      </c>
      <c r="G1851" s="21" t="s">
        <v>32</v>
      </c>
      <c r="H1851" s="24" t="s">
        <v>910</v>
      </c>
      <c r="I1851" s="25" t="n">
        <v>33</v>
      </c>
      <c r="J1851" s="26" t="s">
        <v>795</v>
      </c>
      <c r="K1851" s="27" t="n">
        <v>150</v>
      </c>
      <c r="L1851" s="28"/>
      <c r="M1851" s="29"/>
      <c r="N1851" s="30" t="n">
        <f aca="false">K1851+(0.05*L1851)+(M1851/240)</f>
        <v>150</v>
      </c>
      <c r="O1851" s="31" t="n">
        <v>4950</v>
      </c>
      <c r="P1851" s="32"/>
      <c r="Q1851" s="33"/>
      <c r="R1851" s="34" t="n">
        <f aca="false">O1851+(0.05*P1851)+(Q1851/240)</f>
        <v>4950</v>
      </c>
      <c r="S1851" s="35" t="n">
        <f aca="false">I1851*N1851</f>
        <v>4950</v>
      </c>
      <c r="T1851" s="35" t="n">
        <f aca="false">R1851-S1851</f>
        <v>0</v>
      </c>
      <c r="U1851" s="47"/>
      <c r="V1851" s="43" t="n">
        <v>33</v>
      </c>
      <c r="W1851" s="43" t="s">
        <v>795</v>
      </c>
      <c r="X1851" s="44" t="n">
        <v>15</v>
      </c>
      <c r="Y1851" s="5" t="n">
        <v>495</v>
      </c>
      <c r="Z1851" s="5" t="n">
        <v>495</v>
      </c>
      <c r="AA1851" s="5" t="n">
        <v>0</v>
      </c>
      <c r="AB1851" s="0" t="n">
        <v>0</v>
      </c>
    </row>
    <row r="1852" customFormat="false" ht="16" hidden="false" customHeight="false" outlineLevel="0" collapsed="false">
      <c r="A1852" s="21" t="s">
        <v>28</v>
      </c>
      <c r="B1852" s="22" t="s">
        <v>674</v>
      </c>
      <c r="C1852" s="21" t="n">
        <v>2</v>
      </c>
      <c r="D1852" s="23" t="n">
        <v>1750</v>
      </c>
      <c r="E1852" s="23" t="s">
        <v>30</v>
      </c>
      <c r="F1852" s="21" t="s">
        <v>718</v>
      </c>
      <c r="G1852" s="21" t="s">
        <v>32</v>
      </c>
      <c r="H1852" s="24" t="s">
        <v>80</v>
      </c>
      <c r="I1852" s="25" t="n">
        <v>7</v>
      </c>
      <c r="J1852" s="26" t="s">
        <v>131</v>
      </c>
      <c r="K1852" s="27" t="n">
        <v>4</v>
      </c>
      <c r="L1852" s="28"/>
      <c r="M1852" s="29"/>
      <c r="N1852" s="30" t="n">
        <f aca="false">K1852+(0.05*L1852)+(M1852/240)</f>
        <v>4</v>
      </c>
      <c r="O1852" s="31" t="n">
        <v>28</v>
      </c>
      <c r="P1852" s="32"/>
      <c r="Q1852" s="33"/>
      <c r="R1852" s="34" t="n">
        <f aca="false">O1852+(0.05*P1852)+(Q1852/240)</f>
        <v>28</v>
      </c>
      <c r="S1852" s="35" t="n">
        <f aca="false">I1852*N1852</f>
        <v>28</v>
      </c>
      <c r="T1852" s="35" t="n">
        <f aca="false">R1852-S1852</f>
        <v>0</v>
      </c>
      <c r="U1852" s="47"/>
      <c r="V1852" s="48"/>
      <c r="W1852" s="48"/>
    </row>
    <row r="1853" customFormat="false" ht="16" hidden="false" customHeight="false" outlineLevel="0" collapsed="false">
      <c r="A1853" s="21" t="s">
        <v>28</v>
      </c>
      <c r="B1853" s="22" t="s">
        <v>674</v>
      </c>
      <c r="C1853" s="21" t="n">
        <v>2</v>
      </c>
      <c r="D1853" s="23" t="n">
        <v>1750</v>
      </c>
      <c r="E1853" s="23" t="s">
        <v>30</v>
      </c>
      <c r="F1853" s="21" t="s">
        <v>132</v>
      </c>
      <c r="G1853" s="21" t="s">
        <v>32</v>
      </c>
      <c r="H1853" s="24" t="s">
        <v>80</v>
      </c>
      <c r="I1853" s="25" t="n">
        <v>390</v>
      </c>
      <c r="J1853" s="26" t="s">
        <v>131</v>
      </c>
      <c r="K1853" s="27"/>
      <c r="L1853" s="28" t="n">
        <v>40</v>
      </c>
      <c r="M1853" s="29"/>
      <c r="N1853" s="30" t="n">
        <f aca="false">K1853+(0.05*L1853)+(M1853/240)</f>
        <v>2</v>
      </c>
      <c r="O1853" s="31" t="n">
        <v>780</v>
      </c>
      <c r="P1853" s="32"/>
      <c r="Q1853" s="33"/>
      <c r="R1853" s="34" t="n">
        <f aca="false">O1853+(0.05*P1853)+(Q1853/240)</f>
        <v>780</v>
      </c>
      <c r="S1853" s="35" t="n">
        <f aca="false">I1853*N1853</f>
        <v>780</v>
      </c>
      <c r="T1853" s="35" t="n">
        <f aca="false">R1853-S1853</f>
        <v>0</v>
      </c>
      <c r="U1853" s="47"/>
      <c r="V1853" s="48"/>
      <c r="W1853" s="48"/>
    </row>
    <row r="1854" customFormat="false" ht="16" hidden="false" customHeight="false" outlineLevel="0" collapsed="false">
      <c r="A1854" s="21" t="s">
        <v>28</v>
      </c>
      <c r="B1854" s="22" t="s">
        <v>674</v>
      </c>
      <c r="C1854" s="21" t="n">
        <v>2</v>
      </c>
      <c r="D1854" s="23" t="n">
        <v>1750</v>
      </c>
      <c r="E1854" s="23" t="s">
        <v>30</v>
      </c>
      <c r="F1854" s="21" t="s">
        <v>130</v>
      </c>
      <c r="G1854" s="21" t="s">
        <v>32</v>
      </c>
      <c r="H1854" s="24" t="s">
        <v>80</v>
      </c>
      <c r="I1854" s="25" t="n">
        <v>247</v>
      </c>
      <c r="J1854" s="26" t="s">
        <v>131</v>
      </c>
      <c r="K1854" s="27" t="n">
        <v>15</v>
      </c>
      <c r="L1854" s="28"/>
      <c r="M1854" s="29"/>
      <c r="N1854" s="30" t="n">
        <f aca="false">K1854+(0.05*L1854)+(M1854/240)</f>
        <v>15</v>
      </c>
      <c r="O1854" s="31" t="n">
        <v>3705</v>
      </c>
      <c r="P1854" s="32"/>
      <c r="Q1854" s="33"/>
      <c r="R1854" s="34" t="n">
        <f aca="false">O1854+(0.05*P1854)+(Q1854/240)</f>
        <v>3705</v>
      </c>
      <c r="S1854" s="35" t="n">
        <f aca="false">I1854*N1854</f>
        <v>3705</v>
      </c>
      <c r="T1854" s="35" t="n">
        <f aca="false">R1854-S1854</f>
        <v>0</v>
      </c>
      <c r="U1854" s="47"/>
      <c r="V1854" s="48"/>
      <c r="W1854" s="48"/>
    </row>
    <row r="1855" customFormat="false" ht="16" hidden="false" customHeight="false" outlineLevel="0" collapsed="false">
      <c r="A1855" s="21" t="s">
        <v>28</v>
      </c>
      <c r="B1855" s="22" t="s">
        <v>674</v>
      </c>
      <c r="C1855" s="21" t="n">
        <v>2</v>
      </c>
      <c r="D1855" s="23" t="n">
        <v>1750</v>
      </c>
      <c r="E1855" s="23" t="s">
        <v>30</v>
      </c>
      <c r="F1855" s="21" t="s">
        <v>723</v>
      </c>
      <c r="G1855" s="21" t="s">
        <v>32</v>
      </c>
      <c r="H1855" s="24" t="s">
        <v>80</v>
      </c>
      <c r="I1855" s="25" t="n">
        <v>12</v>
      </c>
      <c r="J1855" s="50" t="s">
        <v>135</v>
      </c>
      <c r="K1855" s="27" t="n">
        <v>18</v>
      </c>
      <c r="L1855" s="28"/>
      <c r="M1855" s="29"/>
      <c r="N1855" s="30" t="n">
        <f aca="false">K1855+(0.05*L1855)+(M1855/240)</f>
        <v>18</v>
      </c>
      <c r="O1855" s="31" t="n">
        <v>216</v>
      </c>
      <c r="P1855" s="32"/>
      <c r="Q1855" s="33"/>
      <c r="R1855" s="34" t="n">
        <f aca="false">O1855+(0.05*P1855)+(Q1855/240)</f>
        <v>216</v>
      </c>
      <c r="S1855" s="35" t="n">
        <f aca="false">I1855*N1855</f>
        <v>216</v>
      </c>
      <c r="T1855" s="35" t="n">
        <f aca="false">R1855-S1855</f>
        <v>0</v>
      </c>
      <c r="U1855" s="47"/>
      <c r="V1855" s="48"/>
      <c r="W1855" s="48"/>
    </row>
    <row r="1856" customFormat="false" ht="16" hidden="false" customHeight="false" outlineLevel="0" collapsed="false">
      <c r="A1856" s="21" t="s">
        <v>28</v>
      </c>
      <c r="B1856" s="22" t="s">
        <v>674</v>
      </c>
      <c r="C1856" s="21" t="n">
        <v>2</v>
      </c>
      <c r="D1856" s="23" t="n">
        <v>1750</v>
      </c>
      <c r="E1856" s="23" t="s">
        <v>30</v>
      </c>
      <c r="F1856" s="21" t="s">
        <v>796</v>
      </c>
      <c r="G1856" s="21" t="s">
        <v>32</v>
      </c>
      <c r="H1856" s="24" t="s">
        <v>80</v>
      </c>
      <c r="I1856" s="25" t="n">
        <v>6</v>
      </c>
      <c r="J1856" s="26" t="s">
        <v>135</v>
      </c>
      <c r="K1856" s="27" t="n">
        <v>36</v>
      </c>
      <c r="L1856" s="28"/>
      <c r="M1856" s="29"/>
      <c r="N1856" s="30" t="n">
        <f aca="false">K1856+(0.05*L1856)+(M1856/240)</f>
        <v>36</v>
      </c>
      <c r="O1856" s="31" t="n">
        <v>216</v>
      </c>
      <c r="P1856" s="32"/>
      <c r="Q1856" s="33"/>
      <c r="R1856" s="34" t="n">
        <f aca="false">O1856+(0.05*P1856)+(Q1856/240)</f>
        <v>216</v>
      </c>
      <c r="S1856" s="35" t="n">
        <f aca="false">I1856*N1856</f>
        <v>216</v>
      </c>
      <c r="T1856" s="35" t="n">
        <f aca="false">R1856-S1856</f>
        <v>0</v>
      </c>
      <c r="U1856" s="47"/>
      <c r="V1856" s="48"/>
      <c r="W1856" s="48"/>
    </row>
    <row r="1857" customFormat="false" ht="16" hidden="false" customHeight="false" outlineLevel="0" collapsed="false">
      <c r="A1857" s="21" t="s">
        <v>28</v>
      </c>
      <c r="B1857" s="22" t="s">
        <v>674</v>
      </c>
      <c r="C1857" s="21" t="n">
        <v>2</v>
      </c>
      <c r="D1857" s="23" t="n">
        <v>1750</v>
      </c>
      <c r="E1857" s="23" t="s">
        <v>30</v>
      </c>
      <c r="F1857" s="21" t="s">
        <v>425</v>
      </c>
      <c r="G1857" s="21" t="s">
        <v>32</v>
      </c>
      <c r="H1857" s="24" t="s">
        <v>80</v>
      </c>
      <c r="I1857" s="25" t="n">
        <v>105940</v>
      </c>
      <c r="J1857" s="26" t="s">
        <v>37</v>
      </c>
      <c r="K1857" s="27"/>
      <c r="L1857" s="28" t="n">
        <v>8</v>
      </c>
      <c r="M1857" s="29"/>
      <c r="N1857" s="30" t="n">
        <f aca="false">K1857+(0.05*L1857)+(M1857/240)</f>
        <v>0.4</v>
      </c>
      <c r="O1857" s="31" t="n">
        <v>42376</v>
      </c>
      <c r="P1857" s="32"/>
      <c r="Q1857" s="33"/>
      <c r="R1857" s="34" t="n">
        <f aca="false">O1857+(0.05*P1857)+(Q1857/240)</f>
        <v>42376</v>
      </c>
      <c r="S1857" s="35" t="n">
        <f aca="false">I1857*N1857</f>
        <v>42376</v>
      </c>
      <c r="T1857" s="35" t="n">
        <f aca="false">R1857-S1857</f>
        <v>0</v>
      </c>
      <c r="U1857" s="47"/>
      <c r="V1857" s="48"/>
      <c r="W1857" s="48"/>
    </row>
    <row r="1858" customFormat="false" ht="16" hidden="false" customHeight="false" outlineLevel="0" collapsed="false">
      <c r="A1858" s="21" t="s">
        <v>28</v>
      </c>
      <c r="B1858" s="22" t="s">
        <v>674</v>
      </c>
      <c r="C1858" s="21" t="n">
        <v>2</v>
      </c>
      <c r="D1858" s="23" t="n">
        <v>1750</v>
      </c>
      <c r="E1858" s="23" t="s">
        <v>30</v>
      </c>
      <c r="F1858" s="21" t="s">
        <v>911</v>
      </c>
      <c r="G1858" s="21" t="s">
        <v>32</v>
      </c>
      <c r="H1858" s="24" t="s">
        <v>80</v>
      </c>
      <c r="I1858" s="25" t="n">
        <v>68</v>
      </c>
      <c r="J1858" s="26" t="s">
        <v>129</v>
      </c>
      <c r="K1858" s="27"/>
      <c r="L1858" s="28" t="n">
        <v>50</v>
      </c>
      <c r="M1858" s="29"/>
      <c r="N1858" s="30" t="n">
        <f aca="false">K1858+(0.05*L1858)+(M1858/240)</f>
        <v>2.5</v>
      </c>
      <c r="O1858" s="31" t="n">
        <v>170</v>
      </c>
      <c r="P1858" s="32"/>
      <c r="Q1858" s="33"/>
      <c r="R1858" s="34" t="n">
        <f aca="false">O1858+(0.05*P1858)+(Q1858/240)</f>
        <v>170</v>
      </c>
      <c r="S1858" s="35" t="n">
        <f aca="false">I1858*N1858</f>
        <v>170</v>
      </c>
      <c r="T1858" s="35" t="n">
        <f aca="false">R1858-S1858</f>
        <v>0</v>
      </c>
      <c r="U1858" s="47"/>
      <c r="V1858" s="48"/>
      <c r="W1858" s="48"/>
    </row>
    <row r="1859" customFormat="false" ht="16" hidden="false" customHeight="false" outlineLevel="0" collapsed="false">
      <c r="A1859" s="21" t="s">
        <v>28</v>
      </c>
      <c r="B1859" s="22" t="s">
        <v>674</v>
      </c>
      <c r="C1859" s="21" t="n">
        <v>2</v>
      </c>
      <c r="D1859" s="23" t="n">
        <v>1750</v>
      </c>
      <c r="E1859" s="23" t="s">
        <v>30</v>
      </c>
      <c r="F1859" s="21" t="s">
        <v>912</v>
      </c>
      <c r="G1859" s="21" t="s">
        <v>32</v>
      </c>
      <c r="H1859" s="24" t="s">
        <v>80</v>
      </c>
      <c r="I1859" s="25" t="n">
        <v>110</v>
      </c>
      <c r="J1859" s="26" t="s">
        <v>129</v>
      </c>
      <c r="K1859" s="27"/>
      <c r="L1859" s="28" t="n">
        <v>25</v>
      </c>
      <c r="M1859" s="29"/>
      <c r="N1859" s="30" t="n">
        <f aca="false">K1859+(0.05*L1859)+(M1859/240)</f>
        <v>1.25</v>
      </c>
      <c r="O1859" s="31" t="n">
        <v>137</v>
      </c>
      <c r="P1859" s="32" t="n">
        <v>10</v>
      </c>
      <c r="Q1859" s="33"/>
      <c r="R1859" s="34" t="n">
        <f aca="false">O1859+(0.05*P1859)+(Q1859/240)</f>
        <v>137.5</v>
      </c>
      <c r="S1859" s="35" t="n">
        <f aca="false">I1859*N1859</f>
        <v>137.5</v>
      </c>
      <c r="T1859" s="35" t="n">
        <f aca="false">R1859-S1859</f>
        <v>0</v>
      </c>
      <c r="U1859" s="47"/>
      <c r="V1859" s="48"/>
      <c r="W1859" s="48"/>
    </row>
    <row r="1860" customFormat="false" ht="16" hidden="false" customHeight="false" outlineLevel="0" collapsed="false">
      <c r="A1860" s="21" t="s">
        <v>28</v>
      </c>
      <c r="B1860" s="22" t="s">
        <v>674</v>
      </c>
      <c r="C1860" s="21" t="n">
        <v>2</v>
      </c>
      <c r="D1860" s="23" t="n">
        <v>1750</v>
      </c>
      <c r="E1860" s="23" t="s">
        <v>30</v>
      </c>
      <c r="F1860" s="21" t="s">
        <v>913</v>
      </c>
      <c r="G1860" s="21" t="s">
        <v>32</v>
      </c>
      <c r="H1860" s="24" t="s">
        <v>80</v>
      </c>
      <c r="I1860" s="25" t="n">
        <v>430</v>
      </c>
      <c r="J1860" s="26" t="s">
        <v>129</v>
      </c>
      <c r="K1860" s="27" t="n">
        <v>3</v>
      </c>
      <c r="L1860" s="28"/>
      <c r="M1860" s="29"/>
      <c r="N1860" s="30" t="n">
        <f aca="false">K1860+(0.05*L1860)+(M1860/240)</f>
        <v>3</v>
      </c>
      <c r="O1860" s="31" t="n">
        <v>1290</v>
      </c>
      <c r="P1860" s="32"/>
      <c r="Q1860" s="33"/>
      <c r="R1860" s="34" t="n">
        <f aca="false">O1860+(0.05*P1860)+(Q1860/240)</f>
        <v>1290</v>
      </c>
      <c r="S1860" s="35" t="n">
        <f aca="false">I1860*N1860</f>
        <v>1290</v>
      </c>
      <c r="T1860" s="35" t="n">
        <f aca="false">R1860-S1860</f>
        <v>0</v>
      </c>
      <c r="U1860" s="47"/>
      <c r="V1860" s="48"/>
      <c r="W1860" s="48"/>
    </row>
    <row r="1861" customFormat="false" ht="16" hidden="false" customHeight="false" outlineLevel="0" collapsed="false">
      <c r="A1861" s="21" t="s">
        <v>28</v>
      </c>
      <c r="B1861" s="22" t="s">
        <v>674</v>
      </c>
      <c r="C1861" s="21" t="n">
        <v>2</v>
      </c>
      <c r="D1861" s="23" t="n">
        <v>1750</v>
      </c>
      <c r="E1861" s="23" t="s">
        <v>30</v>
      </c>
      <c r="F1861" s="21" t="s">
        <v>558</v>
      </c>
      <c r="G1861" s="21" t="s">
        <v>32</v>
      </c>
      <c r="H1861" s="24" t="s">
        <v>80</v>
      </c>
      <c r="I1861" s="25" t="n">
        <v>4685</v>
      </c>
      <c r="J1861" s="26" t="s">
        <v>37</v>
      </c>
      <c r="K1861" s="27"/>
      <c r="L1861" s="28" t="n">
        <v>8</v>
      </c>
      <c r="M1861" s="29"/>
      <c r="N1861" s="30" t="n">
        <f aca="false">K1861+(0.05*L1861)+(M1861/240)</f>
        <v>0.4</v>
      </c>
      <c r="O1861" s="31" t="n">
        <v>1874</v>
      </c>
      <c r="P1861" s="32"/>
      <c r="Q1861" s="33"/>
      <c r="R1861" s="34" t="n">
        <f aca="false">O1861+(0.05*P1861)+(Q1861/240)</f>
        <v>1874</v>
      </c>
      <c r="S1861" s="35" t="n">
        <f aca="false">I1861*N1861</f>
        <v>1874</v>
      </c>
      <c r="T1861" s="35" t="n">
        <f aca="false">R1861-S1861</f>
        <v>0</v>
      </c>
      <c r="U1861" s="47"/>
      <c r="V1861" s="48"/>
      <c r="W1861" s="48"/>
    </row>
    <row r="1862" customFormat="false" ht="16" hidden="false" customHeight="false" outlineLevel="0" collapsed="false">
      <c r="A1862" s="21" t="s">
        <v>28</v>
      </c>
      <c r="B1862" s="22" t="s">
        <v>674</v>
      </c>
      <c r="C1862" s="21" t="n">
        <v>2</v>
      </c>
      <c r="D1862" s="23" t="n">
        <v>1750</v>
      </c>
      <c r="E1862" s="23" t="s">
        <v>30</v>
      </c>
      <c r="F1862" s="21" t="s">
        <v>699</v>
      </c>
      <c r="G1862" s="21" t="s">
        <v>32</v>
      </c>
      <c r="H1862" s="24" t="s">
        <v>80</v>
      </c>
      <c r="I1862" s="25" t="n">
        <v>20</v>
      </c>
      <c r="J1862" s="26" t="s">
        <v>129</v>
      </c>
      <c r="K1862" s="27" t="n">
        <v>22</v>
      </c>
      <c r="L1862" s="28"/>
      <c r="M1862" s="29"/>
      <c r="N1862" s="30" t="n">
        <f aca="false">K1862+(0.05*L1862)+(M1862/240)</f>
        <v>22</v>
      </c>
      <c r="O1862" s="31" t="n">
        <v>440</v>
      </c>
      <c r="P1862" s="32"/>
      <c r="Q1862" s="33"/>
      <c r="R1862" s="34" t="n">
        <f aca="false">O1862+(0.05*P1862)+(Q1862/240)</f>
        <v>440</v>
      </c>
      <c r="S1862" s="35" t="n">
        <f aca="false">I1862*N1862</f>
        <v>440</v>
      </c>
      <c r="T1862" s="35" t="n">
        <f aca="false">R1862-S1862</f>
        <v>0</v>
      </c>
      <c r="U1862" s="47"/>
      <c r="V1862" s="48"/>
      <c r="W1862" s="48"/>
    </row>
    <row r="1863" customFormat="false" ht="16" hidden="false" customHeight="false" outlineLevel="0" collapsed="false">
      <c r="A1863" s="21" t="s">
        <v>28</v>
      </c>
      <c r="B1863" s="22" t="s">
        <v>674</v>
      </c>
      <c r="C1863" s="21" t="n">
        <v>2</v>
      </c>
      <c r="D1863" s="23" t="n">
        <v>1750</v>
      </c>
      <c r="E1863" s="23" t="s">
        <v>30</v>
      </c>
      <c r="F1863" s="21" t="s">
        <v>690</v>
      </c>
      <c r="G1863" s="21" t="s">
        <v>32</v>
      </c>
      <c r="H1863" s="24" t="s">
        <v>80</v>
      </c>
      <c r="I1863" s="25" t="n">
        <v>1080</v>
      </c>
      <c r="J1863" s="26" t="s">
        <v>129</v>
      </c>
      <c r="K1863" s="27" t="n">
        <v>9</v>
      </c>
      <c r="L1863" s="28"/>
      <c r="M1863" s="29"/>
      <c r="N1863" s="30" t="n">
        <f aca="false">K1863+(0.05*L1863)+(M1863/240)</f>
        <v>9</v>
      </c>
      <c r="O1863" s="31" t="n">
        <v>9720</v>
      </c>
      <c r="P1863" s="32"/>
      <c r="Q1863" s="33"/>
      <c r="R1863" s="34" t="n">
        <f aca="false">O1863+(0.05*P1863)+(Q1863/240)</f>
        <v>9720</v>
      </c>
      <c r="S1863" s="35" t="n">
        <f aca="false">I1863*N1863</f>
        <v>9720</v>
      </c>
      <c r="T1863" s="35" t="n">
        <f aca="false">R1863-S1863</f>
        <v>0</v>
      </c>
      <c r="U1863" s="47"/>
      <c r="V1863" s="48"/>
      <c r="W1863" s="48"/>
    </row>
    <row r="1864" customFormat="false" ht="16" hidden="false" customHeight="false" outlineLevel="0" collapsed="false">
      <c r="A1864" s="21" t="s">
        <v>28</v>
      </c>
      <c r="B1864" s="22" t="s">
        <v>674</v>
      </c>
      <c r="C1864" s="21" t="n">
        <v>2</v>
      </c>
      <c r="D1864" s="23" t="n">
        <v>1750</v>
      </c>
      <c r="E1864" s="23" t="s">
        <v>30</v>
      </c>
      <c r="F1864" s="21" t="s">
        <v>914</v>
      </c>
      <c r="G1864" s="21" t="s">
        <v>32</v>
      </c>
      <c r="H1864" s="24" t="s">
        <v>80</v>
      </c>
      <c r="I1864" s="25" t="n">
        <v>1819</v>
      </c>
      <c r="J1864" s="26" t="s">
        <v>129</v>
      </c>
      <c r="K1864" s="27" t="n">
        <v>15</v>
      </c>
      <c r="L1864" s="28" t="n">
        <v>10</v>
      </c>
      <c r="M1864" s="29"/>
      <c r="N1864" s="30" t="n">
        <f aca="false">K1864+(0.05*L1864)+(M1864/240)</f>
        <v>15.5</v>
      </c>
      <c r="O1864" s="31" t="n">
        <v>28194</v>
      </c>
      <c r="P1864" s="32" t="n">
        <v>10</v>
      </c>
      <c r="Q1864" s="33"/>
      <c r="R1864" s="34" t="n">
        <f aca="false">O1864+(0.05*P1864)+(Q1864/240)</f>
        <v>28194.5</v>
      </c>
      <c r="S1864" s="35" t="n">
        <f aca="false">I1864*N1864</f>
        <v>28194.5</v>
      </c>
      <c r="T1864" s="35" t="n">
        <f aca="false">R1864-S1864</f>
        <v>0</v>
      </c>
      <c r="U1864" s="47"/>
      <c r="V1864" s="48"/>
      <c r="W1864" s="48"/>
    </row>
    <row r="1865" customFormat="false" ht="16" hidden="false" customHeight="false" outlineLevel="0" collapsed="false">
      <c r="A1865" s="21" t="s">
        <v>28</v>
      </c>
      <c r="B1865" s="22" t="s">
        <v>674</v>
      </c>
      <c r="C1865" s="21" t="n">
        <v>2</v>
      </c>
      <c r="D1865" s="23" t="n">
        <v>1750</v>
      </c>
      <c r="E1865" s="23" t="s">
        <v>30</v>
      </c>
      <c r="F1865" s="21" t="s">
        <v>484</v>
      </c>
      <c r="G1865" s="21" t="s">
        <v>32</v>
      </c>
      <c r="H1865" s="24" t="s">
        <v>80</v>
      </c>
      <c r="I1865" s="25" t="n">
        <v>1190</v>
      </c>
      <c r="J1865" s="26" t="s">
        <v>129</v>
      </c>
      <c r="K1865" s="27"/>
      <c r="L1865" s="28" t="n">
        <v>40</v>
      </c>
      <c r="M1865" s="29"/>
      <c r="N1865" s="30" t="n">
        <f aca="false">K1865+(0.05*L1865)+(M1865/240)</f>
        <v>2</v>
      </c>
      <c r="O1865" s="31" t="n">
        <v>2380</v>
      </c>
      <c r="P1865" s="32"/>
      <c r="Q1865" s="33"/>
      <c r="R1865" s="34" t="n">
        <f aca="false">O1865+(0.05*P1865)+(Q1865/240)</f>
        <v>2380</v>
      </c>
      <c r="S1865" s="35" t="n">
        <f aca="false">I1865*N1865</f>
        <v>2380</v>
      </c>
      <c r="T1865" s="35" t="n">
        <f aca="false">R1865-S1865</f>
        <v>0</v>
      </c>
      <c r="U1865" s="47"/>
      <c r="V1865" s="48"/>
      <c r="W1865" s="48"/>
    </row>
    <row r="1866" customFormat="false" ht="16" hidden="false" customHeight="false" outlineLevel="0" collapsed="false">
      <c r="A1866" s="21" t="s">
        <v>28</v>
      </c>
      <c r="B1866" s="22" t="s">
        <v>674</v>
      </c>
      <c r="C1866" s="21" t="n">
        <v>2</v>
      </c>
      <c r="D1866" s="23" t="n">
        <v>1750</v>
      </c>
      <c r="E1866" s="23" t="s">
        <v>30</v>
      </c>
      <c r="F1866" s="21" t="s">
        <v>915</v>
      </c>
      <c r="G1866" s="21" t="s">
        <v>32</v>
      </c>
      <c r="H1866" s="24" t="s">
        <v>80</v>
      </c>
      <c r="I1866" s="25" t="n">
        <v>60</v>
      </c>
      <c r="J1866" s="26" t="s">
        <v>129</v>
      </c>
      <c r="K1866" s="27"/>
      <c r="L1866" s="28" t="n">
        <v>50</v>
      </c>
      <c r="M1866" s="29"/>
      <c r="N1866" s="30" t="n">
        <f aca="false">K1866+(0.05*L1866)+(M1866/240)</f>
        <v>2.5</v>
      </c>
      <c r="O1866" s="31" t="n">
        <v>150</v>
      </c>
      <c r="P1866" s="32"/>
      <c r="Q1866" s="33"/>
      <c r="R1866" s="34" t="n">
        <f aca="false">O1866+(0.05*P1866)+(Q1866/240)</f>
        <v>150</v>
      </c>
      <c r="S1866" s="35" t="n">
        <f aca="false">I1866*N1866</f>
        <v>150</v>
      </c>
      <c r="T1866" s="35" t="n">
        <f aca="false">R1866-S1866</f>
        <v>0</v>
      </c>
      <c r="U1866" s="47"/>
      <c r="V1866" s="38"/>
      <c r="W1866" s="38"/>
    </row>
    <row r="1867" customFormat="false" ht="16" hidden="false" customHeight="false" outlineLevel="0" collapsed="false">
      <c r="A1867" s="21" t="s">
        <v>28</v>
      </c>
      <c r="B1867" s="22" t="s">
        <v>674</v>
      </c>
      <c r="C1867" s="21" t="n">
        <v>2</v>
      </c>
      <c r="D1867" s="23" t="n">
        <v>1750</v>
      </c>
      <c r="E1867" s="23" t="s">
        <v>30</v>
      </c>
      <c r="F1867" s="21" t="s">
        <v>916</v>
      </c>
      <c r="G1867" s="21" t="s">
        <v>32</v>
      </c>
      <c r="H1867" s="24" t="s">
        <v>80</v>
      </c>
      <c r="I1867" s="25" t="n">
        <v>1080</v>
      </c>
      <c r="J1867" s="26" t="s">
        <v>129</v>
      </c>
      <c r="K1867" s="27" t="n">
        <v>3</v>
      </c>
      <c r="L1867" s="28"/>
      <c r="M1867" s="29"/>
      <c r="N1867" s="30" t="n">
        <f aca="false">K1867+(0.05*L1867)+(M1867/240)</f>
        <v>3</v>
      </c>
      <c r="O1867" s="31" t="n">
        <v>1240</v>
      </c>
      <c r="P1867" s="32"/>
      <c r="Q1867" s="33"/>
      <c r="R1867" s="34" t="n">
        <f aca="false">O1867+(0.05*P1867)+(Q1867/240)</f>
        <v>1240</v>
      </c>
      <c r="S1867" s="35" t="n">
        <f aca="false">I1867*N1867</f>
        <v>3240</v>
      </c>
      <c r="T1867" s="40" t="n">
        <f aca="false">R1867-S1867</f>
        <v>-2000</v>
      </c>
      <c r="U1867" s="37" t="s">
        <v>39</v>
      </c>
      <c r="V1867" s="48"/>
      <c r="W1867" s="48"/>
    </row>
    <row r="1868" customFormat="false" ht="16" hidden="false" customHeight="false" outlineLevel="0" collapsed="false">
      <c r="A1868" s="21" t="s">
        <v>28</v>
      </c>
      <c r="B1868" s="22" t="s">
        <v>674</v>
      </c>
      <c r="C1868" s="21" t="n">
        <v>2</v>
      </c>
      <c r="D1868" s="23" t="n">
        <v>1750</v>
      </c>
      <c r="E1868" s="23" t="s">
        <v>30</v>
      </c>
      <c r="F1868" s="21" t="s">
        <v>792</v>
      </c>
      <c r="G1868" s="21" t="s">
        <v>32</v>
      </c>
      <c r="H1868" s="24" t="s">
        <v>80</v>
      </c>
      <c r="I1868" s="25" t="n">
        <v>279</v>
      </c>
      <c r="J1868" s="26" t="s">
        <v>129</v>
      </c>
      <c r="K1868" s="27" t="n">
        <v>4</v>
      </c>
      <c r="L1868" s="28"/>
      <c r="M1868" s="29"/>
      <c r="N1868" s="30" t="n">
        <f aca="false">K1868+(0.05*L1868)+(M1868/240)</f>
        <v>4</v>
      </c>
      <c r="O1868" s="31" t="n">
        <v>1116</v>
      </c>
      <c r="P1868" s="32"/>
      <c r="Q1868" s="33"/>
      <c r="R1868" s="34" t="n">
        <f aca="false">O1868+(0.05*P1868)+(Q1868/240)</f>
        <v>1116</v>
      </c>
      <c r="S1868" s="35" t="n">
        <f aca="false">I1868*N1868</f>
        <v>1116</v>
      </c>
      <c r="T1868" s="35" t="n">
        <f aca="false">R1868-S1868</f>
        <v>0</v>
      </c>
      <c r="U1868" s="47"/>
      <c r="V1868" s="38"/>
      <c r="W1868" s="38"/>
    </row>
    <row r="1869" customFormat="false" ht="16" hidden="false" customHeight="false" outlineLevel="0" collapsed="false">
      <c r="A1869" s="21" t="s">
        <v>28</v>
      </c>
      <c r="B1869" s="22" t="s">
        <v>674</v>
      </c>
      <c r="C1869" s="21" t="n">
        <v>2</v>
      </c>
      <c r="D1869" s="23" t="n">
        <v>1750</v>
      </c>
      <c r="E1869" s="23" t="s">
        <v>30</v>
      </c>
      <c r="F1869" s="21" t="s">
        <v>758</v>
      </c>
      <c r="G1869" s="21" t="s">
        <v>32</v>
      </c>
      <c r="H1869" s="24" t="s">
        <v>80</v>
      </c>
      <c r="I1869" s="25" t="n">
        <v>289</v>
      </c>
      <c r="J1869" s="26" t="s">
        <v>129</v>
      </c>
      <c r="K1869" s="27"/>
      <c r="L1869" s="28" t="n">
        <v>35</v>
      </c>
      <c r="M1869" s="29"/>
      <c r="N1869" s="30" t="n">
        <f aca="false">K1869+(0.05*L1869)+(M1869/240)</f>
        <v>1.75</v>
      </c>
      <c r="O1869" s="31" t="n">
        <v>505</v>
      </c>
      <c r="P1869" s="32" t="n">
        <v>14</v>
      </c>
      <c r="Q1869" s="33"/>
      <c r="R1869" s="34" t="n">
        <f aca="false">O1869+(0.05*P1869)+(Q1869/240)</f>
        <v>505.7</v>
      </c>
      <c r="S1869" s="35" t="n">
        <f aca="false">I1869*N1869</f>
        <v>505.75</v>
      </c>
      <c r="T1869" s="40" t="n">
        <f aca="false">R1869-S1869</f>
        <v>-0.0500000000000114</v>
      </c>
      <c r="U1869" s="37" t="s">
        <v>323</v>
      </c>
      <c r="V1869" s="48"/>
      <c r="W1869" s="48"/>
    </row>
    <row r="1870" customFormat="false" ht="16" hidden="false" customHeight="false" outlineLevel="0" collapsed="false">
      <c r="A1870" s="21" t="s">
        <v>28</v>
      </c>
      <c r="B1870" s="22" t="s">
        <v>674</v>
      </c>
      <c r="C1870" s="21" t="n">
        <v>2</v>
      </c>
      <c r="D1870" s="23" t="n">
        <v>1750</v>
      </c>
      <c r="E1870" s="23" t="s">
        <v>30</v>
      </c>
      <c r="F1870" s="21" t="s">
        <v>704</v>
      </c>
      <c r="G1870" s="21" t="s">
        <v>32</v>
      </c>
      <c r="H1870" s="24" t="s">
        <v>80</v>
      </c>
      <c r="I1870" s="25" t="n">
        <v>78</v>
      </c>
      <c r="J1870" s="26" t="s">
        <v>870</v>
      </c>
      <c r="K1870" s="27" t="n">
        <v>24</v>
      </c>
      <c r="L1870" s="28"/>
      <c r="M1870" s="29"/>
      <c r="N1870" s="30" t="n">
        <f aca="false">K1870+(0.05*L1870)+(M1870/240)</f>
        <v>24</v>
      </c>
      <c r="O1870" s="31" t="n">
        <v>1872</v>
      </c>
      <c r="P1870" s="32"/>
      <c r="Q1870" s="33"/>
      <c r="R1870" s="34" t="n">
        <f aca="false">O1870+(0.05*P1870)+(Q1870/240)</f>
        <v>1872</v>
      </c>
      <c r="S1870" s="35" t="n">
        <f aca="false">I1870*N1870</f>
        <v>1872</v>
      </c>
      <c r="T1870" s="35" t="n">
        <f aca="false">R1870-S1870</f>
        <v>0</v>
      </c>
      <c r="U1870" s="47"/>
      <c r="V1870" s="48"/>
      <c r="W1870" s="48"/>
    </row>
    <row r="1871" customFormat="false" ht="16" hidden="false" customHeight="false" outlineLevel="0" collapsed="false">
      <c r="A1871" s="21" t="s">
        <v>28</v>
      </c>
      <c r="B1871" s="22" t="s">
        <v>674</v>
      </c>
      <c r="C1871" s="21" t="n">
        <v>2</v>
      </c>
      <c r="D1871" s="23" t="n">
        <v>1750</v>
      </c>
      <c r="E1871" s="23" t="s">
        <v>30</v>
      </c>
      <c r="F1871" s="21" t="s">
        <v>917</v>
      </c>
      <c r="G1871" s="21" t="s">
        <v>32</v>
      </c>
      <c r="H1871" s="24" t="s">
        <v>80</v>
      </c>
      <c r="I1871" s="25" t="n">
        <v>50</v>
      </c>
      <c r="J1871" s="26" t="s">
        <v>129</v>
      </c>
      <c r="K1871" s="27" t="n">
        <v>9</v>
      </c>
      <c r="L1871" s="28"/>
      <c r="M1871" s="29"/>
      <c r="N1871" s="30" t="n">
        <f aca="false">K1871+(0.05*L1871)+(M1871/240)</f>
        <v>9</v>
      </c>
      <c r="O1871" s="31" t="n">
        <v>450</v>
      </c>
      <c r="P1871" s="32"/>
      <c r="Q1871" s="33"/>
      <c r="R1871" s="34" t="n">
        <f aca="false">O1871+(0.05*P1871)+(Q1871/240)</f>
        <v>450</v>
      </c>
      <c r="S1871" s="35" t="n">
        <f aca="false">I1871*N1871</f>
        <v>450</v>
      </c>
      <c r="T1871" s="35" t="n">
        <f aca="false">R1871-S1871</f>
        <v>0</v>
      </c>
      <c r="U1871" s="47"/>
      <c r="V1871" s="48"/>
      <c r="W1871" s="48"/>
    </row>
    <row r="1872" customFormat="false" ht="16" hidden="false" customHeight="false" outlineLevel="0" collapsed="false">
      <c r="A1872" s="21" t="s">
        <v>28</v>
      </c>
      <c r="B1872" s="22" t="s">
        <v>674</v>
      </c>
      <c r="C1872" s="21" t="n">
        <v>2</v>
      </c>
      <c r="D1872" s="23" t="n">
        <v>1750</v>
      </c>
      <c r="E1872" s="23" t="s">
        <v>30</v>
      </c>
      <c r="F1872" s="21" t="s">
        <v>428</v>
      </c>
      <c r="G1872" s="21" t="s">
        <v>32</v>
      </c>
      <c r="H1872" s="24" t="s">
        <v>80</v>
      </c>
      <c r="I1872" s="25" t="n">
        <v>4752</v>
      </c>
      <c r="J1872" s="26" t="s">
        <v>37</v>
      </c>
      <c r="K1872" s="27"/>
      <c r="L1872" s="28" t="n">
        <v>8</v>
      </c>
      <c r="M1872" s="29"/>
      <c r="N1872" s="30" t="n">
        <f aca="false">K1872+(0.05*L1872)+(M1872/240)</f>
        <v>0.4</v>
      </c>
      <c r="O1872" s="31" t="n">
        <v>1900</v>
      </c>
      <c r="P1872" s="32" t="n">
        <v>16</v>
      </c>
      <c r="Q1872" s="33"/>
      <c r="R1872" s="34" t="n">
        <f aca="false">O1872+(0.05*P1872)+(Q1872/240)</f>
        <v>1900.8</v>
      </c>
      <c r="S1872" s="35" t="n">
        <f aca="false">I1872*N1872</f>
        <v>1900.8</v>
      </c>
      <c r="T1872" s="35" t="n">
        <f aca="false">R1872-S1872</f>
        <v>0</v>
      </c>
      <c r="U1872" s="47"/>
      <c r="V1872" s="48"/>
      <c r="W1872" s="48"/>
    </row>
    <row r="1873" customFormat="false" ht="16" hidden="false" customHeight="false" outlineLevel="0" collapsed="false">
      <c r="A1873" s="21" t="s">
        <v>28</v>
      </c>
      <c r="B1873" s="22" t="s">
        <v>674</v>
      </c>
      <c r="C1873" s="21" t="n">
        <v>2</v>
      </c>
      <c r="D1873" s="23" t="n">
        <v>1750</v>
      </c>
      <c r="E1873" s="23" t="s">
        <v>30</v>
      </c>
      <c r="F1873" s="21" t="s">
        <v>334</v>
      </c>
      <c r="G1873" s="21" t="s">
        <v>32</v>
      </c>
      <c r="H1873" s="24" t="s">
        <v>80</v>
      </c>
      <c r="I1873" s="25" t="n">
        <v>19.5</v>
      </c>
      <c r="J1873" s="26" t="s">
        <v>37</v>
      </c>
      <c r="K1873" s="27" t="n">
        <v>36</v>
      </c>
      <c r="L1873" s="28"/>
      <c r="M1873" s="29"/>
      <c r="N1873" s="30" t="n">
        <f aca="false">K1873+(0.05*L1873)+(M1873/240)</f>
        <v>36</v>
      </c>
      <c r="O1873" s="31" t="n">
        <v>702</v>
      </c>
      <c r="P1873" s="32"/>
      <c r="Q1873" s="33"/>
      <c r="R1873" s="34" t="n">
        <f aca="false">O1873+(0.05*P1873)+(Q1873/240)</f>
        <v>702</v>
      </c>
      <c r="S1873" s="35" t="n">
        <f aca="false">I1873*N1873</f>
        <v>702</v>
      </c>
      <c r="T1873" s="35" t="n">
        <f aca="false">R1873-S1873</f>
        <v>0</v>
      </c>
      <c r="U1873" s="47"/>
      <c r="V1873" s="48"/>
      <c r="W1873" s="48"/>
    </row>
    <row r="1874" customFormat="false" ht="16" hidden="false" customHeight="false" outlineLevel="0" collapsed="false">
      <c r="A1874" s="21" t="s">
        <v>28</v>
      </c>
      <c r="B1874" s="22" t="s">
        <v>674</v>
      </c>
      <c r="C1874" s="21" t="n">
        <v>2</v>
      </c>
      <c r="D1874" s="23" t="n">
        <v>1750</v>
      </c>
      <c r="E1874" s="23" t="s">
        <v>30</v>
      </c>
      <c r="F1874" s="21" t="s">
        <v>524</v>
      </c>
      <c r="G1874" s="21" t="s">
        <v>32</v>
      </c>
      <c r="H1874" s="24" t="s">
        <v>80</v>
      </c>
      <c r="I1874" s="25" t="n">
        <v>1164619</v>
      </c>
      <c r="J1874" s="26" t="s">
        <v>37</v>
      </c>
      <c r="K1874" s="27"/>
      <c r="L1874" s="28" t="n">
        <v>6</v>
      </c>
      <c r="M1874" s="29"/>
      <c r="N1874" s="30" t="n">
        <f aca="false">K1874+(0.05*L1874)+(M1874/240)</f>
        <v>0.3</v>
      </c>
      <c r="O1874" s="31" t="n">
        <v>349385</v>
      </c>
      <c r="P1874" s="32" t="n">
        <v>14</v>
      </c>
      <c r="Q1874" s="33"/>
      <c r="R1874" s="34" t="n">
        <f aca="false">O1874+(0.05*P1874)+(Q1874/240)</f>
        <v>349385.7</v>
      </c>
      <c r="S1874" s="35" t="n">
        <f aca="false">I1874*N1874</f>
        <v>349385.7</v>
      </c>
      <c r="T1874" s="35" t="n">
        <f aca="false">R1874-S1874</f>
        <v>0</v>
      </c>
      <c r="U1874" s="47"/>
      <c r="V1874" s="48"/>
      <c r="W1874" s="48"/>
    </row>
    <row r="1875" customFormat="false" ht="16" hidden="false" customHeight="false" outlineLevel="0" collapsed="false">
      <c r="A1875" s="21" t="s">
        <v>28</v>
      </c>
      <c r="B1875" s="22" t="s">
        <v>674</v>
      </c>
      <c r="C1875" s="21" t="n">
        <v>3</v>
      </c>
      <c r="D1875" s="23" t="n">
        <v>1750</v>
      </c>
      <c r="E1875" s="23" t="s">
        <v>30</v>
      </c>
      <c r="F1875" s="21" t="s">
        <v>918</v>
      </c>
      <c r="G1875" s="21" t="s">
        <v>32</v>
      </c>
      <c r="H1875" s="24" t="s">
        <v>80</v>
      </c>
      <c r="I1875" s="25" t="n">
        <v>39</v>
      </c>
      <c r="J1875" s="26" t="s">
        <v>42</v>
      </c>
      <c r="K1875" s="27" t="n">
        <v>10</v>
      </c>
      <c r="L1875" s="28"/>
      <c r="M1875" s="29"/>
      <c r="N1875" s="30" t="n">
        <f aca="false">K1875+(0.05*L1875)+(M1875/240)</f>
        <v>10</v>
      </c>
      <c r="O1875" s="31" t="n">
        <v>390</v>
      </c>
      <c r="P1875" s="32"/>
      <c r="Q1875" s="33"/>
      <c r="R1875" s="34" t="n">
        <f aca="false">O1875+(0.05*P1875)+(Q1875/240)</f>
        <v>390</v>
      </c>
      <c r="S1875" s="35" t="n">
        <f aca="false">I1875*N1875</f>
        <v>390</v>
      </c>
      <c r="T1875" s="35" t="n">
        <f aca="false">R1875-S1875</f>
        <v>0</v>
      </c>
      <c r="U1875" s="47"/>
      <c r="V1875" s="48"/>
      <c r="W1875" s="48"/>
    </row>
    <row r="1876" customFormat="false" ht="16" hidden="false" customHeight="false" outlineLevel="0" collapsed="false">
      <c r="A1876" s="21" t="s">
        <v>28</v>
      </c>
      <c r="B1876" s="22" t="s">
        <v>674</v>
      </c>
      <c r="C1876" s="21" t="n">
        <v>3</v>
      </c>
      <c r="D1876" s="23" t="n">
        <v>1750</v>
      </c>
      <c r="E1876" s="23" t="s">
        <v>30</v>
      </c>
      <c r="F1876" s="21" t="s">
        <v>338</v>
      </c>
      <c r="G1876" s="21" t="s">
        <v>32</v>
      </c>
      <c r="H1876" s="24" t="s">
        <v>80</v>
      </c>
      <c r="I1876" s="25" t="n">
        <v>252</v>
      </c>
      <c r="J1876" s="26" t="s">
        <v>129</v>
      </c>
      <c r="K1876" s="27" t="n">
        <v>15</v>
      </c>
      <c r="L1876" s="28"/>
      <c r="M1876" s="29"/>
      <c r="N1876" s="30" t="n">
        <f aca="false">K1876+(0.05*L1876)+(M1876/240)</f>
        <v>15</v>
      </c>
      <c r="O1876" s="31" t="n">
        <v>3780</v>
      </c>
      <c r="P1876" s="32"/>
      <c r="Q1876" s="33"/>
      <c r="R1876" s="34" t="n">
        <f aca="false">O1876+(0.05*P1876)+(Q1876/240)</f>
        <v>3780</v>
      </c>
      <c r="S1876" s="35" t="n">
        <f aca="false">I1876*N1876</f>
        <v>3780</v>
      </c>
      <c r="T1876" s="35" t="n">
        <f aca="false">R1876-S1876</f>
        <v>0</v>
      </c>
      <c r="U1876" s="47"/>
      <c r="V1876" s="48"/>
      <c r="W1876" s="48"/>
    </row>
    <row r="1877" customFormat="false" ht="16" hidden="false" customHeight="false" outlineLevel="0" collapsed="false">
      <c r="A1877" s="21" t="s">
        <v>28</v>
      </c>
      <c r="B1877" s="22" t="s">
        <v>674</v>
      </c>
      <c r="C1877" s="21" t="n">
        <v>3</v>
      </c>
      <c r="D1877" s="23" t="n">
        <v>1750</v>
      </c>
      <c r="E1877" s="23" t="s">
        <v>30</v>
      </c>
      <c r="F1877" s="21" t="s">
        <v>342</v>
      </c>
      <c r="G1877" s="21" t="s">
        <v>32</v>
      </c>
      <c r="H1877" s="24" t="s">
        <v>80</v>
      </c>
      <c r="I1877" s="25" t="n">
        <v>1526</v>
      </c>
      <c r="J1877" s="26" t="s">
        <v>129</v>
      </c>
      <c r="K1877" s="27"/>
      <c r="L1877" s="28" t="n">
        <v>30</v>
      </c>
      <c r="M1877" s="29"/>
      <c r="N1877" s="30" t="n">
        <f aca="false">K1877+(0.05*L1877)+(M1877/240)</f>
        <v>1.5</v>
      </c>
      <c r="O1877" s="31" t="n">
        <v>2289</v>
      </c>
      <c r="P1877" s="32"/>
      <c r="Q1877" s="33"/>
      <c r="R1877" s="34" t="n">
        <f aca="false">O1877+(0.05*P1877)+(Q1877/240)</f>
        <v>2289</v>
      </c>
      <c r="S1877" s="35" t="n">
        <f aca="false">I1877*N1877</f>
        <v>2289</v>
      </c>
      <c r="T1877" s="35" t="n">
        <f aca="false">R1877-S1877</f>
        <v>0</v>
      </c>
      <c r="U1877" s="47"/>
      <c r="V1877" s="48"/>
      <c r="W1877" s="48"/>
    </row>
    <row r="1878" customFormat="false" ht="16" hidden="false" customHeight="false" outlineLevel="0" collapsed="false">
      <c r="A1878" s="21" t="s">
        <v>28</v>
      </c>
      <c r="B1878" s="22" t="s">
        <v>674</v>
      </c>
      <c r="C1878" s="21" t="n">
        <v>3</v>
      </c>
      <c r="D1878" s="23" t="n">
        <v>1750</v>
      </c>
      <c r="E1878" s="23" t="s">
        <v>30</v>
      </c>
      <c r="F1878" s="21" t="s">
        <v>919</v>
      </c>
      <c r="G1878" s="21" t="s">
        <v>32</v>
      </c>
      <c r="H1878" s="24" t="s">
        <v>80</v>
      </c>
      <c r="I1878" s="25" t="n">
        <v>800</v>
      </c>
      <c r="J1878" s="26" t="s">
        <v>129</v>
      </c>
      <c r="K1878" s="27"/>
      <c r="L1878" s="28" t="n">
        <v>25</v>
      </c>
      <c r="M1878" s="29"/>
      <c r="N1878" s="30" t="n">
        <f aca="false">K1878+(0.05*L1878)+(M1878/240)</f>
        <v>1.25</v>
      </c>
      <c r="O1878" s="31" t="n">
        <v>1000</v>
      </c>
      <c r="P1878" s="32"/>
      <c r="Q1878" s="33"/>
      <c r="R1878" s="34" t="n">
        <f aca="false">O1878+(0.05*P1878)+(Q1878/240)</f>
        <v>1000</v>
      </c>
      <c r="S1878" s="35" t="n">
        <f aca="false">I1878*N1878</f>
        <v>1000</v>
      </c>
      <c r="T1878" s="35" t="n">
        <f aca="false">R1878-S1878</f>
        <v>0</v>
      </c>
      <c r="U1878" s="47"/>
      <c r="V1878" s="48"/>
      <c r="W1878" s="48"/>
    </row>
    <row r="1879" customFormat="false" ht="16" hidden="false" customHeight="false" outlineLevel="0" collapsed="false">
      <c r="A1879" s="21" t="s">
        <v>28</v>
      </c>
      <c r="B1879" s="22" t="s">
        <v>674</v>
      </c>
      <c r="C1879" s="21" t="n">
        <v>3</v>
      </c>
      <c r="D1879" s="23" t="n">
        <v>1750</v>
      </c>
      <c r="E1879" s="23" t="s">
        <v>30</v>
      </c>
      <c r="F1879" s="21" t="s">
        <v>920</v>
      </c>
      <c r="G1879" s="21" t="s">
        <v>32</v>
      </c>
      <c r="H1879" s="24" t="s">
        <v>80</v>
      </c>
      <c r="I1879" s="25" t="n">
        <v>113467</v>
      </c>
      <c r="J1879" s="26" t="s">
        <v>129</v>
      </c>
      <c r="K1879" s="27"/>
      <c r="L1879" s="28" t="n">
        <v>12</v>
      </c>
      <c r="M1879" s="29"/>
      <c r="N1879" s="30" t="n">
        <f aca="false">K1879+(0.05*L1879)+(M1879/240)</f>
        <v>0.6</v>
      </c>
      <c r="O1879" s="31" t="n">
        <v>68080</v>
      </c>
      <c r="P1879" s="32" t="n">
        <v>4</v>
      </c>
      <c r="Q1879" s="33"/>
      <c r="R1879" s="34" t="n">
        <f aca="false">O1879+(0.05*P1879)+(Q1879/240)</f>
        <v>68080.2</v>
      </c>
      <c r="S1879" s="35" t="n">
        <f aca="false">I1879*N1879</f>
        <v>68080.2</v>
      </c>
      <c r="T1879" s="35" t="n">
        <f aca="false">R1879-S1879</f>
        <v>0</v>
      </c>
      <c r="U1879" s="47"/>
      <c r="V1879" s="48"/>
      <c r="W1879" s="48"/>
    </row>
    <row r="1880" customFormat="false" ht="16" hidden="false" customHeight="false" outlineLevel="0" collapsed="false">
      <c r="A1880" s="21" t="s">
        <v>28</v>
      </c>
      <c r="B1880" s="22" t="s">
        <v>674</v>
      </c>
      <c r="C1880" s="21" t="n">
        <v>3</v>
      </c>
      <c r="D1880" s="23" t="n">
        <v>1750</v>
      </c>
      <c r="E1880" s="23" t="s">
        <v>30</v>
      </c>
      <c r="F1880" s="21" t="s">
        <v>822</v>
      </c>
      <c r="G1880" s="21" t="s">
        <v>32</v>
      </c>
      <c r="H1880" s="24" t="s">
        <v>80</v>
      </c>
      <c r="I1880" s="25" t="n">
        <v>450</v>
      </c>
      <c r="J1880" s="26" t="s">
        <v>129</v>
      </c>
      <c r="K1880" s="27"/>
      <c r="L1880" s="28" t="n">
        <v>50</v>
      </c>
      <c r="M1880" s="29"/>
      <c r="N1880" s="30" t="n">
        <f aca="false">K1880+(0.05*L1880)+(M1880/240)</f>
        <v>2.5</v>
      </c>
      <c r="O1880" s="31" t="n">
        <v>1125</v>
      </c>
      <c r="P1880" s="32"/>
      <c r="Q1880" s="33"/>
      <c r="R1880" s="34" t="n">
        <f aca="false">O1880+(0.05*P1880)+(Q1880/240)</f>
        <v>1125</v>
      </c>
      <c r="S1880" s="35" t="n">
        <f aca="false">I1880*N1880</f>
        <v>1125</v>
      </c>
      <c r="T1880" s="35" t="n">
        <f aca="false">R1880-S1880</f>
        <v>0</v>
      </c>
      <c r="U1880" s="47"/>
      <c r="V1880" s="48"/>
      <c r="W1880" s="48"/>
    </row>
    <row r="1881" customFormat="false" ht="16" hidden="false" customHeight="false" outlineLevel="0" collapsed="false">
      <c r="A1881" s="21" t="s">
        <v>28</v>
      </c>
      <c r="B1881" s="22" t="s">
        <v>674</v>
      </c>
      <c r="C1881" s="21" t="n">
        <v>3</v>
      </c>
      <c r="D1881" s="23" t="n">
        <v>1750</v>
      </c>
      <c r="E1881" s="23" t="s">
        <v>30</v>
      </c>
      <c r="F1881" s="21" t="s">
        <v>921</v>
      </c>
      <c r="G1881" s="21" t="s">
        <v>32</v>
      </c>
      <c r="H1881" s="24" t="s">
        <v>80</v>
      </c>
      <c r="I1881" s="25" t="n">
        <v>253</v>
      </c>
      <c r="J1881" s="26" t="s">
        <v>129</v>
      </c>
      <c r="K1881" s="27"/>
      <c r="L1881" s="28" t="n">
        <v>30</v>
      </c>
      <c r="M1881" s="29"/>
      <c r="N1881" s="30" t="n">
        <f aca="false">K1881+(0.05*L1881)+(M1881/240)</f>
        <v>1.5</v>
      </c>
      <c r="O1881" s="31" t="n">
        <v>379</v>
      </c>
      <c r="P1881" s="32" t="n">
        <v>10</v>
      </c>
      <c r="Q1881" s="33"/>
      <c r="R1881" s="34" t="n">
        <f aca="false">O1881+(0.05*P1881)+(Q1881/240)</f>
        <v>379.5</v>
      </c>
      <c r="S1881" s="35" t="n">
        <f aca="false">I1881*N1881</f>
        <v>379.5</v>
      </c>
      <c r="T1881" s="35" t="n">
        <f aca="false">R1881-S1881</f>
        <v>0</v>
      </c>
      <c r="U1881" s="47"/>
      <c r="V1881" s="48"/>
      <c r="W1881" s="48"/>
    </row>
    <row r="1882" customFormat="false" ht="16" hidden="false" customHeight="false" outlineLevel="0" collapsed="false">
      <c r="A1882" s="21" t="s">
        <v>28</v>
      </c>
      <c r="B1882" s="22" t="s">
        <v>674</v>
      </c>
      <c r="C1882" s="21" t="n">
        <v>3</v>
      </c>
      <c r="D1882" s="23" t="n">
        <v>1750</v>
      </c>
      <c r="E1882" s="23" t="s">
        <v>30</v>
      </c>
      <c r="F1882" s="21" t="s">
        <v>922</v>
      </c>
      <c r="G1882" s="21" t="s">
        <v>32</v>
      </c>
      <c r="H1882" s="24" t="s">
        <v>80</v>
      </c>
      <c r="I1882" s="25" t="n">
        <v>95</v>
      </c>
      <c r="J1882" s="26" t="s">
        <v>129</v>
      </c>
      <c r="K1882" s="27"/>
      <c r="L1882" s="28" t="n">
        <v>25</v>
      </c>
      <c r="M1882" s="29"/>
      <c r="N1882" s="30" t="n">
        <f aca="false">K1882+(0.05*L1882)+(M1882/240)</f>
        <v>1.25</v>
      </c>
      <c r="O1882" s="31" t="n">
        <v>118</v>
      </c>
      <c r="P1882" s="32" t="n">
        <v>15</v>
      </c>
      <c r="Q1882" s="33"/>
      <c r="R1882" s="34" t="n">
        <f aca="false">O1882+(0.05*P1882)+(Q1882/240)</f>
        <v>118.75</v>
      </c>
      <c r="S1882" s="35" t="n">
        <f aca="false">I1882*N1882</f>
        <v>118.75</v>
      </c>
      <c r="T1882" s="35" t="n">
        <f aca="false">R1882-S1882</f>
        <v>0</v>
      </c>
      <c r="U1882" s="47"/>
      <c r="V1882" s="48"/>
      <c r="W1882" s="48"/>
    </row>
    <row r="1883" customFormat="false" ht="16" hidden="false" customHeight="false" outlineLevel="0" collapsed="false">
      <c r="A1883" s="21" t="s">
        <v>28</v>
      </c>
      <c r="B1883" s="22" t="s">
        <v>674</v>
      </c>
      <c r="C1883" s="21" t="n">
        <v>3</v>
      </c>
      <c r="D1883" s="23" t="n">
        <v>1750</v>
      </c>
      <c r="E1883" s="23" t="s">
        <v>30</v>
      </c>
      <c r="F1883" s="21" t="s">
        <v>923</v>
      </c>
      <c r="G1883" s="21" t="s">
        <v>32</v>
      </c>
      <c r="H1883" s="24" t="s">
        <v>80</v>
      </c>
      <c r="I1883" s="25" t="n">
        <v>2352</v>
      </c>
      <c r="J1883" s="26" t="s">
        <v>129</v>
      </c>
      <c r="K1883" s="27"/>
      <c r="L1883" s="28" t="n">
        <v>30</v>
      </c>
      <c r="M1883" s="29"/>
      <c r="N1883" s="30" t="n">
        <f aca="false">K1883+(0.05*L1883)+(M1883/240)</f>
        <v>1.5</v>
      </c>
      <c r="O1883" s="31" t="n">
        <v>3528</v>
      </c>
      <c r="P1883" s="32"/>
      <c r="Q1883" s="33"/>
      <c r="R1883" s="34" t="n">
        <f aca="false">O1883+(0.05*P1883)+(Q1883/240)</f>
        <v>3528</v>
      </c>
      <c r="S1883" s="35" t="n">
        <f aca="false">I1883*N1883</f>
        <v>3528</v>
      </c>
      <c r="T1883" s="35" t="n">
        <f aca="false">R1883-S1883</f>
        <v>0</v>
      </c>
      <c r="U1883" s="47"/>
      <c r="V1883" s="48"/>
      <c r="W1883" s="48"/>
    </row>
    <row r="1884" customFormat="false" ht="16" hidden="false" customHeight="false" outlineLevel="0" collapsed="false">
      <c r="A1884" s="21" t="s">
        <v>28</v>
      </c>
      <c r="B1884" s="22" t="s">
        <v>674</v>
      </c>
      <c r="C1884" s="21" t="n">
        <v>3</v>
      </c>
      <c r="D1884" s="23" t="n">
        <v>1750</v>
      </c>
      <c r="E1884" s="23" t="s">
        <v>30</v>
      </c>
      <c r="F1884" s="21" t="s">
        <v>825</v>
      </c>
      <c r="G1884" s="21" t="s">
        <v>32</v>
      </c>
      <c r="H1884" s="24" t="s">
        <v>80</v>
      </c>
      <c r="I1884" s="25" t="n">
        <v>5700</v>
      </c>
      <c r="J1884" s="26" t="s">
        <v>129</v>
      </c>
      <c r="K1884" s="27"/>
      <c r="L1884" s="28" t="n">
        <v>17</v>
      </c>
      <c r="M1884" s="29"/>
      <c r="N1884" s="30" t="n">
        <f aca="false">K1884+(0.05*L1884)+(M1884/240)</f>
        <v>0.85</v>
      </c>
      <c r="O1884" s="31" t="n">
        <v>4845</v>
      </c>
      <c r="P1884" s="32"/>
      <c r="Q1884" s="33"/>
      <c r="R1884" s="34" t="n">
        <f aca="false">O1884+(0.05*P1884)+(Q1884/240)</f>
        <v>4845</v>
      </c>
      <c r="S1884" s="35" t="n">
        <f aca="false">I1884*N1884</f>
        <v>4845</v>
      </c>
      <c r="T1884" s="35" t="n">
        <f aca="false">R1884-S1884</f>
        <v>0</v>
      </c>
      <c r="U1884" s="47"/>
      <c r="V1884" s="48"/>
      <c r="W1884" s="48"/>
    </row>
    <row r="1885" customFormat="false" ht="16" hidden="false" customHeight="false" outlineLevel="0" collapsed="false">
      <c r="A1885" s="21" t="s">
        <v>28</v>
      </c>
      <c r="B1885" s="22" t="s">
        <v>674</v>
      </c>
      <c r="C1885" s="21" t="n">
        <v>3</v>
      </c>
      <c r="D1885" s="23" t="n">
        <v>1750</v>
      </c>
      <c r="E1885" s="23" t="s">
        <v>30</v>
      </c>
      <c r="F1885" s="21" t="s">
        <v>924</v>
      </c>
      <c r="G1885" s="21" t="s">
        <v>32</v>
      </c>
      <c r="H1885" s="24" t="s">
        <v>80</v>
      </c>
      <c r="I1885" s="25" t="n">
        <v>2038</v>
      </c>
      <c r="J1885" s="26" t="s">
        <v>129</v>
      </c>
      <c r="K1885" s="27"/>
      <c r="L1885" s="28" t="n">
        <v>20</v>
      </c>
      <c r="M1885" s="29"/>
      <c r="N1885" s="30" t="n">
        <f aca="false">K1885+(0.05*L1885)+(M1885/240)</f>
        <v>1</v>
      </c>
      <c r="O1885" s="31" t="n">
        <v>2038</v>
      </c>
      <c r="P1885" s="32"/>
      <c r="Q1885" s="33"/>
      <c r="R1885" s="34" t="n">
        <f aca="false">O1885+(0.05*P1885)+(Q1885/240)</f>
        <v>2038</v>
      </c>
      <c r="S1885" s="35" t="n">
        <f aca="false">I1885*N1885</f>
        <v>2038</v>
      </c>
      <c r="T1885" s="35" t="n">
        <f aca="false">R1885-S1885</f>
        <v>0</v>
      </c>
      <c r="U1885" s="47"/>
      <c r="V1885" s="48"/>
      <c r="W1885" s="48"/>
    </row>
    <row r="1886" customFormat="false" ht="28" hidden="false" customHeight="false" outlineLevel="0" collapsed="false">
      <c r="A1886" s="21" t="s">
        <v>28</v>
      </c>
      <c r="B1886" s="22" t="s">
        <v>674</v>
      </c>
      <c r="C1886" s="21" t="n">
        <v>3</v>
      </c>
      <c r="D1886" s="23" t="n">
        <v>1750</v>
      </c>
      <c r="E1886" s="23" t="s">
        <v>30</v>
      </c>
      <c r="F1886" s="21" t="s">
        <v>417</v>
      </c>
      <c r="G1886" s="21" t="s">
        <v>32</v>
      </c>
      <c r="H1886" s="24" t="s">
        <v>925</v>
      </c>
      <c r="I1886" s="25" t="n">
        <v>1731</v>
      </c>
      <c r="J1886" s="26" t="s">
        <v>37</v>
      </c>
      <c r="K1886" s="27"/>
      <c r="L1886" s="28" t="n">
        <v>18</v>
      </c>
      <c r="M1886" s="29"/>
      <c r="N1886" s="30" t="n">
        <f aca="false">K1886+(0.05*L1886)+(M1886/240)</f>
        <v>0.9</v>
      </c>
      <c r="O1886" s="31" t="n">
        <v>1557</v>
      </c>
      <c r="P1886" s="32" t="n">
        <v>18</v>
      </c>
      <c r="Q1886" s="33"/>
      <c r="R1886" s="34" t="n">
        <f aca="false">O1886+(0.05*P1886)+(Q1886/240)</f>
        <v>1557.9</v>
      </c>
      <c r="S1886" s="35" t="n">
        <f aca="false">I1886*N1886</f>
        <v>1557.9</v>
      </c>
      <c r="T1886" s="35" t="n">
        <f aca="false">R1886-S1886</f>
        <v>0</v>
      </c>
      <c r="U1886" s="47"/>
      <c r="V1886" s="48"/>
      <c r="W1886" s="48"/>
    </row>
    <row r="1887" customFormat="false" ht="28" hidden="false" customHeight="false" outlineLevel="0" collapsed="false">
      <c r="A1887" s="21" t="s">
        <v>28</v>
      </c>
      <c r="B1887" s="22" t="s">
        <v>674</v>
      </c>
      <c r="C1887" s="21" t="n">
        <v>3</v>
      </c>
      <c r="D1887" s="23" t="n">
        <v>1750</v>
      </c>
      <c r="E1887" s="23" t="s">
        <v>30</v>
      </c>
      <c r="F1887" s="21" t="s">
        <v>59</v>
      </c>
      <c r="G1887" s="21" t="s">
        <v>32</v>
      </c>
      <c r="H1887" s="24" t="s">
        <v>925</v>
      </c>
      <c r="I1887" s="25" t="n">
        <v>907</v>
      </c>
      <c r="J1887" s="26" t="s">
        <v>37</v>
      </c>
      <c r="K1887" s="27" t="n">
        <v>4</v>
      </c>
      <c r="L1887" s="28"/>
      <c r="M1887" s="29"/>
      <c r="N1887" s="30" t="n">
        <f aca="false">K1887+(0.05*L1887)+(M1887/240)</f>
        <v>4</v>
      </c>
      <c r="O1887" s="31" t="n">
        <v>3628</v>
      </c>
      <c r="P1887" s="32"/>
      <c r="Q1887" s="33"/>
      <c r="R1887" s="34" t="n">
        <f aca="false">O1887+(0.05*P1887)+(Q1887/240)</f>
        <v>3628</v>
      </c>
      <c r="S1887" s="35" t="n">
        <f aca="false">I1887*N1887</f>
        <v>3628</v>
      </c>
      <c r="T1887" s="35" t="n">
        <f aca="false">R1887-S1887</f>
        <v>0</v>
      </c>
      <c r="U1887" s="47"/>
      <c r="V1887" s="48"/>
      <c r="W1887" s="48"/>
    </row>
    <row r="1888" customFormat="false" ht="28" hidden="false" customHeight="false" outlineLevel="0" collapsed="false">
      <c r="A1888" s="21" t="s">
        <v>28</v>
      </c>
      <c r="B1888" s="22" t="s">
        <v>674</v>
      </c>
      <c r="C1888" s="21" t="n">
        <v>3</v>
      </c>
      <c r="D1888" s="23" t="n">
        <v>1750</v>
      </c>
      <c r="E1888" s="23" t="s">
        <v>30</v>
      </c>
      <c r="F1888" s="21" t="s">
        <v>524</v>
      </c>
      <c r="G1888" s="21" t="s">
        <v>32</v>
      </c>
      <c r="H1888" s="24" t="s">
        <v>925</v>
      </c>
      <c r="I1888" s="25" t="n">
        <v>99230</v>
      </c>
      <c r="J1888" s="26" t="s">
        <v>37</v>
      </c>
      <c r="K1888" s="27"/>
      <c r="L1888" s="28" t="n">
        <v>6</v>
      </c>
      <c r="M1888" s="29"/>
      <c r="N1888" s="30" t="n">
        <f aca="false">K1888+(0.05*L1888)+(M1888/240)</f>
        <v>0.3</v>
      </c>
      <c r="O1888" s="31" t="n">
        <v>29769</v>
      </c>
      <c r="P1888" s="32"/>
      <c r="Q1888" s="33"/>
      <c r="R1888" s="34" t="n">
        <f aca="false">O1888+(0.05*P1888)+(Q1888/240)</f>
        <v>29769</v>
      </c>
      <c r="S1888" s="35" t="n">
        <f aca="false">I1888*N1888</f>
        <v>29769</v>
      </c>
      <c r="T1888" s="35" t="n">
        <f aca="false">R1888-S1888</f>
        <v>0</v>
      </c>
      <c r="U1888" s="47"/>
      <c r="V1888" s="48"/>
      <c r="W1888" s="48"/>
    </row>
    <row r="1889" customFormat="false" ht="28" hidden="false" customHeight="false" outlineLevel="0" collapsed="false">
      <c r="A1889" s="21" t="s">
        <v>28</v>
      </c>
      <c r="B1889" s="22" t="s">
        <v>674</v>
      </c>
      <c r="C1889" s="21" t="n">
        <v>3</v>
      </c>
      <c r="D1889" s="23" t="n">
        <v>1750</v>
      </c>
      <c r="E1889" s="23" t="s">
        <v>30</v>
      </c>
      <c r="F1889" s="21" t="s">
        <v>40</v>
      </c>
      <c r="G1889" s="21" t="s">
        <v>32</v>
      </c>
      <c r="H1889" s="24" t="s">
        <v>925</v>
      </c>
      <c r="I1889" s="25" t="n">
        <v>52337</v>
      </c>
      <c r="J1889" s="26" t="s">
        <v>37</v>
      </c>
      <c r="K1889" s="27"/>
      <c r="L1889" s="28" t="n">
        <v>4</v>
      </c>
      <c r="M1889" s="29" t="n">
        <v>5</v>
      </c>
      <c r="N1889" s="30" t="n">
        <f aca="false">K1889+(0.05*L1889)+(M1889/240)</f>
        <v>0.220833333333333</v>
      </c>
      <c r="O1889" s="31" t="n">
        <v>11557</v>
      </c>
      <c r="P1889" s="32" t="n">
        <v>15</v>
      </c>
      <c r="Q1889" s="33"/>
      <c r="R1889" s="34" t="n">
        <f aca="false">O1889+(0.05*P1889)+(Q1889/240)</f>
        <v>11557.75</v>
      </c>
      <c r="S1889" s="35" t="n">
        <f aca="false">I1889*N1889</f>
        <v>11557.7541666667</v>
      </c>
      <c r="T1889" s="35" t="n">
        <f aca="false">R1889-S1889</f>
        <v>-0.00416666666751553</v>
      </c>
      <c r="U1889" s="47"/>
      <c r="V1889" s="48"/>
      <c r="W1889" s="48"/>
    </row>
    <row r="1890" customFormat="false" ht="16" hidden="false" customHeight="false" outlineLevel="0" collapsed="false">
      <c r="A1890" s="21" t="s">
        <v>28</v>
      </c>
      <c r="B1890" s="22" t="s">
        <v>674</v>
      </c>
      <c r="C1890" s="21" t="n">
        <v>3</v>
      </c>
      <c r="D1890" s="23" t="n">
        <v>1750</v>
      </c>
      <c r="E1890" s="23" t="s">
        <v>30</v>
      </c>
      <c r="F1890" s="21" t="s">
        <v>926</v>
      </c>
      <c r="G1890" s="21" t="s">
        <v>32</v>
      </c>
      <c r="H1890" s="24" t="s">
        <v>447</v>
      </c>
      <c r="I1890" s="25" t="n">
        <v>1229</v>
      </c>
      <c r="J1890" s="26" t="s">
        <v>42</v>
      </c>
      <c r="K1890" s="27" t="n">
        <v>13</v>
      </c>
      <c r="L1890" s="28"/>
      <c r="M1890" s="29"/>
      <c r="N1890" s="30" t="n">
        <f aca="false">K1890+(0.05*L1890)+(M1890/240)</f>
        <v>13</v>
      </c>
      <c r="O1890" s="31" t="n">
        <v>15977</v>
      </c>
      <c r="P1890" s="32"/>
      <c r="Q1890" s="33"/>
      <c r="R1890" s="34" t="n">
        <f aca="false">O1890+(0.05*P1890)+(Q1890/240)</f>
        <v>15977</v>
      </c>
      <c r="S1890" s="35" t="n">
        <f aca="false">I1890*N1890</f>
        <v>15977</v>
      </c>
      <c r="T1890" s="35" t="n">
        <f aca="false">R1890-S1890</f>
        <v>0</v>
      </c>
      <c r="U1890" s="47"/>
      <c r="V1890" s="48"/>
      <c r="W1890" s="48"/>
    </row>
    <row r="1891" customFormat="false" ht="16" hidden="false" customHeight="false" outlineLevel="0" collapsed="false">
      <c r="A1891" s="21" t="s">
        <v>28</v>
      </c>
      <c r="B1891" s="22" t="s">
        <v>674</v>
      </c>
      <c r="C1891" s="21" t="n">
        <v>3</v>
      </c>
      <c r="D1891" s="23" t="n">
        <v>1750</v>
      </c>
      <c r="E1891" s="23" t="s">
        <v>30</v>
      </c>
      <c r="F1891" s="21" t="s">
        <v>562</v>
      </c>
      <c r="G1891" s="21" t="s">
        <v>32</v>
      </c>
      <c r="H1891" s="24" t="s">
        <v>447</v>
      </c>
      <c r="I1891" s="25" t="n">
        <v>3340</v>
      </c>
      <c r="J1891" s="26" t="s">
        <v>42</v>
      </c>
      <c r="K1891" s="27"/>
      <c r="L1891" s="28" t="n">
        <v>30</v>
      </c>
      <c r="M1891" s="29"/>
      <c r="N1891" s="30" t="n">
        <f aca="false">K1891+(0.05*L1891)+(M1891/240)</f>
        <v>1.5</v>
      </c>
      <c r="O1891" s="31" t="n">
        <v>5010</v>
      </c>
      <c r="P1891" s="32"/>
      <c r="Q1891" s="33"/>
      <c r="R1891" s="34" t="n">
        <f aca="false">O1891+(0.05*P1891)+(Q1891/240)</f>
        <v>5010</v>
      </c>
      <c r="S1891" s="35" t="n">
        <f aca="false">I1891*N1891</f>
        <v>5010</v>
      </c>
      <c r="T1891" s="35" t="n">
        <f aca="false">R1891-S1891</f>
        <v>0</v>
      </c>
      <c r="U1891" s="47"/>
      <c r="V1891" s="48"/>
      <c r="W1891" s="48"/>
    </row>
    <row r="1892" customFormat="false" ht="16" hidden="false" customHeight="false" outlineLevel="0" collapsed="false">
      <c r="A1892" s="21" t="s">
        <v>28</v>
      </c>
      <c r="B1892" s="22" t="s">
        <v>674</v>
      </c>
      <c r="C1892" s="21" t="n">
        <v>3</v>
      </c>
      <c r="D1892" s="23" t="n">
        <v>1750</v>
      </c>
      <c r="E1892" s="23" t="s">
        <v>30</v>
      </c>
      <c r="F1892" s="21" t="s">
        <v>927</v>
      </c>
      <c r="G1892" s="21" t="s">
        <v>32</v>
      </c>
      <c r="H1892" s="24" t="s">
        <v>447</v>
      </c>
      <c r="I1892" s="25" t="n">
        <v>600</v>
      </c>
      <c r="J1892" s="26" t="s">
        <v>42</v>
      </c>
      <c r="K1892" s="27" t="n">
        <v>4</v>
      </c>
      <c r="L1892" s="28"/>
      <c r="M1892" s="29"/>
      <c r="N1892" s="30" t="n">
        <f aca="false">K1892+(0.05*L1892)+(M1892/240)</f>
        <v>4</v>
      </c>
      <c r="O1892" s="31" t="n">
        <v>2400</v>
      </c>
      <c r="P1892" s="32"/>
      <c r="Q1892" s="33"/>
      <c r="R1892" s="34" t="n">
        <f aca="false">O1892+(0.05*P1892)+(Q1892/240)</f>
        <v>2400</v>
      </c>
      <c r="S1892" s="35" t="n">
        <f aca="false">I1892*N1892</f>
        <v>2400</v>
      </c>
      <c r="T1892" s="35" t="n">
        <f aca="false">R1892-S1892</f>
        <v>0</v>
      </c>
      <c r="U1892" s="47"/>
      <c r="V1892" s="48"/>
      <c r="W1892" s="48"/>
    </row>
    <row r="1893" customFormat="false" ht="16" hidden="false" customHeight="false" outlineLevel="0" collapsed="false">
      <c r="A1893" s="21" t="s">
        <v>28</v>
      </c>
      <c r="B1893" s="22" t="s">
        <v>674</v>
      </c>
      <c r="C1893" s="21" t="n">
        <v>3</v>
      </c>
      <c r="D1893" s="23" t="n">
        <v>1750</v>
      </c>
      <c r="E1893" s="23" t="s">
        <v>30</v>
      </c>
      <c r="F1893" s="21" t="s">
        <v>928</v>
      </c>
      <c r="G1893" s="21" t="s">
        <v>32</v>
      </c>
      <c r="H1893" s="24" t="s">
        <v>447</v>
      </c>
      <c r="I1893" s="25" t="n">
        <v>55</v>
      </c>
      <c r="J1893" s="26" t="s">
        <v>42</v>
      </c>
      <c r="K1893" s="27" t="n">
        <v>16</v>
      </c>
      <c r="L1893" s="28"/>
      <c r="M1893" s="29"/>
      <c r="N1893" s="30" t="n">
        <f aca="false">K1893+(0.05*L1893)+(M1893/240)</f>
        <v>16</v>
      </c>
      <c r="O1893" s="31" t="n">
        <v>880</v>
      </c>
      <c r="P1893" s="32"/>
      <c r="Q1893" s="33"/>
      <c r="R1893" s="34" t="n">
        <f aca="false">O1893+(0.05*P1893)+(Q1893/240)</f>
        <v>880</v>
      </c>
      <c r="S1893" s="35" t="n">
        <f aca="false">I1893*N1893</f>
        <v>880</v>
      </c>
      <c r="T1893" s="35" t="n">
        <f aca="false">R1893-S1893</f>
        <v>0</v>
      </c>
      <c r="U1893" s="47"/>
      <c r="V1893" s="48"/>
      <c r="W1893" s="48"/>
    </row>
    <row r="1894" customFormat="false" ht="16" hidden="false" customHeight="false" outlineLevel="0" collapsed="false">
      <c r="A1894" s="21" t="s">
        <v>28</v>
      </c>
      <c r="B1894" s="22" t="s">
        <v>674</v>
      </c>
      <c r="C1894" s="21" t="n">
        <v>3</v>
      </c>
      <c r="D1894" s="23" t="n">
        <v>1750</v>
      </c>
      <c r="E1894" s="23" t="s">
        <v>30</v>
      </c>
      <c r="F1894" s="21" t="s">
        <v>929</v>
      </c>
      <c r="G1894" s="21" t="s">
        <v>32</v>
      </c>
      <c r="H1894" s="24" t="s">
        <v>447</v>
      </c>
      <c r="I1894" s="25" t="n">
        <v>790</v>
      </c>
      <c r="J1894" s="26" t="s">
        <v>42</v>
      </c>
      <c r="K1894" s="27" t="n">
        <v>30</v>
      </c>
      <c r="L1894" s="28"/>
      <c r="M1894" s="29"/>
      <c r="N1894" s="30" t="n">
        <f aca="false">K1894+(0.05*L1894)+(M1894/240)</f>
        <v>30</v>
      </c>
      <c r="O1894" s="31" t="n">
        <v>23700</v>
      </c>
      <c r="P1894" s="32"/>
      <c r="Q1894" s="33"/>
      <c r="R1894" s="34" t="n">
        <f aca="false">O1894+(0.05*P1894)+(Q1894/240)</f>
        <v>23700</v>
      </c>
      <c r="S1894" s="35" t="n">
        <f aca="false">I1894*N1894</f>
        <v>23700</v>
      </c>
      <c r="T1894" s="35" t="n">
        <f aca="false">R1894-S1894</f>
        <v>0</v>
      </c>
      <c r="U1894" s="47"/>
      <c r="V1894" s="48"/>
      <c r="W1894" s="48"/>
    </row>
    <row r="1895" customFormat="false" ht="16" hidden="false" customHeight="false" outlineLevel="0" collapsed="false">
      <c r="A1895" s="21" t="s">
        <v>28</v>
      </c>
      <c r="B1895" s="22" t="s">
        <v>674</v>
      </c>
      <c r="C1895" s="21" t="n">
        <v>3</v>
      </c>
      <c r="D1895" s="23" t="n">
        <v>1750</v>
      </c>
      <c r="E1895" s="23" t="s">
        <v>30</v>
      </c>
      <c r="F1895" s="21" t="s">
        <v>930</v>
      </c>
      <c r="G1895" s="21" t="s">
        <v>32</v>
      </c>
      <c r="H1895" s="24" t="s">
        <v>447</v>
      </c>
      <c r="I1895" s="25" t="n">
        <v>200</v>
      </c>
      <c r="J1895" s="26" t="s">
        <v>37</v>
      </c>
      <c r="K1895" s="27"/>
      <c r="L1895" s="28" t="n">
        <v>16</v>
      </c>
      <c r="M1895" s="29"/>
      <c r="N1895" s="30" t="n">
        <f aca="false">K1895+(0.05*L1895)+(M1895/240)</f>
        <v>0.8</v>
      </c>
      <c r="O1895" s="31" t="n">
        <v>160</v>
      </c>
      <c r="P1895" s="32"/>
      <c r="Q1895" s="33"/>
      <c r="R1895" s="34" t="n">
        <f aca="false">O1895+(0.05*P1895)+(Q1895/240)</f>
        <v>160</v>
      </c>
      <c r="S1895" s="35" t="n">
        <f aca="false">I1895*N1895</f>
        <v>160</v>
      </c>
      <c r="T1895" s="35" t="n">
        <f aca="false">R1895-S1895</f>
        <v>0</v>
      </c>
      <c r="U1895" s="47"/>
      <c r="V1895" s="48"/>
      <c r="W1895" s="48"/>
    </row>
    <row r="1896" customFormat="false" ht="16" hidden="false" customHeight="false" outlineLevel="0" collapsed="false">
      <c r="A1896" s="21" t="s">
        <v>28</v>
      </c>
      <c r="B1896" s="22" t="s">
        <v>674</v>
      </c>
      <c r="C1896" s="21" t="n">
        <v>3</v>
      </c>
      <c r="D1896" s="23" t="n">
        <v>1750</v>
      </c>
      <c r="E1896" s="23" t="s">
        <v>30</v>
      </c>
      <c r="F1896" s="21" t="s">
        <v>931</v>
      </c>
      <c r="G1896" s="21" t="s">
        <v>32</v>
      </c>
      <c r="H1896" s="24" t="s">
        <v>447</v>
      </c>
      <c r="I1896" s="25" t="n">
        <v>33000</v>
      </c>
      <c r="J1896" s="26" t="s">
        <v>37</v>
      </c>
      <c r="K1896" s="27"/>
      <c r="L1896" s="28" t="n">
        <v>2</v>
      </c>
      <c r="M1896" s="29"/>
      <c r="N1896" s="30" t="n">
        <f aca="false">K1896+(0.05*L1896)+(M1896/240)</f>
        <v>0.1</v>
      </c>
      <c r="O1896" s="31" t="n">
        <v>3300</v>
      </c>
      <c r="P1896" s="32"/>
      <c r="Q1896" s="33"/>
      <c r="R1896" s="34" t="n">
        <f aca="false">O1896+(0.05*P1896)+(Q1896/240)</f>
        <v>3300</v>
      </c>
      <c r="S1896" s="35" t="n">
        <f aca="false">I1896*N1896</f>
        <v>3300</v>
      </c>
      <c r="T1896" s="35" t="n">
        <f aca="false">R1896-S1896</f>
        <v>0</v>
      </c>
      <c r="U1896" s="47"/>
      <c r="V1896" s="48"/>
      <c r="W1896" s="48"/>
    </row>
    <row r="1897" customFormat="false" ht="16" hidden="false" customHeight="false" outlineLevel="0" collapsed="false">
      <c r="A1897" s="21" t="s">
        <v>28</v>
      </c>
      <c r="B1897" s="22" t="s">
        <v>674</v>
      </c>
      <c r="C1897" s="21" t="n">
        <v>3</v>
      </c>
      <c r="D1897" s="23" t="n">
        <v>1750</v>
      </c>
      <c r="E1897" s="23" t="s">
        <v>30</v>
      </c>
      <c r="F1897" s="21" t="s">
        <v>721</v>
      </c>
      <c r="G1897" s="21" t="s">
        <v>32</v>
      </c>
      <c r="H1897" s="24" t="s">
        <v>447</v>
      </c>
      <c r="I1897" s="25" t="n">
        <v>600</v>
      </c>
      <c r="J1897" s="26" t="s">
        <v>37</v>
      </c>
      <c r="K1897" s="27"/>
      <c r="L1897" s="28" t="n">
        <v>8</v>
      </c>
      <c r="M1897" s="29"/>
      <c r="N1897" s="30" t="n">
        <f aca="false">K1897+(0.05*L1897)+(M1897/240)</f>
        <v>0.4</v>
      </c>
      <c r="O1897" s="31" t="n">
        <v>240</v>
      </c>
      <c r="P1897" s="32"/>
      <c r="Q1897" s="33"/>
      <c r="R1897" s="34" t="n">
        <f aca="false">O1897+(0.05*P1897)+(Q1897/240)</f>
        <v>240</v>
      </c>
      <c r="S1897" s="35" t="n">
        <f aca="false">I1897*N1897</f>
        <v>240</v>
      </c>
      <c r="T1897" s="35" t="n">
        <f aca="false">R1897-S1897</f>
        <v>0</v>
      </c>
      <c r="U1897" s="47"/>
      <c r="V1897" s="48"/>
      <c r="W1897" s="48"/>
    </row>
    <row r="1898" customFormat="false" ht="16" hidden="false" customHeight="false" outlineLevel="0" collapsed="false">
      <c r="A1898" s="21" t="s">
        <v>28</v>
      </c>
      <c r="B1898" s="22" t="s">
        <v>674</v>
      </c>
      <c r="C1898" s="21" t="n">
        <v>3</v>
      </c>
      <c r="D1898" s="23" t="n">
        <v>1750</v>
      </c>
      <c r="E1898" s="23" t="s">
        <v>30</v>
      </c>
      <c r="F1898" s="21" t="s">
        <v>564</v>
      </c>
      <c r="G1898" s="21" t="s">
        <v>32</v>
      </c>
      <c r="H1898" s="24" t="s">
        <v>447</v>
      </c>
      <c r="I1898" s="25" t="n">
        <v>760</v>
      </c>
      <c r="J1898" s="26" t="s">
        <v>42</v>
      </c>
      <c r="K1898" s="27" t="n">
        <v>9</v>
      </c>
      <c r="L1898" s="28"/>
      <c r="M1898" s="29"/>
      <c r="N1898" s="30" t="n">
        <f aca="false">K1898+(0.05*L1898)+(M1898/240)</f>
        <v>9</v>
      </c>
      <c r="O1898" s="31" t="n">
        <v>6840</v>
      </c>
      <c r="P1898" s="32"/>
      <c r="Q1898" s="33"/>
      <c r="R1898" s="34" t="n">
        <f aca="false">O1898+(0.05*P1898)+(Q1898/240)</f>
        <v>6840</v>
      </c>
      <c r="S1898" s="35" t="n">
        <f aca="false">I1898*N1898</f>
        <v>6840</v>
      </c>
      <c r="T1898" s="35" t="n">
        <f aca="false">R1898-S1898</f>
        <v>0</v>
      </c>
      <c r="U1898" s="47"/>
      <c r="V1898" s="48"/>
      <c r="W1898" s="48"/>
    </row>
    <row r="1899" customFormat="false" ht="16" hidden="false" customHeight="false" outlineLevel="0" collapsed="false">
      <c r="A1899" s="21" t="s">
        <v>28</v>
      </c>
      <c r="B1899" s="22" t="s">
        <v>674</v>
      </c>
      <c r="C1899" s="21" t="n">
        <v>3</v>
      </c>
      <c r="D1899" s="23" t="n">
        <v>1750</v>
      </c>
      <c r="E1899" s="23" t="s">
        <v>30</v>
      </c>
      <c r="F1899" s="21" t="s">
        <v>932</v>
      </c>
      <c r="G1899" s="21" t="s">
        <v>32</v>
      </c>
      <c r="H1899" s="24" t="s">
        <v>447</v>
      </c>
      <c r="I1899" s="25" t="n">
        <v>412</v>
      </c>
      <c r="J1899" s="26" t="s">
        <v>42</v>
      </c>
      <c r="K1899" s="27" t="n">
        <v>30</v>
      </c>
      <c r="L1899" s="28"/>
      <c r="M1899" s="29"/>
      <c r="N1899" s="30" t="n">
        <f aca="false">K1899+(0.05*L1899)+(M1899/240)</f>
        <v>30</v>
      </c>
      <c r="O1899" s="31" t="n">
        <v>12360</v>
      </c>
      <c r="P1899" s="32"/>
      <c r="Q1899" s="33"/>
      <c r="R1899" s="34" t="n">
        <f aca="false">O1899+(0.05*P1899)+(Q1899/240)</f>
        <v>12360</v>
      </c>
      <c r="S1899" s="35" t="n">
        <f aca="false">I1899*N1899</f>
        <v>12360</v>
      </c>
      <c r="T1899" s="35" t="n">
        <f aca="false">R1899-S1899</f>
        <v>0</v>
      </c>
      <c r="U1899" s="47" t="s">
        <v>933</v>
      </c>
      <c r="V1899" s="48"/>
      <c r="W1899" s="48"/>
    </row>
    <row r="1900" customFormat="false" ht="16" hidden="false" customHeight="false" outlineLevel="0" collapsed="false">
      <c r="A1900" s="21" t="s">
        <v>28</v>
      </c>
      <c r="B1900" s="22" t="s">
        <v>674</v>
      </c>
      <c r="C1900" s="21" t="n">
        <v>3</v>
      </c>
      <c r="D1900" s="23" t="n">
        <v>1750</v>
      </c>
      <c r="E1900" s="23" t="s">
        <v>30</v>
      </c>
      <c r="F1900" s="21" t="s">
        <v>934</v>
      </c>
      <c r="G1900" s="21" t="s">
        <v>32</v>
      </c>
      <c r="H1900" s="24" t="s">
        <v>447</v>
      </c>
      <c r="I1900" s="25" t="n">
        <v>188</v>
      </c>
      <c r="J1900" s="26" t="s">
        <v>42</v>
      </c>
      <c r="K1900" s="27" t="n">
        <v>24</v>
      </c>
      <c r="L1900" s="28"/>
      <c r="M1900" s="29"/>
      <c r="N1900" s="30" t="n">
        <f aca="false">K1900+(0.05*L1900)+(M1900/240)</f>
        <v>24</v>
      </c>
      <c r="O1900" s="31" t="n">
        <v>4512</v>
      </c>
      <c r="P1900" s="32"/>
      <c r="Q1900" s="33"/>
      <c r="R1900" s="34" t="n">
        <f aca="false">O1900+(0.05*P1900)+(Q1900/240)</f>
        <v>4512</v>
      </c>
      <c r="S1900" s="35" t="n">
        <f aca="false">I1900*N1900</f>
        <v>4512</v>
      </c>
      <c r="T1900" s="35" t="n">
        <f aca="false">R1900-S1900</f>
        <v>0</v>
      </c>
      <c r="U1900" s="47"/>
      <c r="V1900" s="48"/>
      <c r="W1900" s="48"/>
    </row>
    <row r="1901" customFormat="false" ht="16" hidden="false" customHeight="false" outlineLevel="0" collapsed="false">
      <c r="A1901" s="21" t="s">
        <v>28</v>
      </c>
      <c r="B1901" s="22" t="s">
        <v>674</v>
      </c>
      <c r="C1901" s="21" t="n">
        <v>3</v>
      </c>
      <c r="D1901" s="23" t="n">
        <v>1750</v>
      </c>
      <c r="E1901" s="23" t="s">
        <v>30</v>
      </c>
      <c r="F1901" s="21" t="s">
        <v>935</v>
      </c>
      <c r="G1901" s="21" t="s">
        <v>32</v>
      </c>
      <c r="H1901" s="24" t="s">
        <v>447</v>
      </c>
      <c r="I1901" s="25" t="n">
        <v>669</v>
      </c>
      <c r="J1901" s="26" t="s">
        <v>42</v>
      </c>
      <c r="K1901" s="27" t="n">
        <v>30</v>
      </c>
      <c r="L1901" s="28"/>
      <c r="M1901" s="29"/>
      <c r="N1901" s="30" t="n">
        <f aca="false">K1901+(0.05*L1901)+(M1901/240)</f>
        <v>30</v>
      </c>
      <c r="O1901" s="31" t="n">
        <v>20070</v>
      </c>
      <c r="P1901" s="32"/>
      <c r="Q1901" s="33"/>
      <c r="R1901" s="34" t="n">
        <f aca="false">O1901+(0.05*P1901)+(Q1901/240)</f>
        <v>20070</v>
      </c>
      <c r="S1901" s="35" t="n">
        <f aca="false">I1901*N1901</f>
        <v>20070</v>
      </c>
      <c r="T1901" s="35" t="n">
        <f aca="false">R1901-S1901</f>
        <v>0</v>
      </c>
      <c r="U1901" s="47" t="s">
        <v>936</v>
      </c>
      <c r="V1901" s="48"/>
      <c r="W1901" s="48"/>
    </row>
    <row r="1902" customFormat="false" ht="16" hidden="false" customHeight="false" outlineLevel="0" collapsed="false">
      <c r="A1902" s="21" t="s">
        <v>28</v>
      </c>
      <c r="B1902" s="22" t="s">
        <v>674</v>
      </c>
      <c r="C1902" s="21" t="n">
        <v>3</v>
      </c>
      <c r="D1902" s="23" t="n">
        <v>1750</v>
      </c>
      <c r="E1902" s="23" t="s">
        <v>30</v>
      </c>
      <c r="F1902" s="21" t="s">
        <v>937</v>
      </c>
      <c r="G1902" s="21" t="s">
        <v>32</v>
      </c>
      <c r="H1902" s="24" t="s">
        <v>447</v>
      </c>
      <c r="I1902" s="25" t="n">
        <v>121</v>
      </c>
      <c r="J1902" s="26" t="s">
        <v>42</v>
      </c>
      <c r="K1902" s="27" t="n">
        <v>4</v>
      </c>
      <c r="L1902" s="28"/>
      <c r="M1902" s="29"/>
      <c r="N1902" s="30" t="n">
        <f aca="false">K1902+(0.05*L1902)+(M1902/240)</f>
        <v>4</v>
      </c>
      <c r="O1902" s="31" t="n">
        <v>484</v>
      </c>
      <c r="P1902" s="32"/>
      <c r="Q1902" s="33"/>
      <c r="R1902" s="34" t="n">
        <f aca="false">O1902+(0.05*P1902)+(Q1902/240)</f>
        <v>484</v>
      </c>
      <c r="S1902" s="35" t="n">
        <f aca="false">I1902*N1902</f>
        <v>484</v>
      </c>
      <c r="T1902" s="35" t="n">
        <f aca="false">R1902-S1902</f>
        <v>0</v>
      </c>
      <c r="U1902" s="47"/>
      <c r="V1902" s="48"/>
      <c r="W1902" s="48"/>
    </row>
    <row r="1903" customFormat="false" ht="16" hidden="false" customHeight="false" outlineLevel="0" collapsed="false">
      <c r="A1903" s="21" t="s">
        <v>28</v>
      </c>
      <c r="B1903" s="22" t="s">
        <v>674</v>
      </c>
      <c r="C1903" s="21" t="n">
        <v>3</v>
      </c>
      <c r="D1903" s="23" t="n">
        <v>1750</v>
      </c>
      <c r="E1903" s="23" t="s">
        <v>30</v>
      </c>
      <c r="F1903" s="21" t="s">
        <v>938</v>
      </c>
      <c r="G1903" s="21" t="s">
        <v>32</v>
      </c>
      <c r="H1903" s="24" t="s">
        <v>447</v>
      </c>
      <c r="I1903" s="25" t="n">
        <v>16000</v>
      </c>
      <c r="J1903" s="26" t="s">
        <v>37</v>
      </c>
      <c r="K1903" s="27"/>
      <c r="L1903" s="28" t="n">
        <v>20</v>
      </c>
      <c r="M1903" s="29"/>
      <c r="N1903" s="30" t="n">
        <f aca="false">K1903+(0.05*L1903)+(M1903/240)</f>
        <v>1</v>
      </c>
      <c r="O1903" s="31" t="n">
        <v>16000</v>
      </c>
      <c r="P1903" s="32"/>
      <c r="Q1903" s="33"/>
      <c r="R1903" s="34" t="n">
        <f aca="false">O1903+(0.05*P1903)+(Q1903/240)</f>
        <v>16000</v>
      </c>
      <c r="S1903" s="35" t="n">
        <f aca="false">I1903*N1903</f>
        <v>16000</v>
      </c>
      <c r="T1903" s="35" t="n">
        <f aca="false">R1903-S1903</f>
        <v>0</v>
      </c>
      <c r="U1903" s="47"/>
      <c r="V1903" s="48"/>
      <c r="W1903" s="48"/>
    </row>
    <row r="1904" customFormat="false" ht="16" hidden="false" customHeight="false" outlineLevel="0" collapsed="false">
      <c r="A1904" s="21" t="s">
        <v>28</v>
      </c>
      <c r="B1904" s="22" t="s">
        <v>674</v>
      </c>
      <c r="C1904" s="21" t="n">
        <v>3</v>
      </c>
      <c r="D1904" s="23" t="n">
        <v>1750</v>
      </c>
      <c r="E1904" s="23" t="s">
        <v>30</v>
      </c>
      <c r="F1904" s="21" t="s">
        <v>166</v>
      </c>
      <c r="G1904" s="21" t="s">
        <v>32</v>
      </c>
      <c r="H1904" s="24" t="s">
        <v>447</v>
      </c>
      <c r="I1904" s="25" t="n">
        <v>2000</v>
      </c>
      <c r="J1904" s="26" t="s">
        <v>37</v>
      </c>
      <c r="K1904" s="27"/>
      <c r="L1904" s="28" t="n">
        <v>8</v>
      </c>
      <c r="M1904" s="29"/>
      <c r="N1904" s="30" t="n">
        <f aca="false">K1904+(0.05*L1904)+(M1904/240)</f>
        <v>0.4</v>
      </c>
      <c r="O1904" s="31" t="n">
        <v>800</v>
      </c>
      <c r="P1904" s="32"/>
      <c r="Q1904" s="33"/>
      <c r="R1904" s="34" t="n">
        <f aca="false">O1904+(0.05*P1904)+(Q1904/240)</f>
        <v>800</v>
      </c>
      <c r="S1904" s="35" t="n">
        <f aca="false">I1904*N1904</f>
        <v>800</v>
      </c>
      <c r="T1904" s="35" t="n">
        <f aca="false">R1904-S1904</f>
        <v>0</v>
      </c>
      <c r="U1904" s="47"/>
      <c r="V1904" s="48"/>
      <c r="W1904" s="48"/>
    </row>
    <row r="1905" customFormat="false" ht="16" hidden="false" customHeight="false" outlineLevel="0" collapsed="false">
      <c r="A1905" s="21" t="s">
        <v>28</v>
      </c>
      <c r="B1905" s="22" t="s">
        <v>674</v>
      </c>
      <c r="C1905" s="21" t="n">
        <v>3</v>
      </c>
      <c r="D1905" s="23" t="n">
        <v>1750</v>
      </c>
      <c r="E1905" s="23" t="s">
        <v>30</v>
      </c>
      <c r="F1905" s="21" t="s">
        <v>939</v>
      </c>
      <c r="G1905" s="21" t="s">
        <v>32</v>
      </c>
      <c r="H1905" s="24" t="s">
        <v>447</v>
      </c>
      <c r="I1905" s="25" t="n">
        <v>221</v>
      </c>
      <c r="J1905" s="26" t="s">
        <v>42</v>
      </c>
      <c r="K1905" s="27" t="n">
        <v>28</v>
      </c>
      <c r="L1905" s="28"/>
      <c r="M1905" s="29"/>
      <c r="N1905" s="30" t="n">
        <f aca="false">K1905+(0.05*L1905)+(M1905/240)</f>
        <v>28</v>
      </c>
      <c r="O1905" s="31" t="n">
        <v>6188</v>
      </c>
      <c r="P1905" s="32"/>
      <c r="Q1905" s="33"/>
      <c r="R1905" s="34" t="n">
        <f aca="false">O1905+(0.05*P1905)+(Q1905/240)</f>
        <v>6188</v>
      </c>
      <c r="S1905" s="35" t="n">
        <f aca="false">I1905*N1905</f>
        <v>6188</v>
      </c>
      <c r="T1905" s="35" t="n">
        <f aca="false">R1905-S1905</f>
        <v>0</v>
      </c>
      <c r="U1905" s="47"/>
      <c r="V1905" s="48"/>
      <c r="W1905" s="48"/>
    </row>
    <row r="1906" customFormat="false" ht="16" hidden="false" customHeight="false" outlineLevel="0" collapsed="false">
      <c r="A1906" s="21" t="s">
        <v>28</v>
      </c>
      <c r="B1906" s="22" t="s">
        <v>674</v>
      </c>
      <c r="C1906" s="21" t="n">
        <v>3</v>
      </c>
      <c r="D1906" s="23" t="n">
        <v>1750</v>
      </c>
      <c r="E1906" s="23" t="s">
        <v>30</v>
      </c>
      <c r="F1906" s="21" t="s">
        <v>472</v>
      </c>
      <c r="G1906" s="21" t="s">
        <v>32</v>
      </c>
      <c r="H1906" s="24" t="s">
        <v>447</v>
      </c>
      <c r="I1906" s="25" t="n">
        <v>3600</v>
      </c>
      <c r="J1906" s="26" t="s">
        <v>37</v>
      </c>
      <c r="K1906" s="27"/>
      <c r="L1906" s="28" t="n">
        <v>5</v>
      </c>
      <c r="M1906" s="29"/>
      <c r="N1906" s="30" t="n">
        <f aca="false">K1906+(0.05*L1906)+(M1906/240)</f>
        <v>0.25</v>
      </c>
      <c r="O1906" s="31" t="n">
        <v>900</v>
      </c>
      <c r="P1906" s="32"/>
      <c r="Q1906" s="33"/>
      <c r="R1906" s="34" t="n">
        <f aca="false">O1906+(0.05*P1906)+(Q1906/240)</f>
        <v>900</v>
      </c>
      <c r="S1906" s="35" t="n">
        <f aca="false">I1906*N1906</f>
        <v>900</v>
      </c>
      <c r="T1906" s="35" t="n">
        <f aca="false">R1906-S1906</f>
        <v>0</v>
      </c>
      <c r="U1906" s="47"/>
      <c r="V1906" s="38"/>
      <c r="W1906" s="38"/>
    </row>
    <row r="1907" customFormat="false" ht="16" hidden="false" customHeight="false" outlineLevel="0" collapsed="false">
      <c r="A1907" s="21" t="s">
        <v>28</v>
      </c>
      <c r="B1907" s="22" t="s">
        <v>674</v>
      </c>
      <c r="C1907" s="21" t="n">
        <v>3</v>
      </c>
      <c r="D1907" s="23" t="n">
        <v>1750</v>
      </c>
      <c r="E1907" s="23" t="s">
        <v>30</v>
      </c>
      <c r="F1907" s="21" t="s">
        <v>940</v>
      </c>
      <c r="G1907" s="21" t="s">
        <v>32</v>
      </c>
      <c r="H1907" s="24" t="s">
        <v>447</v>
      </c>
      <c r="I1907" s="25"/>
      <c r="J1907" s="26" t="s">
        <v>112</v>
      </c>
      <c r="K1907" s="27" t="n">
        <v>5300</v>
      </c>
      <c r="L1907" s="28"/>
      <c r="M1907" s="29"/>
      <c r="N1907" s="30" t="n">
        <f aca="false">K1907+(0.05*L1907)+(M1907/240)</f>
        <v>5300</v>
      </c>
      <c r="O1907" s="31" t="n">
        <v>5300</v>
      </c>
      <c r="P1907" s="32"/>
      <c r="Q1907" s="33"/>
      <c r="R1907" s="34" t="n">
        <f aca="false">O1907+(0.05*P1907)+(Q1907/240)</f>
        <v>5300</v>
      </c>
      <c r="S1907" s="35" t="n">
        <f aca="false">I1907*N1907</f>
        <v>0</v>
      </c>
      <c r="T1907" s="35" t="n">
        <f aca="false">R1907-S1907</f>
        <v>5300</v>
      </c>
      <c r="U1907" s="37" t="s">
        <v>941</v>
      </c>
      <c r="V1907" s="48"/>
      <c r="W1907" s="48"/>
    </row>
    <row r="1908" customFormat="false" ht="16" hidden="false" customHeight="false" outlineLevel="0" collapsed="false">
      <c r="A1908" s="21" t="s">
        <v>28</v>
      </c>
      <c r="B1908" s="22" t="s">
        <v>674</v>
      </c>
      <c r="C1908" s="21" t="n">
        <v>3</v>
      </c>
      <c r="D1908" s="23" t="n">
        <v>1750</v>
      </c>
      <c r="E1908" s="23" t="s">
        <v>30</v>
      </c>
      <c r="F1908" s="21" t="s">
        <v>449</v>
      </c>
      <c r="G1908" s="21" t="s">
        <v>32</v>
      </c>
      <c r="H1908" s="24" t="s">
        <v>447</v>
      </c>
      <c r="I1908" s="25" t="n">
        <v>18000</v>
      </c>
      <c r="J1908" s="26" t="s">
        <v>37</v>
      </c>
      <c r="K1908" s="27"/>
      <c r="L1908" s="28" t="n">
        <v>5</v>
      </c>
      <c r="M1908" s="29"/>
      <c r="N1908" s="30" t="n">
        <f aca="false">K1908+(0.05*L1908)+(M1908/240)</f>
        <v>0.25</v>
      </c>
      <c r="O1908" s="31" t="n">
        <v>4500</v>
      </c>
      <c r="P1908" s="32"/>
      <c r="Q1908" s="33"/>
      <c r="R1908" s="34" t="n">
        <f aca="false">O1908+(0.05*P1908)+(Q1908/240)</f>
        <v>4500</v>
      </c>
      <c r="S1908" s="35" t="n">
        <f aca="false">I1908*N1908</f>
        <v>4500</v>
      </c>
      <c r="T1908" s="35" t="n">
        <f aca="false">R1908-S1908</f>
        <v>0</v>
      </c>
      <c r="U1908" s="47"/>
      <c r="V1908" s="48"/>
      <c r="W1908" s="48"/>
    </row>
    <row r="1909" customFormat="false" ht="16" hidden="false" customHeight="false" outlineLevel="0" collapsed="false">
      <c r="A1909" s="21" t="s">
        <v>28</v>
      </c>
      <c r="B1909" s="22" t="s">
        <v>674</v>
      </c>
      <c r="C1909" s="21" t="n">
        <v>3</v>
      </c>
      <c r="D1909" s="23" t="n">
        <v>1750</v>
      </c>
      <c r="E1909" s="23" t="s">
        <v>30</v>
      </c>
      <c r="F1909" s="21" t="s">
        <v>942</v>
      </c>
      <c r="G1909" s="21" t="s">
        <v>32</v>
      </c>
      <c r="H1909" s="24" t="s">
        <v>447</v>
      </c>
      <c r="I1909" s="25" t="n">
        <v>120</v>
      </c>
      <c r="J1909" s="26" t="s">
        <v>42</v>
      </c>
      <c r="K1909" s="27" t="n">
        <v>18</v>
      </c>
      <c r="L1909" s="28"/>
      <c r="M1909" s="29"/>
      <c r="N1909" s="30" t="n">
        <f aca="false">K1909+(0.05*L1909)+(M1909/240)</f>
        <v>18</v>
      </c>
      <c r="O1909" s="31" t="n">
        <v>2160</v>
      </c>
      <c r="P1909" s="32"/>
      <c r="Q1909" s="33"/>
      <c r="R1909" s="34" t="n">
        <f aca="false">O1909+(0.05*P1909)+(Q1909/240)</f>
        <v>2160</v>
      </c>
      <c r="S1909" s="35" t="n">
        <f aca="false">I1909*N1909</f>
        <v>2160</v>
      </c>
      <c r="T1909" s="35" t="n">
        <f aca="false">R1909-S1909</f>
        <v>0</v>
      </c>
      <c r="U1909" s="47"/>
      <c r="V1909" s="48"/>
      <c r="W1909" s="48"/>
    </row>
    <row r="1910" customFormat="false" ht="16" hidden="false" customHeight="false" outlineLevel="0" collapsed="false">
      <c r="A1910" s="21" t="s">
        <v>28</v>
      </c>
      <c r="B1910" s="22" t="s">
        <v>674</v>
      </c>
      <c r="C1910" s="21" t="n">
        <v>3</v>
      </c>
      <c r="D1910" s="23" t="n">
        <v>1750</v>
      </c>
      <c r="E1910" s="23" t="s">
        <v>30</v>
      </c>
      <c r="F1910" s="21" t="s">
        <v>943</v>
      </c>
      <c r="G1910" s="21" t="s">
        <v>32</v>
      </c>
      <c r="H1910" s="24" t="s">
        <v>447</v>
      </c>
      <c r="I1910" s="25" t="n">
        <v>200</v>
      </c>
      <c r="J1910" s="26" t="s">
        <v>129</v>
      </c>
      <c r="K1910" s="27" t="n">
        <v>12</v>
      </c>
      <c r="L1910" s="28"/>
      <c r="M1910" s="29"/>
      <c r="N1910" s="30" t="n">
        <f aca="false">K1910+(0.05*L1910)+(M1910/240)</f>
        <v>12</v>
      </c>
      <c r="O1910" s="31" t="n">
        <v>2400</v>
      </c>
      <c r="P1910" s="32"/>
      <c r="Q1910" s="33"/>
      <c r="R1910" s="34" t="n">
        <f aca="false">O1910+(0.05*P1910)+(Q1910/240)</f>
        <v>2400</v>
      </c>
      <c r="S1910" s="35" t="n">
        <f aca="false">I1910*N1910</f>
        <v>2400</v>
      </c>
      <c r="T1910" s="35" t="n">
        <f aca="false">R1910-S1910</f>
        <v>0</v>
      </c>
      <c r="U1910" s="47"/>
      <c r="V1910" s="48"/>
      <c r="W1910" s="48"/>
    </row>
    <row r="1911" customFormat="false" ht="16" hidden="false" customHeight="false" outlineLevel="0" collapsed="false">
      <c r="A1911" s="21" t="s">
        <v>28</v>
      </c>
      <c r="B1911" s="22" t="s">
        <v>674</v>
      </c>
      <c r="C1911" s="21" t="n">
        <v>3</v>
      </c>
      <c r="D1911" s="23" t="n">
        <v>1750</v>
      </c>
      <c r="E1911" s="23" t="s">
        <v>30</v>
      </c>
      <c r="F1911" s="21" t="s">
        <v>944</v>
      </c>
      <c r="G1911" s="21" t="s">
        <v>32</v>
      </c>
      <c r="H1911" s="24" t="s">
        <v>447</v>
      </c>
      <c r="I1911" s="25" t="n">
        <v>200</v>
      </c>
      <c r="J1911" s="26" t="s">
        <v>129</v>
      </c>
      <c r="K1911" s="27" t="n">
        <v>9</v>
      </c>
      <c r="L1911" s="28"/>
      <c r="M1911" s="29"/>
      <c r="N1911" s="30" t="n">
        <f aca="false">K1911+(0.05*L1911)+(M1911/240)</f>
        <v>9</v>
      </c>
      <c r="O1911" s="31" t="n">
        <v>1800</v>
      </c>
      <c r="P1911" s="32"/>
      <c r="Q1911" s="33"/>
      <c r="R1911" s="34" t="n">
        <f aca="false">O1911+(0.05*P1911)+(Q1911/240)</f>
        <v>1800</v>
      </c>
      <c r="S1911" s="35" t="n">
        <f aca="false">I1911*N1911</f>
        <v>1800</v>
      </c>
      <c r="T1911" s="35" t="n">
        <f aca="false">R1911-S1911</f>
        <v>0</v>
      </c>
      <c r="U1911" s="47"/>
      <c r="V1911" s="48"/>
      <c r="W1911" s="48"/>
    </row>
    <row r="1912" customFormat="false" ht="16" hidden="false" customHeight="false" outlineLevel="0" collapsed="false">
      <c r="A1912" s="21" t="s">
        <v>28</v>
      </c>
      <c r="B1912" s="22" t="s">
        <v>674</v>
      </c>
      <c r="C1912" s="21" t="n">
        <v>3</v>
      </c>
      <c r="D1912" s="23" t="n">
        <v>1750</v>
      </c>
      <c r="E1912" s="23" t="s">
        <v>30</v>
      </c>
      <c r="F1912" s="21" t="s">
        <v>31</v>
      </c>
      <c r="G1912" s="21" t="s">
        <v>32</v>
      </c>
      <c r="H1912" s="24" t="s">
        <v>447</v>
      </c>
      <c r="I1912" s="25" t="n">
        <v>59290</v>
      </c>
      <c r="J1912" s="26" t="s">
        <v>85</v>
      </c>
      <c r="K1912" s="27"/>
      <c r="L1912" s="28" t="n">
        <v>18</v>
      </c>
      <c r="M1912" s="29"/>
      <c r="N1912" s="30" t="n">
        <f aca="false">K1912+(0.05*L1912)+(M1912/240)</f>
        <v>0.9</v>
      </c>
      <c r="O1912" s="31" t="n">
        <v>53361</v>
      </c>
      <c r="P1912" s="32"/>
      <c r="Q1912" s="33"/>
      <c r="R1912" s="34" t="n">
        <f aca="false">O1912+(0.05*P1912)+(Q1912/240)</f>
        <v>53361</v>
      </c>
      <c r="S1912" s="35" t="n">
        <f aca="false">I1912*N1912</f>
        <v>53361</v>
      </c>
      <c r="T1912" s="35" t="n">
        <f aca="false">R1912-S1912</f>
        <v>0</v>
      </c>
      <c r="U1912" s="47"/>
      <c r="V1912" s="48"/>
      <c r="W1912" s="48"/>
    </row>
    <row r="1913" customFormat="false" ht="16" hidden="false" customHeight="false" outlineLevel="0" collapsed="false">
      <c r="A1913" s="21" t="s">
        <v>28</v>
      </c>
      <c r="B1913" s="22" t="s">
        <v>674</v>
      </c>
      <c r="C1913" s="21" t="n">
        <v>3</v>
      </c>
      <c r="D1913" s="23" t="n">
        <v>1750</v>
      </c>
      <c r="E1913" s="23" t="s">
        <v>30</v>
      </c>
      <c r="F1913" s="21" t="s">
        <v>485</v>
      </c>
      <c r="G1913" s="21" t="s">
        <v>32</v>
      </c>
      <c r="H1913" s="24" t="s">
        <v>447</v>
      </c>
      <c r="I1913" s="25" t="n">
        <v>3500</v>
      </c>
      <c r="J1913" s="50" t="s">
        <v>37</v>
      </c>
      <c r="K1913" s="27"/>
      <c r="L1913" s="28" t="n">
        <v>2</v>
      </c>
      <c r="M1913" s="29"/>
      <c r="N1913" s="30" t="n">
        <f aca="false">K1913+(0.05*L1913)+(M1913/240)</f>
        <v>0.1</v>
      </c>
      <c r="O1913" s="31" t="n">
        <v>350</v>
      </c>
      <c r="P1913" s="32"/>
      <c r="Q1913" s="33"/>
      <c r="R1913" s="34" t="n">
        <f aca="false">O1913+(0.05*P1913)+(Q1913/240)</f>
        <v>350</v>
      </c>
      <c r="S1913" s="35" t="n">
        <f aca="false">I1913*N1913</f>
        <v>350</v>
      </c>
      <c r="T1913" s="35" t="n">
        <f aca="false">R1913-S1913</f>
        <v>0</v>
      </c>
      <c r="U1913" s="47"/>
      <c r="V1913" s="48"/>
      <c r="W1913" s="48"/>
    </row>
    <row r="1914" customFormat="false" ht="16" hidden="false" customHeight="false" outlineLevel="0" collapsed="false">
      <c r="A1914" s="21" t="s">
        <v>28</v>
      </c>
      <c r="B1914" s="22" t="s">
        <v>674</v>
      </c>
      <c r="C1914" s="21" t="n">
        <v>3</v>
      </c>
      <c r="D1914" s="23" t="n">
        <v>1750</v>
      </c>
      <c r="E1914" s="23" t="s">
        <v>30</v>
      </c>
      <c r="F1914" s="21" t="s">
        <v>98</v>
      </c>
      <c r="G1914" s="21" t="s">
        <v>32</v>
      </c>
      <c r="H1914" s="24" t="s">
        <v>447</v>
      </c>
      <c r="I1914" s="25" t="n">
        <v>20000</v>
      </c>
      <c r="J1914" s="50" t="s">
        <v>37</v>
      </c>
      <c r="K1914" s="27"/>
      <c r="L1914" s="28" t="n">
        <v>4</v>
      </c>
      <c r="M1914" s="29"/>
      <c r="N1914" s="30" t="n">
        <f aca="false">K1914+(0.05*L1914)+(M1914/240)</f>
        <v>0.2</v>
      </c>
      <c r="O1914" s="31" t="n">
        <v>4000</v>
      </c>
      <c r="P1914" s="32"/>
      <c r="Q1914" s="33"/>
      <c r="R1914" s="34" t="n">
        <f aca="false">O1914+(0.05*P1914)+(Q1914/240)</f>
        <v>4000</v>
      </c>
      <c r="S1914" s="35" t="n">
        <f aca="false">I1914*N1914</f>
        <v>4000</v>
      </c>
      <c r="T1914" s="35" t="n">
        <f aca="false">R1914-S1914</f>
        <v>0</v>
      </c>
      <c r="U1914" s="47"/>
      <c r="V1914" s="48"/>
      <c r="W1914" s="48"/>
    </row>
    <row r="1915" customFormat="false" ht="16" hidden="false" customHeight="false" outlineLevel="0" collapsed="false">
      <c r="A1915" s="21" t="s">
        <v>28</v>
      </c>
      <c r="B1915" s="22" t="s">
        <v>674</v>
      </c>
      <c r="C1915" s="21" t="n">
        <v>3</v>
      </c>
      <c r="D1915" s="23" t="n">
        <v>1750</v>
      </c>
      <c r="E1915" s="23" t="s">
        <v>30</v>
      </c>
      <c r="F1915" s="21" t="s">
        <v>270</v>
      </c>
      <c r="G1915" s="21" t="s">
        <v>32</v>
      </c>
      <c r="H1915" s="24" t="s">
        <v>447</v>
      </c>
      <c r="I1915" s="25" t="n">
        <v>1600</v>
      </c>
      <c r="J1915" s="50" t="s">
        <v>52</v>
      </c>
      <c r="K1915" s="27" t="n">
        <v>8</v>
      </c>
      <c r="L1915" s="28"/>
      <c r="M1915" s="29"/>
      <c r="N1915" s="30" t="n">
        <f aca="false">K1915+(0.05*L1915)+(M1915/240)</f>
        <v>8</v>
      </c>
      <c r="O1915" s="31" t="n">
        <v>12800</v>
      </c>
      <c r="P1915" s="32"/>
      <c r="Q1915" s="33"/>
      <c r="R1915" s="34" t="n">
        <f aca="false">O1915+(0.05*P1915)+(Q1915/240)</f>
        <v>12800</v>
      </c>
      <c r="S1915" s="35" t="n">
        <f aca="false">I1915*N1915</f>
        <v>12800</v>
      </c>
      <c r="T1915" s="35" t="n">
        <f aca="false">R1915-S1915</f>
        <v>0</v>
      </c>
      <c r="U1915" s="47"/>
      <c r="V1915" s="83"/>
      <c r="W1915" s="83"/>
    </row>
    <row r="1916" customFormat="false" ht="16" hidden="false" customHeight="false" outlineLevel="0" collapsed="false">
      <c r="A1916" s="21" t="s">
        <v>28</v>
      </c>
      <c r="B1916" s="22" t="s">
        <v>674</v>
      </c>
      <c r="C1916" s="21" t="n">
        <v>3</v>
      </c>
      <c r="D1916" s="23" t="n">
        <v>1750</v>
      </c>
      <c r="E1916" s="23" t="s">
        <v>30</v>
      </c>
      <c r="F1916" s="21" t="s">
        <v>491</v>
      </c>
      <c r="G1916" s="21" t="s">
        <v>32</v>
      </c>
      <c r="H1916" s="24" t="s">
        <v>447</v>
      </c>
      <c r="I1916" s="25" t="n">
        <v>1240</v>
      </c>
      <c r="J1916" s="26"/>
      <c r="K1916" s="27" t="n">
        <v>15</v>
      </c>
      <c r="L1916" s="28"/>
      <c r="M1916" s="29"/>
      <c r="N1916" s="30" t="n">
        <f aca="false">K1916+(0.05*L1916)+(M1916/240)</f>
        <v>15</v>
      </c>
      <c r="O1916" s="31" t="n">
        <v>18600</v>
      </c>
      <c r="P1916" s="32"/>
      <c r="Q1916" s="33"/>
      <c r="R1916" s="34" t="n">
        <f aca="false">O1916+(0.05*P1916)+(Q1916/240)</f>
        <v>18600</v>
      </c>
      <c r="S1916" s="35" t="n">
        <f aca="false">I1916*N1916</f>
        <v>18600</v>
      </c>
      <c r="T1916" s="35" t="n">
        <f aca="false">R1916-S1916</f>
        <v>0</v>
      </c>
      <c r="U1916" s="84" t="s">
        <v>711</v>
      </c>
      <c r="V1916" s="83"/>
      <c r="W1916" s="83"/>
    </row>
    <row r="1917" customFormat="false" ht="16" hidden="false" customHeight="false" outlineLevel="0" collapsed="false">
      <c r="A1917" s="21" t="s">
        <v>28</v>
      </c>
      <c r="B1917" s="22" t="s">
        <v>674</v>
      </c>
      <c r="C1917" s="21" t="n">
        <v>3</v>
      </c>
      <c r="D1917" s="23" t="n">
        <v>1750</v>
      </c>
      <c r="E1917" s="23" t="s">
        <v>30</v>
      </c>
      <c r="F1917" s="21" t="s">
        <v>491</v>
      </c>
      <c r="G1917" s="21" t="s">
        <v>32</v>
      </c>
      <c r="H1917" s="24" t="s">
        <v>447</v>
      </c>
      <c r="I1917" s="25" t="n">
        <v>550</v>
      </c>
      <c r="J1917" s="26"/>
      <c r="K1917" s="27" t="n">
        <v>10</v>
      </c>
      <c r="L1917" s="28"/>
      <c r="M1917" s="29"/>
      <c r="N1917" s="30" t="n">
        <f aca="false">K1917+(0.05*L1917)+(M1917/240)</f>
        <v>10</v>
      </c>
      <c r="O1917" s="31" t="n">
        <v>5500</v>
      </c>
      <c r="P1917" s="32"/>
      <c r="Q1917" s="33"/>
      <c r="R1917" s="34" t="n">
        <f aca="false">O1917+(0.05*P1917)+(Q1917/240)</f>
        <v>5500</v>
      </c>
      <c r="S1917" s="35" t="n">
        <f aca="false">I1917*N1917</f>
        <v>5500</v>
      </c>
      <c r="T1917" s="35" t="n">
        <f aca="false">R1917-S1917</f>
        <v>0</v>
      </c>
      <c r="U1917" s="84"/>
      <c r="V1917" s="38"/>
      <c r="W1917" s="38"/>
    </row>
    <row r="1918" customFormat="false" ht="16" hidden="false" customHeight="false" outlineLevel="0" collapsed="false">
      <c r="A1918" s="21" t="s">
        <v>28</v>
      </c>
      <c r="B1918" s="22" t="s">
        <v>674</v>
      </c>
      <c r="C1918" s="21" t="n">
        <v>3</v>
      </c>
      <c r="D1918" s="23" t="n">
        <v>1750</v>
      </c>
      <c r="E1918" s="23" t="s">
        <v>30</v>
      </c>
      <c r="F1918" s="21" t="s">
        <v>945</v>
      </c>
      <c r="G1918" s="21" t="s">
        <v>32</v>
      </c>
      <c r="H1918" s="24" t="s">
        <v>447</v>
      </c>
      <c r="I1918" s="25" t="n">
        <v>285</v>
      </c>
      <c r="J1918" s="26" t="s">
        <v>42</v>
      </c>
      <c r="K1918" s="27" t="n">
        <v>28</v>
      </c>
      <c r="L1918" s="28"/>
      <c r="M1918" s="29"/>
      <c r="N1918" s="30" t="n">
        <f aca="false">K1918+(0.05*L1918)+(M1918/240)</f>
        <v>28</v>
      </c>
      <c r="O1918" s="31" t="n">
        <v>7660</v>
      </c>
      <c r="P1918" s="32"/>
      <c r="Q1918" s="33"/>
      <c r="R1918" s="34" t="n">
        <f aca="false">O1918+(0.05*P1918)+(Q1918/240)</f>
        <v>7660</v>
      </c>
      <c r="S1918" s="35" t="n">
        <f aca="false">I1918*N1918</f>
        <v>7980</v>
      </c>
      <c r="T1918" s="40" t="n">
        <f aca="false">R1918-S1918</f>
        <v>-320</v>
      </c>
      <c r="U1918" s="37" t="s">
        <v>323</v>
      </c>
      <c r="V1918" s="48"/>
      <c r="W1918" s="48"/>
    </row>
    <row r="1919" customFormat="false" ht="16" hidden="false" customHeight="false" outlineLevel="0" collapsed="false">
      <c r="A1919" s="21" t="s">
        <v>28</v>
      </c>
      <c r="B1919" s="22" t="s">
        <v>674</v>
      </c>
      <c r="C1919" s="21" t="n">
        <v>3</v>
      </c>
      <c r="D1919" s="23" t="n">
        <v>1750</v>
      </c>
      <c r="E1919" s="23" t="s">
        <v>30</v>
      </c>
      <c r="F1919" s="21" t="s">
        <v>946</v>
      </c>
      <c r="G1919" s="21" t="s">
        <v>32</v>
      </c>
      <c r="H1919" s="24" t="s">
        <v>447</v>
      </c>
      <c r="I1919" s="25" t="n">
        <v>350</v>
      </c>
      <c r="J1919" s="26" t="s">
        <v>42</v>
      </c>
      <c r="K1919" s="27" t="n">
        <v>20</v>
      </c>
      <c r="L1919" s="28"/>
      <c r="M1919" s="29"/>
      <c r="N1919" s="30" t="n">
        <f aca="false">K1919+(0.05*L1919)+(M1919/240)</f>
        <v>20</v>
      </c>
      <c r="O1919" s="31" t="n">
        <v>7000</v>
      </c>
      <c r="P1919" s="32"/>
      <c r="Q1919" s="33"/>
      <c r="R1919" s="34" t="n">
        <f aca="false">O1919+(0.05*P1919)+(Q1919/240)</f>
        <v>7000</v>
      </c>
      <c r="S1919" s="35" t="n">
        <f aca="false">I1919*N1919</f>
        <v>7000</v>
      </c>
      <c r="T1919" s="35" t="n">
        <f aca="false">R1919-S1919</f>
        <v>0</v>
      </c>
      <c r="U1919" s="47"/>
      <c r="V1919" s="48"/>
      <c r="W1919" s="48"/>
    </row>
    <row r="1920" customFormat="false" ht="16" hidden="false" customHeight="false" outlineLevel="0" collapsed="false">
      <c r="A1920" s="21" t="s">
        <v>28</v>
      </c>
      <c r="B1920" s="22" t="s">
        <v>674</v>
      </c>
      <c r="C1920" s="21" t="n">
        <v>3</v>
      </c>
      <c r="D1920" s="23" t="n">
        <v>1750</v>
      </c>
      <c r="E1920" s="23" t="s">
        <v>30</v>
      </c>
      <c r="F1920" s="21" t="s">
        <v>947</v>
      </c>
      <c r="G1920" s="21" t="s">
        <v>32</v>
      </c>
      <c r="H1920" s="24" t="s">
        <v>447</v>
      </c>
      <c r="I1920" s="25" t="n">
        <v>210</v>
      </c>
      <c r="J1920" s="26" t="s">
        <v>42</v>
      </c>
      <c r="K1920" s="27" t="n">
        <v>9</v>
      </c>
      <c r="L1920" s="28"/>
      <c r="M1920" s="29"/>
      <c r="N1920" s="30" t="n">
        <f aca="false">K1920+(0.05*L1920)+(M1920/240)</f>
        <v>9</v>
      </c>
      <c r="O1920" s="31" t="n">
        <v>1890</v>
      </c>
      <c r="P1920" s="32"/>
      <c r="Q1920" s="33"/>
      <c r="R1920" s="34" t="n">
        <f aca="false">O1920+(0.05*P1920)+(Q1920/240)</f>
        <v>1890</v>
      </c>
      <c r="S1920" s="35" t="n">
        <f aca="false">I1920*N1920</f>
        <v>1890</v>
      </c>
      <c r="T1920" s="35" t="n">
        <f aca="false">R1920-S1920</f>
        <v>0</v>
      </c>
      <c r="U1920" s="47"/>
      <c r="V1920" s="48"/>
      <c r="W1920" s="48"/>
    </row>
    <row r="1921" customFormat="false" ht="16" hidden="false" customHeight="false" outlineLevel="0" collapsed="false">
      <c r="A1921" s="21" t="s">
        <v>28</v>
      </c>
      <c r="B1921" s="22" t="s">
        <v>674</v>
      </c>
      <c r="C1921" s="21" t="n">
        <v>3</v>
      </c>
      <c r="D1921" s="23" t="n">
        <v>1750</v>
      </c>
      <c r="E1921" s="23" t="s">
        <v>30</v>
      </c>
      <c r="F1921" s="21" t="s">
        <v>947</v>
      </c>
      <c r="G1921" s="21" t="s">
        <v>32</v>
      </c>
      <c r="H1921" s="24" t="s">
        <v>447</v>
      </c>
      <c r="I1921" s="25" t="n">
        <v>1200</v>
      </c>
      <c r="J1921" s="26" t="s">
        <v>129</v>
      </c>
      <c r="K1921" s="27"/>
      <c r="L1921" s="28" t="n">
        <v>40</v>
      </c>
      <c r="M1921" s="29"/>
      <c r="N1921" s="30" t="n">
        <f aca="false">K1921+(0.05*L1921)+(M1921/240)</f>
        <v>2</v>
      </c>
      <c r="O1921" s="31" t="n">
        <v>2400</v>
      </c>
      <c r="P1921" s="32"/>
      <c r="Q1921" s="33"/>
      <c r="R1921" s="34" t="n">
        <f aca="false">O1921+(0.05*P1921)+(Q1921/240)</f>
        <v>2400</v>
      </c>
      <c r="S1921" s="35" t="n">
        <f aca="false">I1921*N1921</f>
        <v>2400</v>
      </c>
      <c r="T1921" s="35" t="n">
        <f aca="false">R1921-S1921</f>
        <v>0</v>
      </c>
      <c r="U1921" s="47"/>
      <c r="V1921" s="48"/>
      <c r="W1921" s="48"/>
    </row>
    <row r="1922" customFormat="false" ht="16" hidden="false" customHeight="false" outlineLevel="0" collapsed="false">
      <c r="A1922" s="21" t="s">
        <v>28</v>
      </c>
      <c r="B1922" s="22" t="s">
        <v>674</v>
      </c>
      <c r="C1922" s="21" t="n">
        <v>3</v>
      </c>
      <c r="D1922" s="23" t="n">
        <v>1750</v>
      </c>
      <c r="E1922" s="23" t="s">
        <v>30</v>
      </c>
      <c r="F1922" s="21" t="s">
        <v>948</v>
      </c>
      <c r="G1922" s="21" t="s">
        <v>32</v>
      </c>
      <c r="H1922" s="24" t="s">
        <v>447</v>
      </c>
      <c r="I1922" s="25" t="n">
        <v>1</v>
      </c>
      <c r="J1922" s="26" t="s">
        <v>112</v>
      </c>
      <c r="K1922" s="27" t="n">
        <v>4800</v>
      </c>
      <c r="L1922" s="28"/>
      <c r="M1922" s="29"/>
      <c r="N1922" s="30" t="n">
        <f aca="false">K1922+(0.05*L1922)+(M1922/240)</f>
        <v>4800</v>
      </c>
      <c r="O1922" s="31" t="n">
        <v>4800</v>
      </c>
      <c r="P1922" s="32"/>
      <c r="Q1922" s="33"/>
      <c r="R1922" s="34" t="n">
        <f aca="false">O1922+(0.05*P1922)+(Q1922/240)</f>
        <v>4800</v>
      </c>
      <c r="S1922" s="35" t="n">
        <f aca="false">I1922*N1922</f>
        <v>4800</v>
      </c>
      <c r="T1922" s="35" t="n">
        <f aca="false">R1922-S1922</f>
        <v>0</v>
      </c>
      <c r="U1922" s="47"/>
      <c r="V1922" s="48"/>
      <c r="W1922" s="48"/>
    </row>
    <row r="1923" customFormat="false" ht="16" hidden="false" customHeight="false" outlineLevel="0" collapsed="false">
      <c r="A1923" s="21" t="s">
        <v>28</v>
      </c>
      <c r="B1923" s="22" t="s">
        <v>674</v>
      </c>
      <c r="C1923" s="21" t="n">
        <v>3</v>
      </c>
      <c r="D1923" s="23" t="n">
        <v>1750</v>
      </c>
      <c r="E1923" s="23" t="s">
        <v>30</v>
      </c>
      <c r="F1923" s="21" t="s">
        <v>949</v>
      </c>
      <c r="G1923" s="21" t="s">
        <v>32</v>
      </c>
      <c r="H1923" s="24" t="s">
        <v>447</v>
      </c>
      <c r="I1923" s="25" t="n">
        <v>1055</v>
      </c>
      <c r="J1923" s="26" t="s">
        <v>42</v>
      </c>
      <c r="K1923" s="27" t="n">
        <v>28</v>
      </c>
      <c r="L1923" s="28"/>
      <c r="M1923" s="29"/>
      <c r="N1923" s="30" t="n">
        <f aca="false">K1923+(0.05*L1923)+(M1923/240)</f>
        <v>28</v>
      </c>
      <c r="O1923" s="31" t="n">
        <v>29540</v>
      </c>
      <c r="P1923" s="32"/>
      <c r="Q1923" s="33"/>
      <c r="R1923" s="34" t="n">
        <f aca="false">O1923+(0.05*P1923)+(Q1923/240)</f>
        <v>29540</v>
      </c>
      <c r="S1923" s="35" t="n">
        <f aca="false">I1923*N1923</f>
        <v>29540</v>
      </c>
      <c r="T1923" s="35" t="n">
        <f aca="false">R1923-S1923</f>
        <v>0</v>
      </c>
      <c r="U1923" s="47"/>
      <c r="V1923" s="48"/>
      <c r="W1923" s="48"/>
    </row>
    <row r="1924" customFormat="false" ht="16" hidden="false" customHeight="false" outlineLevel="0" collapsed="false">
      <c r="A1924" s="21" t="s">
        <v>28</v>
      </c>
      <c r="B1924" s="22" t="s">
        <v>674</v>
      </c>
      <c r="C1924" s="21" t="n">
        <v>3</v>
      </c>
      <c r="D1924" s="23" t="n">
        <v>1750</v>
      </c>
      <c r="E1924" s="23" t="s">
        <v>30</v>
      </c>
      <c r="F1924" s="21" t="s">
        <v>950</v>
      </c>
      <c r="G1924" s="21" t="s">
        <v>32</v>
      </c>
      <c r="H1924" s="24" t="s">
        <v>447</v>
      </c>
      <c r="I1924" s="25" t="n">
        <v>260</v>
      </c>
      <c r="J1924" s="26" t="s">
        <v>42</v>
      </c>
      <c r="K1924" s="27"/>
      <c r="L1924" s="28" t="n">
        <v>30</v>
      </c>
      <c r="M1924" s="29"/>
      <c r="N1924" s="30" t="n">
        <f aca="false">K1924+(0.05*L1924)+(M1924/240)</f>
        <v>1.5</v>
      </c>
      <c r="O1924" s="31" t="n">
        <v>390</v>
      </c>
      <c r="P1924" s="32"/>
      <c r="Q1924" s="33"/>
      <c r="R1924" s="34" t="n">
        <f aca="false">O1924+(0.05*P1924)+(Q1924/240)</f>
        <v>390</v>
      </c>
      <c r="S1924" s="35" t="n">
        <f aca="false">I1924*N1924</f>
        <v>390</v>
      </c>
      <c r="T1924" s="35" t="n">
        <f aca="false">R1924-S1924</f>
        <v>0</v>
      </c>
      <c r="U1924" s="47"/>
      <c r="V1924" s="48"/>
      <c r="W1924" s="48"/>
    </row>
    <row r="1925" customFormat="false" ht="16" hidden="false" customHeight="false" outlineLevel="0" collapsed="false">
      <c r="A1925" s="21" t="s">
        <v>28</v>
      </c>
      <c r="B1925" s="22" t="s">
        <v>674</v>
      </c>
      <c r="C1925" s="21" t="n">
        <v>3</v>
      </c>
      <c r="D1925" s="23" t="n">
        <v>1750</v>
      </c>
      <c r="E1925" s="23" t="s">
        <v>30</v>
      </c>
      <c r="F1925" s="21" t="s">
        <v>107</v>
      </c>
      <c r="G1925" s="21" t="s">
        <v>32</v>
      </c>
      <c r="H1925" s="24" t="s">
        <v>447</v>
      </c>
      <c r="I1925" s="25" t="n">
        <v>10800</v>
      </c>
      <c r="J1925" s="26" t="s">
        <v>37</v>
      </c>
      <c r="K1925" s="27"/>
      <c r="L1925" s="28" t="n">
        <v>5</v>
      </c>
      <c r="M1925" s="29"/>
      <c r="N1925" s="30" t="n">
        <f aca="false">K1925+(0.05*L1925)+(M1925/240)</f>
        <v>0.25</v>
      </c>
      <c r="O1925" s="31" t="n">
        <v>2700</v>
      </c>
      <c r="P1925" s="32"/>
      <c r="Q1925" s="33"/>
      <c r="R1925" s="34" t="n">
        <f aca="false">O1925+(0.05*P1925)+(Q1925/240)</f>
        <v>2700</v>
      </c>
      <c r="S1925" s="35" t="n">
        <f aca="false">I1925*N1925</f>
        <v>2700</v>
      </c>
      <c r="T1925" s="35" t="n">
        <f aca="false">R1925-S1925</f>
        <v>0</v>
      </c>
      <c r="U1925" s="47"/>
      <c r="V1925" s="48"/>
      <c r="W1925" s="48"/>
    </row>
    <row r="1926" customFormat="false" ht="16" hidden="false" customHeight="false" outlineLevel="0" collapsed="false">
      <c r="A1926" s="21" t="s">
        <v>28</v>
      </c>
      <c r="B1926" s="22" t="s">
        <v>674</v>
      </c>
      <c r="C1926" s="21" t="n">
        <v>3</v>
      </c>
      <c r="D1926" s="23" t="n">
        <v>1750</v>
      </c>
      <c r="E1926" s="23" t="s">
        <v>30</v>
      </c>
      <c r="F1926" s="21" t="s">
        <v>951</v>
      </c>
      <c r="G1926" s="21" t="s">
        <v>32</v>
      </c>
      <c r="H1926" s="24" t="s">
        <v>447</v>
      </c>
      <c r="I1926" s="25" t="n">
        <v>639</v>
      </c>
      <c r="J1926" s="26" t="s">
        <v>42</v>
      </c>
      <c r="K1926" s="27" t="n">
        <v>30</v>
      </c>
      <c r="L1926" s="28"/>
      <c r="M1926" s="29"/>
      <c r="N1926" s="30" t="n">
        <f aca="false">K1926+(0.05*L1926)+(M1926/240)</f>
        <v>30</v>
      </c>
      <c r="O1926" s="31" t="n">
        <v>19170</v>
      </c>
      <c r="P1926" s="32"/>
      <c r="Q1926" s="33"/>
      <c r="R1926" s="34" t="n">
        <f aca="false">O1926+(0.05*P1926)+(Q1926/240)</f>
        <v>19170</v>
      </c>
      <c r="S1926" s="35" t="n">
        <f aca="false">I1926*N1926</f>
        <v>19170</v>
      </c>
      <c r="T1926" s="35" t="n">
        <f aca="false">R1926-S1926</f>
        <v>0</v>
      </c>
      <c r="U1926" s="47"/>
      <c r="V1926" s="48"/>
      <c r="W1926" s="48"/>
    </row>
    <row r="1927" customFormat="false" ht="16" hidden="false" customHeight="false" outlineLevel="0" collapsed="false">
      <c r="A1927" s="21" t="s">
        <v>28</v>
      </c>
      <c r="B1927" s="22" t="s">
        <v>674</v>
      </c>
      <c r="C1927" s="21" t="n">
        <v>3</v>
      </c>
      <c r="D1927" s="23" t="n">
        <v>1750</v>
      </c>
      <c r="E1927" s="23" t="s">
        <v>30</v>
      </c>
      <c r="F1927" s="21" t="s">
        <v>952</v>
      </c>
      <c r="G1927" s="21" t="s">
        <v>32</v>
      </c>
      <c r="H1927" s="24" t="s">
        <v>447</v>
      </c>
      <c r="I1927" s="25" t="n">
        <v>200</v>
      </c>
      <c r="J1927" s="26" t="s">
        <v>85</v>
      </c>
      <c r="K1927" s="27"/>
      <c r="L1927" s="28" t="n">
        <v>22</v>
      </c>
      <c r="M1927" s="29"/>
      <c r="N1927" s="30" t="n">
        <f aca="false">K1927+(0.05*L1927)+(M1927/240)</f>
        <v>1.1</v>
      </c>
      <c r="O1927" s="31" t="n">
        <v>220</v>
      </c>
      <c r="P1927" s="32"/>
      <c r="Q1927" s="33"/>
      <c r="R1927" s="34" t="n">
        <f aca="false">O1927+(0.05*P1927)+(Q1927/240)</f>
        <v>220</v>
      </c>
      <c r="S1927" s="35" t="n">
        <f aca="false">I1927*N1927</f>
        <v>220</v>
      </c>
      <c r="T1927" s="35" t="n">
        <f aca="false">R1927-S1927</f>
        <v>0</v>
      </c>
      <c r="U1927" s="47"/>
      <c r="V1927" s="48"/>
      <c r="W1927" s="48"/>
    </row>
    <row r="1928" customFormat="false" ht="16" hidden="false" customHeight="false" outlineLevel="0" collapsed="false">
      <c r="A1928" s="21" t="s">
        <v>28</v>
      </c>
      <c r="B1928" s="22" t="s">
        <v>674</v>
      </c>
      <c r="C1928" s="21" t="n">
        <v>3</v>
      </c>
      <c r="D1928" s="23" t="n">
        <v>1750</v>
      </c>
      <c r="E1928" s="23" t="s">
        <v>30</v>
      </c>
      <c r="F1928" s="21" t="s">
        <v>953</v>
      </c>
      <c r="G1928" s="21" t="s">
        <v>32</v>
      </c>
      <c r="H1928" s="24" t="s">
        <v>447</v>
      </c>
      <c r="I1928" s="25" t="n">
        <v>5500</v>
      </c>
      <c r="J1928" s="26" t="s">
        <v>37</v>
      </c>
      <c r="K1928" s="27"/>
      <c r="L1928" s="28" t="n">
        <v>5</v>
      </c>
      <c r="M1928" s="29"/>
      <c r="N1928" s="30" t="n">
        <f aca="false">K1928+(0.05*L1928)+(M1928/240)</f>
        <v>0.25</v>
      </c>
      <c r="O1928" s="31" t="n">
        <v>1375</v>
      </c>
      <c r="P1928" s="32"/>
      <c r="Q1928" s="33"/>
      <c r="R1928" s="34" t="n">
        <f aca="false">O1928+(0.05*P1928)+(Q1928/240)</f>
        <v>1375</v>
      </c>
      <c r="S1928" s="35" t="n">
        <f aca="false">I1928*N1928</f>
        <v>1375</v>
      </c>
      <c r="T1928" s="35" t="n">
        <f aca="false">R1928-S1928</f>
        <v>0</v>
      </c>
      <c r="U1928" s="47"/>
      <c r="V1928" s="48"/>
      <c r="W1928" s="48"/>
    </row>
    <row r="1929" customFormat="false" ht="16" hidden="false" customHeight="false" outlineLevel="0" collapsed="false">
      <c r="A1929" s="21" t="s">
        <v>28</v>
      </c>
      <c r="B1929" s="22" t="s">
        <v>674</v>
      </c>
      <c r="C1929" s="21" t="n">
        <v>3</v>
      </c>
      <c r="D1929" s="23" t="n">
        <v>1750</v>
      </c>
      <c r="E1929" s="23" t="s">
        <v>30</v>
      </c>
      <c r="F1929" s="21" t="s">
        <v>954</v>
      </c>
      <c r="G1929" s="21" t="s">
        <v>32</v>
      </c>
      <c r="H1929" s="24" t="s">
        <v>447</v>
      </c>
      <c r="I1929" s="25" t="n">
        <v>20</v>
      </c>
      <c r="J1929" s="26" t="s">
        <v>42</v>
      </c>
      <c r="K1929" s="27" t="n">
        <v>20</v>
      </c>
      <c r="L1929" s="28"/>
      <c r="M1929" s="29"/>
      <c r="N1929" s="30" t="n">
        <f aca="false">K1929+(0.05*L1929)+(M1929/240)</f>
        <v>20</v>
      </c>
      <c r="O1929" s="31" t="n">
        <v>400</v>
      </c>
      <c r="P1929" s="32"/>
      <c r="Q1929" s="33"/>
      <c r="R1929" s="34" t="n">
        <f aca="false">O1929+(0.05*P1929)+(Q1929/240)</f>
        <v>400</v>
      </c>
      <c r="S1929" s="35" t="n">
        <f aca="false">I1929*N1929</f>
        <v>400</v>
      </c>
      <c r="T1929" s="35" t="n">
        <f aca="false">R1929-S1929</f>
        <v>0</v>
      </c>
      <c r="U1929" s="47"/>
      <c r="V1929" s="48"/>
      <c r="W1929" s="48"/>
    </row>
    <row r="1930" customFormat="false" ht="16" hidden="false" customHeight="false" outlineLevel="0" collapsed="false">
      <c r="A1930" s="21" t="s">
        <v>28</v>
      </c>
      <c r="B1930" s="22" t="s">
        <v>674</v>
      </c>
      <c r="C1930" s="21" t="n">
        <v>4</v>
      </c>
      <c r="D1930" s="23" t="n">
        <v>1750</v>
      </c>
      <c r="E1930" s="23" t="s">
        <v>30</v>
      </c>
      <c r="F1930" s="21" t="s">
        <v>955</v>
      </c>
      <c r="G1930" s="21" t="s">
        <v>32</v>
      </c>
      <c r="H1930" s="24" t="s">
        <v>447</v>
      </c>
      <c r="I1930" s="25" t="n">
        <v>196</v>
      </c>
      <c r="J1930" s="26" t="s">
        <v>42</v>
      </c>
      <c r="K1930" s="27" t="n">
        <v>32</v>
      </c>
      <c r="L1930" s="28"/>
      <c r="M1930" s="29"/>
      <c r="N1930" s="30" t="n">
        <f aca="false">K1930+(0.05*L1930)+(M1930/240)</f>
        <v>32</v>
      </c>
      <c r="O1930" s="31" t="n">
        <v>6272</v>
      </c>
      <c r="P1930" s="32"/>
      <c r="Q1930" s="33"/>
      <c r="R1930" s="34" t="n">
        <f aca="false">O1930+(0.05*P1930)+(Q1930/240)</f>
        <v>6272</v>
      </c>
      <c r="S1930" s="35" t="n">
        <f aca="false">I1930*N1930</f>
        <v>6272</v>
      </c>
      <c r="T1930" s="35" t="n">
        <f aca="false">R1930-S1930</f>
        <v>0</v>
      </c>
      <c r="U1930" s="47"/>
      <c r="V1930" s="48"/>
      <c r="W1930" s="48"/>
    </row>
    <row r="1931" customFormat="false" ht="16" hidden="false" customHeight="false" outlineLevel="0" collapsed="false">
      <c r="A1931" s="21" t="s">
        <v>28</v>
      </c>
      <c r="B1931" s="22" t="s">
        <v>674</v>
      </c>
      <c r="C1931" s="21" t="n">
        <v>4</v>
      </c>
      <c r="D1931" s="23" t="n">
        <v>1750</v>
      </c>
      <c r="E1931" s="23" t="s">
        <v>30</v>
      </c>
      <c r="F1931" s="21" t="s">
        <v>956</v>
      </c>
      <c r="G1931" s="21" t="s">
        <v>32</v>
      </c>
      <c r="H1931" s="24" t="s">
        <v>447</v>
      </c>
      <c r="I1931" s="25" t="n">
        <v>125</v>
      </c>
      <c r="J1931" s="26" t="s">
        <v>42</v>
      </c>
      <c r="K1931" s="27" t="n">
        <v>20</v>
      </c>
      <c r="L1931" s="28"/>
      <c r="M1931" s="29"/>
      <c r="N1931" s="30" t="n">
        <f aca="false">K1931+(0.05*L1931)+(M1931/240)</f>
        <v>20</v>
      </c>
      <c r="O1931" s="31" t="n">
        <v>2500</v>
      </c>
      <c r="P1931" s="32"/>
      <c r="Q1931" s="33"/>
      <c r="R1931" s="34" t="n">
        <f aca="false">O1931+(0.05*P1931)+(Q1931/240)</f>
        <v>2500</v>
      </c>
      <c r="S1931" s="35" t="n">
        <f aca="false">I1931*N1931</f>
        <v>2500</v>
      </c>
      <c r="T1931" s="35" t="n">
        <f aca="false">R1931-S1931</f>
        <v>0</v>
      </c>
      <c r="U1931" s="47"/>
      <c r="V1931" s="48"/>
      <c r="W1931" s="48"/>
    </row>
    <row r="1932" customFormat="false" ht="16" hidden="false" customHeight="false" outlineLevel="0" collapsed="false">
      <c r="A1932" s="21" t="s">
        <v>28</v>
      </c>
      <c r="B1932" s="22" t="s">
        <v>674</v>
      </c>
      <c r="C1932" s="21" t="n">
        <v>4</v>
      </c>
      <c r="D1932" s="23" t="n">
        <v>1750</v>
      </c>
      <c r="E1932" s="23" t="s">
        <v>30</v>
      </c>
      <c r="F1932" s="21" t="s">
        <v>224</v>
      </c>
      <c r="G1932" s="21" t="s">
        <v>32</v>
      </c>
      <c r="H1932" s="24" t="s">
        <v>447</v>
      </c>
      <c r="I1932" s="25" t="n">
        <v>1020</v>
      </c>
      <c r="J1932" s="26" t="s">
        <v>726</v>
      </c>
      <c r="K1932" s="27"/>
      <c r="L1932" s="28" t="n">
        <v>40</v>
      </c>
      <c r="M1932" s="29"/>
      <c r="N1932" s="30" t="n">
        <f aca="false">K1932+(0.05*L1932)+(M1932/240)</f>
        <v>2</v>
      </c>
      <c r="O1932" s="31" t="n">
        <v>2040</v>
      </c>
      <c r="P1932" s="32"/>
      <c r="Q1932" s="33"/>
      <c r="R1932" s="34" t="n">
        <f aca="false">O1932+(0.05*P1932)+(Q1932/240)</f>
        <v>2040</v>
      </c>
      <c r="S1932" s="35" t="n">
        <f aca="false">I1932*N1932</f>
        <v>2040</v>
      </c>
      <c r="T1932" s="35" t="n">
        <f aca="false">R1932-S1932</f>
        <v>0</v>
      </c>
      <c r="U1932" s="47"/>
      <c r="V1932" s="48"/>
      <c r="W1932" s="48"/>
    </row>
    <row r="1933" customFormat="false" ht="16" hidden="false" customHeight="false" outlineLevel="0" collapsed="false">
      <c r="A1933" s="21" t="s">
        <v>28</v>
      </c>
      <c r="B1933" s="22" t="s">
        <v>674</v>
      </c>
      <c r="C1933" s="21" t="n">
        <v>4</v>
      </c>
      <c r="D1933" s="23" t="n">
        <v>1750</v>
      </c>
      <c r="E1933" s="23" t="s">
        <v>30</v>
      </c>
      <c r="F1933" s="21" t="s">
        <v>228</v>
      </c>
      <c r="G1933" s="21" t="s">
        <v>32</v>
      </c>
      <c r="H1933" s="24" t="s">
        <v>447</v>
      </c>
      <c r="I1933" s="25" t="n">
        <v>1600</v>
      </c>
      <c r="J1933" s="26" t="s">
        <v>37</v>
      </c>
      <c r="K1933" s="27"/>
      <c r="L1933" s="28" t="n">
        <v>5</v>
      </c>
      <c r="M1933" s="29"/>
      <c r="N1933" s="30" t="n">
        <f aca="false">K1933+(0.05*L1933)+(M1933/240)</f>
        <v>0.25</v>
      </c>
      <c r="O1933" s="31" t="n">
        <v>400</v>
      </c>
      <c r="P1933" s="32"/>
      <c r="Q1933" s="33"/>
      <c r="R1933" s="34" t="n">
        <f aca="false">O1933+(0.05*P1933)+(Q1933/240)</f>
        <v>400</v>
      </c>
      <c r="S1933" s="35" t="n">
        <f aca="false">I1933*N1933</f>
        <v>400</v>
      </c>
      <c r="T1933" s="35" t="n">
        <f aca="false">R1933-S1933</f>
        <v>0</v>
      </c>
      <c r="U1933" s="47"/>
      <c r="V1933" s="48"/>
      <c r="W1933" s="48"/>
    </row>
    <row r="1934" customFormat="false" ht="16" hidden="false" customHeight="false" outlineLevel="0" collapsed="false">
      <c r="A1934" s="21" t="s">
        <v>28</v>
      </c>
      <c r="B1934" s="22" t="s">
        <v>674</v>
      </c>
      <c r="C1934" s="21" t="n">
        <v>4</v>
      </c>
      <c r="D1934" s="23" t="n">
        <v>1750</v>
      </c>
      <c r="E1934" s="23" t="s">
        <v>30</v>
      </c>
      <c r="F1934" s="21" t="s">
        <v>763</v>
      </c>
      <c r="G1934" s="21" t="s">
        <v>32</v>
      </c>
      <c r="H1934" s="24" t="s">
        <v>447</v>
      </c>
      <c r="I1934" s="25" t="n">
        <v>10100</v>
      </c>
      <c r="J1934" s="26" t="s">
        <v>37</v>
      </c>
      <c r="K1934" s="27"/>
      <c r="L1934" s="28" t="n">
        <v>20</v>
      </c>
      <c r="M1934" s="29"/>
      <c r="N1934" s="30" t="n">
        <f aca="false">K1934+(0.05*L1934)+(M1934/240)</f>
        <v>1</v>
      </c>
      <c r="O1934" s="31" t="n">
        <v>10100</v>
      </c>
      <c r="P1934" s="32"/>
      <c r="Q1934" s="33"/>
      <c r="R1934" s="34" t="n">
        <f aca="false">O1934+(0.05*P1934)+(Q1934/240)</f>
        <v>10100</v>
      </c>
      <c r="S1934" s="35" t="n">
        <f aca="false">I1934*N1934</f>
        <v>10100</v>
      </c>
      <c r="T1934" s="35" t="n">
        <f aca="false">R1934-S1934</f>
        <v>0</v>
      </c>
      <c r="U1934" s="47"/>
      <c r="V1934" s="48"/>
      <c r="W1934" s="48"/>
    </row>
    <row r="1935" customFormat="false" ht="16" hidden="false" customHeight="false" outlineLevel="0" collapsed="false">
      <c r="A1935" s="21" t="s">
        <v>28</v>
      </c>
      <c r="B1935" s="22" t="s">
        <v>674</v>
      </c>
      <c r="C1935" s="21" t="n">
        <v>4</v>
      </c>
      <c r="D1935" s="23" t="n">
        <v>1750</v>
      </c>
      <c r="E1935" s="23" t="s">
        <v>30</v>
      </c>
      <c r="F1935" s="21" t="s">
        <v>957</v>
      </c>
      <c r="G1935" s="21" t="s">
        <v>32</v>
      </c>
      <c r="H1935" s="24" t="s">
        <v>447</v>
      </c>
      <c r="I1935" s="25" t="n">
        <v>200</v>
      </c>
      <c r="J1935" s="26" t="s">
        <v>37</v>
      </c>
      <c r="K1935" s="27"/>
      <c r="L1935" s="28" t="n">
        <v>6</v>
      </c>
      <c r="M1935" s="29"/>
      <c r="N1935" s="30" t="n">
        <f aca="false">K1935+(0.05*L1935)+(M1935/240)</f>
        <v>0.3</v>
      </c>
      <c r="O1935" s="31" t="n">
        <v>60</v>
      </c>
      <c r="P1935" s="32"/>
      <c r="Q1935" s="33"/>
      <c r="R1935" s="34" t="n">
        <f aca="false">O1935+(0.05*P1935)+(Q1935/240)</f>
        <v>60</v>
      </c>
      <c r="S1935" s="35" t="n">
        <f aca="false">I1935*N1935</f>
        <v>60</v>
      </c>
      <c r="T1935" s="35" t="n">
        <f aca="false">R1935-S1935</f>
        <v>0</v>
      </c>
      <c r="U1935" s="47"/>
      <c r="V1935" s="48"/>
      <c r="W1935" s="48"/>
    </row>
    <row r="1936" customFormat="false" ht="16" hidden="false" customHeight="false" outlineLevel="0" collapsed="false">
      <c r="A1936" s="21" t="s">
        <v>28</v>
      </c>
      <c r="B1936" s="22" t="s">
        <v>674</v>
      </c>
      <c r="C1936" s="21" t="n">
        <v>4</v>
      </c>
      <c r="D1936" s="23" t="n">
        <v>1750</v>
      </c>
      <c r="E1936" s="23" t="s">
        <v>30</v>
      </c>
      <c r="F1936" s="21" t="s">
        <v>655</v>
      </c>
      <c r="G1936" s="21" t="s">
        <v>32</v>
      </c>
      <c r="H1936" s="24" t="s">
        <v>447</v>
      </c>
      <c r="I1936" s="25" t="n">
        <v>120</v>
      </c>
      <c r="J1936" s="26" t="s">
        <v>42</v>
      </c>
      <c r="K1936" s="27" t="n">
        <v>16</v>
      </c>
      <c r="L1936" s="28"/>
      <c r="M1936" s="29"/>
      <c r="N1936" s="30" t="n">
        <f aca="false">K1936+(0.05*L1936)+(M1936/240)</f>
        <v>16</v>
      </c>
      <c r="O1936" s="31" t="n">
        <v>1920</v>
      </c>
      <c r="P1936" s="32"/>
      <c r="Q1936" s="33"/>
      <c r="R1936" s="34" t="n">
        <f aca="false">O1936+(0.05*P1936)+(Q1936/240)</f>
        <v>1920</v>
      </c>
      <c r="S1936" s="35" t="n">
        <f aca="false">I1936*N1936</f>
        <v>1920</v>
      </c>
      <c r="T1936" s="35" t="n">
        <f aca="false">R1936-S1936</f>
        <v>0</v>
      </c>
      <c r="U1936" s="47"/>
      <c r="V1936" s="48"/>
      <c r="W1936" s="48"/>
    </row>
    <row r="1937" customFormat="false" ht="16" hidden="false" customHeight="false" outlineLevel="0" collapsed="false">
      <c r="A1937" s="21" t="s">
        <v>28</v>
      </c>
      <c r="B1937" s="22" t="s">
        <v>674</v>
      </c>
      <c r="C1937" s="21" t="n">
        <v>4</v>
      </c>
      <c r="D1937" s="23" t="n">
        <v>1750</v>
      </c>
      <c r="E1937" s="23" t="s">
        <v>30</v>
      </c>
      <c r="F1937" s="21" t="s">
        <v>119</v>
      </c>
      <c r="G1937" s="21" t="s">
        <v>32</v>
      </c>
      <c r="H1937" s="24" t="s">
        <v>447</v>
      </c>
      <c r="I1937" s="25" t="n">
        <v>20</v>
      </c>
      <c r="J1937" s="50" t="s">
        <v>120</v>
      </c>
      <c r="K1937" s="27" t="n">
        <v>6</v>
      </c>
      <c r="L1937" s="28"/>
      <c r="M1937" s="29"/>
      <c r="N1937" s="30" t="n">
        <f aca="false">K1937+(0.05*L1937)+(M1937/240)</f>
        <v>6</v>
      </c>
      <c r="O1937" s="31" t="n">
        <v>120</v>
      </c>
      <c r="P1937" s="32"/>
      <c r="Q1937" s="33"/>
      <c r="R1937" s="34" t="n">
        <f aca="false">O1937+(0.05*P1937)+(Q1937/240)</f>
        <v>120</v>
      </c>
      <c r="S1937" s="35" t="n">
        <f aca="false">I1937*N1937</f>
        <v>120</v>
      </c>
      <c r="T1937" s="35" t="n">
        <f aca="false">R1937-S1937</f>
        <v>0</v>
      </c>
      <c r="U1937" s="47"/>
      <c r="V1937" s="48"/>
      <c r="W1937" s="48"/>
    </row>
    <row r="1938" customFormat="false" ht="16" hidden="false" customHeight="false" outlineLevel="0" collapsed="false">
      <c r="A1938" s="21" t="s">
        <v>28</v>
      </c>
      <c r="B1938" s="22" t="s">
        <v>674</v>
      </c>
      <c r="C1938" s="21" t="n">
        <v>4</v>
      </c>
      <c r="D1938" s="23" t="n">
        <v>1750</v>
      </c>
      <c r="E1938" s="23" t="s">
        <v>30</v>
      </c>
      <c r="F1938" s="21" t="s">
        <v>336</v>
      </c>
      <c r="G1938" s="21" t="s">
        <v>32</v>
      </c>
      <c r="H1938" s="24" t="s">
        <v>447</v>
      </c>
      <c r="I1938" s="25" t="n">
        <v>300</v>
      </c>
      <c r="J1938" s="26" t="s">
        <v>37</v>
      </c>
      <c r="K1938" s="27"/>
      <c r="L1938" s="28" t="n">
        <v>54</v>
      </c>
      <c r="M1938" s="29"/>
      <c r="N1938" s="30" t="n">
        <f aca="false">K1938+(0.05*L1938)+(M1938/240)</f>
        <v>2.7</v>
      </c>
      <c r="O1938" s="31" t="n">
        <v>810</v>
      </c>
      <c r="P1938" s="32"/>
      <c r="Q1938" s="33"/>
      <c r="R1938" s="34" t="n">
        <f aca="false">O1938+(0.05*P1938)+(Q1938/240)</f>
        <v>810</v>
      </c>
      <c r="S1938" s="35" t="n">
        <f aca="false">I1938*N1938</f>
        <v>810</v>
      </c>
      <c r="T1938" s="35" t="n">
        <f aca="false">R1938-S1938</f>
        <v>0</v>
      </c>
      <c r="U1938" s="47"/>
      <c r="V1938" s="48"/>
      <c r="W1938" s="48"/>
    </row>
    <row r="1939" customFormat="false" ht="16" hidden="false" customHeight="false" outlineLevel="0" collapsed="false">
      <c r="A1939" s="21" t="s">
        <v>28</v>
      </c>
      <c r="B1939" s="22" t="s">
        <v>674</v>
      </c>
      <c r="C1939" s="21" t="n">
        <v>4</v>
      </c>
      <c r="D1939" s="23" t="n">
        <v>1750</v>
      </c>
      <c r="E1939" s="23" t="s">
        <v>30</v>
      </c>
      <c r="F1939" s="21" t="s">
        <v>958</v>
      </c>
      <c r="G1939" s="21" t="s">
        <v>32</v>
      </c>
      <c r="H1939" s="24" t="s">
        <v>447</v>
      </c>
      <c r="I1939" s="25" t="n">
        <v>558</v>
      </c>
      <c r="J1939" s="26" t="s">
        <v>42</v>
      </c>
      <c r="K1939" s="27" t="n">
        <v>25</v>
      </c>
      <c r="L1939" s="28"/>
      <c r="M1939" s="29"/>
      <c r="N1939" s="30" t="n">
        <f aca="false">K1939+(0.05*L1939)+(M1939/240)</f>
        <v>25</v>
      </c>
      <c r="O1939" s="31" t="n">
        <v>13950</v>
      </c>
      <c r="P1939" s="32"/>
      <c r="Q1939" s="33"/>
      <c r="R1939" s="34" t="n">
        <f aca="false">O1939+(0.05*P1939)+(Q1939/240)</f>
        <v>13950</v>
      </c>
      <c r="S1939" s="35" t="n">
        <f aca="false">I1939*N1939</f>
        <v>13950</v>
      </c>
      <c r="T1939" s="35" t="n">
        <f aca="false">R1939-S1939</f>
        <v>0</v>
      </c>
      <c r="U1939" s="47"/>
      <c r="V1939" s="48"/>
      <c r="W1939" s="48"/>
    </row>
    <row r="1940" customFormat="false" ht="16" hidden="false" customHeight="false" outlineLevel="0" collapsed="false">
      <c r="A1940" s="21" t="s">
        <v>28</v>
      </c>
      <c r="B1940" s="22" t="s">
        <v>674</v>
      </c>
      <c r="C1940" s="21" t="n">
        <v>4</v>
      </c>
      <c r="D1940" s="23" t="n">
        <v>1750</v>
      </c>
      <c r="E1940" s="23" t="s">
        <v>30</v>
      </c>
      <c r="F1940" s="21" t="s">
        <v>959</v>
      </c>
      <c r="G1940" s="21" t="s">
        <v>32</v>
      </c>
      <c r="H1940" s="24" t="s">
        <v>447</v>
      </c>
      <c r="I1940" s="25" t="n">
        <v>383</v>
      </c>
      <c r="J1940" s="26" t="s">
        <v>42</v>
      </c>
      <c r="K1940" s="27" t="n">
        <v>5</v>
      </c>
      <c r="L1940" s="28"/>
      <c r="M1940" s="29"/>
      <c r="N1940" s="30" t="n">
        <f aca="false">K1940+(0.05*L1940)+(M1940/240)</f>
        <v>5</v>
      </c>
      <c r="O1940" s="31" t="n">
        <v>1915</v>
      </c>
      <c r="P1940" s="32"/>
      <c r="Q1940" s="33"/>
      <c r="R1940" s="34" t="n">
        <f aca="false">O1940+(0.05*P1940)+(Q1940/240)</f>
        <v>1915</v>
      </c>
      <c r="S1940" s="35" t="n">
        <f aca="false">I1940*N1940</f>
        <v>1915</v>
      </c>
      <c r="T1940" s="35" t="n">
        <f aca="false">R1940-S1940</f>
        <v>0</v>
      </c>
      <c r="U1940" s="47"/>
      <c r="V1940" s="48"/>
      <c r="W1940" s="48"/>
    </row>
    <row r="1941" customFormat="false" ht="16" hidden="false" customHeight="false" outlineLevel="0" collapsed="false">
      <c r="A1941" s="21" t="s">
        <v>28</v>
      </c>
      <c r="B1941" s="22" t="s">
        <v>674</v>
      </c>
      <c r="C1941" s="21" t="n">
        <v>4</v>
      </c>
      <c r="D1941" s="23" t="n">
        <v>1750</v>
      </c>
      <c r="E1941" s="23" t="s">
        <v>30</v>
      </c>
      <c r="F1941" s="21" t="s">
        <v>901</v>
      </c>
      <c r="G1941" s="21" t="s">
        <v>32</v>
      </c>
      <c r="H1941" s="24" t="s">
        <v>447</v>
      </c>
      <c r="I1941" s="25" t="n">
        <v>13100</v>
      </c>
      <c r="J1941" s="26" t="s">
        <v>129</v>
      </c>
      <c r="K1941" s="27"/>
      <c r="L1941" s="28" t="n">
        <v>24</v>
      </c>
      <c r="M1941" s="29"/>
      <c r="N1941" s="30" t="n">
        <f aca="false">K1941+(0.05*L1941)+(M1941/240)</f>
        <v>1.2</v>
      </c>
      <c r="O1941" s="31" t="n">
        <v>15720</v>
      </c>
      <c r="P1941" s="32"/>
      <c r="Q1941" s="33"/>
      <c r="R1941" s="34" t="n">
        <f aca="false">O1941+(0.05*P1941)+(Q1941/240)</f>
        <v>15720</v>
      </c>
      <c r="S1941" s="35" t="n">
        <f aca="false">I1941*N1941</f>
        <v>15720</v>
      </c>
      <c r="T1941" s="35" t="n">
        <f aca="false">R1941-S1941</f>
        <v>0</v>
      </c>
      <c r="U1941" s="47"/>
      <c r="V1941" s="48"/>
      <c r="W1941" s="48"/>
    </row>
    <row r="1942" customFormat="false" ht="16" hidden="false" customHeight="false" outlineLevel="0" collapsed="false">
      <c r="A1942" s="21" t="s">
        <v>28</v>
      </c>
      <c r="B1942" s="22" t="s">
        <v>674</v>
      </c>
      <c r="C1942" s="21" t="n">
        <v>4</v>
      </c>
      <c r="D1942" s="23" t="n">
        <v>1750</v>
      </c>
      <c r="E1942" s="23" t="s">
        <v>30</v>
      </c>
      <c r="F1942" s="21" t="s">
        <v>44</v>
      </c>
      <c r="G1942" s="21" t="s">
        <v>32</v>
      </c>
      <c r="H1942" s="24" t="s">
        <v>447</v>
      </c>
      <c r="I1942" s="25" t="n">
        <v>8</v>
      </c>
      <c r="J1942" s="26" t="s">
        <v>795</v>
      </c>
      <c r="K1942" s="27" t="n">
        <v>250</v>
      </c>
      <c r="L1942" s="28"/>
      <c r="M1942" s="29"/>
      <c r="N1942" s="30" t="n">
        <f aca="false">K1942+(0.05*L1942)+(M1942/240)</f>
        <v>250</v>
      </c>
      <c r="O1942" s="31" t="n">
        <v>2000</v>
      </c>
      <c r="P1942" s="32"/>
      <c r="Q1942" s="33"/>
      <c r="R1942" s="34" t="n">
        <f aca="false">O1942+(0.05*P1942)+(Q1942/240)</f>
        <v>2000</v>
      </c>
      <c r="S1942" s="35" t="n">
        <f aca="false">I1942*N1942</f>
        <v>2000</v>
      </c>
      <c r="T1942" s="35" t="n">
        <f aca="false">R1942-S1942</f>
        <v>0</v>
      </c>
      <c r="U1942" s="47"/>
      <c r="V1942" s="48"/>
      <c r="W1942" s="48"/>
    </row>
    <row r="1943" customFormat="false" ht="16" hidden="false" customHeight="false" outlineLevel="0" collapsed="false">
      <c r="A1943" s="21" t="s">
        <v>28</v>
      </c>
      <c r="B1943" s="22" t="s">
        <v>674</v>
      </c>
      <c r="C1943" s="21" t="n">
        <v>4</v>
      </c>
      <c r="D1943" s="23" t="n">
        <v>1750</v>
      </c>
      <c r="E1943" s="23" t="s">
        <v>30</v>
      </c>
      <c r="F1943" s="21" t="s">
        <v>48</v>
      </c>
      <c r="G1943" s="21" t="s">
        <v>32</v>
      </c>
      <c r="H1943" s="24" t="s">
        <v>447</v>
      </c>
      <c r="I1943" s="25" t="n">
        <v>108</v>
      </c>
      <c r="J1943" s="26" t="s">
        <v>795</v>
      </c>
      <c r="K1943" s="27" t="n">
        <v>300</v>
      </c>
      <c r="L1943" s="28"/>
      <c r="M1943" s="29"/>
      <c r="N1943" s="30" t="n">
        <f aca="false">K1943+(0.05*L1943)+(M1943/240)</f>
        <v>300</v>
      </c>
      <c r="O1943" s="31" t="n">
        <v>32400</v>
      </c>
      <c r="P1943" s="32"/>
      <c r="Q1943" s="33"/>
      <c r="R1943" s="34" t="n">
        <f aca="false">O1943+(0.05*P1943)+(Q1943/240)</f>
        <v>32400</v>
      </c>
      <c r="S1943" s="35" t="n">
        <f aca="false">I1943*N1943</f>
        <v>32400</v>
      </c>
      <c r="T1943" s="35" t="n">
        <f aca="false">R1943-S1943</f>
        <v>0</v>
      </c>
      <c r="U1943" s="47"/>
      <c r="V1943" s="48"/>
      <c r="W1943" s="48"/>
    </row>
    <row r="1944" customFormat="false" ht="16" hidden="false" customHeight="false" outlineLevel="0" collapsed="false">
      <c r="A1944" s="21" t="s">
        <v>28</v>
      </c>
      <c r="B1944" s="22" t="s">
        <v>674</v>
      </c>
      <c r="C1944" s="21" t="n">
        <v>4</v>
      </c>
      <c r="D1944" s="23" t="n">
        <v>1750</v>
      </c>
      <c r="E1944" s="23" t="s">
        <v>30</v>
      </c>
      <c r="F1944" s="21" t="s">
        <v>130</v>
      </c>
      <c r="G1944" s="21" t="s">
        <v>32</v>
      </c>
      <c r="H1944" s="24" t="s">
        <v>51</v>
      </c>
      <c r="I1944" s="25" t="n">
        <v>12</v>
      </c>
      <c r="J1944" s="50" t="s">
        <v>131</v>
      </c>
      <c r="K1944" s="27" t="n">
        <v>15</v>
      </c>
      <c r="L1944" s="28"/>
      <c r="M1944" s="29"/>
      <c r="N1944" s="30" t="n">
        <f aca="false">K1944+(0.05*L1944)+(M1944/240)</f>
        <v>15</v>
      </c>
      <c r="O1944" s="31" t="n">
        <v>180</v>
      </c>
      <c r="P1944" s="32"/>
      <c r="Q1944" s="33"/>
      <c r="R1944" s="34" t="n">
        <f aca="false">O1944+(0.05*P1944)+(Q1944/240)</f>
        <v>180</v>
      </c>
      <c r="S1944" s="35" t="n">
        <f aca="false">I1944*N1944</f>
        <v>180</v>
      </c>
      <c r="T1944" s="35" t="n">
        <f aca="false">R1944-S1944</f>
        <v>0</v>
      </c>
      <c r="U1944" s="47"/>
      <c r="V1944" s="48"/>
      <c r="W1944" s="48"/>
    </row>
    <row r="1945" customFormat="false" ht="16" hidden="false" customHeight="false" outlineLevel="0" collapsed="false">
      <c r="A1945" s="21" t="s">
        <v>28</v>
      </c>
      <c r="B1945" s="22" t="s">
        <v>674</v>
      </c>
      <c r="C1945" s="21" t="n">
        <v>4</v>
      </c>
      <c r="D1945" s="23" t="n">
        <v>1750</v>
      </c>
      <c r="E1945" s="23" t="s">
        <v>30</v>
      </c>
      <c r="F1945" s="21" t="s">
        <v>425</v>
      </c>
      <c r="G1945" s="21" t="s">
        <v>32</v>
      </c>
      <c r="H1945" s="24" t="s">
        <v>51</v>
      </c>
      <c r="I1945" s="25" t="n">
        <v>14459</v>
      </c>
      <c r="J1945" s="26" t="s">
        <v>37</v>
      </c>
      <c r="K1945" s="27"/>
      <c r="L1945" s="28" t="n">
        <v>8</v>
      </c>
      <c r="M1945" s="29"/>
      <c r="N1945" s="30" t="n">
        <f aca="false">K1945+(0.05*L1945)+(M1945/240)</f>
        <v>0.4</v>
      </c>
      <c r="O1945" s="31" t="n">
        <v>5782</v>
      </c>
      <c r="P1945" s="32" t="n">
        <v>12</v>
      </c>
      <c r="Q1945" s="33"/>
      <c r="R1945" s="34" t="n">
        <f aca="false">O1945+(0.05*P1945)+(Q1945/240)</f>
        <v>5782.6</v>
      </c>
      <c r="S1945" s="35" t="n">
        <f aca="false">I1945*N1945</f>
        <v>5783.6</v>
      </c>
      <c r="T1945" s="35" t="n">
        <f aca="false">R1945-S1945</f>
        <v>-1</v>
      </c>
      <c r="U1945" s="47"/>
      <c r="V1945" s="48"/>
      <c r="W1945" s="48"/>
    </row>
    <row r="1946" customFormat="false" ht="16" hidden="false" customHeight="false" outlineLevel="0" collapsed="false">
      <c r="A1946" s="21" t="s">
        <v>28</v>
      </c>
      <c r="B1946" s="22" t="s">
        <v>674</v>
      </c>
      <c r="C1946" s="21" t="n">
        <v>4</v>
      </c>
      <c r="D1946" s="23" t="n">
        <v>1750</v>
      </c>
      <c r="E1946" s="23" t="s">
        <v>30</v>
      </c>
      <c r="F1946" s="21" t="s">
        <v>417</v>
      </c>
      <c r="G1946" s="21" t="s">
        <v>32</v>
      </c>
      <c r="H1946" s="24" t="s">
        <v>51</v>
      </c>
      <c r="I1946" s="25" t="n">
        <v>508364</v>
      </c>
      <c r="J1946" s="26" t="s">
        <v>37</v>
      </c>
      <c r="K1946" s="27"/>
      <c r="L1946" s="28" t="n">
        <v>18</v>
      </c>
      <c r="M1946" s="29"/>
      <c r="N1946" s="30" t="n">
        <f aca="false">K1946+(0.05*L1946)+(M1946/240)</f>
        <v>0.9</v>
      </c>
      <c r="O1946" s="31" t="n">
        <v>457527</v>
      </c>
      <c r="P1946" s="32" t="n">
        <v>12</v>
      </c>
      <c r="Q1946" s="33"/>
      <c r="R1946" s="34" t="n">
        <f aca="false">O1946+(0.05*P1946)+(Q1946/240)</f>
        <v>457527.6</v>
      </c>
      <c r="S1946" s="35" t="n">
        <f aca="false">I1946*N1946</f>
        <v>457527.6</v>
      </c>
      <c r="T1946" s="35" t="n">
        <f aca="false">R1946-S1946</f>
        <v>0</v>
      </c>
      <c r="U1946" s="47"/>
      <c r="V1946" s="48"/>
      <c r="W1946" s="48"/>
    </row>
    <row r="1947" customFormat="false" ht="16" hidden="false" customHeight="false" outlineLevel="0" collapsed="false">
      <c r="A1947" s="21" t="s">
        <v>28</v>
      </c>
      <c r="B1947" s="22" t="s">
        <v>674</v>
      </c>
      <c r="C1947" s="21" t="n">
        <v>4</v>
      </c>
      <c r="D1947" s="23" t="n">
        <v>1750</v>
      </c>
      <c r="E1947" s="23" t="s">
        <v>30</v>
      </c>
      <c r="F1947" s="21" t="s">
        <v>260</v>
      </c>
      <c r="G1947" s="21" t="s">
        <v>32</v>
      </c>
      <c r="H1947" s="24" t="s">
        <v>51</v>
      </c>
      <c r="I1947" s="25" t="n">
        <v>5791</v>
      </c>
      <c r="J1947" s="26" t="s">
        <v>52</v>
      </c>
      <c r="K1947" s="27" t="n">
        <v>5</v>
      </c>
      <c r="L1947" s="28"/>
      <c r="M1947" s="29"/>
      <c r="N1947" s="30" t="n">
        <f aca="false">K1947+(0.05*L1947)+(M1947/240)</f>
        <v>5</v>
      </c>
      <c r="O1947" s="31" t="n">
        <v>28955</v>
      </c>
      <c r="P1947" s="32"/>
      <c r="Q1947" s="33"/>
      <c r="R1947" s="34" t="n">
        <f aca="false">O1947+(0.05*P1947)+(Q1947/240)</f>
        <v>28955</v>
      </c>
      <c r="S1947" s="35" t="n">
        <f aca="false">I1947*N1947</f>
        <v>28955</v>
      </c>
      <c r="T1947" s="35" t="n">
        <f aca="false">R1947-S1947</f>
        <v>0</v>
      </c>
      <c r="U1947" s="47"/>
      <c r="V1947" s="48"/>
      <c r="W1947" s="48"/>
    </row>
    <row r="1948" customFormat="false" ht="16" hidden="false" customHeight="false" outlineLevel="0" collapsed="false">
      <c r="A1948" s="21" t="s">
        <v>28</v>
      </c>
      <c r="B1948" s="22" t="s">
        <v>674</v>
      </c>
      <c r="C1948" s="21" t="n">
        <v>4</v>
      </c>
      <c r="D1948" s="23" t="n">
        <v>1750</v>
      </c>
      <c r="E1948" s="23" t="s">
        <v>30</v>
      </c>
      <c r="F1948" s="21" t="s">
        <v>540</v>
      </c>
      <c r="G1948" s="21" t="s">
        <v>32</v>
      </c>
      <c r="H1948" s="24" t="s">
        <v>51</v>
      </c>
      <c r="I1948" s="25" t="n">
        <v>4320</v>
      </c>
      <c r="J1948" s="26" t="s">
        <v>37</v>
      </c>
      <c r="K1948" s="27"/>
      <c r="L1948" s="28" t="n">
        <v>10</v>
      </c>
      <c r="M1948" s="29"/>
      <c r="N1948" s="30" t="n">
        <f aca="false">K1948+(0.05*L1948)+(M1948/240)</f>
        <v>0.5</v>
      </c>
      <c r="O1948" s="31" t="n">
        <v>2160</v>
      </c>
      <c r="P1948" s="32"/>
      <c r="Q1948" s="33"/>
      <c r="R1948" s="34" t="n">
        <f aca="false">O1948+(0.05*P1948)+(Q1948/240)</f>
        <v>2160</v>
      </c>
      <c r="S1948" s="35" t="n">
        <f aca="false">I1948*N1948</f>
        <v>2160</v>
      </c>
      <c r="T1948" s="35" t="n">
        <f aca="false">R1948-S1948</f>
        <v>0</v>
      </c>
      <c r="U1948" s="47"/>
      <c r="V1948" s="48"/>
      <c r="W1948" s="48"/>
    </row>
    <row r="1949" customFormat="false" ht="16" hidden="false" customHeight="false" outlineLevel="0" collapsed="false">
      <c r="A1949" s="21" t="s">
        <v>28</v>
      </c>
      <c r="B1949" s="22" t="s">
        <v>674</v>
      </c>
      <c r="C1949" s="21" t="n">
        <v>4</v>
      </c>
      <c r="D1949" s="23" t="n">
        <v>1750</v>
      </c>
      <c r="E1949" s="23" t="s">
        <v>30</v>
      </c>
      <c r="F1949" s="21" t="s">
        <v>843</v>
      </c>
      <c r="G1949" s="21" t="s">
        <v>32</v>
      </c>
      <c r="H1949" s="24" t="s">
        <v>51</v>
      </c>
      <c r="I1949" s="25" t="n">
        <v>400</v>
      </c>
      <c r="J1949" s="26" t="s">
        <v>129</v>
      </c>
      <c r="K1949" s="27"/>
      <c r="L1949" s="28" t="n">
        <v>30</v>
      </c>
      <c r="M1949" s="29"/>
      <c r="N1949" s="30" t="n">
        <f aca="false">K1949+(0.05*L1949)+(M1949/240)</f>
        <v>1.5</v>
      </c>
      <c r="O1949" s="31" t="n">
        <v>600</v>
      </c>
      <c r="P1949" s="32"/>
      <c r="Q1949" s="33"/>
      <c r="R1949" s="34" t="n">
        <f aca="false">O1949+(0.05*P1949)+(Q1949/240)</f>
        <v>600</v>
      </c>
      <c r="S1949" s="35" t="n">
        <f aca="false">I1949*N1949</f>
        <v>600</v>
      </c>
      <c r="T1949" s="35" t="n">
        <f aca="false">R1949-S1949</f>
        <v>0</v>
      </c>
      <c r="U1949" s="47"/>
      <c r="V1949" s="38"/>
      <c r="W1949" s="38"/>
    </row>
    <row r="1950" customFormat="false" ht="16" hidden="false" customHeight="false" outlineLevel="0" collapsed="false">
      <c r="A1950" s="21" t="s">
        <v>28</v>
      </c>
      <c r="B1950" s="22" t="s">
        <v>674</v>
      </c>
      <c r="C1950" s="21" t="n">
        <v>4</v>
      </c>
      <c r="D1950" s="23" t="n">
        <v>1750</v>
      </c>
      <c r="E1950" s="23" t="s">
        <v>30</v>
      </c>
      <c r="F1950" s="21" t="s">
        <v>378</v>
      </c>
      <c r="G1950" s="21" t="s">
        <v>32</v>
      </c>
      <c r="H1950" s="24" t="s">
        <v>51</v>
      </c>
      <c r="I1950" s="25" t="n">
        <v>1445</v>
      </c>
      <c r="J1950" s="26" t="s">
        <v>37</v>
      </c>
      <c r="K1950" s="27" t="n">
        <v>3</v>
      </c>
      <c r="L1950" s="28"/>
      <c r="M1950" s="29"/>
      <c r="N1950" s="30" t="n">
        <f aca="false">K1950+(0.05*L1950)+(M1950/240)</f>
        <v>3</v>
      </c>
      <c r="O1950" s="31" t="n">
        <v>3435</v>
      </c>
      <c r="P1950" s="32"/>
      <c r="Q1950" s="33"/>
      <c r="R1950" s="34" t="n">
        <f aca="false">O1950+(0.05*P1950)+(Q1950/240)</f>
        <v>3435</v>
      </c>
      <c r="S1950" s="35" t="n">
        <f aca="false">I1950*N1950</f>
        <v>4335</v>
      </c>
      <c r="T1950" s="40" t="n">
        <f aca="false">R1950-S1950</f>
        <v>-900</v>
      </c>
      <c r="U1950" s="37" t="s">
        <v>960</v>
      </c>
      <c r="V1950" s="48"/>
      <c r="W1950" s="48"/>
    </row>
    <row r="1951" customFormat="false" ht="16" hidden="false" customHeight="false" outlineLevel="0" collapsed="false">
      <c r="A1951" s="21" t="s">
        <v>28</v>
      </c>
      <c r="B1951" s="22" t="s">
        <v>674</v>
      </c>
      <c r="C1951" s="21" t="n">
        <v>4</v>
      </c>
      <c r="D1951" s="23" t="n">
        <v>1750</v>
      </c>
      <c r="E1951" s="23" t="s">
        <v>30</v>
      </c>
      <c r="F1951" s="21" t="s">
        <v>588</v>
      </c>
      <c r="G1951" s="21" t="s">
        <v>32</v>
      </c>
      <c r="H1951" s="24" t="s">
        <v>51</v>
      </c>
      <c r="I1951" s="25" t="n">
        <v>3</v>
      </c>
      <c r="J1951" s="26" t="s">
        <v>135</v>
      </c>
      <c r="K1951" s="27" t="n">
        <v>9</v>
      </c>
      <c r="L1951" s="28"/>
      <c r="M1951" s="29"/>
      <c r="N1951" s="30" t="n">
        <f aca="false">K1951+(0.05*L1951)+(M1951/240)</f>
        <v>9</v>
      </c>
      <c r="O1951" s="31" t="n">
        <v>27</v>
      </c>
      <c r="P1951" s="32"/>
      <c r="Q1951" s="33"/>
      <c r="R1951" s="34" t="n">
        <f aca="false">O1951+(0.05*P1951)+(Q1951/240)</f>
        <v>27</v>
      </c>
      <c r="S1951" s="35" t="n">
        <f aca="false">I1951*N1951</f>
        <v>27</v>
      </c>
      <c r="T1951" s="35" t="n">
        <f aca="false">R1951-S1951</f>
        <v>0</v>
      </c>
      <c r="U1951" s="47"/>
      <c r="V1951" s="48"/>
      <c r="W1951" s="48"/>
    </row>
    <row r="1952" customFormat="false" ht="16" hidden="false" customHeight="false" outlineLevel="0" collapsed="false">
      <c r="A1952" s="21" t="s">
        <v>28</v>
      </c>
      <c r="B1952" s="22" t="s">
        <v>674</v>
      </c>
      <c r="C1952" s="21" t="n">
        <v>4</v>
      </c>
      <c r="D1952" s="23" t="n">
        <v>1750</v>
      </c>
      <c r="E1952" s="23" t="s">
        <v>30</v>
      </c>
      <c r="F1952" s="21" t="s">
        <v>31</v>
      </c>
      <c r="G1952" s="21" t="s">
        <v>32</v>
      </c>
      <c r="H1952" s="24" t="s">
        <v>51</v>
      </c>
      <c r="I1952" s="25" t="n">
        <v>124</v>
      </c>
      <c r="J1952" s="26" t="s">
        <v>34</v>
      </c>
      <c r="K1952" s="27" t="n">
        <v>85</v>
      </c>
      <c r="L1952" s="28"/>
      <c r="M1952" s="29"/>
      <c r="N1952" s="30" t="n">
        <f aca="false">K1952+(0.05*L1952)+(M1952/240)</f>
        <v>85</v>
      </c>
      <c r="O1952" s="31" t="n">
        <v>10540</v>
      </c>
      <c r="P1952" s="32"/>
      <c r="Q1952" s="33"/>
      <c r="R1952" s="34" t="n">
        <f aca="false">O1952+(0.05*P1952)+(Q1952/240)</f>
        <v>10540</v>
      </c>
      <c r="S1952" s="35" t="n">
        <f aca="false">I1952*N1952</f>
        <v>10540</v>
      </c>
      <c r="T1952" s="35" t="n">
        <f aca="false">R1952-S1952</f>
        <v>0</v>
      </c>
      <c r="U1952" s="47"/>
      <c r="V1952" s="43" t="n">
        <v>124</v>
      </c>
      <c r="W1952" s="43" t="s">
        <v>34</v>
      </c>
      <c r="X1952" s="44" t="n">
        <v>20</v>
      </c>
      <c r="Y1952" s="5" t="n">
        <v>2480</v>
      </c>
      <c r="Z1952" s="5" t="n">
        <v>2480</v>
      </c>
      <c r="AA1952" s="5" t="n">
        <v>0</v>
      </c>
      <c r="AB1952" s="0" t="n">
        <v>0</v>
      </c>
    </row>
    <row r="1953" customFormat="false" ht="16" hidden="false" customHeight="false" outlineLevel="0" collapsed="false">
      <c r="A1953" s="21" t="s">
        <v>28</v>
      </c>
      <c r="B1953" s="22" t="s">
        <v>674</v>
      </c>
      <c r="C1953" s="21" t="n">
        <v>4</v>
      </c>
      <c r="D1953" s="23" t="n">
        <v>1750</v>
      </c>
      <c r="E1953" s="23" t="s">
        <v>30</v>
      </c>
      <c r="F1953" s="21" t="s">
        <v>792</v>
      </c>
      <c r="G1953" s="21" t="s">
        <v>32</v>
      </c>
      <c r="H1953" s="24" t="s">
        <v>51</v>
      </c>
      <c r="I1953" s="25" t="n">
        <v>18</v>
      </c>
      <c r="J1953" s="26" t="s">
        <v>129</v>
      </c>
      <c r="K1953" s="27" t="n">
        <v>4</v>
      </c>
      <c r="L1953" s="28"/>
      <c r="M1953" s="29"/>
      <c r="N1953" s="30" t="n">
        <f aca="false">K1953+(0.05*L1953)+(M1953/240)</f>
        <v>4</v>
      </c>
      <c r="O1953" s="31" t="n">
        <v>72</v>
      </c>
      <c r="P1953" s="32"/>
      <c r="Q1953" s="33"/>
      <c r="R1953" s="34" t="n">
        <f aca="false">O1953+(0.05*P1953)+(Q1953/240)</f>
        <v>72</v>
      </c>
      <c r="S1953" s="35" t="n">
        <f aca="false">I1953*N1953</f>
        <v>72</v>
      </c>
      <c r="T1953" s="35" t="n">
        <f aca="false">R1953-S1953</f>
        <v>0</v>
      </c>
      <c r="U1953" s="47"/>
      <c r="V1953" s="48"/>
      <c r="W1953" s="48"/>
    </row>
    <row r="1954" customFormat="false" ht="16" hidden="false" customHeight="false" outlineLevel="0" collapsed="false">
      <c r="A1954" s="21" t="s">
        <v>28</v>
      </c>
      <c r="B1954" s="22" t="s">
        <v>674</v>
      </c>
      <c r="C1954" s="21" t="n">
        <v>4</v>
      </c>
      <c r="D1954" s="23" t="n">
        <v>1750</v>
      </c>
      <c r="E1954" s="23" t="s">
        <v>30</v>
      </c>
      <c r="F1954" s="21" t="s">
        <v>54</v>
      </c>
      <c r="G1954" s="21" t="s">
        <v>32</v>
      </c>
      <c r="H1954" s="24" t="s">
        <v>51</v>
      </c>
      <c r="I1954" s="25" t="n">
        <v>125</v>
      </c>
      <c r="J1954" s="26" t="s">
        <v>37</v>
      </c>
      <c r="K1954" s="27"/>
      <c r="L1954" s="28" t="n">
        <v>8</v>
      </c>
      <c r="M1954" s="29"/>
      <c r="N1954" s="30" t="n">
        <f aca="false">K1954+(0.05*L1954)+(M1954/240)</f>
        <v>0.4</v>
      </c>
      <c r="O1954" s="31" t="n">
        <v>50</v>
      </c>
      <c r="P1954" s="32"/>
      <c r="Q1954" s="33"/>
      <c r="R1954" s="34" t="n">
        <f aca="false">O1954+(0.05*P1954)+(Q1954/240)</f>
        <v>50</v>
      </c>
      <c r="S1954" s="35" t="n">
        <f aca="false">I1954*N1954</f>
        <v>50</v>
      </c>
      <c r="T1954" s="35" t="n">
        <f aca="false">R1954-S1954</f>
        <v>0</v>
      </c>
      <c r="U1954" s="47"/>
      <c r="V1954" s="48"/>
      <c r="W1954" s="48"/>
    </row>
    <row r="1955" customFormat="false" ht="16" hidden="false" customHeight="false" outlineLevel="0" collapsed="false">
      <c r="A1955" s="21" t="s">
        <v>28</v>
      </c>
      <c r="B1955" s="22" t="s">
        <v>674</v>
      </c>
      <c r="C1955" s="21" t="n">
        <v>4</v>
      </c>
      <c r="D1955" s="23" t="n">
        <v>1750</v>
      </c>
      <c r="E1955" s="23" t="s">
        <v>30</v>
      </c>
      <c r="F1955" s="21" t="s">
        <v>426</v>
      </c>
      <c r="G1955" s="21" t="s">
        <v>32</v>
      </c>
      <c r="H1955" s="24" t="s">
        <v>51</v>
      </c>
      <c r="I1955" s="25" t="n">
        <v>6000</v>
      </c>
      <c r="J1955" s="26" t="s">
        <v>37</v>
      </c>
      <c r="K1955" s="27" t="n">
        <v>0.08</v>
      </c>
      <c r="L1955" s="28"/>
      <c r="M1955" s="29"/>
      <c r="N1955" s="30" t="n">
        <f aca="false">K1955+(0.05*L1955)+(M1955/240)</f>
        <v>0.08</v>
      </c>
      <c r="O1955" s="31" t="n">
        <v>480</v>
      </c>
      <c r="P1955" s="32"/>
      <c r="Q1955" s="33"/>
      <c r="R1955" s="34" t="n">
        <f aca="false">O1955+(0.05*P1955)+(Q1955/240)</f>
        <v>480</v>
      </c>
      <c r="S1955" s="35" t="n">
        <f aca="false">I1955*N1955</f>
        <v>480</v>
      </c>
      <c r="T1955" s="35" t="n">
        <f aca="false">R1955-S1955</f>
        <v>0</v>
      </c>
      <c r="U1955" s="47"/>
      <c r="V1955" s="48"/>
      <c r="W1955" s="48"/>
    </row>
    <row r="1956" customFormat="false" ht="16" hidden="false" customHeight="false" outlineLevel="0" collapsed="false">
      <c r="A1956" s="21" t="s">
        <v>28</v>
      </c>
      <c r="B1956" s="22" t="s">
        <v>674</v>
      </c>
      <c r="C1956" s="21" t="n">
        <v>4</v>
      </c>
      <c r="D1956" s="23" t="n">
        <v>1750</v>
      </c>
      <c r="E1956" s="23" t="s">
        <v>30</v>
      </c>
      <c r="F1956" s="21" t="s">
        <v>57</v>
      </c>
      <c r="G1956" s="21" t="s">
        <v>32</v>
      </c>
      <c r="H1956" s="24" t="s">
        <v>51</v>
      </c>
      <c r="I1956" s="25" t="n">
        <v>626</v>
      </c>
      <c r="J1956" s="26" t="s">
        <v>52</v>
      </c>
      <c r="K1956" s="27" t="n">
        <v>5</v>
      </c>
      <c r="L1956" s="28"/>
      <c r="M1956" s="29"/>
      <c r="N1956" s="30" t="n">
        <f aca="false">K1956+(0.05*L1956)+(M1956/240)</f>
        <v>5</v>
      </c>
      <c r="O1956" s="31" t="n">
        <v>3130</v>
      </c>
      <c r="P1956" s="32"/>
      <c r="Q1956" s="33"/>
      <c r="R1956" s="34" t="n">
        <f aca="false">O1956+(0.05*P1956)+(Q1956/240)</f>
        <v>3130</v>
      </c>
      <c r="S1956" s="35" t="n">
        <f aca="false">I1956*N1956</f>
        <v>3130</v>
      </c>
      <c r="T1956" s="35" t="n">
        <f aca="false">R1956-S1956</f>
        <v>0</v>
      </c>
      <c r="U1956" s="47"/>
      <c r="V1956" s="48"/>
      <c r="W1956" s="48"/>
    </row>
    <row r="1957" customFormat="false" ht="16" hidden="false" customHeight="false" outlineLevel="0" collapsed="false">
      <c r="A1957" s="21" t="s">
        <v>28</v>
      </c>
      <c r="B1957" s="22" t="s">
        <v>674</v>
      </c>
      <c r="C1957" s="21" t="n">
        <v>4</v>
      </c>
      <c r="D1957" s="23" t="n">
        <v>1750</v>
      </c>
      <c r="E1957" s="23" t="s">
        <v>30</v>
      </c>
      <c r="F1957" s="21" t="s">
        <v>57</v>
      </c>
      <c r="G1957" s="21" t="s">
        <v>32</v>
      </c>
      <c r="H1957" s="24" t="s">
        <v>51</v>
      </c>
      <c r="I1957" s="25" t="n">
        <v>19910</v>
      </c>
      <c r="J1957" s="26" t="s">
        <v>37</v>
      </c>
      <c r="K1957" s="27"/>
      <c r="L1957" s="28" t="n">
        <v>2</v>
      </c>
      <c r="M1957" s="29"/>
      <c r="N1957" s="30" t="n">
        <f aca="false">K1957+(0.05*L1957)+(M1957/240)</f>
        <v>0.1</v>
      </c>
      <c r="O1957" s="31" t="n">
        <v>1991</v>
      </c>
      <c r="P1957" s="32"/>
      <c r="Q1957" s="33"/>
      <c r="R1957" s="34" t="n">
        <f aca="false">O1957+(0.05*P1957)+(Q1957/240)</f>
        <v>1991</v>
      </c>
      <c r="S1957" s="35" t="n">
        <f aca="false">I1957*N1957</f>
        <v>1991</v>
      </c>
      <c r="T1957" s="35" t="n">
        <f aca="false">R1957-S1957</f>
        <v>0</v>
      </c>
      <c r="U1957" s="47"/>
      <c r="V1957" s="38"/>
      <c r="W1957" s="38"/>
    </row>
    <row r="1958" customFormat="false" ht="16" hidden="false" customHeight="false" outlineLevel="0" collapsed="false">
      <c r="A1958" s="21" t="s">
        <v>28</v>
      </c>
      <c r="B1958" s="22" t="s">
        <v>674</v>
      </c>
      <c r="C1958" s="21" t="n">
        <v>4</v>
      </c>
      <c r="D1958" s="23" t="n">
        <v>1750</v>
      </c>
      <c r="E1958" s="23" t="s">
        <v>30</v>
      </c>
      <c r="F1958" s="21" t="s">
        <v>59</v>
      </c>
      <c r="G1958" s="21" t="s">
        <v>32</v>
      </c>
      <c r="H1958" s="24" t="s">
        <v>51</v>
      </c>
      <c r="I1958" s="25" t="n">
        <v>75862</v>
      </c>
      <c r="J1958" s="26" t="s">
        <v>37</v>
      </c>
      <c r="K1958" s="27" t="n">
        <v>4</v>
      </c>
      <c r="L1958" s="28"/>
      <c r="M1958" s="29"/>
      <c r="N1958" s="30" t="n">
        <f aca="false">K1958+(0.05*L1958)+(M1958/240)</f>
        <v>4</v>
      </c>
      <c r="O1958" s="31" t="n">
        <v>313448</v>
      </c>
      <c r="P1958" s="32"/>
      <c r="Q1958" s="33"/>
      <c r="R1958" s="34" t="n">
        <f aca="false">O1958+(0.05*P1958)+(Q1958/240)</f>
        <v>313448</v>
      </c>
      <c r="S1958" s="35" t="n">
        <f aca="false">I1958*N1958</f>
        <v>303448</v>
      </c>
      <c r="T1958" s="35" t="n">
        <f aca="false">R1958-S1958</f>
        <v>10000</v>
      </c>
      <c r="U1958" s="37" t="s">
        <v>39</v>
      </c>
      <c r="V1958" s="48"/>
      <c r="W1958" s="48"/>
    </row>
    <row r="1959" customFormat="false" ht="16" hidden="false" customHeight="false" outlineLevel="0" collapsed="false">
      <c r="A1959" s="21" t="s">
        <v>28</v>
      </c>
      <c r="B1959" s="22" t="s">
        <v>674</v>
      </c>
      <c r="C1959" s="21" t="n">
        <v>4</v>
      </c>
      <c r="D1959" s="23" t="n">
        <v>1750</v>
      </c>
      <c r="E1959" s="23" t="s">
        <v>30</v>
      </c>
      <c r="F1959" s="21" t="s">
        <v>60</v>
      </c>
      <c r="G1959" s="21" t="s">
        <v>32</v>
      </c>
      <c r="H1959" s="24" t="s">
        <v>51</v>
      </c>
      <c r="I1959" s="25" t="n">
        <v>1324</v>
      </c>
      <c r="J1959" s="26" t="s">
        <v>681</v>
      </c>
      <c r="K1959" s="27" t="n">
        <v>25</v>
      </c>
      <c r="L1959" s="28"/>
      <c r="M1959" s="29"/>
      <c r="N1959" s="30" t="n">
        <f aca="false">K1959+(0.05*L1959)+(M1959/240)</f>
        <v>25</v>
      </c>
      <c r="O1959" s="31" t="n">
        <v>33100</v>
      </c>
      <c r="P1959" s="32"/>
      <c r="Q1959" s="33"/>
      <c r="R1959" s="34" t="n">
        <f aca="false">O1959+(0.05*P1959)+(Q1959/240)</f>
        <v>33100</v>
      </c>
      <c r="S1959" s="35" t="n">
        <f aca="false">I1959*N1959</f>
        <v>33100</v>
      </c>
      <c r="T1959" s="35" t="n">
        <f aca="false">R1959-S1959</f>
        <v>0</v>
      </c>
      <c r="U1959" s="47"/>
      <c r="V1959" s="48"/>
      <c r="W1959" s="48"/>
    </row>
    <row r="1960" customFormat="false" ht="16" hidden="false" customHeight="false" outlineLevel="0" collapsed="false">
      <c r="A1960" s="21" t="s">
        <v>28</v>
      </c>
      <c r="B1960" s="22" t="s">
        <v>674</v>
      </c>
      <c r="C1960" s="21" t="n">
        <v>4</v>
      </c>
      <c r="D1960" s="23" t="n">
        <v>1750</v>
      </c>
      <c r="E1960" s="23" t="s">
        <v>30</v>
      </c>
      <c r="F1960" s="21" t="s">
        <v>62</v>
      </c>
      <c r="G1960" s="21" t="s">
        <v>32</v>
      </c>
      <c r="H1960" s="24" t="s">
        <v>51</v>
      </c>
      <c r="I1960" s="25" t="n">
        <v>55.5</v>
      </c>
      <c r="J1960" s="26" t="s">
        <v>795</v>
      </c>
      <c r="K1960" s="27" t="n">
        <v>250</v>
      </c>
      <c r="L1960" s="28"/>
      <c r="M1960" s="29"/>
      <c r="N1960" s="30" t="n">
        <f aca="false">K1960+(0.05*L1960)+(M1960/240)</f>
        <v>250</v>
      </c>
      <c r="O1960" s="31" t="n">
        <v>13875</v>
      </c>
      <c r="P1960" s="32"/>
      <c r="Q1960" s="33"/>
      <c r="R1960" s="34" t="n">
        <f aca="false">O1960+(0.05*P1960)+(Q1960/240)</f>
        <v>13875</v>
      </c>
      <c r="S1960" s="35" t="n">
        <f aca="false">I1960*N1960</f>
        <v>13875</v>
      </c>
      <c r="T1960" s="35" t="n">
        <f aca="false">R1960-S1960</f>
        <v>0</v>
      </c>
      <c r="U1960" s="47"/>
      <c r="V1960" s="48"/>
      <c r="W1960" s="48"/>
    </row>
    <row r="1961" customFormat="false" ht="16" hidden="false" customHeight="false" outlineLevel="0" collapsed="false">
      <c r="A1961" s="21" t="s">
        <v>28</v>
      </c>
      <c r="B1961" s="22" t="s">
        <v>674</v>
      </c>
      <c r="C1961" s="21" t="n">
        <v>4</v>
      </c>
      <c r="D1961" s="23" t="n">
        <v>1750</v>
      </c>
      <c r="E1961" s="23" t="s">
        <v>30</v>
      </c>
      <c r="F1961" s="21" t="s">
        <v>961</v>
      </c>
      <c r="G1961" s="21" t="s">
        <v>32</v>
      </c>
      <c r="H1961" s="24" t="s">
        <v>51</v>
      </c>
      <c r="I1961" s="25" t="n">
        <v>7040</v>
      </c>
      <c r="J1961" s="26" t="s">
        <v>64</v>
      </c>
      <c r="K1961" s="27"/>
      <c r="L1961" s="28" t="n">
        <v>50</v>
      </c>
      <c r="M1961" s="29"/>
      <c r="N1961" s="30" t="n">
        <f aca="false">K1961+(0.05*L1961)+(M1961/240)</f>
        <v>2.5</v>
      </c>
      <c r="O1961" s="31" t="n">
        <v>17600</v>
      </c>
      <c r="P1961" s="32"/>
      <c r="Q1961" s="33"/>
      <c r="R1961" s="34" t="n">
        <f aca="false">O1961+(0.05*P1961)+(Q1961/240)</f>
        <v>17600</v>
      </c>
      <c r="S1961" s="35" t="n">
        <f aca="false">I1961*N1961</f>
        <v>17600</v>
      </c>
      <c r="T1961" s="35" t="n">
        <f aca="false">R1961-S1961</f>
        <v>0</v>
      </c>
      <c r="U1961" s="47"/>
      <c r="V1961" s="38"/>
      <c r="W1961" s="38"/>
    </row>
    <row r="1962" customFormat="false" ht="16" hidden="false" customHeight="false" outlineLevel="0" collapsed="false">
      <c r="A1962" s="21" t="s">
        <v>28</v>
      </c>
      <c r="B1962" s="22" t="s">
        <v>674</v>
      </c>
      <c r="C1962" s="21" t="n">
        <v>4</v>
      </c>
      <c r="D1962" s="23" t="n">
        <v>1750</v>
      </c>
      <c r="E1962" s="23" t="s">
        <v>30</v>
      </c>
      <c r="F1962" s="21" t="s">
        <v>962</v>
      </c>
      <c r="G1962" s="21" t="s">
        <v>32</v>
      </c>
      <c r="H1962" s="24" t="s">
        <v>51</v>
      </c>
      <c r="I1962" s="25" t="n">
        <v>900</v>
      </c>
      <c r="J1962" s="26" t="s">
        <v>64</v>
      </c>
      <c r="K1962" s="27"/>
      <c r="L1962" s="28" t="n">
        <v>24</v>
      </c>
      <c r="M1962" s="29"/>
      <c r="N1962" s="30" t="n">
        <f aca="false">K1962+(0.05*L1962)+(M1962/240)</f>
        <v>1.2</v>
      </c>
      <c r="O1962" s="31" t="n">
        <v>1030</v>
      </c>
      <c r="P1962" s="32"/>
      <c r="Q1962" s="33"/>
      <c r="R1962" s="34" t="n">
        <f aca="false">O1962+(0.05*P1962)+(Q1962/240)</f>
        <v>1030</v>
      </c>
      <c r="S1962" s="35" t="n">
        <f aca="false">I1962*N1962</f>
        <v>1080</v>
      </c>
      <c r="T1962" s="40" t="n">
        <f aca="false">R1962-S1962</f>
        <v>-50.0000000000002</v>
      </c>
      <c r="U1962" s="37" t="s">
        <v>39</v>
      </c>
      <c r="V1962" s="48"/>
      <c r="W1962" s="48"/>
    </row>
    <row r="1963" customFormat="false" ht="16" hidden="false" customHeight="false" outlineLevel="0" collapsed="false">
      <c r="A1963" s="21" t="s">
        <v>28</v>
      </c>
      <c r="B1963" s="22" t="s">
        <v>674</v>
      </c>
      <c r="C1963" s="21" t="n">
        <v>4</v>
      </c>
      <c r="D1963" s="23" t="n">
        <v>1750</v>
      </c>
      <c r="E1963" s="23" t="s">
        <v>30</v>
      </c>
      <c r="F1963" s="21" t="s">
        <v>906</v>
      </c>
      <c r="G1963" s="21" t="s">
        <v>32</v>
      </c>
      <c r="H1963" s="24" t="s">
        <v>51</v>
      </c>
      <c r="I1963" s="25" t="n">
        <v>3425</v>
      </c>
      <c r="J1963" s="26" t="s">
        <v>34</v>
      </c>
      <c r="K1963" s="27" t="n">
        <v>40</v>
      </c>
      <c r="L1963" s="28"/>
      <c r="M1963" s="29"/>
      <c r="N1963" s="30" t="n">
        <f aca="false">K1963+(0.05*L1963)+(M1963/240)</f>
        <v>40</v>
      </c>
      <c r="O1963" s="31" t="n">
        <v>137000</v>
      </c>
      <c r="P1963" s="32"/>
      <c r="Q1963" s="33"/>
      <c r="R1963" s="34" t="n">
        <f aca="false">O1963+(0.05*P1963)+(Q1963/240)</f>
        <v>137000</v>
      </c>
      <c r="S1963" s="35" t="n">
        <f aca="false">I1963*N1963</f>
        <v>137000</v>
      </c>
      <c r="T1963" s="35" t="n">
        <f aca="false">R1963-S1963</f>
        <v>0</v>
      </c>
      <c r="U1963" s="47"/>
      <c r="V1963" s="48"/>
      <c r="W1963" s="48"/>
    </row>
    <row r="1964" customFormat="false" ht="16" hidden="false" customHeight="false" outlineLevel="0" collapsed="false">
      <c r="A1964" s="21" t="s">
        <v>28</v>
      </c>
      <c r="B1964" s="22" t="s">
        <v>674</v>
      </c>
      <c r="C1964" s="21" t="n">
        <v>4</v>
      </c>
      <c r="D1964" s="23" t="n">
        <v>1750</v>
      </c>
      <c r="E1964" s="23" t="s">
        <v>30</v>
      </c>
      <c r="F1964" s="21" t="s">
        <v>906</v>
      </c>
      <c r="G1964" s="21" t="s">
        <v>32</v>
      </c>
      <c r="H1964" s="24" t="s">
        <v>51</v>
      </c>
      <c r="I1964" s="25" t="n">
        <v>1230</v>
      </c>
      <c r="J1964" s="26" t="s">
        <v>37</v>
      </c>
      <c r="K1964" s="27"/>
      <c r="L1964" s="28" t="n">
        <v>4</v>
      </c>
      <c r="M1964" s="29"/>
      <c r="N1964" s="30" t="n">
        <f aca="false">K1964+(0.05*L1964)+(M1964/240)</f>
        <v>0.2</v>
      </c>
      <c r="O1964" s="31" t="n">
        <v>246</v>
      </c>
      <c r="P1964" s="32"/>
      <c r="Q1964" s="33"/>
      <c r="R1964" s="34" t="n">
        <f aca="false">O1964+(0.05*P1964)+(Q1964/240)</f>
        <v>246</v>
      </c>
      <c r="S1964" s="35" t="n">
        <f aca="false">I1964*N1964</f>
        <v>246</v>
      </c>
      <c r="T1964" s="35" t="n">
        <f aca="false">R1964-S1964</f>
        <v>0</v>
      </c>
      <c r="U1964" s="47"/>
      <c r="V1964" s="48"/>
      <c r="W1964" s="48"/>
    </row>
    <row r="1965" customFormat="false" ht="16" hidden="false" customHeight="false" outlineLevel="0" collapsed="false">
      <c r="A1965" s="21" t="s">
        <v>28</v>
      </c>
      <c r="B1965" s="22" t="s">
        <v>674</v>
      </c>
      <c r="C1965" s="21" t="n">
        <v>4</v>
      </c>
      <c r="D1965" s="23" t="n">
        <v>1750</v>
      </c>
      <c r="E1965" s="23" t="s">
        <v>30</v>
      </c>
      <c r="F1965" s="21" t="s">
        <v>428</v>
      </c>
      <c r="G1965" s="21" t="s">
        <v>32</v>
      </c>
      <c r="H1965" s="24" t="s">
        <v>51</v>
      </c>
      <c r="I1965" s="25" t="n">
        <v>26165</v>
      </c>
      <c r="J1965" s="26" t="s">
        <v>37</v>
      </c>
      <c r="K1965" s="27"/>
      <c r="L1965" s="28" t="n">
        <v>8</v>
      </c>
      <c r="M1965" s="29"/>
      <c r="N1965" s="30" t="n">
        <f aca="false">K1965+(0.05*L1965)+(M1965/240)</f>
        <v>0.4</v>
      </c>
      <c r="O1965" s="31" t="n">
        <v>10466</v>
      </c>
      <c r="P1965" s="32"/>
      <c r="Q1965" s="33"/>
      <c r="R1965" s="34" t="n">
        <f aca="false">O1965+(0.05*P1965)+(Q1965/240)</f>
        <v>10466</v>
      </c>
      <c r="S1965" s="35" t="n">
        <f aca="false">I1965*N1965</f>
        <v>10466</v>
      </c>
      <c r="T1965" s="35" t="n">
        <f aca="false">R1965-S1965</f>
        <v>0</v>
      </c>
      <c r="U1965" s="47"/>
      <c r="V1965" s="48"/>
      <c r="W1965" s="48"/>
    </row>
    <row r="1966" customFormat="false" ht="16" hidden="false" customHeight="false" outlineLevel="0" collapsed="false">
      <c r="A1966" s="21" t="s">
        <v>28</v>
      </c>
      <c r="B1966" s="22" t="s">
        <v>674</v>
      </c>
      <c r="C1966" s="21" t="n">
        <v>4</v>
      </c>
      <c r="D1966" s="23" t="n">
        <v>1750</v>
      </c>
      <c r="E1966" s="23" t="s">
        <v>30</v>
      </c>
      <c r="F1966" s="21" t="s">
        <v>963</v>
      </c>
      <c r="G1966" s="21" t="s">
        <v>32</v>
      </c>
      <c r="H1966" s="24" t="s">
        <v>51</v>
      </c>
      <c r="I1966" s="25" t="n">
        <v>409500</v>
      </c>
      <c r="J1966" s="26" t="s">
        <v>37</v>
      </c>
      <c r="K1966" s="27"/>
      <c r="L1966" s="28" t="n">
        <v>2</v>
      </c>
      <c r="M1966" s="29"/>
      <c r="N1966" s="30" t="n">
        <f aca="false">K1966+(0.05*L1966)+(M1966/240)</f>
        <v>0.1</v>
      </c>
      <c r="O1966" s="31" t="n">
        <v>40950</v>
      </c>
      <c r="P1966" s="32"/>
      <c r="Q1966" s="33"/>
      <c r="R1966" s="34" t="n">
        <f aca="false">O1966+(0.05*P1966)+(Q1966/240)</f>
        <v>40950</v>
      </c>
      <c r="S1966" s="35" t="n">
        <f aca="false">I1966*N1966</f>
        <v>40950</v>
      </c>
      <c r="T1966" s="35" t="n">
        <f aca="false">R1966-S1966</f>
        <v>0</v>
      </c>
      <c r="U1966" s="47"/>
      <c r="V1966" s="48"/>
      <c r="W1966" s="48"/>
    </row>
    <row r="1967" customFormat="false" ht="16" hidden="false" customHeight="false" outlineLevel="0" collapsed="false">
      <c r="A1967" s="21" t="s">
        <v>28</v>
      </c>
      <c r="B1967" s="22" t="s">
        <v>674</v>
      </c>
      <c r="C1967" s="21" t="n">
        <v>4</v>
      </c>
      <c r="D1967" s="23" t="n">
        <v>1750</v>
      </c>
      <c r="E1967" s="23" t="s">
        <v>30</v>
      </c>
      <c r="F1967" s="21" t="s">
        <v>334</v>
      </c>
      <c r="G1967" s="21" t="s">
        <v>32</v>
      </c>
      <c r="H1967" s="24" t="s">
        <v>51</v>
      </c>
      <c r="I1967" s="25" t="n">
        <v>10.5</v>
      </c>
      <c r="J1967" s="26" t="s">
        <v>37</v>
      </c>
      <c r="K1967" s="27" t="n">
        <v>36</v>
      </c>
      <c r="L1967" s="28"/>
      <c r="M1967" s="29"/>
      <c r="N1967" s="30" t="n">
        <f aca="false">K1967+(0.05*L1967)+(M1967/240)</f>
        <v>36</v>
      </c>
      <c r="O1967" s="31" t="n">
        <v>378</v>
      </c>
      <c r="P1967" s="32"/>
      <c r="Q1967" s="33"/>
      <c r="R1967" s="34" t="n">
        <f aca="false">O1967+(0.05*P1967)+(Q1967/240)</f>
        <v>378</v>
      </c>
      <c r="S1967" s="35" t="n">
        <f aca="false">I1967*N1967</f>
        <v>378</v>
      </c>
      <c r="T1967" s="35" t="n">
        <f aca="false">R1967-S1967</f>
        <v>0</v>
      </c>
      <c r="U1967" s="47"/>
      <c r="V1967" s="48"/>
      <c r="W1967" s="48"/>
    </row>
    <row r="1968" customFormat="false" ht="16" hidden="false" customHeight="false" outlineLevel="0" collapsed="false">
      <c r="A1968" s="21" t="s">
        <v>28</v>
      </c>
      <c r="B1968" s="22" t="s">
        <v>674</v>
      </c>
      <c r="C1968" s="21" t="n">
        <v>4</v>
      </c>
      <c r="D1968" s="23" t="n">
        <v>1750</v>
      </c>
      <c r="E1968" s="23" t="s">
        <v>30</v>
      </c>
      <c r="F1968" s="21" t="s">
        <v>524</v>
      </c>
      <c r="G1968" s="21" t="s">
        <v>32</v>
      </c>
      <c r="H1968" s="24" t="s">
        <v>51</v>
      </c>
      <c r="I1968" s="25" t="n">
        <v>6160100</v>
      </c>
      <c r="J1968" s="26" t="s">
        <v>37</v>
      </c>
      <c r="K1968" s="27"/>
      <c r="L1968" s="28" t="n">
        <v>6</v>
      </c>
      <c r="M1968" s="29"/>
      <c r="N1968" s="30" t="n">
        <f aca="false">K1968+(0.05*L1968)+(M1968/240)</f>
        <v>0.3</v>
      </c>
      <c r="O1968" s="31" t="n">
        <v>1848030</v>
      </c>
      <c r="P1968" s="32"/>
      <c r="Q1968" s="33"/>
      <c r="R1968" s="34" t="n">
        <f aca="false">O1968+(0.05*P1968)+(Q1968/240)</f>
        <v>1848030</v>
      </c>
      <c r="S1968" s="35" t="n">
        <f aca="false">I1968*N1968</f>
        <v>1848030</v>
      </c>
      <c r="T1968" s="35" t="n">
        <f aca="false">R1968-S1968</f>
        <v>0</v>
      </c>
      <c r="U1968" s="47"/>
      <c r="V1968" s="48"/>
      <c r="W1968" s="48"/>
    </row>
    <row r="1969" customFormat="false" ht="16" hidden="false" customHeight="false" outlineLevel="0" collapsed="false">
      <c r="A1969" s="21" t="s">
        <v>28</v>
      </c>
      <c r="B1969" s="22" t="s">
        <v>674</v>
      </c>
      <c r="C1969" s="21" t="n">
        <v>4</v>
      </c>
      <c r="D1969" s="23" t="n">
        <v>1750</v>
      </c>
      <c r="E1969" s="23" t="s">
        <v>30</v>
      </c>
      <c r="F1969" s="21" t="s">
        <v>40</v>
      </c>
      <c r="G1969" s="21" t="s">
        <v>32</v>
      </c>
      <c r="H1969" s="24" t="s">
        <v>51</v>
      </c>
      <c r="I1969" s="25" t="n">
        <v>6296960</v>
      </c>
      <c r="J1969" s="26" t="s">
        <v>37</v>
      </c>
      <c r="K1969" s="27"/>
      <c r="L1969" s="28" t="n">
        <v>5</v>
      </c>
      <c r="M1969" s="29"/>
      <c r="N1969" s="30" t="n">
        <f aca="false">K1969+(0.05*L1969)+(M1969/240)</f>
        <v>0.25</v>
      </c>
      <c r="O1969" s="31" t="n">
        <v>1574240</v>
      </c>
      <c r="P1969" s="32"/>
      <c r="Q1969" s="33"/>
      <c r="R1969" s="34" t="n">
        <f aca="false">O1969+(0.05*P1969)+(Q1969/240)</f>
        <v>1574240</v>
      </c>
      <c r="S1969" s="35" t="n">
        <f aca="false">I1969*N1969</f>
        <v>1574240</v>
      </c>
      <c r="T1969" s="35" t="n">
        <f aca="false">R1969-S1969</f>
        <v>0</v>
      </c>
      <c r="U1969" s="47"/>
      <c r="V1969" s="48"/>
      <c r="W1969" s="48"/>
    </row>
    <row r="1970" customFormat="false" ht="16" hidden="false" customHeight="false" outlineLevel="0" collapsed="false">
      <c r="A1970" s="21" t="s">
        <v>28</v>
      </c>
      <c r="B1970" s="22" t="s">
        <v>674</v>
      </c>
      <c r="C1970" s="21" t="n">
        <v>4</v>
      </c>
      <c r="D1970" s="23" t="n">
        <v>1750</v>
      </c>
      <c r="E1970" s="23" t="s">
        <v>30</v>
      </c>
      <c r="F1970" s="21" t="s">
        <v>964</v>
      </c>
      <c r="G1970" s="21" t="s">
        <v>32</v>
      </c>
      <c r="H1970" s="24" t="s">
        <v>51</v>
      </c>
      <c r="I1970" s="25" t="n">
        <v>2</v>
      </c>
      <c r="J1970" s="50" t="s">
        <v>965</v>
      </c>
      <c r="K1970" s="27" t="n">
        <v>600</v>
      </c>
      <c r="L1970" s="28"/>
      <c r="M1970" s="29"/>
      <c r="N1970" s="30" t="n">
        <f aca="false">K1970+(0.05*L1970)+(M1970/240)</f>
        <v>600</v>
      </c>
      <c r="O1970" s="31" t="n">
        <v>1200</v>
      </c>
      <c r="P1970" s="32"/>
      <c r="Q1970" s="33"/>
      <c r="R1970" s="34" t="n">
        <f aca="false">O1970+(0.05*P1970)+(Q1970/240)</f>
        <v>1200</v>
      </c>
      <c r="S1970" s="35" t="n">
        <f aca="false">I1970*N1970</f>
        <v>1200</v>
      </c>
      <c r="T1970" s="35" t="n">
        <f aca="false">R1970-S1970</f>
        <v>0</v>
      </c>
      <c r="U1970" s="47"/>
      <c r="V1970" s="48"/>
      <c r="W1970" s="48"/>
    </row>
    <row r="1971" customFormat="false" ht="16" hidden="false" customHeight="false" outlineLevel="0" collapsed="false">
      <c r="A1971" s="21" t="s">
        <v>28</v>
      </c>
      <c r="B1971" s="22" t="s">
        <v>674</v>
      </c>
      <c r="C1971" s="21" t="n">
        <v>4</v>
      </c>
      <c r="D1971" s="23" t="n">
        <v>1750</v>
      </c>
      <c r="E1971" s="23" t="s">
        <v>30</v>
      </c>
      <c r="F1971" s="21" t="s">
        <v>789</v>
      </c>
      <c r="G1971" s="21" t="s">
        <v>32</v>
      </c>
      <c r="H1971" s="24" t="s">
        <v>51</v>
      </c>
      <c r="I1971" s="25" t="n">
        <v>24</v>
      </c>
      <c r="J1971" s="26" t="s">
        <v>795</v>
      </c>
      <c r="K1971" s="27" t="n">
        <v>400</v>
      </c>
      <c r="L1971" s="28"/>
      <c r="M1971" s="29"/>
      <c r="N1971" s="30" t="n">
        <f aca="false">K1971+(0.05*L1971)+(M1971/240)</f>
        <v>400</v>
      </c>
      <c r="O1971" s="31" t="n">
        <v>9600</v>
      </c>
      <c r="P1971" s="32"/>
      <c r="Q1971" s="33"/>
      <c r="R1971" s="34" t="n">
        <f aca="false">O1971+(0.05*P1971)+(Q1971/240)</f>
        <v>9600</v>
      </c>
      <c r="S1971" s="35" t="n">
        <f aca="false">I1971*N1971</f>
        <v>9600</v>
      </c>
      <c r="T1971" s="35" t="n">
        <f aca="false">R1971-S1971</f>
        <v>0</v>
      </c>
      <c r="U1971" s="47"/>
      <c r="V1971" s="48"/>
      <c r="W1971" s="48"/>
    </row>
    <row r="1972" customFormat="false" ht="16" hidden="false" customHeight="false" outlineLevel="0" collapsed="false">
      <c r="A1972" s="21" t="s">
        <v>28</v>
      </c>
      <c r="B1972" s="22" t="s">
        <v>674</v>
      </c>
      <c r="C1972" s="21" t="n">
        <v>4</v>
      </c>
      <c r="D1972" s="23" t="n">
        <v>1750</v>
      </c>
      <c r="E1972" s="23" t="s">
        <v>30</v>
      </c>
      <c r="F1972" s="21" t="s">
        <v>966</v>
      </c>
      <c r="G1972" s="21" t="s">
        <v>32</v>
      </c>
      <c r="H1972" s="24" t="s">
        <v>51</v>
      </c>
      <c r="I1972" s="25" t="n">
        <v>3</v>
      </c>
      <c r="J1972" s="26" t="s">
        <v>37</v>
      </c>
      <c r="K1972" s="27" t="n">
        <v>5</v>
      </c>
      <c r="L1972" s="28"/>
      <c r="M1972" s="29"/>
      <c r="N1972" s="30" t="n">
        <f aca="false">K1972+(0.05*L1972)+(M1972/240)</f>
        <v>5</v>
      </c>
      <c r="O1972" s="31" t="n">
        <v>15</v>
      </c>
      <c r="P1972" s="32"/>
      <c r="Q1972" s="33"/>
      <c r="R1972" s="34" t="n">
        <f aca="false">O1972+(0.05*P1972)+(Q1972/240)</f>
        <v>15</v>
      </c>
      <c r="S1972" s="35" t="n">
        <f aca="false">I1972*N1972</f>
        <v>15</v>
      </c>
      <c r="T1972" s="35" t="n">
        <f aca="false">R1972-S1972</f>
        <v>0</v>
      </c>
      <c r="U1972" s="47"/>
      <c r="V1972" s="48"/>
      <c r="W1972" s="48"/>
    </row>
    <row r="1973" customFormat="false" ht="16" hidden="false" customHeight="false" outlineLevel="0" collapsed="false">
      <c r="A1973" s="21" t="s">
        <v>28</v>
      </c>
      <c r="B1973" s="22" t="s">
        <v>674</v>
      </c>
      <c r="C1973" s="21" t="n">
        <v>4</v>
      </c>
      <c r="D1973" s="23" t="n">
        <v>1750</v>
      </c>
      <c r="E1973" s="23" t="s">
        <v>30</v>
      </c>
      <c r="F1973" s="21" t="s">
        <v>431</v>
      </c>
      <c r="G1973" s="21" t="s">
        <v>32</v>
      </c>
      <c r="H1973" s="24" t="s">
        <v>51</v>
      </c>
      <c r="I1973" s="25" t="n">
        <v>25</v>
      </c>
      <c r="J1973" s="26" t="s">
        <v>45</v>
      </c>
      <c r="K1973" s="27" t="n">
        <v>160</v>
      </c>
      <c r="L1973" s="28"/>
      <c r="M1973" s="29"/>
      <c r="N1973" s="30" t="n">
        <f aca="false">K1973+(0.05*L1973)+(M1973/240)</f>
        <v>160</v>
      </c>
      <c r="O1973" s="31" t="n">
        <v>4000</v>
      </c>
      <c r="P1973" s="32"/>
      <c r="Q1973" s="33"/>
      <c r="R1973" s="34" t="n">
        <f aca="false">O1973+(0.05*P1973)+(Q1973/240)</f>
        <v>4000</v>
      </c>
      <c r="S1973" s="35" t="n">
        <f aca="false">I1973*N1973</f>
        <v>4000</v>
      </c>
      <c r="T1973" s="35" t="n">
        <f aca="false">R1973-S1973</f>
        <v>0</v>
      </c>
      <c r="U1973" s="47"/>
      <c r="V1973" s="43" t="n">
        <v>25</v>
      </c>
      <c r="W1973" s="43" t="s">
        <v>795</v>
      </c>
      <c r="X1973" s="44" t="n">
        <v>20.3583333333333</v>
      </c>
      <c r="Y1973" s="5" t="n">
        <v>508.95</v>
      </c>
      <c r="Z1973" s="5" t="n">
        <v>508.958333333333</v>
      </c>
      <c r="AA1973" s="5" t="n">
        <v>-0.0083333333333826</v>
      </c>
      <c r="AB1973" s="0" t="n">
        <v>0</v>
      </c>
    </row>
    <row r="1974" customFormat="false" ht="16" hidden="false" customHeight="false" outlineLevel="0" collapsed="false">
      <c r="A1974" s="21" t="s">
        <v>28</v>
      </c>
      <c r="B1974" s="22" t="s">
        <v>674</v>
      </c>
      <c r="C1974" s="21" t="n">
        <v>4</v>
      </c>
      <c r="D1974" s="23" t="n">
        <v>1750</v>
      </c>
      <c r="E1974" s="23" t="s">
        <v>30</v>
      </c>
      <c r="F1974" s="21" t="s">
        <v>44</v>
      </c>
      <c r="G1974" s="21" t="s">
        <v>32</v>
      </c>
      <c r="H1974" s="24" t="s">
        <v>51</v>
      </c>
      <c r="I1974" s="25" t="n">
        <v>10141</v>
      </c>
      <c r="J1974" s="26" t="s">
        <v>795</v>
      </c>
      <c r="K1974" s="27" t="n">
        <v>200</v>
      </c>
      <c r="L1974" s="28"/>
      <c r="M1974" s="29"/>
      <c r="N1974" s="30" t="n">
        <f aca="false">K1974+(0.05*L1974)+(M1974/240)</f>
        <v>200</v>
      </c>
      <c r="O1974" s="31" t="n">
        <v>2028200</v>
      </c>
      <c r="P1974" s="32"/>
      <c r="Q1974" s="33"/>
      <c r="R1974" s="34" t="n">
        <f aca="false">O1974+(0.05*P1974)+(Q1974/240)</f>
        <v>2028200</v>
      </c>
      <c r="S1974" s="35" t="n">
        <f aca="false">I1974*N1974</f>
        <v>2028200</v>
      </c>
      <c r="T1974" s="35" t="n">
        <f aca="false">R1974-S1974</f>
        <v>0</v>
      </c>
      <c r="U1974" s="47"/>
      <c r="V1974" s="43" t="n">
        <v>10141</v>
      </c>
      <c r="W1974" s="43" t="s">
        <v>795</v>
      </c>
      <c r="X1974" s="44" t="n">
        <v>11.45</v>
      </c>
      <c r="Y1974" s="5" t="n">
        <v>116114</v>
      </c>
      <c r="Z1974" s="5" t="n">
        <v>116114.45</v>
      </c>
      <c r="AA1974" s="5" t="n">
        <v>-0.44999999999709</v>
      </c>
      <c r="AB1974" s="0" t="s">
        <v>323</v>
      </c>
    </row>
    <row r="1975" customFormat="false" ht="16" hidden="false" customHeight="false" outlineLevel="0" collapsed="false">
      <c r="A1975" s="21" t="s">
        <v>28</v>
      </c>
      <c r="B1975" s="22" t="s">
        <v>674</v>
      </c>
      <c r="C1975" s="21" t="n">
        <v>4</v>
      </c>
      <c r="D1975" s="23" t="n">
        <v>1750</v>
      </c>
      <c r="E1975" s="23" t="s">
        <v>30</v>
      </c>
      <c r="F1975" s="21" t="s">
        <v>48</v>
      </c>
      <c r="G1975" s="21" t="s">
        <v>32</v>
      </c>
      <c r="H1975" s="24" t="s">
        <v>51</v>
      </c>
      <c r="I1975" s="25" t="n">
        <v>4842.5</v>
      </c>
      <c r="J1975" s="26" t="s">
        <v>795</v>
      </c>
      <c r="K1975" s="27" t="n">
        <v>250</v>
      </c>
      <c r="L1975" s="28"/>
      <c r="M1975" s="29"/>
      <c r="N1975" s="30" t="n">
        <f aca="false">K1975+(0.05*L1975)+(M1975/240)</f>
        <v>250</v>
      </c>
      <c r="O1975" s="31" t="n">
        <v>1110625</v>
      </c>
      <c r="P1975" s="32"/>
      <c r="Q1975" s="33"/>
      <c r="R1975" s="34" t="n">
        <f aca="false">O1975+(0.05*P1975)+(Q1975/240)</f>
        <v>1110625</v>
      </c>
      <c r="S1975" s="35" t="n">
        <f aca="false">I1975*N1975</f>
        <v>1210625</v>
      </c>
      <c r="T1975" s="40" t="n">
        <f aca="false">R1975-S1975</f>
        <v>-100000</v>
      </c>
      <c r="U1975" s="37" t="s">
        <v>323</v>
      </c>
      <c r="V1975" s="43" t="n">
        <v>4842.5</v>
      </c>
      <c r="W1975" s="43" t="s">
        <v>795</v>
      </c>
      <c r="X1975" s="44" t="n">
        <v>20.3583333333333</v>
      </c>
      <c r="Y1975" s="5" t="n">
        <v>98565.1125</v>
      </c>
      <c r="Z1975" s="5" t="n">
        <v>98585.2291666667</v>
      </c>
      <c r="AA1975" s="5" t="n">
        <v>-20.1166666666686</v>
      </c>
      <c r="AB1975" s="0" t="s">
        <v>323</v>
      </c>
    </row>
    <row r="1976" customFormat="false" ht="16" hidden="false" customHeight="false" outlineLevel="0" collapsed="false">
      <c r="A1976" s="21" t="s">
        <v>28</v>
      </c>
      <c r="B1976" s="22" t="s">
        <v>674</v>
      </c>
      <c r="C1976" s="21" t="n">
        <v>4</v>
      </c>
      <c r="D1976" s="23" t="n">
        <v>1750</v>
      </c>
      <c r="E1976" s="23" t="s">
        <v>30</v>
      </c>
      <c r="F1976" s="21" t="s">
        <v>425</v>
      </c>
      <c r="G1976" s="21" t="s">
        <v>32</v>
      </c>
      <c r="H1976" s="24" t="s">
        <v>445</v>
      </c>
      <c r="I1976" s="25" t="n">
        <v>1665</v>
      </c>
      <c r="J1976" s="26" t="s">
        <v>37</v>
      </c>
      <c r="K1976" s="27"/>
      <c r="L1976" s="28" t="n">
        <v>8</v>
      </c>
      <c r="M1976" s="29"/>
      <c r="N1976" s="30" t="n">
        <f aca="false">K1976+(0.05*L1976)+(M1976/240)</f>
        <v>0.4</v>
      </c>
      <c r="O1976" s="31" t="n">
        <v>666</v>
      </c>
      <c r="P1976" s="32"/>
      <c r="Q1976" s="33"/>
      <c r="R1976" s="34" t="n">
        <f aca="false">O1976+(0.05*P1976)+(Q1976/240)</f>
        <v>666</v>
      </c>
      <c r="S1976" s="35" t="n">
        <f aca="false">I1976*N1976</f>
        <v>666</v>
      </c>
      <c r="T1976" s="35" t="n">
        <f aca="false">R1976-S1976</f>
        <v>0</v>
      </c>
      <c r="U1976" s="47"/>
      <c r="V1976" s="38"/>
      <c r="W1976" s="38"/>
    </row>
    <row r="1977" customFormat="false" ht="16" hidden="false" customHeight="false" outlineLevel="0" collapsed="false">
      <c r="A1977" s="21" t="s">
        <v>28</v>
      </c>
      <c r="B1977" s="22" t="s">
        <v>674</v>
      </c>
      <c r="C1977" s="21" t="n">
        <v>4</v>
      </c>
      <c r="D1977" s="23" t="n">
        <v>1750</v>
      </c>
      <c r="E1977" s="23" t="s">
        <v>30</v>
      </c>
      <c r="F1977" s="21" t="s">
        <v>417</v>
      </c>
      <c r="G1977" s="21" t="s">
        <v>32</v>
      </c>
      <c r="H1977" s="24" t="s">
        <v>445</v>
      </c>
      <c r="I1977" s="25" t="n">
        <v>876885</v>
      </c>
      <c r="J1977" s="26" t="s">
        <v>37</v>
      </c>
      <c r="K1977" s="27"/>
      <c r="L1977" s="28" t="n">
        <v>18</v>
      </c>
      <c r="M1977" s="29"/>
      <c r="N1977" s="30" t="n">
        <f aca="false">K1977+(0.05*L1977)+(M1977/240)</f>
        <v>0.9</v>
      </c>
      <c r="O1977" s="31" t="n">
        <v>789192</v>
      </c>
      <c r="P1977" s="32" t="n">
        <v>10</v>
      </c>
      <c r="Q1977" s="33"/>
      <c r="R1977" s="34" t="n">
        <f aca="false">O1977+(0.05*P1977)+(Q1977/240)</f>
        <v>789192.5</v>
      </c>
      <c r="S1977" s="35" t="n">
        <f aca="false">I1977*N1977</f>
        <v>789196.5</v>
      </c>
      <c r="T1977" s="40" t="n">
        <f aca="false">R1977-S1977</f>
        <v>-4</v>
      </c>
      <c r="U1977" s="37" t="s">
        <v>323</v>
      </c>
      <c r="V1977" s="48"/>
      <c r="W1977" s="48"/>
    </row>
    <row r="1978" customFormat="false" ht="16" hidden="false" customHeight="false" outlineLevel="0" collapsed="false">
      <c r="A1978" s="21" t="s">
        <v>28</v>
      </c>
      <c r="B1978" s="22" t="s">
        <v>674</v>
      </c>
      <c r="C1978" s="21" t="n">
        <v>4</v>
      </c>
      <c r="D1978" s="23" t="n">
        <v>1750</v>
      </c>
      <c r="E1978" s="23" t="s">
        <v>30</v>
      </c>
      <c r="F1978" s="21" t="s">
        <v>967</v>
      </c>
      <c r="G1978" s="21" t="s">
        <v>32</v>
      </c>
      <c r="H1978" s="24" t="s">
        <v>445</v>
      </c>
      <c r="I1978" s="25" t="n">
        <v>34037</v>
      </c>
      <c r="J1978" s="26" t="s">
        <v>37</v>
      </c>
      <c r="K1978" s="27"/>
      <c r="L1978" s="28" t="n">
        <v>10</v>
      </c>
      <c r="M1978" s="29"/>
      <c r="N1978" s="30" t="n">
        <f aca="false">K1978+(0.05*L1978)+(M1978/240)</f>
        <v>0.5</v>
      </c>
      <c r="O1978" s="31" t="n">
        <v>17018</v>
      </c>
      <c r="P1978" s="32" t="n">
        <v>10</v>
      </c>
      <c r="Q1978" s="33"/>
      <c r="R1978" s="34" t="n">
        <f aca="false">O1978+(0.05*P1978)+(Q1978/240)</f>
        <v>17018.5</v>
      </c>
      <c r="S1978" s="35" t="n">
        <f aca="false">I1978*N1978</f>
        <v>17018.5</v>
      </c>
      <c r="T1978" s="35" t="n">
        <f aca="false">R1978-S1978</f>
        <v>0</v>
      </c>
      <c r="U1978" s="47"/>
      <c r="V1978" s="48"/>
      <c r="W1978" s="48"/>
    </row>
    <row r="1979" customFormat="false" ht="16" hidden="false" customHeight="false" outlineLevel="0" collapsed="false">
      <c r="A1979" s="21" t="s">
        <v>28</v>
      </c>
      <c r="B1979" s="22" t="s">
        <v>674</v>
      </c>
      <c r="C1979" s="21" t="n">
        <v>4</v>
      </c>
      <c r="D1979" s="23" t="n">
        <v>1750</v>
      </c>
      <c r="E1979" s="23" t="s">
        <v>30</v>
      </c>
      <c r="F1979" s="21" t="s">
        <v>59</v>
      </c>
      <c r="G1979" s="21" t="s">
        <v>32</v>
      </c>
      <c r="H1979" s="24" t="s">
        <v>445</v>
      </c>
      <c r="I1979" s="25" t="n">
        <v>165090</v>
      </c>
      <c r="J1979" s="26" t="s">
        <v>37</v>
      </c>
      <c r="K1979" s="27" t="n">
        <v>4</v>
      </c>
      <c r="L1979" s="28"/>
      <c r="M1979" s="29"/>
      <c r="N1979" s="30" t="n">
        <f aca="false">K1979+(0.05*L1979)+(M1979/240)</f>
        <v>4</v>
      </c>
      <c r="O1979" s="31" t="n">
        <v>660360</v>
      </c>
      <c r="P1979" s="32"/>
      <c r="Q1979" s="33"/>
      <c r="R1979" s="34" t="n">
        <f aca="false">O1979+(0.05*P1979)+(Q1979/240)</f>
        <v>660360</v>
      </c>
      <c r="S1979" s="35" t="n">
        <f aca="false">I1979*N1979</f>
        <v>660360</v>
      </c>
      <c r="T1979" s="35" t="n">
        <f aca="false">R1979-S1979</f>
        <v>0</v>
      </c>
      <c r="U1979" s="47"/>
      <c r="V1979" s="48"/>
      <c r="W1979" s="48"/>
    </row>
    <row r="1980" customFormat="false" ht="16" hidden="false" customHeight="false" outlineLevel="0" collapsed="false">
      <c r="A1980" s="21" t="s">
        <v>28</v>
      </c>
      <c r="B1980" s="22" t="s">
        <v>674</v>
      </c>
      <c r="C1980" s="21" t="n">
        <v>4</v>
      </c>
      <c r="D1980" s="23" t="n">
        <v>1750</v>
      </c>
      <c r="E1980" s="23" t="s">
        <v>30</v>
      </c>
      <c r="F1980" s="21" t="s">
        <v>428</v>
      </c>
      <c r="G1980" s="21" t="s">
        <v>32</v>
      </c>
      <c r="H1980" s="24" t="s">
        <v>445</v>
      </c>
      <c r="I1980" s="25" t="n">
        <v>15115</v>
      </c>
      <c r="J1980" s="26" t="s">
        <v>37</v>
      </c>
      <c r="K1980" s="27"/>
      <c r="L1980" s="28" t="n">
        <v>8</v>
      </c>
      <c r="M1980" s="29"/>
      <c r="N1980" s="30" t="n">
        <f aca="false">K1980+(0.05*L1980)+(M1980/240)</f>
        <v>0.4</v>
      </c>
      <c r="O1980" s="31" t="n">
        <v>6046</v>
      </c>
      <c r="P1980" s="32"/>
      <c r="Q1980" s="33"/>
      <c r="R1980" s="34" t="n">
        <f aca="false">O1980+(0.05*P1980)+(Q1980/240)</f>
        <v>6046</v>
      </c>
      <c r="S1980" s="35" t="n">
        <f aca="false">I1980*N1980</f>
        <v>6046</v>
      </c>
      <c r="T1980" s="35" t="n">
        <f aca="false">R1980-S1980</f>
        <v>0</v>
      </c>
      <c r="U1980" s="47"/>
      <c r="V1980" s="48"/>
      <c r="W1980" s="48"/>
    </row>
    <row r="1981" customFormat="false" ht="16" hidden="false" customHeight="false" outlineLevel="0" collapsed="false">
      <c r="A1981" s="21" t="s">
        <v>28</v>
      </c>
      <c r="B1981" s="22" t="s">
        <v>674</v>
      </c>
      <c r="C1981" s="21" t="n">
        <v>4</v>
      </c>
      <c r="D1981" s="23" t="n">
        <v>1750</v>
      </c>
      <c r="E1981" s="23" t="s">
        <v>30</v>
      </c>
      <c r="F1981" s="21" t="s">
        <v>524</v>
      </c>
      <c r="G1981" s="21" t="s">
        <v>32</v>
      </c>
      <c r="H1981" s="24" t="s">
        <v>445</v>
      </c>
      <c r="I1981" s="25" t="n">
        <v>1057291</v>
      </c>
      <c r="J1981" s="26" t="s">
        <v>37</v>
      </c>
      <c r="K1981" s="27"/>
      <c r="L1981" s="28" t="n">
        <v>7</v>
      </c>
      <c r="M1981" s="29"/>
      <c r="N1981" s="30" t="n">
        <f aca="false">K1981+(0.05*L1981)+(M1981/240)</f>
        <v>0.35</v>
      </c>
      <c r="O1981" s="31" t="n">
        <v>370051</v>
      </c>
      <c r="P1981" s="32" t="n">
        <v>17</v>
      </c>
      <c r="Q1981" s="33"/>
      <c r="R1981" s="34" t="n">
        <f aca="false">O1981+(0.05*P1981)+(Q1981/240)</f>
        <v>370051.85</v>
      </c>
      <c r="S1981" s="35" t="n">
        <f aca="false">I1981*N1981</f>
        <v>370051.85</v>
      </c>
      <c r="T1981" s="35" t="n">
        <f aca="false">R1981-S1981</f>
        <v>0</v>
      </c>
      <c r="U1981" s="47"/>
      <c r="V1981" s="48"/>
      <c r="W1981" s="48"/>
    </row>
    <row r="1982" customFormat="false" ht="16" hidden="false" customHeight="false" outlineLevel="0" collapsed="false">
      <c r="A1982" s="21" t="s">
        <v>28</v>
      </c>
      <c r="B1982" s="22" t="s">
        <v>674</v>
      </c>
      <c r="C1982" s="21" t="n">
        <v>5</v>
      </c>
      <c r="D1982" s="23" t="n">
        <v>1750</v>
      </c>
      <c r="E1982" s="23" t="s">
        <v>30</v>
      </c>
      <c r="F1982" s="21" t="s">
        <v>130</v>
      </c>
      <c r="G1982" s="21" t="s">
        <v>32</v>
      </c>
      <c r="H1982" s="24" t="s">
        <v>73</v>
      </c>
      <c r="I1982" s="25" t="n">
        <v>36</v>
      </c>
      <c r="J1982" s="26" t="s">
        <v>131</v>
      </c>
      <c r="K1982" s="27" t="n">
        <v>15</v>
      </c>
      <c r="L1982" s="28"/>
      <c r="M1982" s="29"/>
      <c r="N1982" s="30" t="n">
        <f aca="false">K1982+(0.05*L1982)+(M1982/240)</f>
        <v>15</v>
      </c>
      <c r="O1982" s="31" t="n">
        <v>540</v>
      </c>
      <c r="P1982" s="32"/>
      <c r="Q1982" s="33"/>
      <c r="R1982" s="34" t="n">
        <f aca="false">O1982+(0.05*P1982)+(Q1982/240)</f>
        <v>540</v>
      </c>
      <c r="S1982" s="35" t="n">
        <f aca="false">I1982*N1982</f>
        <v>540</v>
      </c>
      <c r="T1982" s="35" t="n">
        <f aca="false">R1982-S1982</f>
        <v>0</v>
      </c>
      <c r="U1982" s="47"/>
      <c r="V1982" s="48"/>
      <c r="W1982" s="48"/>
    </row>
    <row r="1983" customFormat="false" ht="16" hidden="false" customHeight="false" outlineLevel="0" collapsed="false">
      <c r="A1983" s="21" t="s">
        <v>28</v>
      </c>
      <c r="B1983" s="22" t="s">
        <v>674</v>
      </c>
      <c r="C1983" s="21" t="n">
        <v>5</v>
      </c>
      <c r="D1983" s="23" t="n">
        <v>1750</v>
      </c>
      <c r="E1983" s="23" t="s">
        <v>30</v>
      </c>
      <c r="F1983" s="21" t="s">
        <v>425</v>
      </c>
      <c r="G1983" s="21" t="s">
        <v>32</v>
      </c>
      <c r="H1983" s="24" t="s">
        <v>73</v>
      </c>
      <c r="I1983" s="25" t="n">
        <v>4867</v>
      </c>
      <c r="J1983" s="26" t="s">
        <v>37</v>
      </c>
      <c r="K1983" s="27"/>
      <c r="L1983" s="28" t="n">
        <v>8</v>
      </c>
      <c r="M1983" s="29"/>
      <c r="N1983" s="30" t="n">
        <f aca="false">K1983+(0.05*L1983)+(M1983/240)</f>
        <v>0.4</v>
      </c>
      <c r="O1983" s="31" t="n">
        <v>1626</v>
      </c>
      <c r="P1983" s="32" t="n">
        <v>16</v>
      </c>
      <c r="Q1983" s="33"/>
      <c r="R1983" s="34" t="n">
        <f aca="false">O1983+(0.05*P1983)+(Q1983/240)</f>
        <v>1626.8</v>
      </c>
      <c r="S1983" s="35" t="n">
        <f aca="false">I1983*N1983</f>
        <v>1946.8</v>
      </c>
      <c r="T1983" s="35" t="n">
        <f aca="false">R1983-S1983</f>
        <v>-320</v>
      </c>
      <c r="U1983" s="47" t="s">
        <v>968</v>
      </c>
      <c r="V1983" s="48"/>
      <c r="W1983" s="48"/>
    </row>
    <row r="1984" customFormat="false" ht="16" hidden="false" customHeight="false" outlineLevel="0" collapsed="false">
      <c r="A1984" s="21" t="s">
        <v>28</v>
      </c>
      <c r="B1984" s="22" t="s">
        <v>674</v>
      </c>
      <c r="C1984" s="21" t="n">
        <v>5</v>
      </c>
      <c r="D1984" s="23" t="n">
        <v>1750</v>
      </c>
      <c r="E1984" s="23" t="s">
        <v>30</v>
      </c>
      <c r="F1984" s="21" t="s">
        <v>417</v>
      </c>
      <c r="G1984" s="21" t="s">
        <v>32</v>
      </c>
      <c r="H1984" s="24" t="s">
        <v>73</v>
      </c>
      <c r="I1984" s="25" t="n">
        <v>2150274</v>
      </c>
      <c r="J1984" s="26" t="s">
        <v>37</v>
      </c>
      <c r="K1984" s="27"/>
      <c r="L1984" s="28" t="n">
        <v>18</v>
      </c>
      <c r="M1984" s="29"/>
      <c r="N1984" s="30" t="n">
        <f aca="false">K1984+(0.05*L1984)+(M1984/240)</f>
        <v>0.9</v>
      </c>
      <c r="O1984" s="31" t="n">
        <v>1935246</v>
      </c>
      <c r="P1984" s="32" t="n">
        <v>12</v>
      </c>
      <c r="Q1984" s="33"/>
      <c r="R1984" s="34" t="n">
        <f aca="false">O1984+(0.05*P1984)+(Q1984/240)</f>
        <v>1935246.6</v>
      </c>
      <c r="S1984" s="35" t="n">
        <f aca="false">I1984*N1984</f>
        <v>1935246.6</v>
      </c>
      <c r="T1984" s="35" t="n">
        <f aca="false">R1984-S1984</f>
        <v>0</v>
      </c>
      <c r="U1984" s="47"/>
      <c r="V1984" s="48"/>
      <c r="W1984" s="48"/>
    </row>
    <row r="1985" customFormat="false" ht="16" hidden="false" customHeight="false" outlineLevel="0" collapsed="false">
      <c r="A1985" s="21" t="s">
        <v>28</v>
      </c>
      <c r="B1985" s="22" t="s">
        <v>674</v>
      </c>
      <c r="C1985" s="21" t="n">
        <v>5</v>
      </c>
      <c r="D1985" s="23" t="n">
        <v>1750</v>
      </c>
      <c r="E1985" s="23" t="s">
        <v>30</v>
      </c>
      <c r="F1985" s="21" t="s">
        <v>540</v>
      </c>
      <c r="G1985" s="21" t="s">
        <v>32</v>
      </c>
      <c r="H1985" s="24" t="s">
        <v>73</v>
      </c>
      <c r="I1985" s="25" t="n">
        <v>8662</v>
      </c>
      <c r="J1985" s="26" t="s">
        <v>37</v>
      </c>
      <c r="K1985" s="27"/>
      <c r="L1985" s="28" t="n">
        <v>10</v>
      </c>
      <c r="M1985" s="29"/>
      <c r="N1985" s="30" t="n">
        <f aca="false">K1985+(0.05*L1985)+(M1985/240)</f>
        <v>0.5</v>
      </c>
      <c r="O1985" s="31" t="n">
        <v>4331</v>
      </c>
      <c r="P1985" s="32"/>
      <c r="Q1985" s="33"/>
      <c r="R1985" s="34" t="n">
        <f aca="false">O1985+(0.05*P1985)+(Q1985/240)</f>
        <v>4331</v>
      </c>
      <c r="S1985" s="35" t="n">
        <f aca="false">I1985*N1985</f>
        <v>4331</v>
      </c>
      <c r="T1985" s="35" t="n">
        <f aca="false">R1985-S1985</f>
        <v>0</v>
      </c>
      <c r="U1985" s="47"/>
      <c r="V1985" s="48"/>
      <c r="W1985" s="48"/>
    </row>
    <row r="1986" customFormat="false" ht="16" hidden="false" customHeight="false" outlineLevel="0" collapsed="false">
      <c r="A1986" s="21" t="s">
        <v>28</v>
      </c>
      <c r="B1986" s="22" t="s">
        <v>674</v>
      </c>
      <c r="C1986" s="21" t="n">
        <v>5</v>
      </c>
      <c r="D1986" s="23" t="n">
        <v>1750</v>
      </c>
      <c r="E1986" s="23" t="s">
        <v>30</v>
      </c>
      <c r="F1986" s="21" t="s">
        <v>558</v>
      </c>
      <c r="G1986" s="21" t="s">
        <v>32</v>
      </c>
      <c r="H1986" s="24" t="s">
        <v>73</v>
      </c>
      <c r="I1986" s="25" t="n">
        <v>8480</v>
      </c>
      <c r="J1986" s="26" t="s">
        <v>37</v>
      </c>
      <c r="K1986" s="27"/>
      <c r="L1986" s="28" t="n">
        <v>8</v>
      </c>
      <c r="M1986" s="29"/>
      <c r="N1986" s="30" t="n">
        <f aca="false">K1986+(0.05*L1986)+(M1986/240)</f>
        <v>0.4</v>
      </c>
      <c r="O1986" s="31" t="n">
        <v>3392</v>
      </c>
      <c r="P1986" s="32"/>
      <c r="Q1986" s="33"/>
      <c r="R1986" s="34" t="n">
        <f aca="false">O1986+(0.05*P1986)+(Q1986/240)</f>
        <v>3392</v>
      </c>
      <c r="S1986" s="35" t="n">
        <f aca="false">I1986*N1986</f>
        <v>3392</v>
      </c>
      <c r="T1986" s="35" t="n">
        <f aca="false">R1986-S1986</f>
        <v>0</v>
      </c>
      <c r="U1986" s="47"/>
      <c r="V1986" s="48"/>
      <c r="W1986" s="48"/>
    </row>
    <row r="1987" customFormat="false" ht="16" hidden="false" customHeight="false" outlineLevel="0" collapsed="false">
      <c r="A1987" s="21" t="s">
        <v>28</v>
      </c>
      <c r="B1987" s="22" t="s">
        <v>674</v>
      </c>
      <c r="C1987" s="21" t="n">
        <v>5</v>
      </c>
      <c r="D1987" s="23" t="n">
        <v>1750</v>
      </c>
      <c r="E1987" s="23" t="s">
        <v>30</v>
      </c>
      <c r="F1987" s="21" t="s">
        <v>31</v>
      </c>
      <c r="G1987" s="21" t="s">
        <v>32</v>
      </c>
      <c r="H1987" s="24" t="s">
        <v>73</v>
      </c>
      <c r="I1987" s="25" t="n">
        <v>973</v>
      </c>
      <c r="J1987" s="26" t="s">
        <v>34</v>
      </c>
      <c r="K1987" s="27" t="n">
        <v>85</v>
      </c>
      <c r="L1987" s="28"/>
      <c r="M1987" s="29"/>
      <c r="N1987" s="30" t="n">
        <f aca="false">K1987+(0.05*L1987)+(M1987/240)</f>
        <v>85</v>
      </c>
      <c r="O1987" s="31" t="n">
        <v>82705</v>
      </c>
      <c r="P1987" s="32"/>
      <c r="Q1987" s="33"/>
      <c r="R1987" s="34" t="n">
        <f aca="false">O1987+(0.05*P1987)+(Q1987/240)</f>
        <v>82705</v>
      </c>
      <c r="S1987" s="35" t="n">
        <f aca="false">I1987*N1987</f>
        <v>82705</v>
      </c>
      <c r="T1987" s="35" t="n">
        <f aca="false">R1987-S1987</f>
        <v>0</v>
      </c>
      <c r="U1987" s="47"/>
      <c r="V1987" s="43" t="n">
        <v>973</v>
      </c>
      <c r="W1987" s="43" t="s">
        <v>34</v>
      </c>
      <c r="X1987" s="44" t="n">
        <v>20</v>
      </c>
      <c r="Y1987" s="5" t="n">
        <v>19460</v>
      </c>
      <c r="Z1987" s="5" t="n">
        <v>19460</v>
      </c>
      <c r="AA1987" s="5" t="n">
        <v>0</v>
      </c>
      <c r="AB1987" s="0" t="n">
        <v>0</v>
      </c>
    </row>
    <row r="1988" customFormat="false" ht="16" hidden="false" customHeight="false" outlineLevel="0" collapsed="false">
      <c r="A1988" s="21" t="s">
        <v>28</v>
      </c>
      <c r="B1988" s="22" t="s">
        <v>674</v>
      </c>
      <c r="C1988" s="21" t="n">
        <v>5</v>
      </c>
      <c r="D1988" s="23" t="n">
        <v>1750</v>
      </c>
      <c r="E1988" s="23" t="s">
        <v>30</v>
      </c>
      <c r="F1988" s="21" t="s">
        <v>967</v>
      </c>
      <c r="G1988" s="21" t="s">
        <v>32</v>
      </c>
      <c r="H1988" s="24" t="s">
        <v>73</v>
      </c>
      <c r="I1988" s="25" t="n">
        <v>20362</v>
      </c>
      <c r="J1988" s="26" t="s">
        <v>37</v>
      </c>
      <c r="K1988" s="27"/>
      <c r="L1988" s="28" t="n">
        <v>10</v>
      </c>
      <c r="M1988" s="29"/>
      <c r="N1988" s="30" t="n">
        <f aca="false">K1988+(0.05*L1988)+(M1988/240)</f>
        <v>0.5</v>
      </c>
      <c r="O1988" s="31" t="n">
        <v>10181</v>
      </c>
      <c r="P1988" s="32"/>
      <c r="Q1988" s="33"/>
      <c r="R1988" s="34" t="n">
        <f aca="false">O1988+(0.05*P1988)+(Q1988/240)</f>
        <v>10181</v>
      </c>
      <c r="S1988" s="35" t="n">
        <f aca="false">I1988*N1988</f>
        <v>10181</v>
      </c>
      <c r="T1988" s="35" t="n">
        <f aca="false">R1988-S1988</f>
        <v>0</v>
      </c>
      <c r="U1988" s="47"/>
      <c r="V1988" s="48"/>
      <c r="W1988" s="48"/>
    </row>
    <row r="1989" customFormat="false" ht="16" hidden="false" customHeight="false" outlineLevel="0" collapsed="false">
      <c r="A1989" s="21" t="s">
        <v>28</v>
      </c>
      <c r="B1989" s="22" t="s">
        <v>674</v>
      </c>
      <c r="C1989" s="21" t="n">
        <v>5</v>
      </c>
      <c r="D1989" s="23" t="n">
        <v>1750</v>
      </c>
      <c r="E1989" s="23" t="s">
        <v>30</v>
      </c>
      <c r="F1989" s="21" t="s">
        <v>59</v>
      </c>
      <c r="G1989" s="21" t="s">
        <v>32</v>
      </c>
      <c r="H1989" s="24" t="s">
        <v>73</v>
      </c>
      <c r="I1989" s="25" t="n">
        <v>204675</v>
      </c>
      <c r="J1989" s="26" t="s">
        <v>37</v>
      </c>
      <c r="K1989" s="27" t="n">
        <v>4</v>
      </c>
      <c r="L1989" s="28"/>
      <c r="M1989" s="29"/>
      <c r="N1989" s="30" t="n">
        <f aca="false">K1989+(0.05*L1989)+(M1989/240)</f>
        <v>4</v>
      </c>
      <c r="O1989" s="31" t="n">
        <v>818700</v>
      </c>
      <c r="P1989" s="32"/>
      <c r="Q1989" s="33"/>
      <c r="R1989" s="34" t="n">
        <f aca="false">O1989+(0.05*P1989)+(Q1989/240)</f>
        <v>818700</v>
      </c>
      <c r="S1989" s="35" t="n">
        <f aca="false">I1989*N1989</f>
        <v>818700</v>
      </c>
      <c r="T1989" s="35" t="n">
        <f aca="false">R1989-S1989</f>
        <v>0</v>
      </c>
      <c r="U1989" s="47"/>
      <c r="V1989" s="38"/>
      <c r="W1989" s="38"/>
    </row>
    <row r="1990" customFormat="false" ht="16" hidden="false" customHeight="false" outlineLevel="0" collapsed="false">
      <c r="A1990" s="21" t="s">
        <v>28</v>
      </c>
      <c r="B1990" s="22" t="s">
        <v>674</v>
      </c>
      <c r="C1990" s="21" t="n">
        <v>5</v>
      </c>
      <c r="D1990" s="23" t="n">
        <v>1750</v>
      </c>
      <c r="E1990" s="23" t="s">
        <v>30</v>
      </c>
      <c r="F1990" s="21" t="s">
        <v>906</v>
      </c>
      <c r="G1990" s="21" t="s">
        <v>32</v>
      </c>
      <c r="H1990" s="24" t="s">
        <v>73</v>
      </c>
      <c r="I1990" s="25" t="n">
        <v>1496</v>
      </c>
      <c r="J1990" s="26" t="s">
        <v>34</v>
      </c>
      <c r="K1990" s="27" t="n">
        <v>35</v>
      </c>
      <c r="L1990" s="28"/>
      <c r="M1990" s="29"/>
      <c r="N1990" s="30" t="n">
        <f aca="false">K1990+(0.05*L1990)+(M1990/240)</f>
        <v>35</v>
      </c>
      <c r="O1990" s="31" t="n">
        <v>51860</v>
      </c>
      <c r="P1990" s="32"/>
      <c r="Q1990" s="33"/>
      <c r="R1990" s="34" t="n">
        <f aca="false">O1990+(0.05*P1990)+(Q1990/240)</f>
        <v>51860</v>
      </c>
      <c r="S1990" s="35" t="n">
        <f aca="false">I1990*N1990</f>
        <v>52360</v>
      </c>
      <c r="T1990" s="40" t="n">
        <f aca="false">R1990-S1990</f>
        <v>-500</v>
      </c>
      <c r="U1990" s="37" t="s">
        <v>969</v>
      </c>
      <c r="V1990" s="38"/>
      <c r="W1990" s="38"/>
    </row>
    <row r="1991" customFormat="false" ht="16" hidden="false" customHeight="false" outlineLevel="0" collapsed="false">
      <c r="A1991" s="21" t="s">
        <v>28</v>
      </c>
      <c r="B1991" s="22" t="s">
        <v>674</v>
      </c>
      <c r="C1991" s="21" t="n">
        <v>5</v>
      </c>
      <c r="D1991" s="23" t="n">
        <v>1750</v>
      </c>
      <c r="E1991" s="23" t="s">
        <v>30</v>
      </c>
      <c r="F1991" s="21" t="s">
        <v>428</v>
      </c>
      <c r="G1991" s="21" t="s">
        <v>32</v>
      </c>
      <c r="H1991" s="24" t="s">
        <v>73</v>
      </c>
      <c r="I1991" s="25" t="n">
        <v>50972</v>
      </c>
      <c r="J1991" s="26" t="s">
        <v>37</v>
      </c>
      <c r="K1991" s="27"/>
      <c r="L1991" s="28" t="n">
        <v>8</v>
      </c>
      <c r="M1991" s="29"/>
      <c r="N1991" s="30" t="n">
        <f aca="false">K1991+(0.05*L1991)+(M1991/240)</f>
        <v>0.4</v>
      </c>
      <c r="O1991" s="31" t="n">
        <v>20373</v>
      </c>
      <c r="P1991" s="32" t="n">
        <v>16</v>
      </c>
      <c r="Q1991" s="33"/>
      <c r="R1991" s="34" t="n">
        <f aca="false">O1991+(0.05*P1991)+(Q1991/240)</f>
        <v>20373.8</v>
      </c>
      <c r="S1991" s="35" t="n">
        <f aca="false">I1991*N1991</f>
        <v>20388.8</v>
      </c>
      <c r="T1991" s="40" t="n">
        <f aca="false">R1991-S1991</f>
        <v>-15.0000000000036</v>
      </c>
      <c r="U1991" s="37" t="s">
        <v>39</v>
      </c>
      <c r="V1991" s="48"/>
      <c r="W1991" s="48"/>
    </row>
    <row r="1992" customFormat="false" ht="16" hidden="false" customHeight="false" outlineLevel="0" collapsed="false">
      <c r="A1992" s="21" t="s">
        <v>28</v>
      </c>
      <c r="B1992" s="22" t="s">
        <v>674</v>
      </c>
      <c r="C1992" s="21" t="n">
        <v>5</v>
      </c>
      <c r="D1992" s="23" t="n">
        <v>1750</v>
      </c>
      <c r="E1992" s="23" t="s">
        <v>30</v>
      </c>
      <c r="F1992" s="21" t="s">
        <v>524</v>
      </c>
      <c r="G1992" s="21" t="s">
        <v>32</v>
      </c>
      <c r="H1992" s="24" t="s">
        <v>73</v>
      </c>
      <c r="I1992" s="25" t="n">
        <v>10307671</v>
      </c>
      <c r="J1992" s="50" t="s">
        <v>37</v>
      </c>
      <c r="K1992" s="27"/>
      <c r="L1992" s="28" t="n">
        <v>6</v>
      </c>
      <c r="M1992" s="29"/>
      <c r="N1992" s="30" t="n">
        <f aca="false">K1992+(0.05*L1992)+(M1992/240)</f>
        <v>0.3</v>
      </c>
      <c r="O1992" s="31" t="n">
        <v>3092301</v>
      </c>
      <c r="P1992" s="32" t="n">
        <v>6</v>
      </c>
      <c r="Q1992" s="33"/>
      <c r="R1992" s="34" t="n">
        <f aca="false">O1992+(0.05*P1992)+(Q1992/240)</f>
        <v>3092301.3</v>
      </c>
      <c r="S1992" s="35" t="n">
        <f aca="false">I1992*N1992</f>
        <v>3092301.3</v>
      </c>
      <c r="T1992" s="35" t="n">
        <f aca="false">R1992-S1992</f>
        <v>0</v>
      </c>
      <c r="U1992" s="47"/>
      <c r="V1992" s="48"/>
      <c r="W1992" s="48"/>
    </row>
    <row r="1993" customFormat="false" ht="16" hidden="false" customHeight="false" outlineLevel="0" collapsed="false">
      <c r="A1993" s="21" t="s">
        <v>28</v>
      </c>
      <c r="B1993" s="22" t="s">
        <v>674</v>
      </c>
      <c r="C1993" s="21" t="n">
        <v>5</v>
      </c>
      <c r="D1993" s="23" t="n">
        <v>1750</v>
      </c>
      <c r="E1993" s="23" t="s">
        <v>30</v>
      </c>
      <c r="F1993" s="21" t="s">
        <v>40</v>
      </c>
      <c r="G1993" s="21" t="s">
        <v>32</v>
      </c>
      <c r="H1993" s="24" t="s">
        <v>73</v>
      </c>
      <c r="I1993" s="25" t="n">
        <v>2585785</v>
      </c>
      <c r="J1993" s="26" t="s">
        <v>37</v>
      </c>
      <c r="K1993" s="27"/>
      <c r="L1993" s="28" t="n">
        <v>5</v>
      </c>
      <c r="M1993" s="29"/>
      <c r="N1993" s="30" t="n">
        <f aca="false">K1993+(0.05*L1993)+(M1993/240)</f>
        <v>0.25</v>
      </c>
      <c r="O1993" s="31" t="n">
        <v>646446</v>
      </c>
      <c r="P1993" s="32" t="n">
        <v>5</v>
      </c>
      <c r="Q1993" s="33"/>
      <c r="R1993" s="34" t="n">
        <f aca="false">O1993+(0.05*P1993)+(Q1993/240)</f>
        <v>646446.25</v>
      </c>
      <c r="S1993" s="35" t="n">
        <f aca="false">I1993*N1993</f>
        <v>646446.25</v>
      </c>
      <c r="T1993" s="35" t="n">
        <f aca="false">R1993-S1993</f>
        <v>0</v>
      </c>
      <c r="U1993" s="47"/>
      <c r="V1993" s="48"/>
      <c r="W1993" s="48"/>
    </row>
    <row r="1994" customFormat="false" ht="16" hidden="false" customHeight="false" outlineLevel="0" collapsed="false">
      <c r="A1994" s="21" t="s">
        <v>28</v>
      </c>
      <c r="B1994" s="22" t="s">
        <v>674</v>
      </c>
      <c r="C1994" s="21" t="n">
        <v>5</v>
      </c>
      <c r="D1994" s="23" t="n">
        <v>1750</v>
      </c>
      <c r="E1994" s="23" t="s">
        <v>30</v>
      </c>
      <c r="F1994" s="21" t="s">
        <v>334</v>
      </c>
      <c r="G1994" s="21" t="s">
        <v>32</v>
      </c>
      <c r="H1994" s="24" t="s">
        <v>73</v>
      </c>
      <c r="I1994" s="25" t="n">
        <v>17.5</v>
      </c>
      <c r="J1994" s="26" t="s">
        <v>37</v>
      </c>
      <c r="K1994" s="27" t="n">
        <v>36</v>
      </c>
      <c r="L1994" s="28"/>
      <c r="M1994" s="29"/>
      <c r="N1994" s="30" t="n">
        <f aca="false">K1994+(0.05*L1994)+(M1994/240)</f>
        <v>36</v>
      </c>
      <c r="O1994" s="31" t="n">
        <v>630</v>
      </c>
      <c r="P1994" s="32"/>
      <c r="Q1994" s="33"/>
      <c r="R1994" s="34" t="n">
        <f aca="false">O1994+(0.05*P1994)+(Q1994/240)</f>
        <v>630</v>
      </c>
      <c r="S1994" s="35" t="n">
        <f aca="false">I1994*N1994</f>
        <v>630</v>
      </c>
      <c r="T1994" s="35" t="n">
        <f aca="false">R1994-S1994</f>
        <v>0</v>
      </c>
      <c r="U1994" s="47"/>
      <c r="V1994" s="48"/>
      <c r="W1994" s="48"/>
    </row>
    <row r="1995" customFormat="false" ht="16" hidden="false" customHeight="false" outlineLevel="0" collapsed="false">
      <c r="A1995" s="21" t="s">
        <v>28</v>
      </c>
      <c r="B1995" s="22" t="s">
        <v>674</v>
      </c>
      <c r="C1995" s="21" t="n">
        <v>5</v>
      </c>
      <c r="D1995" s="23" t="n">
        <v>1750</v>
      </c>
      <c r="E1995" s="23" t="s">
        <v>30</v>
      </c>
      <c r="F1995" s="21" t="s">
        <v>970</v>
      </c>
      <c r="G1995" s="21" t="s">
        <v>32</v>
      </c>
      <c r="H1995" s="24" t="s">
        <v>73</v>
      </c>
      <c r="I1995" s="25" t="n">
        <v>42.25</v>
      </c>
      <c r="J1995" s="26" t="s">
        <v>795</v>
      </c>
      <c r="K1995" s="27" t="n">
        <v>120</v>
      </c>
      <c r="L1995" s="28"/>
      <c r="M1995" s="29"/>
      <c r="N1995" s="30" t="n">
        <f aca="false">K1995+(0.05*L1995)+(M1995/240)</f>
        <v>120</v>
      </c>
      <c r="O1995" s="31" t="n">
        <v>5070</v>
      </c>
      <c r="P1995" s="32"/>
      <c r="Q1995" s="33"/>
      <c r="R1995" s="34" t="n">
        <f aca="false">O1995+(0.05*P1995)+(Q1995/240)</f>
        <v>5070</v>
      </c>
      <c r="S1995" s="35" t="n">
        <f aca="false">I1995*N1995</f>
        <v>5070</v>
      </c>
      <c r="T1995" s="35" t="n">
        <f aca="false">R1995-S1995</f>
        <v>0</v>
      </c>
      <c r="U1995" s="47"/>
      <c r="V1995" s="43" t="n">
        <v>42.25</v>
      </c>
      <c r="W1995" s="43" t="s">
        <v>795</v>
      </c>
      <c r="X1995" s="44" t="n">
        <v>20.3583333333333</v>
      </c>
      <c r="Y1995" s="5" t="n">
        <v>855.05</v>
      </c>
      <c r="Z1995" s="5" t="n">
        <v>860.139583333333</v>
      </c>
      <c r="AA1995" s="5" t="n">
        <v>-5.08958333333339</v>
      </c>
      <c r="AB1995" s="0" t="s">
        <v>323</v>
      </c>
    </row>
    <row r="1996" customFormat="false" ht="15" hidden="false" customHeight="false" outlineLevel="0" collapsed="false">
      <c r="A1996" s="21" t="s">
        <v>478</v>
      </c>
      <c r="B1996" s="22" t="s">
        <v>674</v>
      </c>
      <c r="C1996" s="21" t="n">
        <v>5</v>
      </c>
      <c r="D1996" s="23" t="n">
        <v>1750</v>
      </c>
      <c r="E1996" s="23" t="s">
        <v>30</v>
      </c>
      <c r="F1996" s="21" t="s">
        <v>431</v>
      </c>
      <c r="G1996" s="21" t="s">
        <v>32</v>
      </c>
      <c r="H1996" s="24" t="s">
        <v>73</v>
      </c>
      <c r="I1996" s="25" t="n">
        <v>64</v>
      </c>
      <c r="J1996" s="26" t="s">
        <v>795</v>
      </c>
      <c r="K1996" s="27" t="n">
        <v>140</v>
      </c>
      <c r="L1996" s="28"/>
      <c r="M1996" s="29"/>
      <c r="N1996" s="30" t="n">
        <f aca="false">K1996+(0.05*L1996)+(M1996/240)</f>
        <v>140</v>
      </c>
      <c r="O1996" s="31" t="n">
        <v>8960</v>
      </c>
      <c r="P1996" s="32"/>
      <c r="Q1996" s="33"/>
      <c r="R1996" s="34" t="n">
        <f aca="false">O1996+(0.05*P1996)+(Q1996/240)</f>
        <v>8960</v>
      </c>
      <c r="S1996" s="35" t="n">
        <f aca="false">I1996*N1996</f>
        <v>8960</v>
      </c>
      <c r="T1996" s="35" t="n">
        <f aca="false">R1996-S1996</f>
        <v>0</v>
      </c>
      <c r="U1996" s="37"/>
      <c r="V1996" s="43" t="n">
        <v>64</v>
      </c>
      <c r="W1996" s="43" t="s">
        <v>795</v>
      </c>
      <c r="X1996" s="44" t="n">
        <v>20.3583333333333</v>
      </c>
      <c r="Y1996" s="5" t="n">
        <v>1302.93333333333</v>
      </c>
      <c r="Z1996" s="5" t="n">
        <v>1302.93333333333</v>
      </c>
      <c r="AA1996" s="5" t="n">
        <v>0</v>
      </c>
      <c r="AB1996" s="0" t="n">
        <v>0</v>
      </c>
    </row>
    <row r="1997" customFormat="false" ht="16" hidden="false" customHeight="false" outlineLevel="0" collapsed="false">
      <c r="A1997" s="21" t="s">
        <v>28</v>
      </c>
      <c r="B1997" s="22" t="s">
        <v>674</v>
      </c>
      <c r="C1997" s="21" t="n">
        <v>5</v>
      </c>
      <c r="D1997" s="23" t="n">
        <v>1750</v>
      </c>
      <c r="E1997" s="23" t="s">
        <v>30</v>
      </c>
      <c r="F1997" s="21" t="s">
        <v>44</v>
      </c>
      <c r="G1997" s="21" t="s">
        <v>32</v>
      </c>
      <c r="H1997" s="24" t="s">
        <v>73</v>
      </c>
      <c r="I1997" s="25" t="n">
        <v>994.5</v>
      </c>
      <c r="J1997" s="26" t="s">
        <v>795</v>
      </c>
      <c r="K1997" s="27" t="n">
        <v>250</v>
      </c>
      <c r="L1997" s="28"/>
      <c r="M1997" s="29"/>
      <c r="N1997" s="30" t="n">
        <f aca="false">K1997+(0.05*L1997)+(M1997/240)</f>
        <v>250</v>
      </c>
      <c r="O1997" s="31" t="n">
        <v>248625</v>
      </c>
      <c r="P1997" s="32"/>
      <c r="Q1997" s="33"/>
      <c r="R1997" s="34" t="n">
        <f aca="false">O1997+(0.05*P1997)+(Q1997/240)</f>
        <v>248625</v>
      </c>
      <c r="S1997" s="35" t="n">
        <f aca="false">I1997*N1997</f>
        <v>248625</v>
      </c>
      <c r="T1997" s="35" t="n">
        <f aca="false">R1997-S1997</f>
        <v>0</v>
      </c>
      <c r="U1997" s="47"/>
      <c r="V1997" s="43" t="n">
        <v>994.5</v>
      </c>
      <c r="W1997" s="43" t="s">
        <v>795</v>
      </c>
      <c r="X1997" s="44" t="n">
        <v>11.45</v>
      </c>
      <c r="Y1997" s="5" t="n">
        <v>11391.025</v>
      </c>
      <c r="Z1997" s="5" t="n">
        <v>11387.025</v>
      </c>
      <c r="AA1997" s="5" t="n">
        <v>4</v>
      </c>
      <c r="AB1997" s="0" t="n">
        <v>0</v>
      </c>
    </row>
    <row r="1998" customFormat="false" ht="16" hidden="false" customHeight="false" outlineLevel="0" collapsed="false">
      <c r="A1998" s="21" t="s">
        <v>28</v>
      </c>
      <c r="B1998" s="22" t="s">
        <v>674</v>
      </c>
      <c r="C1998" s="21" t="n">
        <v>5</v>
      </c>
      <c r="D1998" s="23" t="n">
        <v>1750</v>
      </c>
      <c r="E1998" s="23" t="s">
        <v>30</v>
      </c>
      <c r="F1998" s="21" t="s">
        <v>48</v>
      </c>
      <c r="G1998" s="21" t="s">
        <v>32</v>
      </c>
      <c r="H1998" s="24" t="s">
        <v>73</v>
      </c>
      <c r="I1998" s="25" t="n">
        <v>12049.5</v>
      </c>
      <c r="J1998" s="26" t="s">
        <v>795</v>
      </c>
      <c r="K1998" s="27" t="n">
        <v>300</v>
      </c>
      <c r="L1998" s="28"/>
      <c r="M1998" s="29"/>
      <c r="N1998" s="30" t="n">
        <f aca="false">K1998+(0.05*L1998)+(M1998/240)</f>
        <v>300</v>
      </c>
      <c r="O1998" s="31" t="n">
        <v>3614850</v>
      </c>
      <c r="P1998" s="32"/>
      <c r="Q1998" s="33"/>
      <c r="R1998" s="34" t="n">
        <f aca="false">O1998+(0.05*P1998)+(Q1998/240)</f>
        <v>3614850</v>
      </c>
      <c r="S1998" s="35" t="n">
        <f aca="false">I1998*N1998</f>
        <v>3614850</v>
      </c>
      <c r="T1998" s="35" t="n">
        <f aca="false">R1998-S1998</f>
        <v>0</v>
      </c>
      <c r="U1998" s="47"/>
      <c r="V1998" s="43" t="n">
        <v>12049.5</v>
      </c>
      <c r="W1998" s="43" t="s">
        <v>795</v>
      </c>
      <c r="X1998" s="44" t="n">
        <v>20.3583333333333</v>
      </c>
      <c r="Y1998" s="5" t="n">
        <v>245307.7375</v>
      </c>
      <c r="Z1998" s="5" t="n">
        <v>245307.7375</v>
      </c>
      <c r="AA1998" s="5" t="n">
        <v>0</v>
      </c>
      <c r="AB1998" s="0" t="n">
        <v>0</v>
      </c>
    </row>
    <row r="1999" customFormat="false" ht="16" hidden="false" customHeight="false" outlineLevel="0" collapsed="false">
      <c r="A1999" s="21" t="s">
        <v>28</v>
      </c>
      <c r="B1999" s="22" t="s">
        <v>674</v>
      </c>
      <c r="C1999" s="21" t="n">
        <v>5</v>
      </c>
      <c r="D1999" s="23" t="n">
        <v>1750</v>
      </c>
      <c r="E1999" s="23" t="s">
        <v>30</v>
      </c>
      <c r="F1999" s="21" t="s">
        <v>49</v>
      </c>
      <c r="G1999" s="21" t="s">
        <v>32</v>
      </c>
      <c r="H1999" s="24" t="s">
        <v>73</v>
      </c>
      <c r="I1999" s="25" t="n">
        <v>133</v>
      </c>
      <c r="J1999" s="26" t="s">
        <v>795</v>
      </c>
      <c r="K1999" s="27" t="n">
        <v>140</v>
      </c>
      <c r="L1999" s="28"/>
      <c r="M1999" s="29"/>
      <c r="N1999" s="30" t="n">
        <f aca="false">K1999+(0.05*L1999)+(M1999/240)</f>
        <v>140</v>
      </c>
      <c r="O1999" s="31" t="n">
        <v>18620</v>
      </c>
      <c r="P1999" s="32"/>
      <c r="Q1999" s="33"/>
      <c r="R1999" s="34" t="n">
        <f aca="false">O1999+(0.05*P1999)+(Q1999/240)</f>
        <v>18620</v>
      </c>
      <c r="S1999" s="35" t="n">
        <f aca="false">I1999*N1999</f>
        <v>18620</v>
      </c>
      <c r="T1999" s="35" t="n">
        <f aca="false">R1999-S1999</f>
        <v>0</v>
      </c>
      <c r="U1999" s="47"/>
      <c r="V1999" s="43" t="n">
        <v>133</v>
      </c>
      <c r="W1999" s="43" t="s">
        <v>795</v>
      </c>
      <c r="X1999" s="44" t="n">
        <v>15</v>
      </c>
      <c r="Y1999" s="5" t="n">
        <v>1995</v>
      </c>
      <c r="Z1999" s="5" t="n">
        <v>1995</v>
      </c>
      <c r="AA1999" s="5" t="n">
        <v>0</v>
      </c>
      <c r="AB1999" s="0" t="n">
        <v>0</v>
      </c>
    </row>
    <row r="2000" customFormat="false" ht="16" hidden="false" customHeight="false" outlineLevel="0" collapsed="false">
      <c r="A2000" s="21" t="s">
        <v>28</v>
      </c>
      <c r="B2000" s="22" t="s">
        <v>674</v>
      </c>
      <c r="C2000" s="21" t="n">
        <v>5</v>
      </c>
      <c r="D2000" s="23" t="n">
        <v>1750</v>
      </c>
      <c r="E2000" s="23" t="s">
        <v>30</v>
      </c>
      <c r="F2000" s="21" t="s">
        <v>417</v>
      </c>
      <c r="G2000" s="21" t="s">
        <v>32</v>
      </c>
      <c r="H2000" s="24" t="s">
        <v>692</v>
      </c>
      <c r="I2000" s="25" t="n">
        <v>5500</v>
      </c>
      <c r="J2000" s="26" t="s">
        <v>37</v>
      </c>
      <c r="K2000" s="27"/>
      <c r="L2000" s="28" t="n">
        <v>18</v>
      </c>
      <c r="M2000" s="29"/>
      <c r="N2000" s="30" t="n">
        <f aca="false">K2000+(0.05*L2000)+(M2000/240)</f>
        <v>0.9</v>
      </c>
      <c r="O2000" s="31" t="n">
        <v>4950</v>
      </c>
      <c r="P2000" s="32"/>
      <c r="Q2000" s="33"/>
      <c r="R2000" s="34" t="n">
        <f aca="false">O2000+(0.05*P2000)+(Q2000/240)</f>
        <v>4950</v>
      </c>
      <c r="S2000" s="35" t="n">
        <f aca="false">I2000*N2000</f>
        <v>4950</v>
      </c>
      <c r="T2000" s="35" t="n">
        <f aca="false">R2000-S2000</f>
        <v>0</v>
      </c>
      <c r="U2000" s="47"/>
      <c r="V2000" s="48"/>
      <c r="W2000" s="48"/>
    </row>
    <row r="2001" customFormat="false" ht="16" hidden="false" customHeight="false" outlineLevel="0" collapsed="false">
      <c r="A2001" s="21" t="s">
        <v>28</v>
      </c>
      <c r="B2001" s="22" t="s">
        <v>674</v>
      </c>
      <c r="C2001" s="21" t="n">
        <v>5</v>
      </c>
      <c r="D2001" s="23" t="n">
        <v>1750</v>
      </c>
      <c r="E2001" s="23" t="s">
        <v>30</v>
      </c>
      <c r="F2001" s="21" t="s">
        <v>540</v>
      </c>
      <c r="G2001" s="21" t="s">
        <v>32</v>
      </c>
      <c r="H2001" s="24" t="s">
        <v>692</v>
      </c>
      <c r="I2001" s="25" t="n">
        <v>525</v>
      </c>
      <c r="J2001" s="26" t="s">
        <v>37</v>
      </c>
      <c r="K2001" s="27"/>
      <c r="L2001" s="28" t="n">
        <v>10</v>
      </c>
      <c r="M2001" s="29"/>
      <c r="N2001" s="30" t="n">
        <f aca="false">K2001+(0.05*L2001)+(M2001/240)</f>
        <v>0.5</v>
      </c>
      <c r="O2001" s="31" t="n">
        <v>262</v>
      </c>
      <c r="P2001" s="32" t="n">
        <v>10</v>
      </c>
      <c r="Q2001" s="33"/>
      <c r="R2001" s="34" t="n">
        <f aca="false">O2001+(0.05*P2001)+(Q2001/240)</f>
        <v>262.5</v>
      </c>
      <c r="S2001" s="35" t="n">
        <f aca="false">I2001*N2001</f>
        <v>262.5</v>
      </c>
      <c r="T2001" s="35" t="n">
        <f aca="false">R2001-S2001</f>
        <v>0</v>
      </c>
      <c r="U2001" s="47"/>
      <c r="V2001" s="48"/>
      <c r="W2001" s="48"/>
    </row>
    <row r="2002" customFormat="false" ht="16" hidden="false" customHeight="false" outlineLevel="0" collapsed="false">
      <c r="A2002" s="21" t="s">
        <v>28</v>
      </c>
      <c r="B2002" s="22" t="s">
        <v>674</v>
      </c>
      <c r="C2002" s="21" t="n">
        <v>5</v>
      </c>
      <c r="D2002" s="23" t="n">
        <v>1750</v>
      </c>
      <c r="E2002" s="23" t="s">
        <v>30</v>
      </c>
      <c r="F2002" s="21" t="s">
        <v>31</v>
      </c>
      <c r="G2002" s="21" t="s">
        <v>32</v>
      </c>
      <c r="H2002" s="24" t="s">
        <v>692</v>
      </c>
      <c r="I2002" s="25" t="n">
        <v>12</v>
      </c>
      <c r="J2002" s="26" t="s">
        <v>34</v>
      </c>
      <c r="K2002" s="27" t="n">
        <v>85</v>
      </c>
      <c r="L2002" s="28"/>
      <c r="M2002" s="29"/>
      <c r="N2002" s="30" t="n">
        <f aca="false">K2002+(0.05*L2002)+(M2002/240)</f>
        <v>85</v>
      </c>
      <c r="O2002" s="31" t="n">
        <v>1020</v>
      </c>
      <c r="P2002" s="32"/>
      <c r="Q2002" s="33"/>
      <c r="R2002" s="34" t="n">
        <f aca="false">O2002+(0.05*P2002)+(Q2002/240)</f>
        <v>1020</v>
      </c>
      <c r="S2002" s="35" t="n">
        <f aca="false">I2002*N2002</f>
        <v>1020</v>
      </c>
      <c r="T2002" s="35" t="n">
        <f aca="false">R2002-S2002</f>
        <v>0</v>
      </c>
      <c r="U2002" s="47"/>
      <c r="V2002" s="43" t="n">
        <v>12</v>
      </c>
      <c r="W2002" s="43" t="s">
        <v>34</v>
      </c>
      <c r="X2002" s="44" t="n">
        <v>20</v>
      </c>
      <c r="Y2002" s="5" t="n">
        <v>240</v>
      </c>
      <c r="Z2002" s="5" t="n">
        <v>240</v>
      </c>
      <c r="AA2002" s="5" t="n">
        <v>0</v>
      </c>
      <c r="AB2002" s="0" t="n">
        <v>0</v>
      </c>
    </row>
    <row r="2003" customFormat="false" ht="16" hidden="false" customHeight="false" outlineLevel="0" collapsed="false">
      <c r="A2003" s="21" t="s">
        <v>28</v>
      </c>
      <c r="B2003" s="22" t="s">
        <v>674</v>
      </c>
      <c r="C2003" s="21" t="n">
        <v>5</v>
      </c>
      <c r="D2003" s="23" t="n">
        <v>1750</v>
      </c>
      <c r="E2003" s="23" t="s">
        <v>30</v>
      </c>
      <c r="F2003" s="21" t="s">
        <v>59</v>
      </c>
      <c r="G2003" s="21" t="s">
        <v>32</v>
      </c>
      <c r="H2003" s="24" t="s">
        <v>692</v>
      </c>
      <c r="I2003" s="25" t="n">
        <v>11884</v>
      </c>
      <c r="J2003" s="26" t="s">
        <v>37</v>
      </c>
      <c r="K2003" s="27" t="n">
        <v>4</v>
      </c>
      <c r="L2003" s="28"/>
      <c r="M2003" s="29"/>
      <c r="N2003" s="30" t="n">
        <f aca="false">K2003+(0.05*L2003)+(M2003/240)</f>
        <v>4</v>
      </c>
      <c r="O2003" s="31" t="n">
        <v>47536</v>
      </c>
      <c r="P2003" s="32"/>
      <c r="Q2003" s="33"/>
      <c r="R2003" s="34" t="n">
        <f aca="false">O2003+(0.05*P2003)+(Q2003/240)</f>
        <v>47536</v>
      </c>
      <c r="S2003" s="35" t="n">
        <f aca="false">I2003*N2003</f>
        <v>47536</v>
      </c>
      <c r="T2003" s="35" t="n">
        <f aca="false">R2003-S2003</f>
        <v>0</v>
      </c>
      <c r="U2003" s="47"/>
      <c r="V2003" s="48"/>
      <c r="W2003" s="48"/>
    </row>
    <row r="2004" customFormat="false" ht="16" hidden="false" customHeight="false" outlineLevel="0" collapsed="false">
      <c r="A2004" s="21" t="s">
        <v>28</v>
      </c>
      <c r="B2004" s="22" t="s">
        <v>674</v>
      </c>
      <c r="C2004" s="21" t="n">
        <v>5</v>
      </c>
      <c r="D2004" s="23" t="n">
        <v>1750</v>
      </c>
      <c r="E2004" s="23" t="s">
        <v>30</v>
      </c>
      <c r="F2004" s="21" t="s">
        <v>906</v>
      </c>
      <c r="G2004" s="21" t="s">
        <v>32</v>
      </c>
      <c r="H2004" s="24" t="s">
        <v>692</v>
      </c>
      <c r="I2004" s="25" t="n">
        <v>154</v>
      </c>
      <c r="J2004" s="26" t="s">
        <v>34</v>
      </c>
      <c r="K2004" s="27" t="n">
        <v>35</v>
      </c>
      <c r="L2004" s="28"/>
      <c r="M2004" s="29"/>
      <c r="N2004" s="30" t="n">
        <f aca="false">K2004+(0.05*L2004)+(M2004/240)</f>
        <v>35</v>
      </c>
      <c r="O2004" s="31" t="n">
        <v>5390</v>
      </c>
      <c r="P2004" s="32"/>
      <c r="Q2004" s="33"/>
      <c r="R2004" s="34" t="n">
        <f aca="false">O2004+(0.05*P2004)+(Q2004/240)</f>
        <v>5390</v>
      </c>
      <c r="S2004" s="35" t="n">
        <f aca="false">I2004*N2004</f>
        <v>5390</v>
      </c>
      <c r="T2004" s="35" t="n">
        <f aca="false">R2004-S2004</f>
        <v>0</v>
      </c>
      <c r="U2004" s="47"/>
      <c r="V2004" s="38"/>
      <c r="W2004" s="38"/>
    </row>
    <row r="2005" customFormat="false" ht="16" hidden="false" customHeight="false" outlineLevel="0" collapsed="false">
      <c r="A2005" s="21" t="s">
        <v>28</v>
      </c>
      <c r="B2005" s="22" t="s">
        <v>674</v>
      </c>
      <c r="C2005" s="21" t="n">
        <v>5</v>
      </c>
      <c r="D2005" s="23" t="n">
        <v>1750</v>
      </c>
      <c r="E2005" s="23" t="s">
        <v>30</v>
      </c>
      <c r="F2005" s="21" t="s">
        <v>714</v>
      </c>
      <c r="G2005" s="21" t="s">
        <v>32</v>
      </c>
      <c r="H2005" s="24" t="s">
        <v>692</v>
      </c>
      <c r="I2005" s="25" t="n">
        <v>34881</v>
      </c>
      <c r="J2005" s="26" t="s">
        <v>37</v>
      </c>
      <c r="K2005" s="27"/>
      <c r="L2005" s="28" t="n">
        <v>6</v>
      </c>
      <c r="M2005" s="29"/>
      <c r="N2005" s="30" t="n">
        <f aca="false">K2005+(0.05*L2005)+(M2005/240)</f>
        <v>0.3</v>
      </c>
      <c r="O2005" s="31" t="n">
        <v>27904</v>
      </c>
      <c r="P2005" s="32" t="n">
        <v>16</v>
      </c>
      <c r="Q2005" s="33"/>
      <c r="R2005" s="34" t="n">
        <f aca="false">O2005+(0.05*P2005)+(Q2005/240)</f>
        <v>27904.8</v>
      </c>
      <c r="S2005" s="35" t="n">
        <f aca="false">I2005*N2005</f>
        <v>10464.3</v>
      </c>
      <c r="T2005" s="35" t="n">
        <f aca="false">R2005-S2005</f>
        <v>17440.5</v>
      </c>
      <c r="U2005" s="37" t="s">
        <v>323</v>
      </c>
      <c r="V2005" s="48"/>
      <c r="W2005" s="48"/>
    </row>
    <row r="2006" customFormat="false" ht="16" hidden="false" customHeight="false" outlineLevel="0" collapsed="false">
      <c r="A2006" s="21" t="s">
        <v>28</v>
      </c>
      <c r="B2006" s="22" t="s">
        <v>674</v>
      </c>
      <c r="C2006" s="21" t="n">
        <v>5</v>
      </c>
      <c r="D2006" s="23" t="n">
        <v>1750</v>
      </c>
      <c r="E2006" s="23" t="s">
        <v>30</v>
      </c>
      <c r="F2006" s="21" t="s">
        <v>44</v>
      </c>
      <c r="G2006" s="21" t="s">
        <v>32</v>
      </c>
      <c r="H2006" s="24" t="s">
        <v>692</v>
      </c>
      <c r="I2006" s="25" t="n">
        <v>152</v>
      </c>
      <c r="J2006" s="26" t="s">
        <v>795</v>
      </c>
      <c r="K2006" s="27" t="n">
        <v>250</v>
      </c>
      <c r="L2006" s="28"/>
      <c r="M2006" s="29"/>
      <c r="N2006" s="30" t="n">
        <f aca="false">K2006+(0.05*L2006)+(M2006/240)</f>
        <v>250</v>
      </c>
      <c r="O2006" s="31" t="n">
        <v>38000</v>
      </c>
      <c r="P2006" s="32"/>
      <c r="Q2006" s="33"/>
      <c r="R2006" s="34" t="n">
        <f aca="false">O2006+(0.05*P2006)+(Q2006/240)</f>
        <v>38000</v>
      </c>
      <c r="S2006" s="35" t="n">
        <f aca="false">I2006*N2006</f>
        <v>38000</v>
      </c>
      <c r="T2006" s="35" t="n">
        <f aca="false">R2006-S2006</f>
        <v>0</v>
      </c>
      <c r="U2006" s="47"/>
      <c r="V2006" s="43" t="n">
        <v>152</v>
      </c>
      <c r="W2006" s="43" t="s">
        <v>795</v>
      </c>
      <c r="X2006" s="44" t="n">
        <v>11.45</v>
      </c>
      <c r="Y2006" s="5" t="n">
        <v>1640.4</v>
      </c>
      <c r="Z2006" s="5" t="n">
        <v>1740.4</v>
      </c>
      <c r="AA2006" s="5" t="n">
        <v>-99.9999999999998</v>
      </c>
      <c r="AB2006" s="0" t="s">
        <v>971</v>
      </c>
    </row>
    <row r="2007" customFormat="false" ht="16" hidden="false" customHeight="false" outlineLevel="0" collapsed="false">
      <c r="A2007" s="21" t="s">
        <v>28</v>
      </c>
      <c r="B2007" s="22" t="s">
        <v>674</v>
      </c>
      <c r="C2007" s="21" t="n">
        <v>5</v>
      </c>
      <c r="D2007" s="23" t="n">
        <v>1750</v>
      </c>
      <c r="E2007" s="23" t="s">
        <v>30</v>
      </c>
      <c r="F2007" s="21" t="s">
        <v>48</v>
      </c>
      <c r="G2007" s="21" t="s">
        <v>32</v>
      </c>
      <c r="H2007" s="24" t="s">
        <v>692</v>
      </c>
      <c r="I2007" s="25" t="n">
        <v>302.25</v>
      </c>
      <c r="J2007" s="26" t="s">
        <v>45</v>
      </c>
      <c r="K2007" s="27" t="n">
        <v>250</v>
      </c>
      <c r="L2007" s="28"/>
      <c r="M2007" s="29"/>
      <c r="N2007" s="30" t="n">
        <f aca="false">K2007+(0.05*L2007)+(M2007/240)</f>
        <v>250</v>
      </c>
      <c r="O2007" s="31" t="n">
        <v>75562</v>
      </c>
      <c r="P2007" s="32" t="n">
        <v>10</v>
      </c>
      <c r="Q2007" s="33"/>
      <c r="R2007" s="34" t="n">
        <f aca="false">O2007+(0.05*P2007)+(Q2007/240)</f>
        <v>75562.5</v>
      </c>
      <c r="S2007" s="35" t="n">
        <f aca="false">I2007*N2007</f>
        <v>75562.5</v>
      </c>
      <c r="T2007" s="35" t="n">
        <f aca="false">R2007-S2007</f>
        <v>0</v>
      </c>
      <c r="U2007" s="47"/>
      <c r="V2007" s="43" t="n">
        <v>302.25</v>
      </c>
      <c r="W2007" s="43" t="s">
        <v>795</v>
      </c>
      <c r="X2007" s="44" t="n">
        <v>20.3583333333333</v>
      </c>
      <c r="Y2007" s="5" t="n">
        <v>6148.21666666667</v>
      </c>
      <c r="Z2007" s="5" t="n">
        <v>6153.30625</v>
      </c>
      <c r="AA2007" s="5" t="n">
        <v>-5.0895833333343</v>
      </c>
      <c r="AB2007" s="0" t="n">
        <v>0</v>
      </c>
    </row>
    <row r="2008" customFormat="false" ht="16" hidden="false" customHeight="false" outlineLevel="0" collapsed="false">
      <c r="A2008" s="21" t="s">
        <v>28</v>
      </c>
      <c r="B2008" s="22" t="s">
        <v>674</v>
      </c>
      <c r="C2008" s="21" t="n">
        <v>5</v>
      </c>
      <c r="D2008" s="23" t="n">
        <v>1750</v>
      </c>
      <c r="E2008" s="23" t="s">
        <v>30</v>
      </c>
      <c r="F2008" s="21" t="s">
        <v>49</v>
      </c>
      <c r="G2008" s="21" t="s">
        <v>32</v>
      </c>
      <c r="H2008" s="24" t="s">
        <v>692</v>
      </c>
      <c r="I2008" s="25" t="n">
        <v>9</v>
      </c>
      <c r="J2008" s="26" t="s">
        <v>795</v>
      </c>
      <c r="K2008" s="27" t="n">
        <v>140</v>
      </c>
      <c r="L2008" s="28"/>
      <c r="M2008" s="29"/>
      <c r="N2008" s="30" t="n">
        <f aca="false">K2008+(0.05*L2008)+(M2008/240)</f>
        <v>140</v>
      </c>
      <c r="O2008" s="31" t="n">
        <v>1260</v>
      </c>
      <c r="P2008" s="32"/>
      <c r="Q2008" s="33"/>
      <c r="R2008" s="34" t="n">
        <f aca="false">O2008+(0.05*P2008)+(Q2008/240)</f>
        <v>1260</v>
      </c>
      <c r="S2008" s="35" t="n">
        <f aca="false">I2008*N2008</f>
        <v>1260</v>
      </c>
      <c r="T2008" s="35" t="n">
        <f aca="false">R2008-S2008</f>
        <v>0</v>
      </c>
      <c r="U2008" s="47"/>
      <c r="V2008" s="48"/>
      <c r="W2008" s="48"/>
    </row>
    <row r="2009" customFormat="false" ht="16" hidden="false" customHeight="false" outlineLevel="0" collapsed="false">
      <c r="A2009" s="21" t="s">
        <v>28</v>
      </c>
      <c r="B2009" s="22" t="s">
        <v>674</v>
      </c>
      <c r="C2009" s="21" t="n">
        <v>5</v>
      </c>
      <c r="D2009" s="23" t="n">
        <v>1750</v>
      </c>
      <c r="E2009" s="23" t="s">
        <v>30</v>
      </c>
      <c r="F2009" s="21" t="s">
        <v>444</v>
      </c>
      <c r="G2009" s="21" t="s">
        <v>32</v>
      </c>
      <c r="H2009" s="24" t="s">
        <v>692</v>
      </c>
      <c r="I2009" s="25" t="n">
        <v>9</v>
      </c>
      <c r="J2009" s="26" t="s">
        <v>45</v>
      </c>
      <c r="K2009" s="27" t="n">
        <v>15</v>
      </c>
      <c r="L2009" s="28"/>
      <c r="M2009" s="29"/>
      <c r="N2009" s="30" t="n">
        <f aca="false">K2009+(0.05*L2009)+(M2009/240)</f>
        <v>15</v>
      </c>
      <c r="O2009" s="31" t="n">
        <v>135</v>
      </c>
      <c r="P2009" s="32"/>
      <c r="Q2009" s="33"/>
      <c r="R2009" s="34" t="n">
        <f aca="false">O2009+(0.05*P2009)+(Q2009/240)</f>
        <v>135</v>
      </c>
      <c r="S2009" s="35" t="n">
        <f aca="false">I2009*N2009</f>
        <v>135</v>
      </c>
      <c r="T2009" s="35" t="n">
        <f aca="false">R2009-S2009</f>
        <v>0</v>
      </c>
      <c r="U2009" s="47"/>
      <c r="V2009" s="48"/>
      <c r="W2009" s="48"/>
    </row>
    <row r="2010" customFormat="false" ht="16" hidden="false" customHeight="false" outlineLevel="0" collapsed="false">
      <c r="A2010" s="21" t="s">
        <v>28</v>
      </c>
      <c r="B2010" s="22" t="s">
        <v>674</v>
      </c>
      <c r="C2010" s="21" t="n">
        <v>5</v>
      </c>
      <c r="D2010" s="23" t="n">
        <v>1750</v>
      </c>
      <c r="E2010" s="23" t="s">
        <v>30</v>
      </c>
      <c r="F2010" s="21" t="s">
        <v>972</v>
      </c>
      <c r="G2010" s="21" t="s">
        <v>32</v>
      </c>
      <c r="H2010" s="24" t="s">
        <v>446</v>
      </c>
      <c r="I2010" s="25" t="n">
        <v>83312</v>
      </c>
      <c r="J2010" s="26" t="s">
        <v>37</v>
      </c>
      <c r="K2010" s="27"/>
      <c r="L2010" s="28" t="n">
        <v>16</v>
      </c>
      <c r="M2010" s="29"/>
      <c r="N2010" s="30" t="n">
        <f aca="false">K2010+(0.05*L2010)+(M2010/240)</f>
        <v>0.8</v>
      </c>
      <c r="O2010" s="31" t="n">
        <v>66649</v>
      </c>
      <c r="P2010" s="32" t="n">
        <v>12</v>
      </c>
      <c r="Q2010" s="33"/>
      <c r="R2010" s="34" t="n">
        <f aca="false">O2010+(0.05*P2010)+(Q2010/240)</f>
        <v>66649.6</v>
      </c>
      <c r="S2010" s="35" t="n">
        <f aca="false">I2010*N2010</f>
        <v>66649.6</v>
      </c>
      <c r="T2010" s="35" t="n">
        <f aca="false">R2010-S2010</f>
        <v>0</v>
      </c>
      <c r="U2010" s="47"/>
      <c r="V2010" s="48"/>
      <c r="W2010" s="48"/>
    </row>
    <row r="2011" customFormat="false" ht="16" hidden="false" customHeight="false" outlineLevel="0" collapsed="false">
      <c r="A2011" s="21" t="s">
        <v>28</v>
      </c>
      <c r="B2011" s="22" t="s">
        <v>674</v>
      </c>
      <c r="C2011" s="21" t="n">
        <v>5</v>
      </c>
      <c r="D2011" s="23" t="n">
        <v>1750</v>
      </c>
      <c r="E2011" s="23" t="s">
        <v>30</v>
      </c>
      <c r="F2011" s="21" t="s">
        <v>417</v>
      </c>
      <c r="G2011" s="21" t="s">
        <v>32</v>
      </c>
      <c r="H2011" s="24" t="s">
        <v>361</v>
      </c>
      <c r="I2011" s="25" t="n">
        <v>20207</v>
      </c>
      <c r="J2011" s="26" t="s">
        <v>37</v>
      </c>
      <c r="K2011" s="27"/>
      <c r="L2011" s="28" t="n">
        <v>18</v>
      </c>
      <c r="M2011" s="29"/>
      <c r="N2011" s="30" t="n">
        <f aca="false">K2011+(0.05*L2011)+(M2011/240)</f>
        <v>0.9</v>
      </c>
      <c r="O2011" s="31" t="n">
        <v>18186</v>
      </c>
      <c r="P2011" s="32" t="n">
        <v>6</v>
      </c>
      <c r="Q2011" s="33"/>
      <c r="R2011" s="34" t="n">
        <f aca="false">O2011+(0.05*P2011)+(Q2011/240)</f>
        <v>18186.3</v>
      </c>
      <c r="S2011" s="35" t="n">
        <f aca="false">I2011*N2011</f>
        <v>18186.3</v>
      </c>
      <c r="T2011" s="35" t="n">
        <f aca="false">R2011-S2011</f>
        <v>0</v>
      </c>
      <c r="U2011" s="47"/>
      <c r="V2011" s="48"/>
      <c r="W2011" s="48"/>
    </row>
    <row r="2012" customFormat="false" ht="16" hidden="false" customHeight="false" outlineLevel="0" collapsed="false">
      <c r="A2012" s="21" t="s">
        <v>28</v>
      </c>
      <c r="B2012" s="22" t="s">
        <v>674</v>
      </c>
      <c r="C2012" s="21" t="n">
        <v>5</v>
      </c>
      <c r="D2012" s="23" t="n">
        <v>1750</v>
      </c>
      <c r="E2012" s="23" t="s">
        <v>30</v>
      </c>
      <c r="F2012" s="21" t="s">
        <v>31</v>
      </c>
      <c r="G2012" s="21" t="s">
        <v>32</v>
      </c>
      <c r="H2012" s="24" t="s">
        <v>361</v>
      </c>
      <c r="I2012" s="25" t="n">
        <v>79</v>
      </c>
      <c r="J2012" s="26" t="s">
        <v>34</v>
      </c>
      <c r="K2012" s="27" t="n">
        <v>85</v>
      </c>
      <c r="L2012" s="28"/>
      <c r="M2012" s="29"/>
      <c r="N2012" s="30" t="n">
        <f aca="false">K2012+(0.05*L2012)+(M2012/240)</f>
        <v>85</v>
      </c>
      <c r="O2012" s="31" t="n">
        <v>6715</v>
      </c>
      <c r="P2012" s="32"/>
      <c r="Q2012" s="33"/>
      <c r="R2012" s="34" t="n">
        <f aca="false">O2012+(0.05*P2012)+(Q2012/240)</f>
        <v>6715</v>
      </c>
      <c r="S2012" s="35" t="n">
        <f aca="false">I2012*N2012</f>
        <v>6715</v>
      </c>
      <c r="T2012" s="35" t="n">
        <f aca="false">R2012-S2012</f>
        <v>0</v>
      </c>
      <c r="U2012" s="47"/>
      <c r="V2012" s="43" t="n">
        <v>79</v>
      </c>
      <c r="W2012" s="43" t="s">
        <v>34</v>
      </c>
      <c r="X2012" s="44" t="n">
        <v>20</v>
      </c>
      <c r="Y2012" s="5" t="n">
        <v>1580</v>
      </c>
      <c r="Z2012" s="5" t="n">
        <v>1580</v>
      </c>
      <c r="AA2012" s="5" t="n">
        <v>0</v>
      </c>
      <c r="AB2012" s="0" t="n">
        <v>0</v>
      </c>
    </row>
    <row r="2013" customFormat="false" ht="16" hidden="false" customHeight="false" outlineLevel="0" collapsed="false">
      <c r="A2013" s="21" t="s">
        <v>28</v>
      </c>
      <c r="B2013" s="22" t="s">
        <v>674</v>
      </c>
      <c r="C2013" s="21" t="n">
        <v>5</v>
      </c>
      <c r="D2013" s="23" t="n">
        <v>1750</v>
      </c>
      <c r="E2013" s="23" t="s">
        <v>30</v>
      </c>
      <c r="F2013" s="21" t="s">
        <v>59</v>
      </c>
      <c r="G2013" s="21" t="s">
        <v>32</v>
      </c>
      <c r="H2013" s="24" t="s">
        <v>361</v>
      </c>
      <c r="I2013" s="25" t="n">
        <v>21609</v>
      </c>
      <c r="J2013" s="26" t="s">
        <v>37</v>
      </c>
      <c r="K2013" s="27" t="n">
        <v>4</v>
      </c>
      <c r="L2013" s="28"/>
      <c r="M2013" s="29"/>
      <c r="N2013" s="30" t="n">
        <f aca="false">K2013+(0.05*L2013)+(M2013/240)</f>
        <v>4</v>
      </c>
      <c r="O2013" s="31" t="n">
        <v>86436</v>
      </c>
      <c r="P2013" s="32"/>
      <c r="Q2013" s="33"/>
      <c r="R2013" s="34" t="n">
        <f aca="false">O2013+(0.05*P2013)+(Q2013/240)</f>
        <v>86436</v>
      </c>
      <c r="S2013" s="35" t="n">
        <f aca="false">I2013*N2013</f>
        <v>86436</v>
      </c>
      <c r="T2013" s="35" t="n">
        <f aca="false">R2013-S2013</f>
        <v>0</v>
      </c>
      <c r="U2013" s="47"/>
      <c r="V2013" s="48"/>
      <c r="W2013" s="48"/>
    </row>
    <row r="2014" customFormat="false" ht="16" hidden="false" customHeight="false" outlineLevel="0" collapsed="false">
      <c r="A2014" s="21" t="s">
        <v>28</v>
      </c>
      <c r="B2014" s="22" t="s">
        <v>674</v>
      </c>
      <c r="C2014" s="21" t="n">
        <v>5</v>
      </c>
      <c r="D2014" s="23" t="n">
        <v>1750</v>
      </c>
      <c r="E2014" s="23" t="s">
        <v>30</v>
      </c>
      <c r="F2014" s="21" t="s">
        <v>906</v>
      </c>
      <c r="G2014" s="21" t="s">
        <v>32</v>
      </c>
      <c r="H2014" s="24" t="s">
        <v>361</v>
      </c>
      <c r="I2014" s="25" t="n">
        <v>464</v>
      </c>
      <c r="J2014" s="26" t="s">
        <v>34</v>
      </c>
      <c r="K2014" s="27" t="n">
        <v>35</v>
      </c>
      <c r="L2014" s="28"/>
      <c r="M2014" s="29"/>
      <c r="N2014" s="30" t="n">
        <f aca="false">K2014+(0.05*L2014)+(M2014/240)</f>
        <v>35</v>
      </c>
      <c r="O2014" s="31" t="n">
        <v>16240</v>
      </c>
      <c r="P2014" s="32"/>
      <c r="Q2014" s="33"/>
      <c r="R2014" s="34" t="n">
        <f aca="false">O2014+(0.05*P2014)+(Q2014/240)</f>
        <v>16240</v>
      </c>
      <c r="S2014" s="35" t="n">
        <f aca="false">I2014*N2014</f>
        <v>16240</v>
      </c>
      <c r="T2014" s="35" t="n">
        <f aca="false">R2014-S2014</f>
        <v>0</v>
      </c>
      <c r="U2014" s="47"/>
      <c r="V2014" s="48"/>
      <c r="W2014" s="48"/>
    </row>
    <row r="2015" customFormat="false" ht="16" hidden="false" customHeight="false" outlineLevel="0" collapsed="false">
      <c r="A2015" s="21" t="s">
        <v>28</v>
      </c>
      <c r="B2015" s="22" t="s">
        <v>674</v>
      </c>
      <c r="C2015" s="21" t="n">
        <v>5</v>
      </c>
      <c r="D2015" s="23" t="n">
        <v>1750</v>
      </c>
      <c r="E2015" s="23" t="s">
        <v>30</v>
      </c>
      <c r="F2015" s="21" t="s">
        <v>428</v>
      </c>
      <c r="G2015" s="21" t="s">
        <v>32</v>
      </c>
      <c r="H2015" s="24" t="s">
        <v>361</v>
      </c>
      <c r="I2015" s="25" t="n">
        <v>4040</v>
      </c>
      <c r="J2015" s="26" t="s">
        <v>37</v>
      </c>
      <c r="K2015" s="27"/>
      <c r="L2015" s="28" t="n">
        <v>8</v>
      </c>
      <c r="M2015" s="29"/>
      <c r="N2015" s="30" t="n">
        <f aca="false">K2015+(0.05*L2015)+(M2015/240)</f>
        <v>0.4</v>
      </c>
      <c r="O2015" s="31" t="n">
        <v>1616</v>
      </c>
      <c r="P2015" s="32"/>
      <c r="Q2015" s="33"/>
      <c r="R2015" s="34" t="n">
        <f aca="false">O2015+(0.05*P2015)+(Q2015/240)</f>
        <v>1616</v>
      </c>
      <c r="S2015" s="35" t="n">
        <f aca="false">I2015*N2015</f>
        <v>1616</v>
      </c>
      <c r="T2015" s="35" t="n">
        <f aca="false">R2015-S2015</f>
        <v>0</v>
      </c>
      <c r="U2015" s="47"/>
      <c r="V2015" s="38"/>
      <c r="W2015" s="38"/>
    </row>
    <row r="2016" customFormat="false" ht="16" hidden="false" customHeight="false" outlineLevel="0" collapsed="false">
      <c r="A2016" s="21" t="s">
        <v>28</v>
      </c>
      <c r="B2016" s="22" t="s">
        <v>674</v>
      </c>
      <c r="C2016" s="21" t="n">
        <v>5</v>
      </c>
      <c r="D2016" s="23" t="n">
        <v>1750</v>
      </c>
      <c r="E2016" s="23" t="s">
        <v>30</v>
      </c>
      <c r="F2016" s="21" t="s">
        <v>524</v>
      </c>
      <c r="G2016" s="21" t="s">
        <v>32</v>
      </c>
      <c r="H2016" s="24" t="s">
        <v>361</v>
      </c>
      <c r="I2016" s="25" t="n">
        <v>827055</v>
      </c>
      <c r="J2016" s="26" t="s">
        <v>37</v>
      </c>
      <c r="K2016" s="27"/>
      <c r="L2016" s="28" t="n">
        <v>6</v>
      </c>
      <c r="M2016" s="29"/>
      <c r="N2016" s="30" t="n">
        <f aca="false">K2016+(0.05*L2016)+(M2016/240)</f>
        <v>0.3</v>
      </c>
      <c r="O2016" s="31" t="n">
        <v>247116</v>
      </c>
      <c r="P2016" s="32" t="n">
        <v>10</v>
      </c>
      <c r="Q2016" s="33"/>
      <c r="R2016" s="34" t="n">
        <f aca="false">O2016+(0.05*P2016)+(Q2016/240)</f>
        <v>247116.5</v>
      </c>
      <c r="S2016" s="35" t="n">
        <f aca="false">I2016*N2016</f>
        <v>248116.5</v>
      </c>
      <c r="T2016" s="40" t="n">
        <f aca="false">R2016-S2016</f>
        <v>-1000.00000000003</v>
      </c>
      <c r="U2016" s="37" t="s">
        <v>323</v>
      </c>
      <c r="V2016" s="38"/>
      <c r="W2016" s="38"/>
    </row>
    <row r="2017" customFormat="false" ht="16" hidden="false" customHeight="false" outlineLevel="0" collapsed="false">
      <c r="A2017" s="21" t="s">
        <v>28</v>
      </c>
      <c r="B2017" s="22" t="s">
        <v>674</v>
      </c>
      <c r="C2017" s="21" t="n">
        <v>5</v>
      </c>
      <c r="D2017" s="23" t="n">
        <v>1750</v>
      </c>
      <c r="E2017" s="23" t="s">
        <v>30</v>
      </c>
      <c r="F2017" s="21" t="s">
        <v>40</v>
      </c>
      <c r="G2017" s="21" t="s">
        <v>32</v>
      </c>
      <c r="H2017" s="24" t="s">
        <v>361</v>
      </c>
      <c r="I2017" s="25" t="n">
        <v>410953</v>
      </c>
      <c r="J2017" s="26" t="s">
        <v>37</v>
      </c>
      <c r="K2017" s="27"/>
      <c r="L2017" s="28" t="n">
        <v>5</v>
      </c>
      <c r="M2017" s="29"/>
      <c r="N2017" s="30" t="n">
        <f aca="false">K2017+(0.05*L2017)+(M2017/240)</f>
        <v>0.25</v>
      </c>
      <c r="O2017" s="31" t="n">
        <v>102288</v>
      </c>
      <c r="P2017" s="32" t="n">
        <v>5</v>
      </c>
      <c r="Q2017" s="33"/>
      <c r="R2017" s="34" t="n">
        <f aca="false">O2017+(0.05*P2017)+(Q2017/240)</f>
        <v>102288.25</v>
      </c>
      <c r="S2017" s="35" t="n">
        <f aca="false">I2017*N2017</f>
        <v>102738.25</v>
      </c>
      <c r="T2017" s="40" t="n">
        <f aca="false">R2017-S2017</f>
        <v>-450</v>
      </c>
      <c r="U2017" s="37" t="s">
        <v>973</v>
      </c>
      <c r="V2017" s="48"/>
      <c r="W2017" s="48"/>
    </row>
    <row r="2018" customFormat="false" ht="16" hidden="false" customHeight="false" outlineLevel="0" collapsed="false">
      <c r="A2018" s="21" t="s">
        <v>28</v>
      </c>
      <c r="B2018" s="22" t="s">
        <v>674</v>
      </c>
      <c r="C2018" s="21" t="n">
        <v>5</v>
      </c>
      <c r="D2018" s="23" t="n">
        <v>1750</v>
      </c>
      <c r="E2018" s="23" t="s">
        <v>30</v>
      </c>
      <c r="F2018" s="21" t="s">
        <v>44</v>
      </c>
      <c r="G2018" s="21" t="s">
        <v>32</v>
      </c>
      <c r="H2018" s="24" t="s">
        <v>361</v>
      </c>
      <c r="I2018" s="25" t="n">
        <v>145.5</v>
      </c>
      <c r="J2018" s="26" t="s">
        <v>795</v>
      </c>
      <c r="K2018" s="27" t="n">
        <v>200</v>
      </c>
      <c r="L2018" s="28"/>
      <c r="M2018" s="29"/>
      <c r="N2018" s="30" t="n">
        <f aca="false">K2018+(0.05*L2018)+(M2018/240)</f>
        <v>200</v>
      </c>
      <c r="O2018" s="31" t="n">
        <v>29100</v>
      </c>
      <c r="P2018" s="32"/>
      <c r="Q2018" s="33"/>
      <c r="R2018" s="34" t="n">
        <f aca="false">O2018+(0.05*P2018)+(Q2018/240)</f>
        <v>29100</v>
      </c>
      <c r="S2018" s="35" t="n">
        <f aca="false">I2018*N2018</f>
        <v>29100</v>
      </c>
      <c r="T2018" s="35" t="n">
        <f aca="false">R2018-S2018</f>
        <v>0</v>
      </c>
      <c r="U2018" s="47"/>
      <c r="V2018" s="43" t="n">
        <v>145.5</v>
      </c>
      <c r="W2018" s="43" t="s">
        <v>795</v>
      </c>
      <c r="X2018" s="44" t="n">
        <v>11.45</v>
      </c>
      <c r="Y2018" s="5" t="n">
        <v>1665.975</v>
      </c>
      <c r="Z2018" s="5" t="n">
        <v>1665.975</v>
      </c>
      <c r="AA2018" s="5" t="n">
        <v>0</v>
      </c>
      <c r="AB2018" s="0" t="n">
        <v>0</v>
      </c>
    </row>
    <row r="2019" customFormat="false" ht="16" hidden="false" customHeight="false" outlineLevel="0" collapsed="false">
      <c r="A2019" s="21" t="s">
        <v>28</v>
      </c>
      <c r="B2019" s="22" t="s">
        <v>674</v>
      </c>
      <c r="C2019" s="21" t="n">
        <v>5</v>
      </c>
      <c r="D2019" s="23" t="n">
        <v>1750</v>
      </c>
      <c r="E2019" s="23" t="s">
        <v>30</v>
      </c>
      <c r="F2019" s="21" t="s">
        <v>48</v>
      </c>
      <c r="G2019" s="21" t="s">
        <v>32</v>
      </c>
      <c r="H2019" s="24" t="s">
        <v>361</v>
      </c>
      <c r="I2019" s="25" t="n">
        <v>1434.25</v>
      </c>
      <c r="J2019" s="26" t="s">
        <v>795</v>
      </c>
      <c r="K2019" s="27" t="n">
        <v>200</v>
      </c>
      <c r="L2019" s="28"/>
      <c r="M2019" s="29"/>
      <c r="N2019" s="30" t="n">
        <f aca="false">K2019+(0.05*L2019)+(M2019/240)</f>
        <v>200</v>
      </c>
      <c r="O2019" s="31" t="n">
        <v>286850</v>
      </c>
      <c r="P2019" s="32"/>
      <c r="Q2019" s="33"/>
      <c r="R2019" s="34" t="n">
        <f aca="false">O2019+(0.05*P2019)+(Q2019/240)</f>
        <v>286850</v>
      </c>
      <c r="S2019" s="35" t="n">
        <f aca="false">I2019*N2019</f>
        <v>286850</v>
      </c>
      <c r="T2019" s="35" t="n">
        <f aca="false">R2019-S2019</f>
        <v>0</v>
      </c>
      <c r="U2019" s="47"/>
      <c r="V2019" s="43" t="n">
        <v>1434.25</v>
      </c>
      <c r="W2019" s="43" t="s">
        <v>795</v>
      </c>
      <c r="X2019" s="44" t="n">
        <v>20.3583333333333</v>
      </c>
      <c r="Y2019" s="5" t="n">
        <v>29198.9</v>
      </c>
      <c r="Z2019" s="5" t="n">
        <v>29198.9395833333</v>
      </c>
      <c r="AA2019" s="5" t="n">
        <v>-0.0395833333350311</v>
      </c>
      <c r="AB2019" s="0" t="n">
        <v>0</v>
      </c>
    </row>
    <row r="2020" customFormat="false" ht="16" hidden="false" customHeight="false" outlineLevel="0" collapsed="false">
      <c r="A2020" s="21" t="s">
        <v>28</v>
      </c>
      <c r="B2020" s="22" t="s">
        <v>674</v>
      </c>
      <c r="C2020" s="21" t="n">
        <v>6</v>
      </c>
      <c r="D2020" s="23" t="n">
        <v>1750</v>
      </c>
      <c r="E2020" s="23" t="s">
        <v>30</v>
      </c>
      <c r="F2020" s="21" t="s">
        <v>49</v>
      </c>
      <c r="G2020" s="21" t="s">
        <v>32</v>
      </c>
      <c r="H2020" s="24" t="s">
        <v>361</v>
      </c>
      <c r="I2020" s="25" t="n">
        <v>25.25</v>
      </c>
      <c r="J2020" s="26" t="s">
        <v>795</v>
      </c>
      <c r="K2020" s="27" t="n">
        <v>140</v>
      </c>
      <c r="L2020" s="28"/>
      <c r="M2020" s="29"/>
      <c r="N2020" s="30" t="n">
        <f aca="false">K2020+(0.05*L2020)+(M2020/240)</f>
        <v>140</v>
      </c>
      <c r="O2020" s="31" t="n">
        <v>3500</v>
      </c>
      <c r="P2020" s="32"/>
      <c r="Q2020" s="33"/>
      <c r="R2020" s="34" t="n">
        <f aca="false">O2020+(0.05*P2020)+(Q2020/240)</f>
        <v>3500</v>
      </c>
      <c r="S2020" s="35" t="n">
        <f aca="false">I2020*N2020</f>
        <v>3535</v>
      </c>
      <c r="T2020" s="40" t="n">
        <f aca="false">R2020-S2020</f>
        <v>-35</v>
      </c>
      <c r="U2020" s="37" t="s">
        <v>443</v>
      </c>
      <c r="V2020" s="43" t="n">
        <v>25.25</v>
      </c>
      <c r="W2020" s="43" t="s">
        <v>795</v>
      </c>
      <c r="X2020" s="44" t="n">
        <v>15</v>
      </c>
      <c r="Y2020" s="5" t="n">
        <v>375</v>
      </c>
      <c r="Z2020" s="5" t="n">
        <v>378.75</v>
      </c>
      <c r="AA2020" s="5" t="n">
        <v>-3.75</v>
      </c>
      <c r="AB2020" s="0" t="s">
        <v>443</v>
      </c>
    </row>
    <row r="2021" customFormat="false" ht="16" hidden="false" customHeight="false" outlineLevel="0" collapsed="false">
      <c r="A2021" s="21" t="s">
        <v>28</v>
      </c>
      <c r="B2021" s="22" t="s">
        <v>674</v>
      </c>
      <c r="C2021" s="21" t="n">
        <v>6</v>
      </c>
      <c r="D2021" s="23" t="n">
        <v>1750</v>
      </c>
      <c r="E2021" s="23" t="s">
        <v>30</v>
      </c>
      <c r="F2021" s="21" t="s">
        <v>417</v>
      </c>
      <c r="G2021" s="21" t="s">
        <v>32</v>
      </c>
      <c r="H2021" s="24" t="s">
        <v>974</v>
      </c>
      <c r="I2021" s="25" t="n">
        <v>39843</v>
      </c>
      <c r="J2021" s="26" t="s">
        <v>37</v>
      </c>
      <c r="K2021" s="27"/>
      <c r="L2021" s="28" t="n">
        <v>18</v>
      </c>
      <c r="M2021" s="29"/>
      <c r="N2021" s="30" t="n">
        <f aca="false">K2021+(0.05*L2021)+(M2021/240)</f>
        <v>0.9</v>
      </c>
      <c r="O2021" s="31" t="n">
        <v>35858</v>
      </c>
      <c r="P2021" s="32" t="n">
        <v>14</v>
      </c>
      <c r="Q2021" s="33"/>
      <c r="R2021" s="34" t="n">
        <f aca="false">O2021+(0.05*P2021)+(Q2021/240)</f>
        <v>35858.7</v>
      </c>
      <c r="S2021" s="35" t="n">
        <f aca="false">I2021*N2021</f>
        <v>35858.7</v>
      </c>
      <c r="T2021" s="35" t="n">
        <f aca="false">R2021-S2021</f>
        <v>0</v>
      </c>
      <c r="U2021" s="47"/>
      <c r="V2021" s="48"/>
      <c r="W2021" s="48"/>
    </row>
    <row r="2022" customFormat="false" ht="16" hidden="false" customHeight="false" outlineLevel="0" collapsed="false">
      <c r="A2022" s="21" t="s">
        <v>28</v>
      </c>
      <c r="B2022" s="22" t="s">
        <v>674</v>
      </c>
      <c r="C2022" s="21" t="n">
        <v>6</v>
      </c>
      <c r="D2022" s="23" t="n">
        <v>1750</v>
      </c>
      <c r="E2022" s="23" t="s">
        <v>30</v>
      </c>
      <c r="F2022" s="21" t="s">
        <v>967</v>
      </c>
      <c r="G2022" s="21" t="s">
        <v>32</v>
      </c>
      <c r="H2022" s="24" t="s">
        <v>974</v>
      </c>
      <c r="I2022" s="25" t="n">
        <v>2123</v>
      </c>
      <c r="J2022" s="26" t="s">
        <v>37</v>
      </c>
      <c r="K2022" s="27"/>
      <c r="L2022" s="28" t="n">
        <v>10</v>
      </c>
      <c r="M2022" s="29"/>
      <c r="N2022" s="30" t="n">
        <f aca="false">K2022+(0.05*L2022)+(M2022/240)</f>
        <v>0.5</v>
      </c>
      <c r="O2022" s="31" t="n">
        <v>1061</v>
      </c>
      <c r="P2022" s="32" t="n">
        <v>10</v>
      </c>
      <c r="Q2022" s="33"/>
      <c r="R2022" s="34" t="n">
        <f aca="false">O2022+(0.05*P2022)+(Q2022/240)</f>
        <v>1061.5</v>
      </c>
      <c r="S2022" s="35" t="n">
        <f aca="false">I2022*N2022</f>
        <v>1061.5</v>
      </c>
      <c r="T2022" s="35" t="n">
        <f aca="false">R2022-S2022</f>
        <v>0</v>
      </c>
      <c r="U2022" s="47"/>
      <c r="V2022" s="48"/>
      <c r="W2022" s="48"/>
    </row>
    <row r="2023" customFormat="false" ht="16" hidden="false" customHeight="false" outlineLevel="0" collapsed="false">
      <c r="A2023" s="21" t="s">
        <v>28</v>
      </c>
      <c r="B2023" s="22" t="s">
        <v>674</v>
      </c>
      <c r="C2023" s="21" t="n">
        <v>6</v>
      </c>
      <c r="D2023" s="23" t="n">
        <v>1750</v>
      </c>
      <c r="E2023" s="23" t="s">
        <v>30</v>
      </c>
      <c r="F2023" s="21" t="s">
        <v>59</v>
      </c>
      <c r="G2023" s="21" t="s">
        <v>32</v>
      </c>
      <c r="H2023" s="24" t="s">
        <v>974</v>
      </c>
      <c r="I2023" s="25" t="n">
        <v>12400</v>
      </c>
      <c r="J2023" s="26" t="s">
        <v>37</v>
      </c>
      <c r="K2023" s="27" t="n">
        <v>4</v>
      </c>
      <c r="L2023" s="28"/>
      <c r="M2023" s="29"/>
      <c r="N2023" s="30" t="n">
        <f aca="false">K2023+(0.05*L2023)+(M2023/240)</f>
        <v>4</v>
      </c>
      <c r="O2023" s="31" t="n">
        <v>49600</v>
      </c>
      <c r="P2023" s="32"/>
      <c r="Q2023" s="33"/>
      <c r="R2023" s="34" t="n">
        <f aca="false">O2023+(0.05*P2023)+(Q2023/240)</f>
        <v>49600</v>
      </c>
      <c r="S2023" s="35" t="n">
        <f aca="false">I2023*N2023</f>
        <v>49600</v>
      </c>
      <c r="T2023" s="35" t="n">
        <f aca="false">R2023-S2023</f>
        <v>0</v>
      </c>
      <c r="U2023" s="47"/>
      <c r="V2023" s="48"/>
      <c r="W2023" s="48"/>
    </row>
    <row r="2024" customFormat="false" ht="16" hidden="false" customHeight="false" outlineLevel="0" collapsed="false">
      <c r="A2024" s="21" t="s">
        <v>28</v>
      </c>
      <c r="B2024" s="22" t="s">
        <v>674</v>
      </c>
      <c r="C2024" s="21" t="n">
        <v>6</v>
      </c>
      <c r="D2024" s="23" t="n">
        <v>1750</v>
      </c>
      <c r="E2024" s="23" t="s">
        <v>30</v>
      </c>
      <c r="F2024" s="21" t="s">
        <v>428</v>
      </c>
      <c r="G2024" s="21" t="s">
        <v>32</v>
      </c>
      <c r="H2024" s="24" t="s">
        <v>974</v>
      </c>
      <c r="I2024" s="25" t="n">
        <v>1810</v>
      </c>
      <c r="J2024" s="26" t="s">
        <v>37</v>
      </c>
      <c r="K2024" s="27"/>
      <c r="L2024" s="28" t="n">
        <v>8</v>
      </c>
      <c r="M2024" s="29"/>
      <c r="N2024" s="30" t="n">
        <f aca="false">K2024+(0.05*L2024)+(M2024/240)</f>
        <v>0.4</v>
      </c>
      <c r="O2024" s="31" t="n">
        <v>724</v>
      </c>
      <c r="P2024" s="32"/>
      <c r="Q2024" s="33"/>
      <c r="R2024" s="34" t="n">
        <f aca="false">O2024+(0.05*P2024)+(Q2024/240)</f>
        <v>724</v>
      </c>
      <c r="S2024" s="35" t="n">
        <f aca="false">I2024*N2024</f>
        <v>724</v>
      </c>
      <c r="T2024" s="35" t="n">
        <f aca="false">R2024-S2024</f>
        <v>0</v>
      </c>
      <c r="U2024" s="47"/>
      <c r="V2024" s="48"/>
      <c r="W2024" s="48"/>
    </row>
    <row r="2025" customFormat="false" ht="16" hidden="false" customHeight="false" outlineLevel="0" collapsed="false">
      <c r="A2025" s="21" t="s">
        <v>28</v>
      </c>
      <c r="B2025" s="22" t="s">
        <v>674</v>
      </c>
      <c r="C2025" s="21" t="n">
        <v>6</v>
      </c>
      <c r="D2025" s="23" t="n">
        <v>1750</v>
      </c>
      <c r="E2025" s="23" t="s">
        <v>30</v>
      </c>
      <c r="F2025" s="21" t="s">
        <v>963</v>
      </c>
      <c r="G2025" s="21" t="s">
        <v>32</v>
      </c>
      <c r="H2025" s="24" t="s">
        <v>974</v>
      </c>
      <c r="I2025" s="25" t="n">
        <v>100</v>
      </c>
      <c r="J2025" s="26" t="s">
        <v>37</v>
      </c>
      <c r="K2025" s="27"/>
      <c r="L2025" s="28" t="n">
        <v>2</v>
      </c>
      <c r="M2025" s="29"/>
      <c r="N2025" s="30" t="n">
        <f aca="false">K2025+(0.05*L2025)+(M2025/240)</f>
        <v>0.1</v>
      </c>
      <c r="O2025" s="31" t="n">
        <v>10</v>
      </c>
      <c r="P2025" s="32"/>
      <c r="Q2025" s="33"/>
      <c r="R2025" s="34" t="n">
        <f aca="false">O2025+(0.05*P2025)+(Q2025/240)</f>
        <v>10</v>
      </c>
      <c r="S2025" s="35" t="n">
        <f aca="false">I2025*N2025</f>
        <v>10</v>
      </c>
      <c r="T2025" s="35" t="n">
        <f aca="false">R2025-S2025</f>
        <v>0</v>
      </c>
      <c r="U2025" s="47"/>
      <c r="V2025" s="48"/>
      <c r="W2025" s="48"/>
    </row>
    <row r="2026" customFormat="false" ht="16" hidden="false" customHeight="false" outlineLevel="0" collapsed="false">
      <c r="A2026" s="21" t="s">
        <v>28</v>
      </c>
      <c r="B2026" s="22" t="s">
        <v>674</v>
      </c>
      <c r="C2026" s="21" t="n">
        <v>6</v>
      </c>
      <c r="D2026" s="23" t="n">
        <v>1750</v>
      </c>
      <c r="E2026" s="23" t="s">
        <v>30</v>
      </c>
      <c r="F2026" s="21" t="s">
        <v>524</v>
      </c>
      <c r="G2026" s="21" t="s">
        <v>32</v>
      </c>
      <c r="H2026" s="24" t="s">
        <v>974</v>
      </c>
      <c r="I2026" s="25" t="n">
        <v>14469</v>
      </c>
      <c r="J2026" s="26" t="s">
        <v>37</v>
      </c>
      <c r="K2026" s="27"/>
      <c r="L2026" s="28" t="n">
        <v>6</v>
      </c>
      <c r="M2026" s="29"/>
      <c r="N2026" s="30" t="n">
        <f aca="false">K2026+(0.05*L2026)+(M2026/240)</f>
        <v>0.3</v>
      </c>
      <c r="O2026" s="31" t="n">
        <v>4340</v>
      </c>
      <c r="P2026" s="32" t="n">
        <v>14</v>
      </c>
      <c r="Q2026" s="33"/>
      <c r="R2026" s="34" t="n">
        <f aca="false">O2026+(0.05*P2026)+(Q2026/240)</f>
        <v>4340.7</v>
      </c>
      <c r="S2026" s="35" t="n">
        <f aca="false">I2026*N2026</f>
        <v>4340.7</v>
      </c>
      <c r="T2026" s="35" t="n">
        <f aca="false">R2026-S2026</f>
        <v>0</v>
      </c>
      <c r="U2026" s="47"/>
      <c r="V2026" s="48"/>
      <c r="W2026" s="48"/>
    </row>
    <row r="2027" customFormat="false" ht="16" hidden="false" customHeight="false" outlineLevel="0" collapsed="false">
      <c r="A2027" s="21" t="s">
        <v>28</v>
      </c>
      <c r="B2027" s="22" t="s">
        <v>674</v>
      </c>
      <c r="C2027" s="21" t="n">
        <v>6</v>
      </c>
      <c r="D2027" s="23" t="n">
        <v>1750</v>
      </c>
      <c r="E2027" s="23" t="s">
        <v>30</v>
      </c>
      <c r="F2027" s="21" t="s">
        <v>972</v>
      </c>
      <c r="G2027" s="21" t="s">
        <v>32</v>
      </c>
      <c r="H2027" s="24" t="s">
        <v>974</v>
      </c>
      <c r="I2027" s="25" t="n">
        <v>177209</v>
      </c>
      <c r="J2027" s="26" t="s">
        <v>37</v>
      </c>
      <c r="K2027" s="27"/>
      <c r="L2027" s="28" t="n">
        <v>16</v>
      </c>
      <c r="M2027" s="29"/>
      <c r="N2027" s="30" t="n">
        <f aca="false">K2027+(0.05*L2027)+(M2027/240)</f>
        <v>0.8</v>
      </c>
      <c r="O2027" s="31" t="n">
        <v>141767</v>
      </c>
      <c r="P2027" s="32" t="n">
        <v>4</v>
      </c>
      <c r="Q2027" s="33"/>
      <c r="R2027" s="34" t="n">
        <f aca="false">O2027+(0.05*P2027)+(Q2027/240)</f>
        <v>141767.2</v>
      </c>
      <c r="S2027" s="35" t="n">
        <f aca="false">I2027*N2027</f>
        <v>141767.2</v>
      </c>
      <c r="T2027" s="35" t="n">
        <f aca="false">R2027-S2027</f>
        <v>0</v>
      </c>
      <c r="U2027" s="47"/>
      <c r="V2027" s="48"/>
      <c r="W2027" s="48"/>
    </row>
    <row r="2028" customFormat="false" ht="28" hidden="false" customHeight="false" outlineLevel="0" collapsed="false">
      <c r="A2028" s="21" t="s">
        <v>28</v>
      </c>
      <c r="B2028" s="22" t="s">
        <v>674</v>
      </c>
      <c r="C2028" s="21" t="n">
        <v>6</v>
      </c>
      <c r="D2028" s="23" t="n">
        <v>1750</v>
      </c>
      <c r="E2028" s="23" t="s">
        <v>30</v>
      </c>
      <c r="F2028" s="21" t="s">
        <v>127</v>
      </c>
      <c r="G2028" s="21" t="s">
        <v>32</v>
      </c>
      <c r="H2028" s="24" t="s">
        <v>975</v>
      </c>
      <c r="I2028" s="25" t="n">
        <v>13625</v>
      </c>
      <c r="J2028" s="26" t="s">
        <v>37</v>
      </c>
      <c r="K2028" s="27"/>
      <c r="L2028" s="28" t="n">
        <v>8</v>
      </c>
      <c r="M2028" s="29"/>
      <c r="N2028" s="30" t="n">
        <f aca="false">K2028+(0.05*L2028)+(M2028/240)</f>
        <v>0.4</v>
      </c>
      <c r="O2028" s="31" t="n">
        <v>5450</v>
      </c>
      <c r="P2028" s="32"/>
      <c r="Q2028" s="33"/>
      <c r="R2028" s="34" t="n">
        <f aca="false">O2028+(0.05*P2028)+(Q2028/240)</f>
        <v>5450</v>
      </c>
      <c r="S2028" s="35" t="n">
        <f aca="false">I2028*N2028</f>
        <v>5450</v>
      </c>
      <c r="T2028" s="35" t="n">
        <f aca="false">R2028-S2028</f>
        <v>0</v>
      </c>
      <c r="U2028" s="47"/>
      <c r="V2028" s="48"/>
      <c r="W2028" s="48"/>
    </row>
    <row r="2029" customFormat="false" ht="28" hidden="false" customHeight="false" outlineLevel="0" collapsed="false">
      <c r="A2029" s="21" t="s">
        <v>28</v>
      </c>
      <c r="B2029" s="22" t="s">
        <v>674</v>
      </c>
      <c r="C2029" s="21" t="n">
        <v>6</v>
      </c>
      <c r="D2029" s="23" t="n">
        <v>1750</v>
      </c>
      <c r="E2029" s="23" t="s">
        <v>30</v>
      </c>
      <c r="F2029" s="21" t="s">
        <v>279</v>
      </c>
      <c r="G2029" s="21" t="s">
        <v>32</v>
      </c>
      <c r="H2029" s="24" t="s">
        <v>975</v>
      </c>
      <c r="I2029" s="25" t="n">
        <v>5200</v>
      </c>
      <c r="J2029" s="26" t="s">
        <v>37</v>
      </c>
      <c r="K2029" s="27"/>
      <c r="L2029" s="28" t="n">
        <v>4</v>
      </c>
      <c r="M2029" s="29"/>
      <c r="N2029" s="30" t="n">
        <f aca="false">K2029+(0.05*L2029)+(M2029/240)</f>
        <v>0.2</v>
      </c>
      <c r="O2029" s="31" t="n">
        <v>1040</v>
      </c>
      <c r="P2029" s="32"/>
      <c r="Q2029" s="33"/>
      <c r="R2029" s="34" t="n">
        <f aca="false">O2029+(0.05*P2029)+(Q2029/240)</f>
        <v>1040</v>
      </c>
      <c r="S2029" s="35" t="n">
        <f aca="false">I2029*N2029</f>
        <v>1040</v>
      </c>
      <c r="T2029" s="35" t="n">
        <f aca="false">R2029-S2029</f>
        <v>0</v>
      </c>
      <c r="U2029" s="47"/>
      <c r="V2029" s="48"/>
      <c r="W2029" s="48"/>
    </row>
    <row r="2030" customFormat="false" ht="28" hidden="false" customHeight="false" outlineLevel="0" collapsed="false">
      <c r="A2030" s="21" t="s">
        <v>28</v>
      </c>
      <c r="B2030" s="22" t="s">
        <v>674</v>
      </c>
      <c r="C2030" s="21" t="n">
        <v>6</v>
      </c>
      <c r="D2030" s="23" t="n">
        <v>1750</v>
      </c>
      <c r="E2030" s="23" t="s">
        <v>30</v>
      </c>
      <c r="F2030" s="21" t="s">
        <v>276</v>
      </c>
      <c r="G2030" s="21" t="s">
        <v>32</v>
      </c>
      <c r="H2030" s="24" t="s">
        <v>975</v>
      </c>
      <c r="I2030" s="25" t="n">
        <v>3920</v>
      </c>
      <c r="J2030" s="26" t="s">
        <v>37</v>
      </c>
      <c r="K2030" s="27"/>
      <c r="L2030" s="28" t="n">
        <v>9</v>
      </c>
      <c r="M2030" s="29"/>
      <c r="N2030" s="30" t="n">
        <f aca="false">K2030+(0.05*L2030)+(M2030/240)</f>
        <v>0.45</v>
      </c>
      <c r="O2030" s="31" t="n">
        <v>1764</v>
      </c>
      <c r="P2030" s="32"/>
      <c r="Q2030" s="33"/>
      <c r="R2030" s="34" t="n">
        <f aca="false">O2030+(0.05*P2030)+(Q2030/240)</f>
        <v>1764</v>
      </c>
      <c r="S2030" s="35" t="n">
        <f aca="false">I2030*N2030</f>
        <v>1764</v>
      </c>
      <c r="T2030" s="35" t="n">
        <f aca="false">R2030-S2030</f>
        <v>0</v>
      </c>
      <c r="U2030" s="47"/>
      <c r="V2030" s="48"/>
      <c r="W2030" s="48"/>
    </row>
    <row r="2031" customFormat="false" ht="28" hidden="false" customHeight="false" outlineLevel="0" collapsed="false">
      <c r="A2031" s="21" t="s">
        <v>28</v>
      </c>
      <c r="B2031" s="22" t="s">
        <v>674</v>
      </c>
      <c r="C2031" s="21" t="n">
        <v>6</v>
      </c>
      <c r="D2031" s="23" t="n">
        <v>1750</v>
      </c>
      <c r="E2031" s="23" t="s">
        <v>30</v>
      </c>
      <c r="F2031" s="21" t="s">
        <v>778</v>
      </c>
      <c r="G2031" s="21" t="s">
        <v>32</v>
      </c>
      <c r="H2031" s="24" t="s">
        <v>975</v>
      </c>
      <c r="I2031" s="25" t="n">
        <v>11400</v>
      </c>
      <c r="J2031" s="26" t="s">
        <v>37</v>
      </c>
      <c r="K2031" s="27"/>
      <c r="L2031" s="28" t="n">
        <v>6</v>
      </c>
      <c r="M2031" s="29"/>
      <c r="N2031" s="30" t="n">
        <f aca="false">K2031+(0.05*L2031)+(M2031/240)</f>
        <v>0.3</v>
      </c>
      <c r="O2031" s="31" t="n">
        <v>3420</v>
      </c>
      <c r="P2031" s="32"/>
      <c r="Q2031" s="33"/>
      <c r="R2031" s="34" t="n">
        <f aca="false">O2031+(0.05*P2031)+(Q2031/240)</f>
        <v>3420</v>
      </c>
      <c r="S2031" s="35" t="n">
        <f aca="false">I2031*N2031</f>
        <v>3420</v>
      </c>
      <c r="T2031" s="35" t="n">
        <f aca="false">R2031-S2031</f>
        <v>0</v>
      </c>
      <c r="U2031" s="47"/>
      <c r="V2031" s="48"/>
      <c r="W2031" s="48"/>
    </row>
    <row r="2032" customFormat="false" ht="28" hidden="false" customHeight="false" outlineLevel="0" collapsed="false">
      <c r="A2032" s="21" t="s">
        <v>28</v>
      </c>
      <c r="B2032" s="22" t="s">
        <v>674</v>
      </c>
      <c r="C2032" s="21" t="n">
        <v>6</v>
      </c>
      <c r="D2032" s="23" t="n">
        <v>1750</v>
      </c>
      <c r="E2032" s="23" t="s">
        <v>30</v>
      </c>
      <c r="F2032" s="21" t="s">
        <v>272</v>
      </c>
      <c r="G2032" s="21" t="s">
        <v>32</v>
      </c>
      <c r="H2032" s="24" t="s">
        <v>975</v>
      </c>
      <c r="I2032" s="25" t="n">
        <v>33</v>
      </c>
      <c r="J2032" s="26" t="s">
        <v>87</v>
      </c>
      <c r="K2032" s="27" t="n">
        <v>30</v>
      </c>
      <c r="L2032" s="28"/>
      <c r="M2032" s="29"/>
      <c r="N2032" s="30" t="n">
        <f aca="false">K2032+(0.05*L2032)+(M2032/240)</f>
        <v>30</v>
      </c>
      <c r="O2032" s="31" t="n">
        <v>990</v>
      </c>
      <c r="P2032" s="32"/>
      <c r="Q2032" s="33"/>
      <c r="R2032" s="34" t="n">
        <f aca="false">O2032+(0.05*P2032)+(Q2032/240)</f>
        <v>990</v>
      </c>
      <c r="S2032" s="35" t="n">
        <f aca="false">I2032*N2032</f>
        <v>990</v>
      </c>
      <c r="T2032" s="35" t="n">
        <f aca="false">R2032-S2032</f>
        <v>0</v>
      </c>
      <c r="U2032" s="47"/>
      <c r="V2032" s="48"/>
      <c r="W2032" s="48"/>
    </row>
    <row r="2033" customFormat="false" ht="28" hidden="false" customHeight="false" outlineLevel="0" collapsed="false">
      <c r="A2033" s="21" t="s">
        <v>28</v>
      </c>
      <c r="B2033" s="22" t="s">
        <v>674</v>
      </c>
      <c r="C2033" s="21" t="n">
        <v>6</v>
      </c>
      <c r="D2033" s="23" t="n">
        <v>1750</v>
      </c>
      <c r="E2033" s="23" t="s">
        <v>30</v>
      </c>
      <c r="F2033" s="21" t="s">
        <v>272</v>
      </c>
      <c r="G2033" s="21" t="s">
        <v>32</v>
      </c>
      <c r="H2033" s="24" t="s">
        <v>975</v>
      </c>
      <c r="I2033" s="25" t="n">
        <v>150</v>
      </c>
      <c r="J2033" s="26" t="s">
        <v>37</v>
      </c>
      <c r="K2033" s="27"/>
      <c r="L2033" s="28" t="n">
        <v>25</v>
      </c>
      <c r="M2033" s="29"/>
      <c r="N2033" s="30" t="n">
        <f aca="false">K2033+(0.05*L2033)+(M2033/240)</f>
        <v>1.25</v>
      </c>
      <c r="O2033" s="31" t="n">
        <v>187</v>
      </c>
      <c r="P2033" s="32" t="n">
        <v>10</v>
      </c>
      <c r="Q2033" s="33"/>
      <c r="R2033" s="34" t="n">
        <f aca="false">O2033+(0.05*P2033)+(Q2033/240)</f>
        <v>187.5</v>
      </c>
      <c r="S2033" s="35" t="n">
        <f aca="false">I2033*N2033</f>
        <v>187.5</v>
      </c>
      <c r="T2033" s="35" t="n">
        <f aca="false">R2033-S2033</f>
        <v>0</v>
      </c>
      <c r="U2033" s="47"/>
      <c r="V2033" s="48"/>
      <c r="W2033" s="48"/>
    </row>
    <row r="2034" customFormat="false" ht="28" hidden="false" customHeight="false" outlineLevel="0" collapsed="false">
      <c r="A2034" s="21" t="s">
        <v>28</v>
      </c>
      <c r="B2034" s="22" t="s">
        <v>674</v>
      </c>
      <c r="C2034" s="21" t="n">
        <v>6</v>
      </c>
      <c r="D2034" s="23" t="n">
        <v>1750</v>
      </c>
      <c r="E2034" s="23" t="s">
        <v>30</v>
      </c>
      <c r="F2034" s="21" t="s">
        <v>125</v>
      </c>
      <c r="G2034" s="21" t="s">
        <v>32</v>
      </c>
      <c r="H2034" s="24" t="s">
        <v>975</v>
      </c>
      <c r="I2034" s="25" t="n">
        <v>42</v>
      </c>
      <c r="J2034" s="26" t="s">
        <v>126</v>
      </c>
      <c r="K2034" s="27" t="n">
        <v>57</v>
      </c>
      <c r="L2034" s="28"/>
      <c r="M2034" s="29"/>
      <c r="N2034" s="30" t="n">
        <f aca="false">K2034+(0.05*L2034)+(M2034/240)</f>
        <v>57</v>
      </c>
      <c r="O2034" s="31" t="n">
        <v>2394</v>
      </c>
      <c r="P2034" s="32"/>
      <c r="Q2034" s="33"/>
      <c r="R2034" s="34" t="n">
        <f aca="false">O2034+(0.05*P2034)+(Q2034/240)</f>
        <v>2394</v>
      </c>
      <c r="S2034" s="35" t="n">
        <f aca="false">I2034*N2034</f>
        <v>2394</v>
      </c>
      <c r="T2034" s="35" t="n">
        <f aca="false">R2034-S2034</f>
        <v>0</v>
      </c>
      <c r="U2034" s="47"/>
      <c r="V2034" s="48"/>
      <c r="W2034" s="48"/>
    </row>
    <row r="2035" customFormat="false" ht="28" hidden="false" customHeight="false" outlineLevel="0" collapsed="false">
      <c r="A2035" s="21" t="s">
        <v>28</v>
      </c>
      <c r="B2035" s="22" t="s">
        <v>674</v>
      </c>
      <c r="C2035" s="21" t="n">
        <v>6</v>
      </c>
      <c r="D2035" s="23" t="n">
        <v>1750</v>
      </c>
      <c r="E2035" s="23" t="s">
        <v>30</v>
      </c>
      <c r="F2035" s="21" t="s">
        <v>125</v>
      </c>
      <c r="G2035" s="21" t="s">
        <v>32</v>
      </c>
      <c r="H2035" s="24" t="s">
        <v>975</v>
      </c>
      <c r="I2035" s="25" t="n">
        <v>1</v>
      </c>
      <c r="J2035" s="26" t="s">
        <v>112</v>
      </c>
      <c r="K2035" s="27" t="n">
        <v>6000</v>
      </c>
      <c r="L2035" s="28"/>
      <c r="M2035" s="29"/>
      <c r="N2035" s="30" t="n">
        <f aca="false">K2035+(0.05*L2035)+(M2035/240)</f>
        <v>6000</v>
      </c>
      <c r="O2035" s="31" t="n">
        <v>6000</v>
      </c>
      <c r="P2035" s="32"/>
      <c r="Q2035" s="33"/>
      <c r="R2035" s="34" t="n">
        <f aca="false">O2035+(0.05*P2035)+(Q2035/240)</f>
        <v>6000</v>
      </c>
      <c r="S2035" s="35" t="n">
        <f aca="false">I2035*N2035</f>
        <v>6000</v>
      </c>
      <c r="T2035" s="35" t="n">
        <f aca="false">R2035-S2035</f>
        <v>0</v>
      </c>
      <c r="U2035" s="47"/>
      <c r="V2035" s="48"/>
      <c r="W2035" s="48"/>
    </row>
    <row r="2036" customFormat="false" ht="28" hidden="false" customHeight="false" outlineLevel="0" collapsed="false">
      <c r="A2036" s="21" t="s">
        <v>28</v>
      </c>
      <c r="B2036" s="22" t="s">
        <v>674</v>
      </c>
      <c r="C2036" s="21" t="n">
        <v>6</v>
      </c>
      <c r="D2036" s="23" t="n">
        <v>1750</v>
      </c>
      <c r="E2036" s="23" t="s">
        <v>30</v>
      </c>
      <c r="F2036" s="21" t="s">
        <v>976</v>
      </c>
      <c r="G2036" s="21" t="s">
        <v>32</v>
      </c>
      <c r="H2036" s="24" t="s">
        <v>975</v>
      </c>
      <c r="I2036" s="25" t="n">
        <v>200</v>
      </c>
      <c r="J2036" s="26" t="s">
        <v>37</v>
      </c>
      <c r="K2036" s="27"/>
      <c r="L2036" s="28" t="n">
        <v>18</v>
      </c>
      <c r="M2036" s="29"/>
      <c r="N2036" s="30" t="n">
        <f aca="false">K2036+(0.05*L2036)+(M2036/240)</f>
        <v>0.9</v>
      </c>
      <c r="O2036" s="31" t="n">
        <v>180</v>
      </c>
      <c r="P2036" s="32"/>
      <c r="Q2036" s="33"/>
      <c r="R2036" s="34" t="n">
        <f aca="false">O2036+(0.05*P2036)+(Q2036/240)</f>
        <v>180</v>
      </c>
      <c r="S2036" s="35" t="n">
        <f aca="false">I2036*N2036</f>
        <v>180</v>
      </c>
      <c r="T2036" s="35" t="n">
        <f aca="false">R2036-S2036</f>
        <v>0</v>
      </c>
      <c r="U2036" s="47"/>
      <c r="V2036" s="48"/>
      <c r="W2036" s="48"/>
    </row>
    <row r="2037" customFormat="false" ht="28" hidden="false" customHeight="false" outlineLevel="0" collapsed="false">
      <c r="A2037" s="21" t="s">
        <v>28</v>
      </c>
      <c r="B2037" s="22" t="s">
        <v>674</v>
      </c>
      <c r="C2037" s="21" t="n">
        <v>6</v>
      </c>
      <c r="D2037" s="23" t="n">
        <v>1750</v>
      </c>
      <c r="E2037" s="23" t="s">
        <v>30</v>
      </c>
      <c r="F2037" s="21" t="s">
        <v>584</v>
      </c>
      <c r="G2037" s="21" t="s">
        <v>32</v>
      </c>
      <c r="H2037" s="24" t="s">
        <v>975</v>
      </c>
      <c r="I2037" s="25" t="n">
        <v>600</v>
      </c>
      <c r="J2037" s="26" t="s">
        <v>37</v>
      </c>
      <c r="K2037" s="27" t="n">
        <v>4</v>
      </c>
      <c r="L2037" s="28"/>
      <c r="M2037" s="29"/>
      <c r="N2037" s="30" t="n">
        <f aca="false">K2037+(0.05*L2037)+(M2037/240)</f>
        <v>4</v>
      </c>
      <c r="O2037" s="31" t="n">
        <v>2400</v>
      </c>
      <c r="P2037" s="32"/>
      <c r="Q2037" s="33"/>
      <c r="R2037" s="34" t="n">
        <f aca="false">O2037+(0.05*P2037)+(Q2037/240)</f>
        <v>2400</v>
      </c>
      <c r="S2037" s="35" t="n">
        <f aca="false">I2037*N2037</f>
        <v>2400</v>
      </c>
      <c r="T2037" s="35" t="n">
        <f aca="false">R2037-S2037</f>
        <v>0</v>
      </c>
      <c r="U2037" s="47"/>
      <c r="V2037" s="48"/>
      <c r="W2037" s="48"/>
    </row>
    <row r="2038" customFormat="false" ht="28" hidden="false" customHeight="false" outlineLevel="0" collapsed="false">
      <c r="A2038" s="21" t="s">
        <v>28</v>
      </c>
      <c r="B2038" s="22" t="s">
        <v>674</v>
      </c>
      <c r="C2038" s="21" t="n">
        <v>6</v>
      </c>
      <c r="D2038" s="23" t="n">
        <v>1750</v>
      </c>
      <c r="E2038" s="23" t="s">
        <v>30</v>
      </c>
      <c r="F2038" s="21" t="s">
        <v>718</v>
      </c>
      <c r="G2038" s="21" t="s">
        <v>32</v>
      </c>
      <c r="H2038" s="24" t="s">
        <v>975</v>
      </c>
      <c r="I2038" s="25" t="n">
        <v>1944</v>
      </c>
      <c r="J2038" s="26" t="s">
        <v>131</v>
      </c>
      <c r="K2038" s="27" t="n">
        <v>5</v>
      </c>
      <c r="L2038" s="28"/>
      <c r="M2038" s="29"/>
      <c r="N2038" s="30" t="n">
        <f aca="false">K2038+(0.05*L2038)+(M2038/240)</f>
        <v>5</v>
      </c>
      <c r="O2038" s="31" t="n">
        <v>9720</v>
      </c>
      <c r="P2038" s="32"/>
      <c r="Q2038" s="33"/>
      <c r="R2038" s="34" t="n">
        <f aca="false">O2038+(0.05*P2038)+(Q2038/240)</f>
        <v>9720</v>
      </c>
      <c r="S2038" s="35" t="n">
        <f aca="false">I2038*N2038</f>
        <v>9720</v>
      </c>
      <c r="T2038" s="35" t="n">
        <f aca="false">R2038-S2038</f>
        <v>0</v>
      </c>
      <c r="U2038" s="47"/>
      <c r="V2038" s="48"/>
      <c r="W2038" s="48"/>
    </row>
    <row r="2039" customFormat="false" ht="28" hidden="false" customHeight="false" outlineLevel="0" collapsed="false">
      <c r="A2039" s="21" t="s">
        <v>28</v>
      </c>
      <c r="B2039" s="22" t="s">
        <v>674</v>
      </c>
      <c r="C2039" s="21" t="n">
        <v>6</v>
      </c>
      <c r="D2039" s="23" t="n">
        <v>1750</v>
      </c>
      <c r="E2039" s="23" t="s">
        <v>30</v>
      </c>
      <c r="F2039" s="21" t="s">
        <v>977</v>
      </c>
      <c r="G2039" s="21" t="s">
        <v>32</v>
      </c>
      <c r="H2039" s="24" t="s">
        <v>975</v>
      </c>
      <c r="I2039" s="25" t="n">
        <v>200</v>
      </c>
      <c r="J2039" s="26" t="s">
        <v>131</v>
      </c>
      <c r="K2039" s="27"/>
      <c r="L2039" s="28" t="n">
        <v>25</v>
      </c>
      <c r="M2039" s="29"/>
      <c r="N2039" s="30" t="n">
        <f aca="false">K2039+(0.05*L2039)+(M2039/240)</f>
        <v>1.25</v>
      </c>
      <c r="O2039" s="31" t="n">
        <v>250</v>
      </c>
      <c r="P2039" s="32"/>
      <c r="Q2039" s="33"/>
      <c r="R2039" s="34" t="n">
        <f aca="false">O2039+(0.05*P2039)+(Q2039/240)</f>
        <v>250</v>
      </c>
      <c r="S2039" s="35" t="n">
        <f aca="false">I2039*N2039</f>
        <v>250</v>
      </c>
      <c r="T2039" s="35" t="n">
        <f aca="false">R2039-S2039</f>
        <v>0</v>
      </c>
      <c r="U2039" s="47"/>
      <c r="V2039" s="48"/>
      <c r="W2039" s="48"/>
    </row>
    <row r="2040" customFormat="false" ht="28" hidden="false" customHeight="false" outlineLevel="0" collapsed="false">
      <c r="A2040" s="21" t="s">
        <v>28</v>
      </c>
      <c r="B2040" s="22" t="s">
        <v>674</v>
      </c>
      <c r="C2040" s="21" t="n">
        <v>6</v>
      </c>
      <c r="D2040" s="23" t="n">
        <v>1750</v>
      </c>
      <c r="E2040" s="23" t="s">
        <v>30</v>
      </c>
      <c r="F2040" s="21" t="s">
        <v>978</v>
      </c>
      <c r="G2040" s="21" t="s">
        <v>32</v>
      </c>
      <c r="H2040" s="24" t="s">
        <v>975</v>
      </c>
      <c r="I2040" s="25" t="n">
        <v>3110</v>
      </c>
      <c r="J2040" s="26" t="s">
        <v>131</v>
      </c>
      <c r="K2040" s="27"/>
      <c r="L2040" s="28" t="n">
        <v>40</v>
      </c>
      <c r="M2040" s="29"/>
      <c r="N2040" s="30" t="n">
        <f aca="false">K2040+(0.05*L2040)+(M2040/240)</f>
        <v>2</v>
      </c>
      <c r="O2040" s="31" t="n">
        <v>6220</v>
      </c>
      <c r="P2040" s="32"/>
      <c r="Q2040" s="33"/>
      <c r="R2040" s="34" t="n">
        <f aca="false">O2040+(0.05*P2040)+(Q2040/240)</f>
        <v>6220</v>
      </c>
      <c r="S2040" s="35" t="n">
        <f aca="false">I2040*N2040</f>
        <v>6220</v>
      </c>
      <c r="T2040" s="35" t="n">
        <f aca="false">R2040-S2040</f>
        <v>0</v>
      </c>
      <c r="U2040" s="47"/>
      <c r="V2040" s="48"/>
      <c r="W2040" s="48"/>
    </row>
    <row r="2041" customFormat="false" ht="28" hidden="false" customHeight="false" outlineLevel="0" collapsed="false">
      <c r="A2041" s="21" t="s">
        <v>28</v>
      </c>
      <c r="B2041" s="22" t="s">
        <v>674</v>
      </c>
      <c r="C2041" s="21" t="n">
        <v>6</v>
      </c>
      <c r="D2041" s="23" t="n">
        <v>1750</v>
      </c>
      <c r="E2041" s="23" t="s">
        <v>30</v>
      </c>
      <c r="F2041" s="21" t="s">
        <v>130</v>
      </c>
      <c r="G2041" s="21" t="s">
        <v>32</v>
      </c>
      <c r="H2041" s="24" t="s">
        <v>975</v>
      </c>
      <c r="I2041" s="25" t="n">
        <v>4806</v>
      </c>
      <c r="J2041" s="26" t="s">
        <v>131</v>
      </c>
      <c r="K2041" s="27" t="n">
        <v>15</v>
      </c>
      <c r="L2041" s="28"/>
      <c r="M2041" s="29"/>
      <c r="N2041" s="30" t="n">
        <f aca="false">K2041+(0.05*L2041)+(M2041/240)</f>
        <v>15</v>
      </c>
      <c r="O2041" s="31" t="n">
        <v>72090</v>
      </c>
      <c r="P2041" s="32"/>
      <c r="Q2041" s="33"/>
      <c r="R2041" s="34" t="n">
        <f aca="false">O2041+(0.05*P2041)+(Q2041/240)</f>
        <v>72090</v>
      </c>
      <c r="S2041" s="35" t="n">
        <f aca="false">I2041*N2041</f>
        <v>72090</v>
      </c>
      <c r="T2041" s="35" t="n">
        <f aca="false">R2041-S2041</f>
        <v>0</v>
      </c>
      <c r="U2041" s="47"/>
      <c r="V2041" s="48"/>
      <c r="W2041" s="48"/>
    </row>
    <row r="2042" customFormat="false" ht="28" hidden="false" customHeight="false" outlineLevel="0" collapsed="false">
      <c r="A2042" s="21" t="s">
        <v>28</v>
      </c>
      <c r="B2042" s="22" t="s">
        <v>674</v>
      </c>
      <c r="C2042" s="21" t="n">
        <v>6</v>
      </c>
      <c r="D2042" s="23" t="n">
        <v>1750</v>
      </c>
      <c r="E2042" s="23" t="s">
        <v>30</v>
      </c>
      <c r="F2042" s="21" t="s">
        <v>130</v>
      </c>
      <c r="G2042" s="21" t="s">
        <v>32</v>
      </c>
      <c r="H2042" s="24" t="s">
        <v>975</v>
      </c>
      <c r="I2042" s="25" t="n">
        <v>1080</v>
      </c>
      <c r="J2042" s="26" t="s">
        <v>131</v>
      </c>
      <c r="K2042" s="27" t="n">
        <v>10</v>
      </c>
      <c r="L2042" s="28"/>
      <c r="M2042" s="29"/>
      <c r="N2042" s="30" t="n">
        <f aca="false">K2042+(0.05*L2042)+(M2042/240)</f>
        <v>10</v>
      </c>
      <c r="O2042" s="31" t="n">
        <v>10800</v>
      </c>
      <c r="P2042" s="32"/>
      <c r="Q2042" s="33"/>
      <c r="R2042" s="34" t="n">
        <f aca="false">O2042+(0.05*P2042)+(Q2042/240)</f>
        <v>10800</v>
      </c>
      <c r="S2042" s="35" t="n">
        <f aca="false">I2042*N2042</f>
        <v>10800</v>
      </c>
      <c r="T2042" s="35" t="n">
        <f aca="false">R2042-S2042</f>
        <v>0</v>
      </c>
      <c r="U2042" s="47"/>
      <c r="V2042" s="48"/>
      <c r="W2042" s="48"/>
    </row>
    <row r="2043" customFormat="false" ht="28" hidden="false" customHeight="false" outlineLevel="0" collapsed="false">
      <c r="A2043" s="21" t="s">
        <v>28</v>
      </c>
      <c r="B2043" s="22" t="s">
        <v>674</v>
      </c>
      <c r="C2043" s="21" t="n">
        <v>6</v>
      </c>
      <c r="D2043" s="23" t="n">
        <v>1750</v>
      </c>
      <c r="E2043" s="23" t="s">
        <v>30</v>
      </c>
      <c r="F2043" s="21" t="s">
        <v>979</v>
      </c>
      <c r="G2043" s="21" t="s">
        <v>32</v>
      </c>
      <c r="H2043" s="24" t="s">
        <v>975</v>
      </c>
      <c r="I2043" s="25" t="n">
        <v>1885</v>
      </c>
      <c r="J2043" s="26" t="s">
        <v>129</v>
      </c>
      <c r="K2043" s="27" t="n">
        <v>3</v>
      </c>
      <c r="L2043" s="28"/>
      <c r="M2043" s="29"/>
      <c r="N2043" s="30" t="n">
        <f aca="false">K2043+(0.05*L2043)+(M2043/240)</f>
        <v>3</v>
      </c>
      <c r="O2043" s="31" t="n">
        <v>5655</v>
      </c>
      <c r="P2043" s="32"/>
      <c r="Q2043" s="33"/>
      <c r="R2043" s="34" t="n">
        <f aca="false">O2043+(0.05*P2043)+(Q2043/240)</f>
        <v>5655</v>
      </c>
      <c r="S2043" s="35" t="n">
        <f aca="false">I2043*N2043</f>
        <v>5655</v>
      </c>
      <c r="T2043" s="35" t="n">
        <f aca="false">R2043-S2043</f>
        <v>0</v>
      </c>
      <c r="U2043" s="47"/>
      <c r="V2043" s="48"/>
      <c r="W2043" s="48"/>
    </row>
    <row r="2044" customFormat="false" ht="28" hidden="false" customHeight="false" outlineLevel="0" collapsed="false">
      <c r="A2044" s="21" t="s">
        <v>28</v>
      </c>
      <c r="B2044" s="22" t="s">
        <v>674</v>
      </c>
      <c r="C2044" s="21" t="n">
        <v>6</v>
      </c>
      <c r="D2044" s="23" t="n">
        <v>1750</v>
      </c>
      <c r="E2044" s="23" t="s">
        <v>30</v>
      </c>
      <c r="F2044" s="21" t="s">
        <v>91</v>
      </c>
      <c r="G2044" s="21" t="s">
        <v>32</v>
      </c>
      <c r="H2044" s="24" t="s">
        <v>975</v>
      </c>
      <c r="I2044" s="25" t="n">
        <v>783200</v>
      </c>
      <c r="J2044" s="26" t="s">
        <v>37</v>
      </c>
      <c r="K2044" s="27"/>
      <c r="L2044" s="28" t="n">
        <v>20</v>
      </c>
      <c r="M2044" s="29"/>
      <c r="N2044" s="30" t="n">
        <f aca="false">K2044+(0.05*L2044)+(M2044/240)</f>
        <v>1</v>
      </c>
      <c r="O2044" s="31" t="n">
        <v>783200</v>
      </c>
      <c r="P2044" s="32"/>
      <c r="Q2044" s="33"/>
      <c r="R2044" s="34" t="n">
        <f aca="false">O2044+(0.05*P2044)+(Q2044/240)</f>
        <v>783200</v>
      </c>
      <c r="S2044" s="35" t="n">
        <f aca="false">I2044*N2044</f>
        <v>783200</v>
      </c>
      <c r="T2044" s="35" t="n">
        <f aca="false">R2044-S2044</f>
        <v>0</v>
      </c>
      <c r="U2044" s="47"/>
      <c r="V2044" s="48"/>
      <c r="W2044" s="48"/>
    </row>
    <row r="2045" customFormat="false" ht="28" hidden="false" customHeight="false" outlineLevel="0" collapsed="false">
      <c r="A2045" s="21" t="s">
        <v>28</v>
      </c>
      <c r="B2045" s="22" t="s">
        <v>674</v>
      </c>
      <c r="C2045" s="21" t="n">
        <v>6</v>
      </c>
      <c r="D2045" s="23" t="n">
        <v>1750</v>
      </c>
      <c r="E2045" s="23" t="s">
        <v>30</v>
      </c>
      <c r="F2045" s="21" t="s">
        <v>721</v>
      </c>
      <c r="G2045" s="21" t="s">
        <v>32</v>
      </c>
      <c r="H2045" s="24" t="s">
        <v>975</v>
      </c>
      <c r="I2045" s="25" t="n">
        <v>154400</v>
      </c>
      <c r="J2045" s="26" t="s">
        <v>37</v>
      </c>
      <c r="K2045" s="27"/>
      <c r="L2045" s="28" t="n">
        <v>7</v>
      </c>
      <c r="M2045" s="29"/>
      <c r="N2045" s="30" t="n">
        <f aca="false">K2045+(0.05*L2045)+(M2045/240)</f>
        <v>0.35</v>
      </c>
      <c r="O2045" s="31" t="n">
        <v>54040</v>
      </c>
      <c r="P2045" s="32"/>
      <c r="Q2045" s="33"/>
      <c r="R2045" s="34" t="n">
        <f aca="false">O2045+(0.05*P2045)+(Q2045/240)</f>
        <v>54040</v>
      </c>
      <c r="S2045" s="35" t="n">
        <f aca="false">I2045*N2045</f>
        <v>54040</v>
      </c>
      <c r="T2045" s="35" t="n">
        <f aca="false">R2045-S2045</f>
        <v>0</v>
      </c>
      <c r="U2045" s="47"/>
      <c r="V2045" s="38"/>
      <c r="W2045" s="38"/>
    </row>
    <row r="2046" customFormat="false" ht="28" hidden="false" customHeight="false" outlineLevel="0" collapsed="false">
      <c r="A2046" s="21" t="s">
        <v>28</v>
      </c>
      <c r="B2046" s="22" t="s">
        <v>674</v>
      </c>
      <c r="C2046" s="21" t="n">
        <v>6</v>
      </c>
      <c r="D2046" s="23" t="n">
        <v>1750</v>
      </c>
      <c r="E2046" s="23" t="s">
        <v>30</v>
      </c>
      <c r="F2046" s="21" t="s">
        <v>281</v>
      </c>
      <c r="G2046" s="21" t="s">
        <v>32</v>
      </c>
      <c r="H2046" s="24" t="s">
        <v>975</v>
      </c>
      <c r="I2046" s="25" t="n">
        <v>59</v>
      </c>
      <c r="J2046" s="26" t="s">
        <v>34</v>
      </c>
      <c r="K2046" s="27"/>
      <c r="L2046" s="28"/>
      <c r="M2046" s="29"/>
      <c r="N2046" s="30" t="n">
        <f aca="false">K2046+(0.05*L2046)+(M2046/240)</f>
        <v>0</v>
      </c>
      <c r="O2046" s="31" t="n">
        <v>1082</v>
      </c>
      <c r="P2046" s="32"/>
      <c r="Q2046" s="33"/>
      <c r="R2046" s="34" t="n">
        <f aca="false">O2046+(0.05*P2046)+(Q2046/240)</f>
        <v>1082</v>
      </c>
      <c r="S2046" s="35" t="n">
        <f aca="false">I2046*N2046</f>
        <v>0</v>
      </c>
      <c r="T2046" s="35" t="n">
        <f aca="false">R2046-S2046</f>
        <v>1082</v>
      </c>
      <c r="U2046" s="37" t="s">
        <v>980</v>
      </c>
      <c r="V2046" s="48"/>
      <c r="W2046" s="48"/>
    </row>
    <row r="2047" customFormat="false" ht="28" hidden="false" customHeight="false" outlineLevel="0" collapsed="false">
      <c r="A2047" s="21" t="s">
        <v>28</v>
      </c>
      <c r="B2047" s="22" t="s">
        <v>674</v>
      </c>
      <c r="C2047" s="21" t="n">
        <v>6</v>
      </c>
      <c r="D2047" s="23" t="n">
        <v>1750</v>
      </c>
      <c r="E2047" s="23" t="s">
        <v>30</v>
      </c>
      <c r="F2047" s="21" t="s">
        <v>981</v>
      </c>
      <c r="G2047" s="21" t="s">
        <v>32</v>
      </c>
      <c r="H2047" s="24" t="s">
        <v>975</v>
      </c>
      <c r="I2047" s="25" t="n">
        <v>1</v>
      </c>
      <c r="J2047" s="26" t="s">
        <v>112</v>
      </c>
      <c r="K2047" s="27" t="n">
        <v>2400</v>
      </c>
      <c r="L2047" s="28"/>
      <c r="M2047" s="29"/>
      <c r="N2047" s="30" t="n">
        <f aca="false">K2047+(0.05*L2047)+(M2047/240)</f>
        <v>2400</v>
      </c>
      <c r="O2047" s="31" t="n">
        <v>2400</v>
      </c>
      <c r="P2047" s="32"/>
      <c r="Q2047" s="33"/>
      <c r="R2047" s="34" t="n">
        <f aca="false">O2047+(0.05*P2047)+(Q2047/240)</f>
        <v>2400</v>
      </c>
      <c r="S2047" s="35" t="n">
        <f aca="false">I2047*N2047</f>
        <v>2400</v>
      </c>
      <c r="T2047" s="35" t="n">
        <f aca="false">R2047-S2047</f>
        <v>0</v>
      </c>
      <c r="U2047" s="47"/>
      <c r="V2047" s="48"/>
      <c r="W2047" s="48"/>
    </row>
    <row r="2048" customFormat="false" ht="28" hidden="false" customHeight="false" outlineLevel="0" collapsed="false">
      <c r="A2048" s="21" t="s">
        <v>28</v>
      </c>
      <c r="B2048" s="22" t="s">
        <v>674</v>
      </c>
      <c r="C2048" s="21" t="n">
        <v>6</v>
      </c>
      <c r="D2048" s="23" t="n">
        <v>1750</v>
      </c>
      <c r="E2048" s="23" t="s">
        <v>30</v>
      </c>
      <c r="F2048" s="21" t="s">
        <v>723</v>
      </c>
      <c r="G2048" s="21" t="s">
        <v>32</v>
      </c>
      <c r="H2048" s="24" t="s">
        <v>975</v>
      </c>
      <c r="I2048" s="25" t="n">
        <v>55</v>
      </c>
      <c r="J2048" s="26" t="s">
        <v>135</v>
      </c>
      <c r="K2048" s="27" t="n">
        <v>24</v>
      </c>
      <c r="L2048" s="28"/>
      <c r="M2048" s="29"/>
      <c r="N2048" s="30" t="n">
        <f aca="false">K2048+(0.05*L2048)+(M2048/240)</f>
        <v>24</v>
      </c>
      <c r="O2048" s="31" t="n">
        <v>1320</v>
      </c>
      <c r="P2048" s="32"/>
      <c r="Q2048" s="33"/>
      <c r="R2048" s="34" t="n">
        <f aca="false">O2048+(0.05*P2048)+(Q2048/240)</f>
        <v>1320</v>
      </c>
      <c r="S2048" s="35" t="n">
        <f aca="false">I2048*N2048</f>
        <v>1320</v>
      </c>
      <c r="T2048" s="35" t="n">
        <f aca="false">R2048-S2048</f>
        <v>0</v>
      </c>
      <c r="U2048" s="47"/>
      <c r="V2048" s="48"/>
      <c r="W2048" s="48"/>
    </row>
    <row r="2049" customFormat="false" ht="28" hidden="false" customHeight="false" outlineLevel="0" collapsed="false">
      <c r="A2049" s="21" t="s">
        <v>28</v>
      </c>
      <c r="B2049" s="22" t="s">
        <v>674</v>
      </c>
      <c r="C2049" s="21" t="n">
        <v>6</v>
      </c>
      <c r="D2049" s="23" t="n">
        <v>1750</v>
      </c>
      <c r="E2049" s="23" t="s">
        <v>30</v>
      </c>
      <c r="F2049" s="21" t="s">
        <v>145</v>
      </c>
      <c r="G2049" s="21" t="s">
        <v>32</v>
      </c>
      <c r="H2049" s="24" t="s">
        <v>975</v>
      </c>
      <c r="I2049" s="25" t="n">
        <v>42</v>
      </c>
      <c r="J2049" s="26" t="s">
        <v>761</v>
      </c>
      <c r="K2049" s="27" t="n">
        <v>4</v>
      </c>
      <c r="L2049" s="28"/>
      <c r="M2049" s="29"/>
      <c r="N2049" s="30" t="n">
        <f aca="false">K2049+(0.05*L2049)+(M2049/240)</f>
        <v>4</v>
      </c>
      <c r="O2049" s="31" t="n">
        <v>168</v>
      </c>
      <c r="P2049" s="32"/>
      <c r="Q2049" s="33"/>
      <c r="R2049" s="34" t="n">
        <f aca="false">O2049+(0.05*P2049)+(Q2049/240)</f>
        <v>168</v>
      </c>
      <c r="S2049" s="35" t="n">
        <f aca="false">I2049*N2049</f>
        <v>168</v>
      </c>
      <c r="T2049" s="35" t="n">
        <f aca="false">R2049-S2049</f>
        <v>0</v>
      </c>
      <c r="U2049" s="47"/>
      <c r="V2049" s="38"/>
      <c r="W2049" s="38"/>
    </row>
    <row r="2050" customFormat="false" ht="28" hidden="false" customHeight="false" outlineLevel="0" collapsed="false">
      <c r="A2050" s="21" t="s">
        <v>28</v>
      </c>
      <c r="B2050" s="22" t="s">
        <v>674</v>
      </c>
      <c r="C2050" s="21" t="n">
        <v>6</v>
      </c>
      <c r="D2050" s="23" t="n">
        <v>1750</v>
      </c>
      <c r="E2050" s="23" t="s">
        <v>30</v>
      </c>
      <c r="F2050" s="21" t="s">
        <v>982</v>
      </c>
      <c r="G2050" s="21" t="s">
        <v>32</v>
      </c>
      <c r="H2050" s="24" t="s">
        <v>975</v>
      </c>
      <c r="I2050" s="25" t="n">
        <v>12900</v>
      </c>
      <c r="J2050" s="26" t="s">
        <v>37</v>
      </c>
      <c r="K2050" s="27"/>
      <c r="L2050" s="28" t="n">
        <v>45</v>
      </c>
      <c r="M2050" s="29"/>
      <c r="N2050" s="30" t="n">
        <f aca="false">K2050+(0.05*L2050)+(M2050/240)</f>
        <v>2.25</v>
      </c>
      <c r="O2050" s="31" t="n">
        <v>29075</v>
      </c>
      <c r="P2050" s="32"/>
      <c r="Q2050" s="33"/>
      <c r="R2050" s="34" t="n">
        <f aca="false">O2050+(0.05*P2050)+(Q2050/240)</f>
        <v>29075</v>
      </c>
      <c r="S2050" s="35" t="n">
        <f aca="false">I2050*N2050</f>
        <v>29025</v>
      </c>
      <c r="T2050" s="35" t="n">
        <f aca="false">R2050-S2050</f>
        <v>50</v>
      </c>
      <c r="U2050" s="37" t="s">
        <v>300</v>
      </c>
      <c r="V2050" s="48"/>
      <c r="W2050" s="48"/>
    </row>
    <row r="2051" customFormat="false" ht="28" hidden="false" customHeight="false" outlineLevel="0" collapsed="false">
      <c r="A2051" s="21" t="s">
        <v>28</v>
      </c>
      <c r="B2051" s="22" t="s">
        <v>674</v>
      </c>
      <c r="C2051" s="21" t="n">
        <v>6</v>
      </c>
      <c r="D2051" s="23" t="n">
        <v>1750</v>
      </c>
      <c r="E2051" s="23" t="s">
        <v>30</v>
      </c>
      <c r="F2051" s="21" t="s">
        <v>585</v>
      </c>
      <c r="G2051" s="21" t="s">
        <v>32</v>
      </c>
      <c r="H2051" s="24" t="s">
        <v>975</v>
      </c>
      <c r="I2051" s="25" t="n">
        <v>2</v>
      </c>
      <c r="J2051" s="26" t="s">
        <v>761</v>
      </c>
      <c r="K2051" s="27" t="n">
        <v>250</v>
      </c>
      <c r="L2051" s="28"/>
      <c r="M2051" s="29"/>
      <c r="N2051" s="30" t="n">
        <f aca="false">K2051+(0.05*L2051)+(M2051/240)</f>
        <v>250</v>
      </c>
      <c r="O2051" s="31" t="n">
        <v>500</v>
      </c>
      <c r="P2051" s="32"/>
      <c r="Q2051" s="33"/>
      <c r="R2051" s="34" t="n">
        <f aca="false">O2051+(0.05*P2051)+(Q2051/240)</f>
        <v>500</v>
      </c>
      <c r="S2051" s="35" t="n">
        <f aca="false">I2051*N2051</f>
        <v>500</v>
      </c>
      <c r="T2051" s="35" t="n">
        <f aca="false">R2051-S2051</f>
        <v>0</v>
      </c>
      <c r="U2051" s="47"/>
      <c r="V2051" s="48"/>
      <c r="W2051" s="48"/>
    </row>
    <row r="2052" customFormat="false" ht="28" hidden="false" customHeight="false" outlineLevel="0" collapsed="false">
      <c r="A2052" s="21" t="s">
        <v>28</v>
      </c>
      <c r="B2052" s="22" t="s">
        <v>674</v>
      </c>
      <c r="C2052" s="21" t="n">
        <v>6</v>
      </c>
      <c r="D2052" s="23" t="n">
        <v>1750</v>
      </c>
      <c r="E2052" s="23" t="s">
        <v>30</v>
      </c>
      <c r="F2052" s="21" t="s">
        <v>983</v>
      </c>
      <c r="G2052" s="21" t="s">
        <v>32</v>
      </c>
      <c r="H2052" s="24" t="s">
        <v>975</v>
      </c>
      <c r="I2052" s="25" t="n">
        <v>181.666666666666</v>
      </c>
      <c r="J2052" s="26" t="s">
        <v>726</v>
      </c>
      <c r="K2052" s="27" t="n">
        <v>36</v>
      </c>
      <c r="L2052" s="28"/>
      <c r="M2052" s="29"/>
      <c r="N2052" s="30" t="n">
        <f aca="false">K2052+(0.05*L2052)+(M2052/240)</f>
        <v>36</v>
      </c>
      <c r="O2052" s="31" t="n">
        <v>6540</v>
      </c>
      <c r="P2052" s="32"/>
      <c r="Q2052" s="33"/>
      <c r="R2052" s="34" t="n">
        <f aca="false">O2052+(0.05*P2052)+(Q2052/240)</f>
        <v>6540</v>
      </c>
      <c r="S2052" s="35" t="n">
        <f aca="false">I2052*N2052</f>
        <v>6539.99999999998</v>
      </c>
      <c r="T2052" s="35" t="n">
        <f aca="false">R2052-S2052</f>
        <v>2.36468622460961E-011</v>
      </c>
      <c r="U2052" s="47"/>
      <c r="V2052" s="48"/>
      <c r="W2052" s="48"/>
    </row>
    <row r="2053" customFormat="false" ht="28" hidden="false" customHeight="false" outlineLevel="0" collapsed="false">
      <c r="A2053" s="21" t="s">
        <v>28</v>
      </c>
      <c r="B2053" s="22" t="s">
        <v>674</v>
      </c>
      <c r="C2053" s="21" t="n">
        <v>6</v>
      </c>
      <c r="D2053" s="23" t="n">
        <v>1750</v>
      </c>
      <c r="E2053" s="23" t="s">
        <v>30</v>
      </c>
      <c r="F2053" s="21" t="s">
        <v>983</v>
      </c>
      <c r="G2053" s="21" t="s">
        <v>32</v>
      </c>
      <c r="H2053" s="24" t="s">
        <v>975</v>
      </c>
      <c r="I2053" s="25" t="n">
        <v>120</v>
      </c>
      <c r="J2053" s="26" t="s">
        <v>140</v>
      </c>
      <c r="K2053" s="27" t="n">
        <v>36</v>
      </c>
      <c r="L2053" s="28"/>
      <c r="M2053" s="29"/>
      <c r="N2053" s="30" t="n">
        <f aca="false">K2053+(0.05*L2053)+(M2053/240)</f>
        <v>36</v>
      </c>
      <c r="O2053" s="31" t="n">
        <v>4320</v>
      </c>
      <c r="P2053" s="32"/>
      <c r="Q2053" s="33"/>
      <c r="R2053" s="34" t="n">
        <f aca="false">O2053+(0.05*P2053)+(Q2053/240)</f>
        <v>4320</v>
      </c>
      <c r="S2053" s="35" t="n">
        <f aca="false">I2053*N2053</f>
        <v>4320</v>
      </c>
      <c r="T2053" s="35" t="n">
        <f aca="false">R2053-S2053</f>
        <v>0</v>
      </c>
      <c r="U2053" s="47"/>
      <c r="V2053" s="48"/>
      <c r="W2053" s="48"/>
    </row>
    <row r="2054" customFormat="false" ht="28" hidden="false" customHeight="false" outlineLevel="0" collapsed="false">
      <c r="A2054" s="21" t="s">
        <v>28</v>
      </c>
      <c r="B2054" s="22" t="s">
        <v>674</v>
      </c>
      <c r="C2054" s="21" t="n">
        <v>6</v>
      </c>
      <c r="D2054" s="23" t="n">
        <v>1750</v>
      </c>
      <c r="E2054" s="23" t="s">
        <v>30</v>
      </c>
      <c r="F2054" s="21" t="s">
        <v>984</v>
      </c>
      <c r="G2054" s="21" t="s">
        <v>32</v>
      </c>
      <c r="H2054" s="24" t="s">
        <v>975</v>
      </c>
      <c r="I2054" s="25" t="n">
        <v>100</v>
      </c>
      <c r="J2054" s="26" t="s">
        <v>135</v>
      </c>
      <c r="K2054" s="27"/>
      <c r="L2054" s="28" t="n">
        <v>12</v>
      </c>
      <c r="M2054" s="29"/>
      <c r="N2054" s="30" t="n">
        <f aca="false">K2054+(0.05*L2054)+(M2054/240)</f>
        <v>0.6</v>
      </c>
      <c r="O2054" s="31" t="n">
        <v>60</v>
      </c>
      <c r="P2054" s="32"/>
      <c r="Q2054" s="33"/>
      <c r="R2054" s="34" t="n">
        <f aca="false">O2054+(0.05*P2054)+(Q2054/240)</f>
        <v>60</v>
      </c>
      <c r="S2054" s="35" t="n">
        <f aca="false">I2054*N2054</f>
        <v>60</v>
      </c>
      <c r="T2054" s="35" t="n">
        <f aca="false">R2054-S2054</f>
        <v>0</v>
      </c>
      <c r="U2054" s="47"/>
      <c r="V2054" s="48"/>
      <c r="W2054" s="48"/>
    </row>
    <row r="2055" customFormat="false" ht="28" hidden="false" customHeight="false" outlineLevel="0" collapsed="false">
      <c r="A2055" s="21" t="s">
        <v>28</v>
      </c>
      <c r="B2055" s="22" t="s">
        <v>674</v>
      </c>
      <c r="C2055" s="21" t="n">
        <v>6</v>
      </c>
      <c r="D2055" s="23" t="n">
        <v>1750</v>
      </c>
      <c r="E2055" s="23" t="s">
        <v>30</v>
      </c>
      <c r="F2055" s="21" t="s">
        <v>727</v>
      </c>
      <c r="G2055" s="21" t="s">
        <v>32</v>
      </c>
      <c r="H2055" s="24" t="s">
        <v>975</v>
      </c>
      <c r="I2055" s="25" t="n">
        <v>57200</v>
      </c>
      <c r="J2055" s="26" t="s">
        <v>37</v>
      </c>
      <c r="K2055" s="27"/>
      <c r="L2055" s="28" t="n">
        <v>1</v>
      </c>
      <c r="M2055" s="29"/>
      <c r="N2055" s="30" t="n">
        <f aca="false">K2055+(0.05*L2055)+(M2055/240)</f>
        <v>0.05</v>
      </c>
      <c r="O2055" s="31" t="n">
        <v>2860</v>
      </c>
      <c r="P2055" s="32"/>
      <c r="Q2055" s="33"/>
      <c r="R2055" s="34" t="n">
        <f aca="false">O2055+(0.05*P2055)+(Q2055/240)</f>
        <v>2860</v>
      </c>
      <c r="S2055" s="35" t="n">
        <f aca="false">I2055*N2055</f>
        <v>2860</v>
      </c>
      <c r="T2055" s="35" t="n">
        <f aca="false">R2055-S2055</f>
        <v>0</v>
      </c>
      <c r="U2055" s="47"/>
      <c r="V2055" s="48"/>
      <c r="W2055" s="48"/>
    </row>
    <row r="2056" customFormat="false" ht="28" hidden="false" customHeight="false" outlineLevel="0" collapsed="false">
      <c r="A2056" s="21" t="s">
        <v>28</v>
      </c>
      <c r="B2056" s="22" t="s">
        <v>674</v>
      </c>
      <c r="C2056" s="21" t="n">
        <v>6</v>
      </c>
      <c r="D2056" s="23" t="n">
        <v>1750</v>
      </c>
      <c r="E2056" s="23" t="s">
        <v>30</v>
      </c>
      <c r="F2056" s="21" t="s">
        <v>689</v>
      </c>
      <c r="G2056" s="21" t="s">
        <v>32</v>
      </c>
      <c r="H2056" s="24" t="s">
        <v>975</v>
      </c>
      <c r="I2056" s="25" t="n">
        <v>48</v>
      </c>
      <c r="J2056" s="26" t="s">
        <v>37</v>
      </c>
      <c r="K2056" s="27" t="n">
        <v>4</v>
      </c>
      <c r="L2056" s="28"/>
      <c r="M2056" s="29"/>
      <c r="N2056" s="30" t="n">
        <f aca="false">K2056+(0.05*L2056)+(M2056/240)</f>
        <v>4</v>
      </c>
      <c r="O2056" s="31" t="n">
        <v>192</v>
      </c>
      <c r="P2056" s="32"/>
      <c r="Q2056" s="33"/>
      <c r="R2056" s="34" t="n">
        <f aca="false">O2056+(0.05*P2056)+(Q2056/240)</f>
        <v>192</v>
      </c>
      <c r="S2056" s="35" t="n">
        <f aca="false">I2056*N2056</f>
        <v>192</v>
      </c>
      <c r="T2056" s="35" t="n">
        <f aca="false">R2056-S2056</f>
        <v>0</v>
      </c>
      <c r="U2056" s="47"/>
      <c r="V2056" s="48"/>
      <c r="W2056" s="48"/>
    </row>
    <row r="2057" customFormat="false" ht="28" hidden="false" customHeight="false" outlineLevel="0" collapsed="false">
      <c r="A2057" s="21" t="s">
        <v>28</v>
      </c>
      <c r="B2057" s="22" t="s">
        <v>674</v>
      </c>
      <c r="C2057" s="21" t="n">
        <v>6</v>
      </c>
      <c r="D2057" s="23" t="n">
        <v>1750</v>
      </c>
      <c r="E2057" s="23" t="s">
        <v>30</v>
      </c>
      <c r="F2057" s="21" t="s">
        <v>836</v>
      </c>
      <c r="G2057" s="21" t="s">
        <v>32</v>
      </c>
      <c r="H2057" s="24" t="s">
        <v>975</v>
      </c>
      <c r="I2057" s="25" t="n">
        <v>160</v>
      </c>
      <c r="J2057" s="26" t="s">
        <v>37</v>
      </c>
      <c r="K2057" s="27" t="n">
        <v>8</v>
      </c>
      <c r="L2057" s="28"/>
      <c r="M2057" s="29"/>
      <c r="N2057" s="30" t="n">
        <f aca="false">K2057+(0.05*L2057)+(M2057/240)</f>
        <v>8</v>
      </c>
      <c r="O2057" s="31" t="n">
        <v>1280</v>
      </c>
      <c r="P2057" s="32"/>
      <c r="Q2057" s="33"/>
      <c r="R2057" s="34" t="n">
        <f aca="false">O2057+(0.05*P2057)+(Q2057/240)</f>
        <v>1280</v>
      </c>
      <c r="S2057" s="35" t="n">
        <f aca="false">I2057*N2057</f>
        <v>1280</v>
      </c>
      <c r="T2057" s="35" t="n">
        <f aca="false">R2057-S2057</f>
        <v>0</v>
      </c>
      <c r="U2057" s="47"/>
      <c r="V2057" s="48"/>
      <c r="W2057" s="48"/>
    </row>
    <row r="2058" customFormat="false" ht="28" hidden="false" customHeight="false" outlineLevel="0" collapsed="false">
      <c r="A2058" s="21" t="s">
        <v>28</v>
      </c>
      <c r="B2058" s="22" t="s">
        <v>674</v>
      </c>
      <c r="C2058" s="21" t="n">
        <v>6</v>
      </c>
      <c r="D2058" s="23" t="n">
        <v>1750</v>
      </c>
      <c r="E2058" s="23" t="s">
        <v>30</v>
      </c>
      <c r="F2058" s="21" t="s">
        <v>985</v>
      </c>
      <c r="G2058" s="21" t="s">
        <v>32</v>
      </c>
      <c r="H2058" s="24" t="s">
        <v>975</v>
      </c>
      <c r="I2058" s="25" t="n">
        <v>20</v>
      </c>
      <c r="J2058" s="26" t="s">
        <v>42</v>
      </c>
      <c r="K2058" s="27" t="n">
        <v>300</v>
      </c>
      <c r="L2058" s="28"/>
      <c r="M2058" s="29"/>
      <c r="N2058" s="30" t="n">
        <f aca="false">K2058+(0.05*L2058)+(M2058/240)</f>
        <v>300</v>
      </c>
      <c r="O2058" s="31" t="n">
        <v>6000</v>
      </c>
      <c r="P2058" s="32"/>
      <c r="Q2058" s="33"/>
      <c r="R2058" s="34" t="n">
        <f aca="false">O2058+(0.05*P2058)+(Q2058/240)</f>
        <v>6000</v>
      </c>
      <c r="S2058" s="35" t="n">
        <f aca="false">I2058*N2058</f>
        <v>6000</v>
      </c>
      <c r="T2058" s="35" t="n">
        <f aca="false">R2058-S2058</f>
        <v>0</v>
      </c>
      <c r="U2058" s="47"/>
      <c r="V2058" s="48"/>
      <c r="W2058" s="48"/>
    </row>
    <row r="2059" customFormat="false" ht="28" hidden="false" customHeight="false" outlineLevel="0" collapsed="false">
      <c r="A2059" s="21" t="s">
        <v>28</v>
      </c>
      <c r="B2059" s="22" t="s">
        <v>674</v>
      </c>
      <c r="C2059" s="21" t="n">
        <v>6</v>
      </c>
      <c r="D2059" s="23" t="n">
        <v>1750</v>
      </c>
      <c r="E2059" s="23" t="s">
        <v>30</v>
      </c>
      <c r="F2059" s="21" t="s">
        <v>372</v>
      </c>
      <c r="G2059" s="21" t="s">
        <v>32</v>
      </c>
      <c r="H2059" s="24" t="s">
        <v>975</v>
      </c>
      <c r="I2059" s="25" t="n">
        <v>66</v>
      </c>
      <c r="J2059" s="26" t="s">
        <v>87</v>
      </c>
      <c r="K2059" s="27" t="n">
        <v>20</v>
      </c>
      <c r="L2059" s="28"/>
      <c r="M2059" s="29"/>
      <c r="N2059" s="30" t="n">
        <f aca="false">K2059+(0.05*L2059)+(M2059/240)</f>
        <v>20</v>
      </c>
      <c r="O2059" s="31" t="n">
        <v>1320</v>
      </c>
      <c r="P2059" s="32"/>
      <c r="Q2059" s="33"/>
      <c r="R2059" s="34" t="n">
        <f aca="false">O2059+(0.05*P2059)+(Q2059/240)</f>
        <v>1320</v>
      </c>
      <c r="S2059" s="35" t="n">
        <f aca="false">I2059*N2059</f>
        <v>1320</v>
      </c>
      <c r="T2059" s="35" t="n">
        <f aca="false">R2059-S2059</f>
        <v>0</v>
      </c>
      <c r="U2059" s="47"/>
      <c r="V2059" s="48"/>
      <c r="W2059" s="48"/>
    </row>
    <row r="2060" customFormat="false" ht="28" hidden="false" customHeight="false" outlineLevel="0" collapsed="false">
      <c r="A2060" s="21" t="s">
        <v>28</v>
      </c>
      <c r="B2060" s="22" t="s">
        <v>674</v>
      </c>
      <c r="C2060" s="21" t="n">
        <v>6</v>
      </c>
      <c r="D2060" s="23" t="n">
        <v>1750</v>
      </c>
      <c r="E2060" s="23" t="s">
        <v>30</v>
      </c>
      <c r="F2060" s="21" t="s">
        <v>731</v>
      </c>
      <c r="G2060" s="21" t="s">
        <v>32</v>
      </c>
      <c r="H2060" s="24" t="s">
        <v>975</v>
      </c>
      <c r="I2060" s="25" t="n">
        <v>129200</v>
      </c>
      <c r="J2060" s="26" t="s">
        <v>37</v>
      </c>
      <c r="K2060" s="27"/>
      <c r="L2060" s="28" t="n">
        <v>8</v>
      </c>
      <c r="M2060" s="29"/>
      <c r="N2060" s="30" t="n">
        <f aca="false">K2060+(0.05*L2060)+(M2060/240)</f>
        <v>0.4</v>
      </c>
      <c r="O2060" s="31" t="n">
        <v>51680</v>
      </c>
      <c r="P2060" s="32"/>
      <c r="Q2060" s="33"/>
      <c r="R2060" s="34" t="n">
        <f aca="false">O2060+(0.05*P2060)+(Q2060/240)</f>
        <v>51680</v>
      </c>
      <c r="S2060" s="35" t="n">
        <f aca="false">I2060*N2060</f>
        <v>51680</v>
      </c>
      <c r="T2060" s="35" t="n">
        <f aca="false">R2060-S2060</f>
        <v>0</v>
      </c>
      <c r="U2060" s="47"/>
      <c r="V2060" s="48"/>
      <c r="W2060" s="48"/>
    </row>
    <row r="2061" customFormat="false" ht="28" hidden="false" customHeight="false" outlineLevel="0" collapsed="false">
      <c r="A2061" s="21" t="s">
        <v>28</v>
      </c>
      <c r="B2061" s="22" t="s">
        <v>674</v>
      </c>
      <c r="C2061" s="21" t="n">
        <v>6</v>
      </c>
      <c r="D2061" s="23" t="n">
        <v>1750</v>
      </c>
      <c r="E2061" s="23" t="s">
        <v>30</v>
      </c>
      <c r="F2061" s="21" t="s">
        <v>448</v>
      </c>
      <c r="G2061" s="21" t="s">
        <v>32</v>
      </c>
      <c r="H2061" s="24" t="s">
        <v>975</v>
      </c>
      <c r="I2061" s="25" t="n">
        <v>4944</v>
      </c>
      <c r="J2061" s="26" t="s">
        <v>42</v>
      </c>
      <c r="K2061" s="27" t="n">
        <v>15</v>
      </c>
      <c r="L2061" s="28"/>
      <c r="M2061" s="29"/>
      <c r="N2061" s="30" t="n">
        <f aca="false">K2061+(0.05*L2061)+(M2061/240)</f>
        <v>15</v>
      </c>
      <c r="O2061" s="31" t="n">
        <v>74160</v>
      </c>
      <c r="P2061" s="32"/>
      <c r="Q2061" s="33"/>
      <c r="R2061" s="34" t="n">
        <f aca="false">O2061+(0.05*P2061)+(Q2061/240)</f>
        <v>74160</v>
      </c>
      <c r="S2061" s="35" t="n">
        <f aca="false">I2061*N2061</f>
        <v>74160</v>
      </c>
      <c r="T2061" s="35" t="n">
        <f aca="false">R2061-S2061</f>
        <v>0</v>
      </c>
      <c r="U2061" s="47"/>
      <c r="V2061" s="48"/>
      <c r="W2061" s="48"/>
    </row>
    <row r="2062" customFormat="false" ht="28" hidden="false" customHeight="false" outlineLevel="0" collapsed="false">
      <c r="A2062" s="21" t="s">
        <v>28</v>
      </c>
      <c r="B2062" s="22" t="s">
        <v>674</v>
      </c>
      <c r="C2062" s="21" t="n">
        <v>6</v>
      </c>
      <c r="D2062" s="23" t="n">
        <v>1750</v>
      </c>
      <c r="E2062" s="23" t="s">
        <v>30</v>
      </c>
      <c r="F2062" s="21" t="s">
        <v>732</v>
      </c>
      <c r="G2062" s="21" t="s">
        <v>32</v>
      </c>
      <c r="H2062" s="24" t="s">
        <v>975</v>
      </c>
      <c r="I2062" s="25" t="n">
        <v>233</v>
      </c>
      <c r="J2062" s="26" t="s">
        <v>135</v>
      </c>
      <c r="K2062" s="27" t="n">
        <v>18</v>
      </c>
      <c r="L2062" s="28"/>
      <c r="M2062" s="29"/>
      <c r="N2062" s="30" t="n">
        <f aca="false">K2062+(0.05*L2062)+(M2062/240)</f>
        <v>18</v>
      </c>
      <c r="O2062" s="31" t="n">
        <v>4194</v>
      </c>
      <c r="P2062" s="32"/>
      <c r="Q2062" s="33"/>
      <c r="R2062" s="34" t="n">
        <f aca="false">O2062+(0.05*P2062)+(Q2062/240)</f>
        <v>4194</v>
      </c>
      <c r="S2062" s="35" t="n">
        <f aca="false">I2062*N2062</f>
        <v>4194</v>
      </c>
      <c r="T2062" s="35" t="n">
        <f aca="false">R2062-S2062</f>
        <v>0</v>
      </c>
      <c r="U2062" s="47"/>
      <c r="V2062" s="48"/>
      <c r="W2062" s="48"/>
    </row>
    <row r="2063" customFormat="false" ht="28" hidden="false" customHeight="false" outlineLevel="0" collapsed="false">
      <c r="A2063" s="21" t="s">
        <v>28</v>
      </c>
      <c r="B2063" s="22" t="s">
        <v>674</v>
      </c>
      <c r="C2063" s="21" t="n">
        <v>6</v>
      </c>
      <c r="D2063" s="23" t="n">
        <v>1750</v>
      </c>
      <c r="E2063" s="23" t="s">
        <v>30</v>
      </c>
      <c r="F2063" s="21" t="s">
        <v>840</v>
      </c>
      <c r="G2063" s="21" t="s">
        <v>32</v>
      </c>
      <c r="H2063" s="24" t="s">
        <v>975</v>
      </c>
      <c r="I2063" s="25" t="n">
        <v>930</v>
      </c>
      <c r="J2063" s="50" t="s">
        <v>135</v>
      </c>
      <c r="K2063" s="27" t="n">
        <v>16</v>
      </c>
      <c r="L2063" s="28"/>
      <c r="M2063" s="29"/>
      <c r="N2063" s="30" t="n">
        <f aca="false">K2063+(0.05*L2063)+(M2063/240)</f>
        <v>16</v>
      </c>
      <c r="O2063" s="31" t="n">
        <v>14880</v>
      </c>
      <c r="P2063" s="32"/>
      <c r="Q2063" s="33"/>
      <c r="R2063" s="34" t="n">
        <f aca="false">O2063+(0.05*P2063)+(Q2063/240)</f>
        <v>14880</v>
      </c>
      <c r="S2063" s="35" t="n">
        <f aca="false">I2063*N2063</f>
        <v>14880</v>
      </c>
      <c r="T2063" s="35" t="n">
        <f aca="false">R2063-S2063</f>
        <v>0</v>
      </c>
      <c r="U2063" s="47"/>
      <c r="V2063" s="48"/>
      <c r="W2063" s="48"/>
    </row>
    <row r="2064" customFormat="false" ht="28" hidden="false" customHeight="false" outlineLevel="0" collapsed="false">
      <c r="A2064" s="21" t="s">
        <v>28</v>
      </c>
      <c r="B2064" s="22" t="s">
        <v>674</v>
      </c>
      <c r="C2064" s="21" t="n">
        <v>6</v>
      </c>
      <c r="D2064" s="23" t="n">
        <v>1750</v>
      </c>
      <c r="E2064" s="23" t="s">
        <v>30</v>
      </c>
      <c r="F2064" s="21" t="s">
        <v>986</v>
      </c>
      <c r="G2064" s="21" t="s">
        <v>32</v>
      </c>
      <c r="H2064" s="24" t="s">
        <v>975</v>
      </c>
      <c r="I2064" s="25" t="n">
        <v>24</v>
      </c>
      <c r="J2064" s="26" t="s">
        <v>135</v>
      </c>
      <c r="K2064" s="27" t="n">
        <v>9</v>
      </c>
      <c r="L2064" s="28"/>
      <c r="M2064" s="29"/>
      <c r="N2064" s="30" t="n">
        <f aca="false">K2064+(0.05*L2064)+(M2064/240)</f>
        <v>9</v>
      </c>
      <c r="O2064" s="31" t="n">
        <v>216</v>
      </c>
      <c r="P2064" s="32"/>
      <c r="Q2064" s="33"/>
      <c r="R2064" s="34" t="n">
        <f aca="false">O2064+(0.05*P2064)+(Q2064/240)</f>
        <v>216</v>
      </c>
      <c r="S2064" s="35" t="n">
        <f aca="false">I2064*N2064</f>
        <v>216</v>
      </c>
      <c r="T2064" s="35" t="n">
        <f aca="false">R2064-S2064</f>
        <v>0</v>
      </c>
      <c r="U2064" s="47"/>
      <c r="V2064" s="48"/>
      <c r="W2064" s="48"/>
    </row>
    <row r="2065" customFormat="false" ht="28" hidden="false" customHeight="false" outlineLevel="0" collapsed="false">
      <c r="A2065" s="21" t="s">
        <v>28</v>
      </c>
      <c r="B2065" s="22" t="s">
        <v>674</v>
      </c>
      <c r="C2065" s="21" t="n">
        <v>6</v>
      </c>
      <c r="D2065" s="23" t="n">
        <v>1750</v>
      </c>
      <c r="E2065" s="23" t="s">
        <v>30</v>
      </c>
      <c r="F2065" s="21" t="s">
        <v>987</v>
      </c>
      <c r="G2065" s="21" t="s">
        <v>32</v>
      </c>
      <c r="H2065" s="24" t="s">
        <v>975</v>
      </c>
      <c r="I2065" s="25" t="n">
        <v>9000</v>
      </c>
      <c r="J2065" s="26" t="s">
        <v>37</v>
      </c>
      <c r="K2065" s="27"/>
      <c r="L2065" s="28" t="n">
        <v>20</v>
      </c>
      <c r="M2065" s="29"/>
      <c r="N2065" s="30" t="n">
        <f aca="false">K2065+(0.05*L2065)+(M2065/240)</f>
        <v>1</v>
      </c>
      <c r="O2065" s="31" t="n">
        <v>9000</v>
      </c>
      <c r="P2065" s="32"/>
      <c r="Q2065" s="33"/>
      <c r="R2065" s="34" t="n">
        <f aca="false">O2065+(0.05*P2065)+(Q2065/240)</f>
        <v>9000</v>
      </c>
      <c r="S2065" s="35" t="n">
        <f aca="false">I2065*N2065</f>
        <v>9000</v>
      </c>
      <c r="T2065" s="35" t="n">
        <f aca="false">R2065-S2065</f>
        <v>0</v>
      </c>
      <c r="U2065" s="47"/>
      <c r="V2065" s="48"/>
      <c r="W2065" s="48"/>
    </row>
    <row r="2066" customFormat="false" ht="28" hidden="false" customHeight="false" outlineLevel="0" collapsed="false">
      <c r="A2066" s="21" t="s">
        <v>28</v>
      </c>
      <c r="B2066" s="22" t="s">
        <v>674</v>
      </c>
      <c r="C2066" s="21" t="n">
        <v>6</v>
      </c>
      <c r="D2066" s="23" t="n">
        <v>1750</v>
      </c>
      <c r="E2066" s="23" t="s">
        <v>30</v>
      </c>
      <c r="F2066" s="21" t="s">
        <v>601</v>
      </c>
      <c r="G2066" s="21" t="s">
        <v>32</v>
      </c>
      <c r="H2066" s="24" t="s">
        <v>975</v>
      </c>
      <c r="I2066" s="25" t="n">
        <v>31000</v>
      </c>
      <c r="J2066" s="26" t="s">
        <v>37</v>
      </c>
      <c r="K2066" s="27" t="n">
        <v>0.16</v>
      </c>
      <c r="L2066" s="28"/>
      <c r="M2066" s="29"/>
      <c r="N2066" s="30" t="n">
        <f aca="false">K2066+(0.05*L2066)+(M2066/240)</f>
        <v>0.16</v>
      </c>
      <c r="O2066" s="31" t="n">
        <v>4960</v>
      </c>
      <c r="P2066" s="32"/>
      <c r="Q2066" s="33"/>
      <c r="R2066" s="34" t="n">
        <f aca="false">O2066+(0.05*P2066)+(Q2066/240)</f>
        <v>4960</v>
      </c>
      <c r="S2066" s="35" t="n">
        <f aca="false">I2066*N2066</f>
        <v>4960</v>
      </c>
      <c r="T2066" s="35" t="n">
        <f aca="false">R2066-S2066</f>
        <v>0</v>
      </c>
      <c r="U2066" s="47"/>
      <c r="V2066" s="48"/>
      <c r="W2066" s="48"/>
    </row>
    <row r="2067" customFormat="false" ht="28" hidden="false" customHeight="false" outlineLevel="0" collapsed="false">
      <c r="A2067" s="21" t="s">
        <v>28</v>
      </c>
      <c r="B2067" s="22" t="s">
        <v>674</v>
      </c>
      <c r="C2067" s="21" t="n">
        <v>6</v>
      </c>
      <c r="D2067" s="23" t="n">
        <v>1750</v>
      </c>
      <c r="E2067" s="23" t="s">
        <v>30</v>
      </c>
      <c r="F2067" s="21" t="s">
        <v>288</v>
      </c>
      <c r="G2067" s="21" t="s">
        <v>32</v>
      </c>
      <c r="H2067" s="24" t="s">
        <v>975</v>
      </c>
      <c r="I2067" s="25" t="n">
        <v>1</v>
      </c>
      <c r="J2067" s="26" t="s">
        <v>988</v>
      </c>
      <c r="K2067" s="27" t="n">
        <v>250</v>
      </c>
      <c r="L2067" s="28"/>
      <c r="M2067" s="29"/>
      <c r="N2067" s="30" t="n">
        <f aca="false">K2067+(0.05*L2067)+(M2067/240)</f>
        <v>250</v>
      </c>
      <c r="O2067" s="31" t="n">
        <v>250</v>
      </c>
      <c r="P2067" s="32"/>
      <c r="Q2067" s="33"/>
      <c r="R2067" s="34" t="n">
        <f aca="false">O2067+(0.05*P2067)+(Q2067/240)</f>
        <v>250</v>
      </c>
      <c r="S2067" s="35" t="n">
        <f aca="false">I2067*N2067</f>
        <v>250</v>
      </c>
      <c r="T2067" s="35" t="n">
        <f aca="false">R2067-S2067</f>
        <v>0</v>
      </c>
      <c r="U2067" s="47"/>
      <c r="V2067" s="48"/>
      <c r="W2067" s="48"/>
    </row>
    <row r="2068" customFormat="false" ht="28" hidden="false" customHeight="false" outlineLevel="0" collapsed="false">
      <c r="A2068" s="21" t="s">
        <v>28</v>
      </c>
      <c r="B2068" s="22" t="s">
        <v>674</v>
      </c>
      <c r="C2068" s="21" t="n">
        <v>6</v>
      </c>
      <c r="D2068" s="23" t="n">
        <v>1750</v>
      </c>
      <c r="E2068" s="23" t="s">
        <v>30</v>
      </c>
      <c r="F2068" s="21" t="s">
        <v>288</v>
      </c>
      <c r="G2068" s="21" t="s">
        <v>32</v>
      </c>
      <c r="H2068" s="24" t="s">
        <v>975</v>
      </c>
      <c r="I2068" s="25" t="n">
        <v>268</v>
      </c>
      <c r="J2068" s="26" t="s">
        <v>135</v>
      </c>
      <c r="K2068" s="27" t="n">
        <v>180</v>
      </c>
      <c r="L2068" s="28"/>
      <c r="M2068" s="29"/>
      <c r="N2068" s="30" t="n">
        <f aca="false">K2068+(0.05*L2068)+(M2068/240)</f>
        <v>180</v>
      </c>
      <c r="O2068" s="31" t="n">
        <v>48240</v>
      </c>
      <c r="P2068" s="32"/>
      <c r="Q2068" s="33"/>
      <c r="R2068" s="34" t="n">
        <f aca="false">O2068+(0.05*P2068)+(Q2068/240)</f>
        <v>48240</v>
      </c>
      <c r="S2068" s="35" t="n">
        <f aca="false">I2068*N2068</f>
        <v>48240</v>
      </c>
      <c r="T2068" s="35" t="n">
        <f aca="false">R2068-S2068</f>
        <v>0</v>
      </c>
      <c r="U2068" s="47"/>
      <c r="V2068" s="48"/>
      <c r="W2068" s="48"/>
    </row>
    <row r="2069" customFormat="false" ht="28" hidden="false" customHeight="false" outlineLevel="0" collapsed="false">
      <c r="A2069" s="21" t="s">
        <v>28</v>
      </c>
      <c r="B2069" s="22" t="s">
        <v>674</v>
      </c>
      <c r="C2069" s="21" t="n">
        <v>6</v>
      </c>
      <c r="D2069" s="23" t="n">
        <v>1750</v>
      </c>
      <c r="E2069" s="23" t="s">
        <v>30</v>
      </c>
      <c r="F2069" s="21" t="s">
        <v>989</v>
      </c>
      <c r="G2069" s="21" t="s">
        <v>32</v>
      </c>
      <c r="H2069" s="24" t="s">
        <v>975</v>
      </c>
      <c r="I2069" s="25" t="n">
        <v>225</v>
      </c>
      <c r="J2069" s="26" t="s">
        <v>135</v>
      </c>
      <c r="K2069" s="27" t="n">
        <v>15</v>
      </c>
      <c r="L2069" s="28"/>
      <c r="M2069" s="29"/>
      <c r="N2069" s="30" t="n">
        <f aca="false">K2069+(0.05*L2069)+(M2069/240)</f>
        <v>15</v>
      </c>
      <c r="O2069" s="31" t="n">
        <v>3375</v>
      </c>
      <c r="P2069" s="32"/>
      <c r="Q2069" s="33"/>
      <c r="R2069" s="34" t="n">
        <f aca="false">O2069+(0.05*P2069)+(Q2069/240)</f>
        <v>3375</v>
      </c>
      <c r="S2069" s="35" t="n">
        <f aca="false">I2069*N2069</f>
        <v>3375</v>
      </c>
      <c r="T2069" s="35" t="n">
        <f aca="false">R2069-S2069</f>
        <v>0</v>
      </c>
      <c r="U2069" s="47"/>
      <c r="V2069" s="48"/>
      <c r="W2069" s="48"/>
    </row>
    <row r="2070" customFormat="false" ht="28" hidden="false" customHeight="false" outlineLevel="0" collapsed="false">
      <c r="A2070" s="21" t="s">
        <v>28</v>
      </c>
      <c r="B2070" s="22" t="s">
        <v>674</v>
      </c>
      <c r="C2070" s="21" t="n">
        <v>6</v>
      </c>
      <c r="D2070" s="23" t="n">
        <v>1750</v>
      </c>
      <c r="E2070" s="23" t="s">
        <v>30</v>
      </c>
      <c r="F2070" s="21" t="s">
        <v>472</v>
      </c>
      <c r="G2070" s="21" t="s">
        <v>32</v>
      </c>
      <c r="H2070" s="24" t="s">
        <v>975</v>
      </c>
      <c r="I2070" s="25" t="n">
        <v>65700</v>
      </c>
      <c r="J2070" s="26" t="s">
        <v>37</v>
      </c>
      <c r="K2070" s="27"/>
      <c r="L2070" s="28" t="n">
        <v>5</v>
      </c>
      <c r="M2070" s="29"/>
      <c r="N2070" s="30" t="n">
        <f aca="false">K2070+(0.05*L2070)+(M2070/240)</f>
        <v>0.25</v>
      </c>
      <c r="O2070" s="31" t="n">
        <v>16425</v>
      </c>
      <c r="P2070" s="32"/>
      <c r="Q2070" s="33"/>
      <c r="R2070" s="34" t="n">
        <f aca="false">O2070+(0.05*P2070)+(Q2070/240)</f>
        <v>16425</v>
      </c>
      <c r="S2070" s="35" t="n">
        <f aca="false">I2070*N2070</f>
        <v>16425</v>
      </c>
      <c r="T2070" s="35" t="n">
        <f aca="false">R2070-S2070</f>
        <v>0</v>
      </c>
      <c r="U2070" s="47"/>
      <c r="V2070" s="48"/>
      <c r="W2070" s="48"/>
    </row>
    <row r="2071" customFormat="false" ht="28" hidden="false" customHeight="false" outlineLevel="0" collapsed="false">
      <c r="A2071" s="21" t="s">
        <v>28</v>
      </c>
      <c r="B2071" s="22" t="s">
        <v>674</v>
      </c>
      <c r="C2071" s="21" t="n">
        <v>6</v>
      </c>
      <c r="D2071" s="23" t="n">
        <v>1750</v>
      </c>
      <c r="E2071" s="23" t="s">
        <v>30</v>
      </c>
      <c r="F2071" s="21" t="s">
        <v>990</v>
      </c>
      <c r="G2071" s="21" t="s">
        <v>32</v>
      </c>
      <c r="H2071" s="24" t="s">
        <v>975</v>
      </c>
      <c r="I2071" s="25" t="n">
        <v>83300</v>
      </c>
      <c r="J2071" s="26" t="s">
        <v>37</v>
      </c>
      <c r="K2071" s="27"/>
      <c r="L2071" s="28" t="n">
        <v>6</v>
      </c>
      <c r="M2071" s="29"/>
      <c r="N2071" s="30" t="n">
        <f aca="false">K2071+(0.05*L2071)+(M2071/240)</f>
        <v>0.3</v>
      </c>
      <c r="O2071" s="31" t="n">
        <v>24990</v>
      </c>
      <c r="P2071" s="32"/>
      <c r="Q2071" s="33"/>
      <c r="R2071" s="34" t="n">
        <f aca="false">O2071+(0.05*P2071)+(Q2071/240)</f>
        <v>24990</v>
      </c>
      <c r="S2071" s="35" t="n">
        <f aca="false">I2071*N2071</f>
        <v>24990</v>
      </c>
      <c r="T2071" s="35" t="n">
        <f aca="false">R2071-S2071</f>
        <v>0</v>
      </c>
      <c r="U2071" s="47"/>
      <c r="V2071" s="48"/>
      <c r="W2071" s="48"/>
    </row>
    <row r="2072" customFormat="false" ht="28" hidden="false" customHeight="false" outlineLevel="0" collapsed="false">
      <c r="A2072" s="21" t="s">
        <v>28</v>
      </c>
      <c r="B2072" s="22" t="s">
        <v>674</v>
      </c>
      <c r="C2072" s="21" t="n">
        <v>6</v>
      </c>
      <c r="D2072" s="23" t="n">
        <v>1750</v>
      </c>
      <c r="E2072" s="23" t="s">
        <v>30</v>
      </c>
      <c r="F2072" s="21" t="s">
        <v>734</v>
      </c>
      <c r="G2072" s="21" t="s">
        <v>32</v>
      </c>
      <c r="H2072" s="24" t="s">
        <v>975</v>
      </c>
      <c r="I2072" s="25" t="n">
        <v>1</v>
      </c>
      <c r="J2072" s="26" t="s">
        <v>112</v>
      </c>
      <c r="K2072" s="27" t="n">
        <v>39500</v>
      </c>
      <c r="L2072" s="28"/>
      <c r="M2072" s="29"/>
      <c r="N2072" s="30" t="n">
        <f aca="false">K2072+(0.05*L2072)+(M2072/240)</f>
        <v>39500</v>
      </c>
      <c r="O2072" s="31" t="n">
        <v>39500</v>
      </c>
      <c r="P2072" s="32"/>
      <c r="Q2072" s="33"/>
      <c r="R2072" s="34" t="n">
        <f aca="false">O2072+(0.05*P2072)+(Q2072/240)</f>
        <v>39500</v>
      </c>
      <c r="S2072" s="35" t="n">
        <f aca="false">I2072*N2072</f>
        <v>39500</v>
      </c>
      <c r="T2072" s="35" t="n">
        <f aca="false">R2072-S2072</f>
        <v>0</v>
      </c>
      <c r="U2072" s="47"/>
      <c r="V2072" s="48"/>
      <c r="W2072" s="48"/>
    </row>
    <row r="2073" customFormat="false" ht="28" hidden="false" customHeight="false" outlineLevel="0" collapsed="false">
      <c r="A2073" s="21" t="s">
        <v>28</v>
      </c>
      <c r="B2073" s="22" t="s">
        <v>674</v>
      </c>
      <c r="C2073" s="21" t="n">
        <v>6</v>
      </c>
      <c r="D2073" s="23" t="n">
        <v>1750</v>
      </c>
      <c r="E2073" s="23" t="s">
        <v>30</v>
      </c>
      <c r="F2073" s="21" t="s">
        <v>991</v>
      </c>
      <c r="G2073" s="21" t="s">
        <v>32</v>
      </c>
      <c r="H2073" s="24" t="s">
        <v>975</v>
      </c>
      <c r="I2073" s="25" t="n">
        <v>200</v>
      </c>
      <c r="J2073" s="26" t="s">
        <v>37</v>
      </c>
      <c r="K2073" s="27"/>
      <c r="L2073" s="28" t="n">
        <v>52</v>
      </c>
      <c r="M2073" s="29"/>
      <c r="N2073" s="30" t="n">
        <f aca="false">K2073+(0.05*L2073)+(M2073/240)</f>
        <v>2.6</v>
      </c>
      <c r="O2073" s="31" t="n">
        <v>520</v>
      </c>
      <c r="P2073" s="32"/>
      <c r="Q2073" s="33"/>
      <c r="R2073" s="34" t="n">
        <f aca="false">O2073+(0.05*P2073)+(Q2073/240)</f>
        <v>520</v>
      </c>
      <c r="S2073" s="35" t="n">
        <f aca="false">I2073*N2073</f>
        <v>520</v>
      </c>
      <c r="T2073" s="35" t="n">
        <f aca="false">R2073-S2073</f>
        <v>0</v>
      </c>
      <c r="U2073" s="47"/>
      <c r="V2073" s="48"/>
      <c r="W2073" s="48"/>
    </row>
    <row r="2074" customFormat="false" ht="28" hidden="false" customHeight="false" outlineLevel="0" collapsed="false">
      <c r="A2074" s="21" t="s">
        <v>28</v>
      </c>
      <c r="B2074" s="22" t="s">
        <v>674</v>
      </c>
      <c r="C2074" s="21" t="n">
        <v>7</v>
      </c>
      <c r="D2074" s="23" t="n">
        <v>1750</v>
      </c>
      <c r="E2074" s="23" t="s">
        <v>30</v>
      </c>
      <c r="F2074" s="21" t="s">
        <v>449</v>
      </c>
      <c r="G2074" s="21" t="s">
        <v>32</v>
      </c>
      <c r="H2074" s="24" t="s">
        <v>975</v>
      </c>
      <c r="I2074" s="25" t="n">
        <v>533800</v>
      </c>
      <c r="J2074" s="26" t="s">
        <v>37</v>
      </c>
      <c r="K2074" s="27" t="n">
        <v>0.22</v>
      </c>
      <c r="L2074" s="28"/>
      <c r="M2074" s="29"/>
      <c r="N2074" s="30" t="n">
        <f aca="false">K2074+(0.05*L2074)+(M2074/240)</f>
        <v>0.22</v>
      </c>
      <c r="O2074" s="31" t="n">
        <v>117436</v>
      </c>
      <c r="P2074" s="32"/>
      <c r="Q2074" s="33"/>
      <c r="R2074" s="34" t="n">
        <f aca="false">O2074+(0.05*P2074)+(Q2074/240)</f>
        <v>117436</v>
      </c>
      <c r="S2074" s="35" t="n">
        <f aca="false">I2074*N2074</f>
        <v>117436</v>
      </c>
      <c r="T2074" s="35" t="n">
        <f aca="false">R2074-S2074</f>
        <v>0</v>
      </c>
      <c r="U2074" s="47"/>
      <c r="V2074" s="48"/>
      <c r="W2074" s="48"/>
    </row>
    <row r="2075" customFormat="false" ht="28" hidden="false" customHeight="false" outlineLevel="0" collapsed="false">
      <c r="A2075" s="21" t="s">
        <v>28</v>
      </c>
      <c r="B2075" s="22" t="s">
        <v>674</v>
      </c>
      <c r="C2075" s="21" t="n">
        <v>7</v>
      </c>
      <c r="D2075" s="23" t="n">
        <v>1750</v>
      </c>
      <c r="E2075" s="23" t="s">
        <v>30</v>
      </c>
      <c r="F2075" s="21" t="s">
        <v>843</v>
      </c>
      <c r="G2075" s="21" t="s">
        <v>32</v>
      </c>
      <c r="H2075" s="24" t="s">
        <v>975</v>
      </c>
      <c r="I2075" s="25" t="n">
        <v>1200</v>
      </c>
      <c r="J2075" s="26" t="s">
        <v>129</v>
      </c>
      <c r="K2075" s="27"/>
      <c r="L2075" s="28" t="n">
        <v>30</v>
      </c>
      <c r="M2075" s="29"/>
      <c r="N2075" s="30" t="n">
        <f aca="false">K2075+(0.05*L2075)+(M2075/240)</f>
        <v>1.5</v>
      </c>
      <c r="O2075" s="31" t="n">
        <v>1800</v>
      </c>
      <c r="P2075" s="32"/>
      <c r="Q2075" s="33"/>
      <c r="R2075" s="34" t="n">
        <f aca="false">O2075+(0.05*P2075)+(Q2075/240)</f>
        <v>1800</v>
      </c>
      <c r="S2075" s="35" t="n">
        <f aca="false">I2075*N2075</f>
        <v>1800</v>
      </c>
      <c r="T2075" s="35" t="n">
        <f aca="false">R2075-S2075</f>
        <v>0</v>
      </c>
      <c r="U2075" s="47"/>
      <c r="V2075" s="48"/>
      <c r="W2075" s="48"/>
    </row>
    <row r="2076" customFormat="false" ht="28" hidden="false" customHeight="false" outlineLevel="0" collapsed="false">
      <c r="A2076" s="21" t="s">
        <v>28</v>
      </c>
      <c r="B2076" s="22" t="s">
        <v>674</v>
      </c>
      <c r="C2076" s="21" t="n">
        <v>7</v>
      </c>
      <c r="D2076" s="23" t="n">
        <v>1750</v>
      </c>
      <c r="E2076" s="23" t="s">
        <v>30</v>
      </c>
      <c r="F2076" s="21" t="s">
        <v>913</v>
      </c>
      <c r="G2076" s="21" t="s">
        <v>32</v>
      </c>
      <c r="H2076" s="24" t="s">
        <v>975</v>
      </c>
      <c r="I2076" s="25" t="n">
        <v>4270</v>
      </c>
      <c r="J2076" s="26" t="s">
        <v>129</v>
      </c>
      <c r="K2076" s="27"/>
      <c r="L2076" s="28" t="n">
        <v>40</v>
      </c>
      <c r="M2076" s="29"/>
      <c r="N2076" s="30" t="n">
        <f aca="false">K2076+(0.05*L2076)+(M2076/240)</f>
        <v>2</v>
      </c>
      <c r="O2076" s="31" t="n">
        <v>8540</v>
      </c>
      <c r="P2076" s="32"/>
      <c r="Q2076" s="33"/>
      <c r="R2076" s="34" t="n">
        <f aca="false">O2076+(0.05*P2076)+(Q2076/240)</f>
        <v>8540</v>
      </c>
      <c r="S2076" s="35" t="n">
        <f aca="false">I2076*N2076</f>
        <v>8540</v>
      </c>
      <c r="T2076" s="35" t="n">
        <f aca="false">R2076-S2076</f>
        <v>0</v>
      </c>
      <c r="U2076" s="47"/>
      <c r="V2076" s="48"/>
      <c r="W2076" s="48"/>
    </row>
    <row r="2077" customFormat="false" ht="28" hidden="false" customHeight="false" outlineLevel="0" collapsed="false">
      <c r="A2077" s="21" t="s">
        <v>28</v>
      </c>
      <c r="B2077" s="22" t="s">
        <v>674</v>
      </c>
      <c r="C2077" s="21" t="n">
        <v>7</v>
      </c>
      <c r="D2077" s="23" t="n">
        <v>1750</v>
      </c>
      <c r="E2077" s="23" t="s">
        <v>30</v>
      </c>
      <c r="F2077" s="21" t="s">
        <v>992</v>
      </c>
      <c r="G2077" s="21" t="s">
        <v>32</v>
      </c>
      <c r="H2077" s="24" t="s">
        <v>975</v>
      </c>
      <c r="I2077" s="25" t="n">
        <v>55</v>
      </c>
      <c r="J2077" s="26" t="s">
        <v>42</v>
      </c>
      <c r="K2077" s="27" t="n">
        <v>40</v>
      </c>
      <c r="L2077" s="28"/>
      <c r="M2077" s="29"/>
      <c r="N2077" s="30" t="n">
        <f aca="false">K2077+(0.05*L2077)+(M2077/240)</f>
        <v>40</v>
      </c>
      <c r="O2077" s="31" t="n">
        <v>2200</v>
      </c>
      <c r="P2077" s="32"/>
      <c r="Q2077" s="33"/>
      <c r="R2077" s="34" t="n">
        <f aca="false">O2077+(0.05*P2077)+(Q2077/240)</f>
        <v>2200</v>
      </c>
      <c r="S2077" s="35" t="n">
        <f aca="false">I2077*N2077</f>
        <v>2200</v>
      </c>
      <c r="T2077" s="35" t="n">
        <f aca="false">R2077-S2077</f>
        <v>0</v>
      </c>
      <c r="U2077" s="47"/>
      <c r="V2077" s="48"/>
      <c r="W2077" s="48"/>
    </row>
    <row r="2078" customFormat="false" ht="28" hidden="false" customHeight="false" outlineLevel="0" collapsed="false">
      <c r="A2078" s="21" t="s">
        <v>28</v>
      </c>
      <c r="B2078" s="22" t="s">
        <v>674</v>
      </c>
      <c r="C2078" s="21" t="n">
        <v>7</v>
      </c>
      <c r="D2078" s="23" t="n">
        <v>1750</v>
      </c>
      <c r="E2078" s="23" t="s">
        <v>30</v>
      </c>
      <c r="F2078" s="21" t="s">
        <v>993</v>
      </c>
      <c r="G2078" s="21" t="s">
        <v>32</v>
      </c>
      <c r="H2078" s="24" t="s">
        <v>975</v>
      </c>
      <c r="I2078" s="25" t="n">
        <v>200</v>
      </c>
      <c r="J2078" s="26" t="s">
        <v>37</v>
      </c>
      <c r="K2078" s="27"/>
      <c r="L2078" s="28" t="n">
        <v>32</v>
      </c>
      <c r="M2078" s="29"/>
      <c r="N2078" s="30" t="n">
        <f aca="false">K2078+(0.05*L2078)+(M2078/240)</f>
        <v>1.6</v>
      </c>
      <c r="O2078" s="31" t="n">
        <v>320</v>
      </c>
      <c r="P2078" s="32"/>
      <c r="Q2078" s="33"/>
      <c r="R2078" s="34" t="n">
        <f aca="false">O2078+(0.05*P2078)+(Q2078/240)</f>
        <v>320</v>
      </c>
      <c r="S2078" s="35" t="n">
        <f aca="false">I2078*N2078</f>
        <v>320</v>
      </c>
      <c r="T2078" s="35" t="n">
        <f aca="false">R2078-S2078</f>
        <v>0</v>
      </c>
      <c r="U2078" s="47"/>
      <c r="V2078" s="48"/>
      <c r="W2078" s="48"/>
    </row>
    <row r="2079" customFormat="false" ht="28" hidden="false" customHeight="false" outlineLevel="0" collapsed="false">
      <c r="A2079" s="21" t="s">
        <v>28</v>
      </c>
      <c r="B2079" s="22" t="s">
        <v>674</v>
      </c>
      <c r="C2079" s="21" t="n">
        <v>7</v>
      </c>
      <c r="D2079" s="23" t="n">
        <v>1750</v>
      </c>
      <c r="E2079" s="23" t="s">
        <v>30</v>
      </c>
      <c r="F2079" s="21" t="s">
        <v>95</v>
      </c>
      <c r="G2079" s="21" t="s">
        <v>32</v>
      </c>
      <c r="H2079" s="24" t="s">
        <v>975</v>
      </c>
      <c r="I2079" s="25" t="n">
        <v>95</v>
      </c>
      <c r="J2079" s="26" t="s">
        <v>135</v>
      </c>
      <c r="K2079" s="27" t="n">
        <v>8</v>
      </c>
      <c r="L2079" s="28"/>
      <c r="M2079" s="29"/>
      <c r="N2079" s="30" t="n">
        <f aca="false">K2079+(0.05*L2079)+(M2079/240)</f>
        <v>8</v>
      </c>
      <c r="O2079" s="31" t="n">
        <v>760</v>
      </c>
      <c r="P2079" s="32"/>
      <c r="Q2079" s="33"/>
      <c r="R2079" s="34" t="n">
        <f aca="false">O2079+(0.05*P2079)+(Q2079/240)</f>
        <v>760</v>
      </c>
      <c r="S2079" s="35" t="n">
        <f aca="false">I2079*N2079</f>
        <v>760</v>
      </c>
      <c r="T2079" s="35" t="n">
        <f aca="false">R2079-S2079</f>
        <v>0</v>
      </c>
      <c r="U2079" s="47"/>
      <c r="V2079" s="48"/>
      <c r="W2079" s="48"/>
    </row>
    <row r="2080" customFormat="false" ht="28" hidden="false" customHeight="false" outlineLevel="0" collapsed="false">
      <c r="A2080" s="21" t="s">
        <v>28</v>
      </c>
      <c r="B2080" s="22" t="s">
        <v>674</v>
      </c>
      <c r="C2080" s="21" t="n">
        <v>7</v>
      </c>
      <c r="D2080" s="23" t="n">
        <v>1750</v>
      </c>
      <c r="E2080" s="23" t="s">
        <v>30</v>
      </c>
      <c r="F2080" s="21" t="s">
        <v>168</v>
      </c>
      <c r="G2080" s="21" t="s">
        <v>32</v>
      </c>
      <c r="H2080" s="24" t="s">
        <v>975</v>
      </c>
      <c r="I2080" s="25" t="n">
        <v>5900</v>
      </c>
      <c r="J2080" s="26" t="s">
        <v>37</v>
      </c>
      <c r="K2080" s="27"/>
      <c r="L2080" s="28" t="n">
        <v>32</v>
      </c>
      <c r="M2080" s="29"/>
      <c r="N2080" s="30" t="n">
        <f aca="false">K2080+(0.05*L2080)+(M2080/240)</f>
        <v>1.6</v>
      </c>
      <c r="O2080" s="31" t="n">
        <v>9440</v>
      </c>
      <c r="P2080" s="32"/>
      <c r="Q2080" s="33"/>
      <c r="R2080" s="34" t="n">
        <f aca="false">O2080+(0.05*P2080)+(Q2080/240)</f>
        <v>9440</v>
      </c>
      <c r="S2080" s="35" t="n">
        <f aca="false">I2080*N2080</f>
        <v>9440</v>
      </c>
      <c r="T2080" s="35" t="n">
        <f aca="false">R2080-S2080</f>
        <v>0</v>
      </c>
      <c r="U2080" s="47"/>
      <c r="V2080" s="48"/>
      <c r="W2080" s="48"/>
    </row>
    <row r="2081" customFormat="false" ht="28" hidden="false" customHeight="false" outlineLevel="0" collapsed="false">
      <c r="A2081" s="21" t="s">
        <v>28</v>
      </c>
      <c r="B2081" s="22" t="s">
        <v>674</v>
      </c>
      <c r="C2081" s="21" t="n">
        <v>7</v>
      </c>
      <c r="D2081" s="23" t="n">
        <v>1750</v>
      </c>
      <c r="E2081" s="23" t="s">
        <v>30</v>
      </c>
      <c r="F2081" s="21" t="s">
        <v>994</v>
      </c>
      <c r="G2081" s="21" t="s">
        <v>32</v>
      </c>
      <c r="H2081" s="24" t="s">
        <v>975</v>
      </c>
      <c r="I2081" s="25" t="n">
        <v>1293</v>
      </c>
      <c r="J2081" s="26" t="s">
        <v>96</v>
      </c>
      <c r="K2081" s="27" t="n">
        <v>3</v>
      </c>
      <c r="L2081" s="28"/>
      <c r="M2081" s="29"/>
      <c r="N2081" s="30" t="n">
        <f aca="false">K2081+(0.05*L2081)+(M2081/240)</f>
        <v>3</v>
      </c>
      <c r="O2081" s="31" t="n">
        <v>3879</v>
      </c>
      <c r="P2081" s="32"/>
      <c r="Q2081" s="33"/>
      <c r="R2081" s="34" t="n">
        <f aca="false">O2081+(0.05*P2081)+(Q2081/240)</f>
        <v>3879</v>
      </c>
      <c r="S2081" s="35" t="n">
        <f aca="false">I2081*N2081</f>
        <v>3879</v>
      </c>
      <c r="T2081" s="35" t="n">
        <f aca="false">R2081-S2081</f>
        <v>0</v>
      </c>
      <c r="U2081" s="47"/>
      <c r="V2081" s="48"/>
      <c r="W2081" s="48"/>
    </row>
    <row r="2082" customFormat="false" ht="28" hidden="false" customHeight="false" outlineLevel="0" collapsed="false">
      <c r="A2082" s="21" t="s">
        <v>28</v>
      </c>
      <c r="B2082" s="22" t="s">
        <v>674</v>
      </c>
      <c r="C2082" s="21" t="n">
        <v>7</v>
      </c>
      <c r="D2082" s="23" t="n">
        <v>1750</v>
      </c>
      <c r="E2082" s="23" t="s">
        <v>30</v>
      </c>
      <c r="F2082" s="21" t="s">
        <v>845</v>
      </c>
      <c r="G2082" s="21" t="s">
        <v>32</v>
      </c>
      <c r="H2082" s="24" t="s">
        <v>975</v>
      </c>
      <c r="I2082" s="25" t="n">
        <v>2000</v>
      </c>
      <c r="J2082" s="26" t="s">
        <v>129</v>
      </c>
      <c r="K2082" s="27"/>
      <c r="L2082" s="28" t="n">
        <v>40</v>
      </c>
      <c r="M2082" s="29"/>
      <c r="N2082" s="30" t="n">
        <f aca="false">K2082+(0.05*L2082)+(M2082/240)</f>
        <v>2</v>
      </c>
      <c r="O2082" s="31" t="n">
        <v>4000</v>
      </c>
      <c r="P2082" s="32"/>
      <c r="Q2082" s="33"/>
      <c r="R2082" s="34" t="n">
        <f aca="false">O2082+(0.05*P2082)+(Q2082/240)</f>
        <v>4000</v>
      </c>
      <c r="S2082" s="35" t="n">
        <f aca="false">I2082*N2082</f>
        <v>4000</v>
      </c>
      <c r="T2082" s="35" t="n">
        <f aca="false">R2082-S2082</f>
        <v>0</v>
      </c>
      <c r="U2082" s="47"/>
      <c r="V2082" s="48"/>
      <c r="W2082" s="48"/>
    </row>
    <row r="2083" customFormat="false" ht="28" hidden="false" customHeight="false" outlineLevel="0" collapsed="false">
      <c r="A2083" s="21" t="s">
        <v>28</v>
      </c>
      <c r="B2083" s="22" t="s">
        <v>674</v>
      </c>
      <c r="C2083" s="21" t="n">
        <v>7</v>
      </c>
      <c r="D2083" s="23" t="n">
        <v>1750</v>
      </c>
      <c r="E2083" s="23" t="s">
        <v>30</v>
      </c>
      <c r="F2083" s="21" t="s">
        <v>699</v>
      </c>
      <c r="G2083" s="21" t="s">
        <v>32</v>
      </c>
      <c r="H2083" s="24" t="s">
        <v>975</v>
      </c>
      <c r="I2083" s="25" t="n">
        <v>200</v>
      </c>
      <c r="J2083" s="26" t="s">
        <v>129</v>
      </c>
      <c r="K2083" s="27" t="n">
        <v>22</v>
      </c>
      <c r="L2083" s="28" t="n">
        <v>10</v>
      </c>
      <c r="M2083" s="29"/>
      <c r="N2083" s="30" t="n">
        <f aca="false">K2083+(0.05*L2083)+(M2083/240)</f>
        <v>22.5</v>
      </c>
      <c r="O2083" s="31" t="n">
        <v>4500</v>
      </c>
      <c r="P2083" s="32"/>
      <c r="Q2083" s="33"/>
      <c r="R2083" s="34" t="n">
        <f aca="false">O2083+(0.05*P2083)+(Q2083/240)</f>
        <v>4500</v>
      </c>
      <c r="S2083" s="35" t="n">
        <f aca="false">I2083*N2083</f>
        <v>4500</v>
      </c>
      <c r="T2083" s="35" t="n">
        <f aca="false">R2083-S2083</f>
        <v>0</v>
      </c>
      <c r="U2083" s="47"/>
      <c r="V2083" s="48"/>
      <c r="W2083" s="48"/>
    </row>
    <row r="2084" customFormat="false" ht="28" hidden="false" customHeight="false" outlineLevel="0" collapsed="false">
      <c r="A2084" s="21" t="s">
        <v>28</v>
      </c>
      <c r="B2084" s="22" t="s">
        <v>674</v>
      </c>
      <c r="C2084" s="21" t="n">
        <v>7</v>
      </c>
      <c r="D2084" s="23" t="n">
        <v>1750</v>
      </c>
      <c r="E2084" s="23" t="s">
        <v>30</v>
      </c>
      <c r="F2084" s="21" t="s">
        <v>995</v>
      </c>
      <c r="G2084" s="21" t="s">
        <v>32</v>
      </c>
      <c r="H2084" s="24" t="s">
        <v>975</v>
      </c>
      <c r="I2084" s="25" t="n">
        <v>60</v>
      </c>
      <c r="J2084" s="26" t="s">
        <v>129</v>
      </c>
      <c r="K2084" s="27" t="n">
        <v>18</v>
      </c>
      <c r="L2084" s="28"/>
      <c r="M2084" s="29"/>
      <c r="N2084" s="30" t="n">
        <f aca="false">K2084+(0.05*L2084)+(M2084/240)</f>
        <v>18</v>
      </c>
      <c r="O2084" s="31" t="n">
        <v>1080</v>
      </c>
      <c r="P2084" s="32"/>
      <c r="Q2084" s="33"/>
      <c r="R2084" s="34" t="n">
        <f aca="false">O2084+(0.05*P2084)+(Q2084/240)</f>
        <v>1080</v>
      </c>
      <c r="S2084" s="35" t="n">
        <f aca="false">I2084*N2084</f>
        <v>1080</v>
      </c>
      <c r="T2084" s="35" t="n">
        <f aca="false">R2084-S2084</f>
        <v>0</v>
      </c>
      <c r="U2084" s="47"/>
      <c r="V2084" s="48"/>
      <c r="W2084" s="48"/>
    </row>
    <row r="2085" customFormat="false" ht="28" hidden="false" customHeight="false" outlineLevel="0" collapsed="false">
      <c r="A2085" s="21" t="s">
        <v>28</v>
      </c>
      <c r="B2085" s="22" t="s">
        <v>674</v>
      </c>
      <c r="C2085" s="21" t="n">
        <v>7</v>
      </c>
      <c r="D2085" s="23" t="n">
        <v>1750</v>
      </c>
      <c r="E2085" s="23" t="s">
        <v>30</v>
      </c>
      <c r="F2085" s="21" t="s">
        <v>480</v>
      </c>
      <c r="G2085" s="21" t="s">
        <v>32</v>
      </c>
      <c r="H2085" s="24" t="s">
        <v>975</v>
      </c>
      <c r="I2085" s="25" t="n">
        <v>2140</v>
      </c>
      <c r="J2085" s="50" t="s">
        <v>129</v>
      </c>
      <c r="K2085" s="27" t="n">
        <v>9</v>
      </c>
      <c r="L2085" s="28"/>
      <c r="M2085" s="29"/>
      <c r="N2085" s="30" t="n">
        <f aca="false">K2085+(0.05*L2085)+(M2085/240)</f>
        <v>9</v>
      </c>
      <c r="O2085" s="31" t="n">
        <v>19260</v>
      </c>
      <c r="P2085" s="32"/>
      <c r="Q2085" s="33"/>
      <c r="R2085" s="34" t="n">
        <f aca="false">O2085+(0.05*P2085)+(Q2085/240)</f>
        <v>19260</v>
      </c>
      <c r="S2085" s="35" t="n">
        <f aca="false">I2085*N2085</f>
        <v>19260</v>
      </c>
      <c r="T2085" s="35" t="n">
        <f aca="false">R2085-S2085</f>
        <v>0</v>
      </c>
      <c r="U2085" s="47"/>
      <c r="V2085" s="48"/>
      <c r="W2085" s="48"/>
    </row>
    <row r="2086" customFormat="false" ht="28" hidden="false" customHeight="false" outlineLevel="0" collapsed="false">
      <c r="A2086" s="21" t="s">
        <v>28</v>
      </c>
      <c r="B2086" s="22" t="s">
        <v>674</v>
      </c>
      <c r="C2086" s="21" t="n">
        <v>7</v>
      </c>
      <c r="D2086" s="23" t="n">
        <v>1750</v>
      </c>
      <c r="E2086" s="23" t="s">
        <v>30</v>
      </c>
      <c r="F2086" s="21" t="s">
        <v>741</v>
      </c>
      <c r="G2086" s="21" t="s">
        <v>32</v>
      </c>
      <c r="H2086" s="24" t="s">
        <v>975</v>
      </c>
      <c r="I2086" s="25" t="n">
        <v>200</v>
      </c>
      <c r="J2086" s="26" t="s">
        <v>37</v>
      </c>
      <c r="K2086" s="27"/>
      <c r="L2086" s="28" t="n">
        <v>30</v>
      </c>
      <c r="M2086" s="29"/>
      <c r="N2086" s="30" t="n">
        <f aca="false">K2086+(0.05*L2086)+(M2086/240)</f>
        <v>1.5</v>
      </c>
      <c r="O2086" s="31" t="n">
        <v>300</v>
      </c>
      <c r="P2086" s="32"/>
      <c r="Q2086" s="33"/>
      <c r="R2086" s="34" t="n">
        <f aca="false">O2086+(0.05*P2086)+(Q2086/240)</f>
        <v>300</v>
      </c>
      <c r="S2086" s="35" t="n">
        <f aca="false">I2086*N2086</f>
        <v>300</v>
      </c>
      <c r="T2086" s="35" t="n">
        <f aca="false">R2086-S2086</f>
        <v>0</v>
      </c>
      <c r="U2086" s="47"/>
      <c r="V2086" s="38"/>
      <c r="W2086" s="38"/>
    </row>
    <row r="2087" customFormat="false" ht="28" hidden="false" customHeight="false" outlineLevel="0" collapsed="false">
      <c r="A2087" s="21" t="s">
        <v>28</v>
      </c>
      <c r="B2087" s="22" t="s">
        <v>674</v>
      </c>
      <c r="C2087" s="21" t="n">
        <v>7</v>
      </c>
      <c r="D2087" s="23" t="n">
        <v>1750</v>
      </c>
      <c r="E2087" s="23" t="s">
        <v>30</v>
      </c>
      <c r="F2087" s="21" t="s">
        <v>31</v>
      </c>
      <c r="G2087" s="21" t="s">
        <v>32</v>
      </c>
      <c r="H2087" s="24" t="s">
        <v>975</v>
      </c>
      <c r="I2087" s="25" t="n">
        <v>49</v>
      </c>
      <c r="J2087" s="26" t="s">
        <v>34</v>
      </c>
      <c r="K2087" s="27" t="n">
        <v>85</v>
      </c>
      <c r="L2087" s="28"/>
      <c r="M2087" s="29"/>
      <c r="N2087" s="30" t="n">
        <f aca="false">K2087+(0.05*L2087)+(M2087/240)</f>
        <v>85</v>
      </c>
      <c r="O2087" s="31" t="n">
        <v>4265</v>
      </c>
      <c r="P2087" s="32"/>
      <c r="Q2087" s="33"/>
      <c r="R2087" s="34" t="n">
        <f aca="false">O2087+(0.05*P2087)+(Q2087/240)</f>
        <v>4265</v>
      </c>
      <c r="S2087" s="35" t="n">
        <f aca="false">I2087*N2087</f>
        <v>4165</v>
      </c>
      <c r="T2087" s="35" t="n">
        <f aca="false">R2087-S2087</f>
        <v>100</v>
      </c>
      <c r="U2087" s="37" t="s">
        <v>323</v>
      </c>
      <c r="V2087" s="48"/>
      <c r="W2087" s="48"/>
    </row>
    <row r="2088" customFormat="false" ht="28" hidden="false" customHeight="false" outlineLevel="0" collapsed="false">
      <c r="A2088" s="21" t="s">
        <v>28</v>
      </c>
      <c r="B2088" s="22" t="s">
        <v>674</v>
      </c>
      <c r="C2088" s="21" t="n">
        <v>7</v>
      </c>
      <c r="D2088" s="23" t="n">
        <v>1750</v>
      </c>
      <c r="E2088" s="23" t="s">
        <v>30</v>
      </c>
      <c r="F2088" s="21" t="s">
        <v>31</v>
      </c>
      <c r="G2088" s="21" t="s">
        <v>32</v>
      </c>
      <c r="H2088" s="24" t="s">
        <v>975</v>
      </c>
      <c r="I2088" s="25" t="n">
        <v>88337</v>
      </c>
      <c r="J2088" s="26" t="s">
        <v>85</v>
      </c>
      <c r="K2088" s="27"/>
      <c r="L2088" s="28" t="n">
        <v>18</v>
      </c>
      <c r="M2088" s="29"/>
      <c r="N2088" s="30" t="n">
        <f aca="false">K2088+(0.05*L2088)+(M2088/240)</f>
        <v>0.9</v>
      </c>
      <c r="O2088" s="31" t="n">
        <v>79503</v>
      </c>
      <c r="P2088" s="32" t="n">
        <v>6</v>
      </c>
      <c r="Q2088" s="33"/>
      <c r="R2088" s="34" t="n">
        <f aca="false">O2088+(0.05*P2088)+(Q2088/240)</f>
        <v>79503.3</v>
      </c>
      <c r="S2088" s="35" t="n">
        <f aca="false">I2088*N2088</f>
        <v>79503.3</v>
      </c>
      <c r="T2088" s="35" t="n">
        <f aca="false">R2088-S2088</f>
        <v>0</v>
      </c>
      <c r="U2088" s="47"/>
      <c r="V2088" s="48"/>
      <c r="W2088" s="48"/>
    </row>
    <row r="2089" customFormat="false" ht="28" hidden="false" customHeight="false" outlineLevel="0" collapsed="false">
      <c r="A2089" s="21" t="s">
        <v>28</v>
      </c>
      <c r="B2089" s="22" t="s">
        <v>674</v>
      </c>
      <c r="C2089" s="21" t="n">
        <v>7</v>
      </c>
      <c r="D2089" s="23" t="n">
        <v>1750</v>
      </c>
      <c r="E2089" s="23" t="s">
        <v>30</v>
      </c>
      <c r="F2089" s="21" t="s">
        <v>481</v>
      </c>
      <c r="G2089" s="21" t="s">
        <v>32</v>
      </c>
      <c r="H2089" s="24" t="s">
        <v>975</v>
      </c>
      <c r="I2089" s="25" t="n">
        <v>150</v>
      </c>
      <c r="J2089" s="26" t="s">
        <v>37</v>
      </c>
      <c r="K2089" s="27" t="n">
        <v>7</v>
      </c>
      <c r="L2089" s="28"/>
      <c r="M2089" s="29"/>
      <c r="N2089" s="30" t="n">
        <f aca="false">K2089+(0.05*L2089)+(M2089/240)</f>
        <v>7</v>
      </c>
      <c r="O2089" s="31" t="n">
        <v>1050</v>
      </c>
      <c r="P2089" s="32"/>
      <c r="Q2089" s="33"/>
      <c r="R2089" s="34" t="n">
        <f aca="false">O2089+(0.05*P2089)+(Q2089/240)</f>
        <v>1050</v>
      </c>
      <c r="S2089" s="35" t="n">
        <f aca="false">I2089*N2089</f>
        <v>1050</v>
      </c>
      <c r="T2089" s="35" t="n">
        <f aca="false">R2089-S2089</f>
        <v>0</v>
      </c>
      <c r="U2089" s="47"/>
      <c r="V2089" s="48"/>
      <c r="W2089" s="48"/>
    </row>
    <row r="2090" customFormat="false" ht="28" hidden="false" customHeight="false" outlineLevel="0" collapsed="false">
      <c r="A2090" s="21" t="s">
        <v>28</v>
      </c>
      <c r="B2090" s="22" t="s">
        <v>674</v>
      </c>
      <c r="C2090" s="21" t="n">
        <v>7</v>
      </c>
      <c r="D2090" s="23" t="n">
        <v>1750</v>
      </c>
      <c r="E2090" s="23" t="s">
        <v>30</v>
      </c>
      <c r="F2090" s="21" t="s">
        <v>186</v>
      </c>
      <c r="G2090" s="21" t="s">
        <v>32</v>
      </c>
      <c r="H2090" s="24" t="s">
        <v>975</v>
      </c>
      <c r="I2090" s="25" t="n">
        <v>2900</v>
      </c>
      <c r="J2090" s="26" t="s">
        <v>37</v>
      </c>
      <c r="K2090" s="27"/>
      <c r="L2090" s="28" t="n">
        <v>30</v>
      </c>
      <c r="M2090" s="29"/>
      <c r="N2090" s="30" t="n">
        <f aca="false">K2090+(0.05*L2090)+(M2090/240)</f>
        <v>1.5</v>
      </c>
      <c r="O2090" s="31" t="n">
        <v>4350</v>
      </c>
      <c r="P2090" s="32"/>
      <c r="Q2090" s="33"/>
      <c r="R2090" s="34" t="n">
        <f aca="false">O2090+(0.05*P2090)+(Q2090/240)</f>
        <v>4350</v>
      </c>
      <c r="S2090" s="35" t="n">
        <f aca="false">I2090*N2090</f>
        <v>4350</v>
      </c>
      <c r="T2090" s="35" t="n">
        <f aca="false">R2090-S2090</f>
        <v>0</v>
      </c>
      <c r="U2090" s="47"/>
      <c r="V2090" s="48"/>
      <c r="W2090" s="48"/>
    </row>
    <row r="2091" customFormat="false" ht="28" hidden="false" customHeight="false" outlineLevel="0" collapsed="false">
      <c r="A2091" s="21" t="s">
        <v>28</v>
      </c>
      <c r="B2091" s="22" t="s">
        <v>674</v>
      </c>
      <c r="C2091" s="21" t="n">
        <v>7</v>
      </c>
      <c r="D2091" s="23" t="n">
        <v>1750</v>
      </c>
      <c r="E2091" s="23" t="s">
        <v>30</v>
      </c>
      <c r="F2091" s="21" t="s">
        <v>915</v>
      </c>
      <c r="G2091" s="21" t="s">
        <v>32</v>
      </c>
      <c r="H2091" s="24" t="s">
        <v>975</v>
      </c>
      <c r="I2091" s="25" t="n">
        <v>1225</v>
      </c>
      <c r="J2091" s="26" t="s">
        <v>129</v>
      </c>
      <c r="K2091" s="27" t="n">
        <v>3</v>
      </c>
      <c r="L2091" s="28" t="n">
        <v>10</v>
      </c>
      <c r="M2091" s="29"/>
      <c r="N2091" s="30" t="n">
        <f aca="false">K2091+(0.05*L2091)+(M2091/240)</f>
        <v>3.5</v>
      </c>
      <c r="O2091" s="31" t="n">
        <v>4287</v>
      </c>
      <c r="P2091" s="32" t="n">
        <v>10</v>
      </c>
      <c r="Q2091" s="33"/>
      <c r="R2091" s="34" t="n">
        <f aca="false">O2091+(0.05*P2091)+(Q2091/240)</f>
        <v>4287.5</v>
      </c>
      <c r="S2091" s="35" t="n">
        <f aca="false">I2091*N2091</f>
        <v>4287.5</v>
      </c>
      <c r="T2091" s="35" t="n">
        <f aca="false">R2091-S2091</f>
        <v>0</v>
      </c>
      <c r="U2091" s="47"/>
      <c r="V2091" s="48"/>
      <c r="W2091" s="48"/>
    </row>
    <row r="2092" customFormat="false" ht="28" hidden="false" customHeight="false" outlineLevel="0" collapsed="false">
      <c r="A2092" s="21" t="s">
        <v>28</v>
      </c>
      <c r="B2092" s="22" t="s">
        <v>674</v>
      </c>
      <c r="C2092" s="21" t="n">
        <v>7</v>
      </c>
      <c r="D2092" s="23" t="n">
        <v>1750</v>
      </c>
      <c r="E2092" s="23" t="s">
        <v>30</v>
      </c>
      <c r="F2092" s="21" t="s">
        <v>182</v>
      </c>
      <c r="G2092" s="21" t="s">
        <v>32</v>
      </c>
      <c r="H2092" s="24" t="s">
        <v>975</v>
      </c>
      <c r="I2092" s="25" t="n">
        <v>1</v>
      </c>
      <c r="J2092" s="26" t="s">
        <v>112</v>
      </c>
      <c r="K2092" s="27" t="n">
        <v>3000</v>
      </c>
      <c r="L2092" s="28"/>
      <c r="M2092" s="29"/>
      <c r="N2092" s="30" t="n">
        <f aca="false">K2092+(0.05*L2092)+(M2092/240)</f>
        <v>3000</v>
      </c>
      <c r="O2092" s="31" t="n">
        <v>3000</v>
      </c>
      <c r="P2092" s="32"/>
      <c r="Q2092" s="33"/>
      <c r="R2092" s="34" t="n">
        <f aca="false">O2092+(0.05*P2092)+(Q2092/240)</f>
        <v>3000</v>
      </c>
      <c r="S2092" s="35" t="n">
        <f aca="false">I2092*N2092</f>
        <v>3000</v>
      </c>
      <c r="T2092" s="35" t="n">
        <f aca="false">R2092-S2092</f>
        <v>0</v>
      </c>
      <c r="U2092" s="47"/>
      <c r="V2092" s="48"/>
      <c r="W2092" s="48"/>
    </row>
    <row r="2093" customFormat="false" ht="28" hidden="false" customHeight="false" outlineLevel="0" collapsed="false">
      <c r="A2093" s="21" t="s">
        <v>28</v>
      </c>
      <c r="B2093" s="22" t="s">
        <v>674</v>
      </c>
      <c r="C2093" s="21" t="n">
        <v>7</v>
      </c>
      <c r="D2093" s="23" t="n">
        <v>1750</v>
      </c>
      <c r="E2093" s="23" t="s">
        <v>30</v>
      </c>
      <c r="F2093" s="21" t="s">
        <v>485</v>
      </c>
      <c r="G2093" s="21" t="s">
        <v>32</v>
      </c>
      <c r="H2093" s="24" t="s">
        <v>975</v>
      </c>
      <c r="I2093" s="25" t="n">
        <v>50500</v>
      </c>
      <c r="J2093" s="26" t="s">
        <v>37</v>
      </c>
      <c r="K2093" s="27"/>
      <c r="L2093" s="28" t="n">
        <v>2</v>
      </c>
      <c r="M2093" s="29"/>
      <c r="N2093" s="30" t="n">
        <f aca="false">K2093+(0.05*L2093)+(M2093/240)</f>
        <v>0.1</v>
      </c>
      <c r="O2093" s="31" t="n">
        <v>5050</v>
      </c>
      <c r="P2093" s="32"/>
      <c r="Q2093" s="33"/>
      <c r="R2093" s="34" t="n">
        <f aca="false">O2093+(0.05*P2093)+(Q2093/240)</f>
        <v>5050</v>
      </c>
      <c r="S2093" s="35" t="n">
        <f aca="false">I2093*N2093</f>
        <v>5050</v>
      </c>
      <c r="T2093" s="35" t="n">
        <f aca="false">R2093-S2093</f>
        <v>0</v>
      </c>
      <c r="U2093" s="47"/>
      <c r="V2093" s="48"/>
      <c r="W2093" s="48"/>
    </row>
    <row r="2094" customFormat="false" ht="28" hidden="false" customHeight="false" outlineLevel="0" collapsed="false">
      <c r="A2094" s="21" t="s">
        <v>28</v>
      </c>
      <c r="B2094" s="22" t="s">
        <v>674</v>
      </c>
      <c r="C2094" s="21" t="n">
        <v>7</v>
      </c>
      <c r="D2094" s="23" t="n">
        <v>1750</v>
      </c>
      <c r="E2094" s="23" t="s">
        <v>30</v>
      </c>
      <c r="F2094" s="21" t="s">
        <v>98</v>
      </c>
      <c r="G2094" s="21" t="s">
        <v>32</v>
      </c>
      <c r="H2094" s="24" t="s">
        <v>975</v>
      </c>
      <c r="I2094" s="25" t="n">
        <v>3523000</v>
      </c>
      <c r="J2094" s="26" t="s">
        <v>37</v>
      </c>
      <c r="K2094" s="27"/>
      <c r="L2094" s="28" t="n">
        <v>3</v>
      </c>
      <c r="M2094" s="29"/>
      <c r="N2094" s="30" t="n">
        <f aca="false">K2094+(0.05*L2094)+(M2094/240)</f>
        <v>0.15</v>
      </c>
      <c r="O2094" s="31" t="n">
        <v>528450</v>
      </c>
      <c r="P2094" s="32"/>
      <c r="Q2094" s="33"/>
      <c r="R2094" s="34" t="n">
        <f aca="false">O2094+(0.05*P2094)+(Q2094/240)</f>
        <v>528450</v>
      </c>
      <c r="S2094" s="35" t="n">
        <f aca="false">I2094*N2094</f>
        <v>528450</v>
      </c>
      <c r="T2094" s="35" t="n">
        <f aca="false">R2094-S2094</f>
        <v>0</v>
      </c>
      <c r="U2094" s="47"/>
      <c r="V2094" s="48"/>
      <c r="W2094" s="48"/>
    </row>
    <row r="2095" customFormat="false" ht="28" hidden="false" customHeight="false" outlineLevel="0" collapsed="false">
      <c r="A2095" s="21" t="s">
        <v>28</v>
      </c>
      <c r="B2095" s="22" t="s">
        <v>674</v>
      </c>
      <c r="C2095" s="21" t="n">
        <v>7</v>
      </c>
      <c r="D2095" s="23" t="n">
        <v>1750</v>
      </c>
      <c r="E2095" s="23" t="s">
        <v>30</v>
      </c>
      <c r="F2095" s="21" t="s">
        <v>996</v>
      </c>
      <c r="G2095" s="21" t="s">
        <v>32</v>
      </c>
      <c r="H2095" s="24" t="s">
        <v>975</v>
      </c>
      <c r="I2095" s="25" t="n">
        <v>600</v>
      </c>
      <c r="J2095" s="26" t="s">
        <v>37</v>
      </c>
      <c r="K2095" s="27"/>
      <c r="L2095" s="28" t="n">
        <v>30</v>
      </c>
      <c r="M2095" s="29"/>
      <c r="N2095" s="30" t="n">
        <f aca="false">K2095+(0.05*L2095)+(M2095/240)</f>
        <v>1.5</v>
      </c>
      <c r="O2095" s="31" t="n">
        <v>900</v>
      </c>
      <c r="P2095" s="32"/>
      <c r="Q2095" s="33"/>
      <c r="R2095" s="34" t="n">
        <f aca="false">O2095+(0.05*P2095)+(Q2095/240)</f>
        <v>900</v>
      </c>
      <c r="S2095" s="35" t="n">
        <f aca="false">I2095*N2095</f>
        <v>900</v>
      </c>
      <c r="T2095" s="35" t="n">
        <f aca="false">R2095-S2095</f>
        <v>0</v>
      </c>
      <c r="U2095" s="47"/>
      <c r="V2095" s="48"/>
      <c r="W2095" s="48"/>
    </row>
    <row r="2096" customFormat="false" ht="28" hidden="false" customHeight="false" outlineLevel="0" collapsed="false">
      <c r="A2096" s="21" t="s">
        <v>28</v>
      </c>
      <c r="B2096" s="22" t="s">
        <v>674</v>
      </c>
      <c r="C2096" s="21" t="n">
        <v>7</v>
      </c>
      <c r="D2096" s="23" t="n">
        <v>1750</v>
      </c>
      <c r="E2096" s="23" t="s">
        <v>30</v>
      </c>
      <c r="F2096" s="21" t="s">
        <v>848</v>
      </c>
      <c r="G2096" s="21" t="s">
        <v>32</v>
      </c>
      <c r="H2096" s="24" t="s">
        <v>975</v>
      </c>
      <c r="I2096" s="25" t="n">
        <v>32600</v>
      </c>
      <c r="J2096" s="26" t="s">
        <v>37</v>
      </c>
      <c r="K2096" s="27"/>
      <c r="L2096" s="28" t="n">
        <v>8</v>
      </c>
      <c r="M2096" s="29"/>
      <c r="N2096" s="30" t="n">
        <f aca="false">K2096+(0.05*L2096)+(M2096/240)</f>
        <v>0.4</v>
      </c>
      <c r="O2096" s="31" t="n">
        <v>13040</v>
      </c>
      <c r="P2096" s="32"/>
      <c r="Q2096" s="33"/>
      <c r="R2096" s="34" t="n">
        <f aca="false">O2096+(0.05*P2096)+(Q2096/240)</f>
        <v>13040</v>
      </c>
      <c r="S2096" s="35" t="n">
        <f aca="false">I2096*N2096</f>
        <v>13040</v>
      </c>
      <c r="T2096" s="35" t="n">
        <f aca="false">R2096-S2096</f>
        <v>0</v>
      </c>
      <c r="U2096" s="47"/>
      <c r="V2096" s="48"/>
      <c r="W2096" s="48"/>
    </row>
    <row r="2097" customFormat="false" ht="28" hidden="false" customHeight="false" outlineLevel="0" collapsed="false">
      <c r="A2097" s="21" t="s">
        <v>28</v>
      </c>
      <c r="B2097" s="22" t="s">
        <v>674</v>
      </c>
      <c r="C2097" s="21" t="n">
        <v>7</v>
      </c>
      <c r="D2097" s="23" t="n">
        <v>1750</v>
      </c>
      <c r="E2097" s="23" t="s">
        <v>30</v>
      </c>
      <c r="F2097" s="21" t="s">
        <v>196</v>
      </c>
      <c r="G2097" s="21" t="s">
        <v>32</v>
      </c>
      <c r="H2097" s="24" t="s">
        <v>975</v>
      </c>
      <c r="I2097" s="25" t="n">
        <v>48600</v>
      </c>
      <c r="J2097" s="26" t="s">
        <v>37</v>
      </c>
      <c r="K2097" s="27"/>
      <c r="L2097" s="28" t="n">
        <v>3</v>
      </c>
      <c r="M2097" s="29"/>
      <c r="N2097" s="30" t="n">
        <f aca="false">K2097+(0.05*L2097)+(M2097/240)</f>
        <v>0.15</v>
      </c>
      <c r="O2097" s="31" t="n">
        <v>7290</v>
      </c>
      <c r="P2097" s="32"/>
      <c r="Q2097" s="33"/>
      <c r="R2097" s="34" t="n">
        <f aca="false">O2097+(0.05*P2097)+(Q2097/240)</f>
        <v>7290</v>
      </c>
      <c r="S2097" s="35" t="n">
        <f aca="false">I2097*N2097</f>
        <v>7290</v>
      </c>
      <c r="T2097" s="35" t="n">
        <f aca="false">R2097-S2097</f>
        <v>0</v>
      </c>
      <c r="U2097" s="47"/>
      <c r="V2097" s="48"/>
      <c r="W2097" s="48"/>
    </row>
    <row r="2098" customFormat="false" ht="28" hidden="false" customHeight="false" outlineLevel="0" collapsed="false">
      <c r="A2098" s="21" t="s">
        <v>28</v>
      </c>
      <c r="B2098" s="22" t="s">
        <v>674</v>
      </c>
      <c r="C2098" s="21" t="n">
        <v>7</v>
      </c>
      <c r="D2098" s="23" t="n">
        <v>1750</v>
      </c>
      <c r="E2098" s="23" t="s">
        <v>30</v>
      </c>
      <c r="F2098" s="21" t="s">
        <v>997</v>
      </c>
      <c r="G2098" s="21" t="s">
        <v>32</v>
      </c>
      <c r="H2098" s="24" t="s">
        <v>975</v>
      </c>
      <c r="I2098" s="25" t="n">
        <v>80800</v>
      </c>
      <c r="J2098" s="26" t="s">
        <v>37</v>
      </c>
      <c r="K2098" s="27" t="n">
        <v>0.12</v>
      </c>
      <c r="L2098" s="28"/>
      <c r="M2098" s="29"/>
      <c r="N2098" s="30" t="n">
        <f aca="false">K2098+(0.05*L2098)+(M2098/240)</f>
        <v>0.12</v>
      </c>
      <c r="O2098" s="31" t="n">
        <v>9696</v>
      </c>
      <c r="P2098" s="32"/>
      <c r="Q2098" s="33"/>
      <c r="R2098" s="34" t="n">
        <f aca="false">O2098+(0.05*P2098)+(Q2098/240)</f>
        <v>9696</v>
      </c>
      <c r="S2098" s="35" t="n">
        <f aca="false">I2098*N2098</f>
        <v>9696</v>
      </c>
      <c r="T2098" s="35" t="n">
        <f aca="false">R2098-S2098</f>
        <v>0</v>
      </c>
      <c r="U2098" s="47"/>
      <c r="V2098" s="48"/>
      <c r="W2098" s="48"/>
    </row>
    <row r="2099" customFormat="false" ht="28" hidden="false" customHeight="false" outlineLevel="0" collapsed="false">
      <c r="A2099" s="21" t="s">
        <v>28</v>
      </c>
      <c r="B2099" s="22" t="s">
        <v>674</v>
      </c>
      <c r="C2099" s="21" t="n">
        <v>7</v>
      </c>
      <c r="D2099" s="23" t="n">
        <v>1750</v>
      </c>
      <c r="E2099" s="23" t="s">
        <v>30</v>
      </c>
      <c r="F2099" s="21" t="s">
        <v>194</v>
      </c>
      <c r="G2099" s="21" t="s">
        <v>32</v>
      </c>
      <c r="H2099" s="24" t="s">
        <v>975</v>
      </c>
      <c r="I2099" s="25" t="n">
        <v>39800</v>
      </c>
      <c r="J2099" s="26" t="s">
        <v>37</v>
      </c>
      <c r="K2099" s="27"/>
      <c r="L2099" s="28" t="n">
        <v>6</v>
      </c>
      <c r="M2099" s="29"/>
      <c r="N2099" s="30" t="n">
        <f aca="false">K2099+(0.05*L2099)+(M2099/240)</f>
        <v>0.3</v>
      </c>
      <c r="O2099" s="31" t="n">
        <v>11940</v>
      </c>
      <c r="P2099" s="32"/>
      <c r="Q2099" s="33"/>
      <c r="R2099" s="34" t="n">
        <f aca="false">O2099+(0.05*P2099)+(Q2099/240)</f>
        <v>11940</v>
      </c>
      <c r="S2099" s="35" t="n">
        <f aca="false">I2099*N2099</f>
        <v>11940</v>
      </c>
      <c r="T2099" s="35" t="n">
        <f aca="false">R2099-S2099</f>
        <v>0</v>
      </c>
      <c r="U2099" s="47"/>
      <c r="V2099" s="48"/>
      <c r="W2099" s="48"/>
    </row>
    <row r="2100" customFormat="false" ht="28" hidden="false" customHeight="false" outlineLevel="0" collapsed="false">
      <c r="A2100" s="21" t="s">
        <v>28</v>
      </c>
      <c r="B2100" s="22" t="s">
        <v>674</v>
      </c>
      <c r="C2100" s="21" t="n">
        <v>7</v>
      </c>
      <c r="D2100" s="23" t="n">
        <v>1750</v>
      </c>
      <c r="E2100" s="23" t="s">
        <v>30</v>
      </c>
      <c r="F2100" s="21" t="s">
        <v>998</v>
      </c>
      <c r="G2100" s="21" t="s">
        <v>32</v>
      </c>
      <c r="H2100" s="24" t="s">
        <v>975</v>
      </c>
      <c r="I2100" s="25" t="n">
        <v>12000</v>
      </c>
      <c r="J2100" s="26" t="s">
        <v>37</v>
      </c>
      <c r="K2100" s="27" t="n">
        <v>0.18</v>
      </c>
      <c r="L2100" s="28"/>
      <c r="M2100" s="29"/>
      <c r="N2100" s="30" t="n">
        <f aca="false">K2100+(0.05*L2100)+(M2100/240)</f>
        <v>0.18</v>
      </c>
      <c r="O2100" s="31" t="n">
        <v>2160</v>
      </c>
      <c r="P2100" s="32"/>
      <c r="Q2100" s="33"/>
      <c r="R2100" s="34" t="n">
        <f aca="false">O2100+(0.05*P2100)+(Q2100/240)</f>
        <v>2160</v>
      </c>
      <c r="S2100" s="35" t="n">
        <f aca="false">I2100*N2100</f>
        <v>2160</v>
      </c>
      <c r="T2100" s="35" t="n">
        <f aca="false">R2100-S2100</f>
        <v>0</v>
      </c>
      <c r="U2100" s="47"/>
      <c r="V2100" s="48"/>
      <c r="W2100" s="48"/>
    </row>
    <row r="2101" customFormat="false" ht="28" hidden="false" customHeight="false" outlineLevel="0" collapsed="false">
      <c r="A2101" s="21" t="s">
        <v>28</v>
      </c>
      <c r="B2101" s="22" t="s">
        <v>674</v>
      </c>
      <c r="C2101" s="21" t="n">
        <v>7</v>
      </c>
      <c r="D2101" s="23" t="n">
        <v>1750</v>
      </c>
      <c r="E2101" s="23" t="s">
        <v>30</v>
      </c>
      <c r="F2101" s="21" t="s">
        <v>307</v>
      </c>
      <c r="G2101" s="21" t="s">
        <v>32</v>
      </c>
      <c r="H2101" s="24" t="s">
        <v>975</v>
      </c>
      <c r="I2101" s="25" t="n">
        <v>4000</v>
      </c>
      <c r="J2101" s="26" t="s">
        <v>198</v>
      </c>
      <c r="K2101" s="27" t="n">
        <v>3</v>
      </c>
      <c r="L2101" s="28"/>
      <c r="M2101" s="29"/>
      <c r="N2101" s="30" t="n">
        <f aca="false">K2101+(0.05*L2101)+(M2101/240)</f>
        <v>3</v>
      </c>
      <c r="O2101" s="31" t="n">
        <v>12000</v>
      </c>
      <c r="P2101" s="32"/>
      <c r="Q2101" s="33"/>
      <c r="R2101" s="34" t="n">
        <f aca="false">O2101+(0.05*P2101)+(Q2101/240)</f>
        <v>12000</v>
      </c>
      <c r="S2101" s="35" t="n">
        <f aca="false">I2101*N2101</f>
        <v>12000</v>
      </c>
      <c r="T2101" s="35" t="n">
        <f aca="false">R2101-S2101</f>
        <v>0</v>
      </c>
      <c r="U2101" s="47"/>
      <c r="V2101" s="48"/>
      <c r="W2101" s="48"/>
    </row>
    <row r="2102" customFormat="false" ht="28" hidden="false" customHeight="false" outlineLevel="0" collapsed="false">
      <c r="A2102" s="21" t="s">
        <v>28</v>
      </c>
      <c r="B2102" s="22" t="s">
        <v>674</v>
      </c>
      <c r="C2102" s="21" t="n">
        <v>7</v>
      </c>
      <c r="D2102" s="23" t="n">
        <v>1750</v>
      </c>
      <c r="E2102" s="23" t="s">
        <v>30</v>
      </c>
      <c r="F2102" s="21" t="s">
        <v>307</v>
      </c>
      <c r="G2102" s="21" t="s">
        <v>32</v>
      </c>
      <c r="H2102" s="24" t="s">
        <v>975</v>
      </c>
      <c r="I2102" s="25" t="n">
        <v>20</v>
      </c>
      <c r="J2102" s="26" t="s">
        <v>761</v>
      </c>
      <c r="K2102" s="27" t="n">
        <v>6</v>
      </c>
      <c r="L2102" s="28"/>
      <c r="M2102" s="29"/>
      <c r="N2102" s="30" t="n">
        <f aca="false">K2102+(0.05*L2102)+(M2102/240)</f>
        <v>6</v>
      </c>
      <c r="O2102" s="31" t="n">
        <v>120</v>
      </c>
      <c r="P2102" s="32"/>
      <c r="Q2102" s="33"/>
      <c r="R2102" s="34" t="n">
        <f aca="false">O2102+(0.05*P2102)+(Q2102/240)</f>
        <v>120</v>
      </c>
      <c r="S2102" s="35" t="n">
        <f aca="false">I2102*N2102</f>
        <v>120</v>
      </c>
      <c r="T2102" s="35" t="n">
        <f aca="false">R2102-S2102</f>
        <v>0</v>
      </c>
      <c r="U2102" s="47"/>
      <c r="V2102" s="48"/>
      <c r="W2102" s="48"/>
    </row>
    <row r="2103" customFormat="false" ht="28" hidden="false" customHeight="false" outlineLevel="0" collapsed="false">
      <c r="A2103" s="21" t="s">
        <v>28</v>
      </c>
      <c r="B2103" s="22" t="s">
        <v>674</v>
      </c>
      <c r="C2103" s="21" t="n">
        <v>7</v>
      </c>
      <c r="D2103" s="23" t="n">
        <v>1750</v>
      </c>
      <c r="E2103" s="23" t="s">
        <v>30</v>
      </c>
      <c r="F2103" s="21" t="s">
        <v>744</v>
      </c>
      <c r="G2103" s="21" t="s">
        <v>32</v>
      </c>
      <c r="H2103" s="24" t="s">
        <v>975</v>
      </c>
      <c r="I2103" s="25" t="n">
        <v>3300</v>
      </c>
      <c r="J2103" s="26" t="s">
        <v>37</v>
      </c>
      <c r="K2103" s="27"/>
      <c r="L2103" s="28" t="n">
        <v>40</v>
      </c>
      <c r="M2103" s="29"/>
      <c r="N2103" s="30" t="n">
        <f aca="false">K2103+(0.05*L2103)+(M2103/240)</f>
        <v>2</v>
      </c>
      <c r="O2103" s="31" t="n">
        <v>6600</v>
      </c>
      <c r="P2103" s="32"/>
      <c r="Q2103" s="33"/>
      <c r="R2103" s="34" t="n">
        <f aca="false">O2103+(0.05*P2103)+(Q2103/240)</f>
        <v>6600</v>
      </c>
      <c r="S2103" s="35" t="n">
        <f aca="false">I2103*N2103</f>
        <v>6600</v>
      </c>
      <c r="T2103" s="35" t="n">
        <f aca="false">R2103-S2103</f>
        <v>0</v>
      </c>
      <c r="U2103" s="47"/>
      <c r="V2103" s="48"/>
      <c r="W2103" s="48"/>
    </row>
    <row r="2104" customFormat="false" ht="28" hidden="false" customHeight="false" outlineLevel="0" collapsed="false">
      <c r="A2104" s="21" t="s">
        <v>28</v>
      </c>
      <c r="B2104" s="22" t="s">
        <v>674</v>
      </c>
      <c r="C2104" s="21" t="n">
        <v>7</v>
      </c>
      <c r="D2104" s="23" t="n">
        <v>1750</v>
      </c>
      <c r="E2104" s="23" t="s">
        <v>30</v>
      </c>
      <c r="F2104" s="21" t="s">
        <v>746</v>
      </c>
      <c r="G2104" s="21" t="s">
        <v>32</v>
      </c>
      <c r="H2104" s="24" t="s">
        <v>975</v>
      </c>
      <c r="I2104" s="25" t="n">
        <v>35600</v>
      </c>
      <c r="J2104" s="26" t="s">
        <v>37</v>
      </c>
      <c r="K2104" s="27" t="n">
        <v>0.58</v>
      </c>
      <c r="L2104" s="28"/>
      <c r="M2104" s="29"/>
      <c r="N2104" s="30" t="n">
        <f aca="false">K2104+(0.05*L2104)+(M2104/240)</f>
        <v>0.58</v>
      </c>
      <c r="O2104" s="31" t="n">
        <v>20648</v>
      </c>
      <c r="P2104" s="32"/>
      <c r="Q2104" s="33"/>
      <c r="R2104" s="34" t="n">
        <f aca="false">O2104+(0.05*P2104)+(Q2104/240)</f>
        <v>20648</v>
      </c>
      <c r="S2104" s="35" t="n">
        <f aca="false">I2104*N2104</f>
        <v>20648</v>
      </c>
      <c r="T2104" s="35" t="n">
        <f aca="false">R2104-S2104</f>
        <v>0</v>
      </c>
      <c r="U2104" s="47"/>
      <c r="V2104" s="48"/>
      <c r="W2104" s="48"/>
    </row>
    <row r="2105" customFormat="false" ht="28" hidden="false" customHeight="false" outlineLevel="0" collapsed="false">
      <c r="A2105" s="21" t="s">
        <v>28</v>
      </c>
      <c r="B2105" s="22" t="s">
        <v>674</v>
      </c>
      <c r="C2105" s="21" t="n">
        <v>7</v>
      </c>
      <c r="D2105" s="23" t="n">
        <v>1750</v>
      </c>
      <c r="E2105" s="23" t="s">
        <v>30</v>
      </c>
      <c r="F2105" s="21" t="s">
        <v>189</v>
      </c>
      <c r="G2105" s="21" t="s">
        <v>32</v>
      </c>
      <c r="H2105" s="24" t="s">
        <v>975</v>
      </c>
      <c r="I2105" s="25" t="n">
        <v>25100</v>
      </c>
      <c r="J2105" s="26" t="s">
        <v>37</v>
      </c>
      <c r="K2105" s="27"/>
      <c r="L2105" s="28" t="n">
        <v>12</v>
      </c>
      <c r="M2105" s="29"/>
      <c r="N2105" s="30" t="n">
        <f aca="false">K2105+(0.05*L2105)+(M2105/240)</f>
        <v>0.6</v>
      </c>
      <c r="O2105" s="31" t="n">
        <v>15060</v>
      </c>
      <c r="P2105" s="32"/>
      <c r="Q2105" s="33"/>
      <c r="R2105" s="34" t="n">
        <f aca="false">O2105+(0.05*P2105)+(Q2105/240)</f>
        <v>15060</v>
      </c>
      <c r="S2105" s="35" t="n">
        <f aca="false">I2105*N2105</f>
        <v>15060</v>
      </c>
      <c r="T2105" s="35" t="n">
        <f aca="false">R2105-S2105</f>
        <v>0</v>
      </c>
      <c r="U2105" s="47"/>
      <c r="V2105" s="38"/>
      <c r="W2105" s="38"/>
    </row>
    <row r="2106" customFormat="false" ht="28" hidden="false" customHeight="false" outlineLevel="0" collapsed="false">
      <c r="A2106" s="21" t="s">
        <v>28</v>
      </c>
      <c r="B2106" s="22" t="s">
        <v>674</v>
      </c>
      <c r="C2106" s="21" t="n">
        <v>7</v>
      </c>
      <c r="D2106" s="23" t="n">
        <v>1750</v>
      </c>
      <c r="E2106" s="23" t="s">
        <v>30</v>
      </c>
      <c r="F2106" s="21" t="s">
        <v>999</v>
      </c>
      <c r="G2106" s="21" t="s">
        <v>32</v>
      </c>
      <c r="H2106" s="24" t="s">
        <v>975</v>
      </c>
      <c r="I2106" s="25" t="n">
        <v>1800</v>
      </c>
      <c r="J2106" s="26" t="s">
        <v>37</v>
      </c>
      <c r="K2106" s="27"/>
      <c r="L2106" s="28" t="n">
        <v>11</v>
      </c>
      <c r="M2106" s="29"/>
      <c r="N2106" s="30" t="n">
        <f aca="false">K2106+(0.05*L2106)+(M2106/240)</f>
        <v>0.55</v>
      </c>
      <c r="O2106" s="31" t="n">
        <v>490</v>
      </c>
      <c r="P2106" s="32"/>
      <c r="Q2106" s="33"/>
      <c r="R2106" s="34" t="n">
        <f aca="false">O2106+(0.05*P2106)+(Q2106/240)</f>
        <v>490</v>
      </c>
      <c r="S2106" s="35" t="n">
        <f aca="false">I2106*N2106</f>
        <v>990</v>
      </c>
      <c r="T2106" s="40" t="n">
        <f aca="false">R2106-S2106</f>
        <v>-500</v>
      </c>
      <c r="U2106" s="37" t="s">
        <v>39</v>
      </c>
      <c r="V2106" s="48"/>
      <c r="W2106" s="48"/>
    </row>
    <row r="2107" customFormat="false" ht="28" hidden="false" customHeight="false" outlineLevel="0" collapsed="false">
      <c r="A2107" s="21" t="s">
        <v>28</v>
      </c>
      <c r="B2107" s="22" t="s">
        <v>674</v>
      </c>
      <c r="C2107" s="21" t="n">
        <v>7</v>
      </c>
      <c r="D2107" s="23" t="n">
        <v>1750</v>
      </c>
      <c r="E2107" s="23" t="s">
        <v>30</v>
      </c>
      <c r="F2107" s="21" t="s">
        <v>748</v>
      </c>
      <c r="G2107" s="21" t="s">
        <v>32</v>
      </c>
      <c r="H2107" s="24" t="s">
        <v>975</v>
      </c>
      <c r="I2107" s="25" t="n">
        <v>25200</v>
      </c>
      <c r="J2107" s="26" t="s">
        <v>37</v>
      </c>
      <c r="K2107" s="27"/>
      <c r="L2107" s="28" t="n">
        <v>7</v>
      </c>
      <c r="M2107" s="29"/>
      <c r="N2107" s="30" t="n">
        <f aca="false">K2107+(0.05*L2107)+(M2107/240)</f>
        <v>0.35</v>
      </c>
      <c r="O2107" s="31" t="n">
        <v>8820</v>
      </c>
      <c r="P2107" s="32"/>
      <c r="Q2107" s="33"/>
      <c r="R2107" s="34" t="n">
        <f aca="false">O2107+(0.05*P2107)+(Q2107/240)</f>
        <v>8820</v>
      </c>
      <c r="S2107" s="35" t="n">
        <f aca="false">I2107*N2107</f>
        <v>8820</v>
      </c>
      <c r="T2107" s="35" t="n">
        <f aca="false">R2107-S2107</f>
        <v>0</v>
      </c>
      <c r="U2107" s="47"/>
      <c r="V2107" s="48"/>
      <c r="W2107" s="48"/>
    </row>
    <row r="2108" customFormat="false" ht="28" hidden="false" customHeight="false" outlineLevel="0" collapsed="false">
      <c r="A2108" s="21" t="s">
        <v>28</v>
      </c>
      <c r="B2108" s="22" t="s">
        <v>674</v>
      </c>
      <c r="C2108" s="21" t="n">
        <v>7</v>
      </c>
      <c r="D2108" s="23" t="n">
        <v>1750</v>
      </c>
      <c r="E2108" s="23" t="s">
        <v>30</v>
      </c>
      <c r="F2108" s="21" t="s">
        <v>302</v>
      </c>
      <c r="G2108" s="21" t="s">
        <v>32</v>
      </c>
      <c r="H2108" s="24" t="s">
        <v>975</v>
      </c>
      <c r="I2108" s="25" t="n">
        <v>177</v>
      </c>
      <c r="J2108" s="26" t="s">
        <v>87</v>
      </c>
      <c r="K2108" s="27" t="n">
        <v>50</v>
      </c>
      <c r="L2108" s="28"/>
      <c r="M2108" s="29"/>
      <c r="N2108" s="30" t="n">
        <f aca="false">K2108+(0.05*L2108)+(M2108/240)</f>
        <v>50</v>
      </c>
      <c r="O2108" s="31" t="n">
        <v>8850</v>
      </c>
      <c r="P2108" s="32"/>
      <c r="Q2108" s="33"/>
      <c r="R2108" s="34" t="n">
        <f aca="false">O2108+(0.05*P2108)+(Q2108/240)</f>
        <v>8850</v>
      </c>
      <c r="S2108" s="35" t="n">
        <f aca="false">I2108*N2108</f>
        <v>8850</v>
      </c>
      <c r="T2108" s="35" t="n">
        <f aca="false">R2108-S2108</f>
        <v>0</v>
      </c>
      <c r="U2108" s="47"/>
      <c r="V2108" s="48"/>
      <c r="W2108" s="48"/>
    </row>
    <row r="2109" customFormat="false" ht="28" hidden="false" customHeight="false" outlineLevel="0" collapsed="false">
      <c r="A2109" s="21" t="s">
        <v>28</v>
      </c>
      <c r="B2109" s="22" t="s">
        <v>674</v>
      </c>
      <c r="C2109" s="21" t="n">
        <v>7</v>
      </c>
      <c r="D2109" s="23" t="n">
        <v>1750</v>
      </c>
      <c r="E2109" s="23" t="s">
        <v>30</v>
      </c>
      <c r="F2109" s="21" t="s">
        <v>1000</v>
      </c>
      <c r="G2109" s="21" t="s">
        <v>32</v>
      </c>
      <c r="H2109" s="24" t="s">
        <v>975</v>
      </c>
      <c r="I2109" s="25" t="n">
        <v>12</v>
      </c>
      <c r="J2109" s="26" t="s">
        <v>42</v>
      </c>
      <c r="K2109" s="27" t="n">
        <v>50</v>
      </c>
      <c r="L2109" s="28"/>
      <c r="M2109" s="29"/>
      <c r="N2109" s="30" t="n">
        <f aca="false">K2109+(0.05*L2109)+(M2109/240)</f>
        <v>50</v>
      </c>
      <c r="O2109" s="31" t="n">
        <v>600</v>
      </c>
      <c r="P2109" s="32"/>
      <c r="Q2109" s="33"/>
      <c r="R2109" s="34" t="n">
        <f aca="false">O2109+(0.05*P2109)+(Q2109/240)</f>
        <v>600</v>
      </c>
      <c r="S2109" s="35" t="n">
        <f aca="false">I2109*N2109</f>
        <v>600</v>
      </c>
      <c r="T2109" s="35" t="n">
        <f aca="false">R2109-S2109</f>
        <v>0</v>
      </c>
      <c r="U2109" s="47"/>
      <c r="V2109" s="48"/>
      <c r="W2109" s="48"/>
    </row>
    <row r="2110" customFormat="false" ht="28" hidden="false" customHeight="false" outlineLevel="0" collapsed="false">
      <c r="A2110" s="21" t="s">
        <v>28</v>
      </c>
      <c r="B2110" s="22" t="s">
        <v>674</v>
      </c>
      <c r="C2110" s="21" t="n">
        <v>7</v>
      </c>
      <c r="D2110" s="23" t="n">
        <v>1750</v>
      </c>
      <c r="E2110" s="23" t="s">
        <v>30</v>
      </c>
      <c r="F2110" s="21" t="s">
        <v>1000</v>
      </c>
      <c r="G2110" s="21" t="s">
        <v>32</v>
      </c>
      <c r="H2110" s="24" t="s">
        <v>975</v>
      </c>
      <c r="I2110" s="25" t="n">
        <v>40</v>
      </c>
      <c r="J2110" s="26" t="s">
        <v>42</v>
      </c>
      <c r="K2110" s="27" t="n">
        <v>45</v>
      </c>
      <c r="L2110" s="28"/>
      <c r="M2110" s="29"/>
      <c r="N2110" s="30" t="n">
        <f aca="false">K2110+(0.05*L2110)+(M2110/240)</f>
        <v>45</v>
      </c>
      <c r="O2110" s="31" t="n">
        <v>1800</v>
      </c>
      <c r="P2110" s="32"/>
      <c r="Q2110" s="33"/>
      <c r="R2110" s="34" t="n">
        <f aca="false">O2110+(0.05*P2110)+(Q2110/240)</f>
        <v>1800</v>
      </c>
      <c r="S2110" s="35" t="n">
        <f aca="false">I2110*N2110</f>
        <v>1800</v>
      </c>
      <c r="T2110" s="35" t="n">
        <f aca="false">R2110-S2110</f>
        <v>0</v>
      </c>
      <c r="U2110" s="47"/>
      <c r="V2110" s="48"/>
      <c r="W2110" s="48"/>
    </row>
    <row r="2111" customFormat="false" ht="28" hidden="false" customHeight="false" outlineLevel="0" collapsed="false">
      <c r="A2111" s="21" t="s">
        <v>28</v>
      </c>
      <c r="B2111" s="22" t="s">
        <v>674</v>
      </c>
      <c r="C2111" s="21" t="n">
        <v>7</v>
      </c>
      <c r="D2111" s="23" t="n">
        <v>1750</v>
      </c>
      <c r="E2111" s="23" t="s">
        <v>30</v>
      </c>
      <c r="F2111" s="21" t="s">
        <v>1000</v>
      </c>
      <c r="G2111" s="21" t="s">
        <v>32</v>
      </c>
      <c r="H2111" s="24" t="s">
        <v>975</v>
      </c>
      <c r="I2111" s="25" t="n">
        <v>105</v>
      </c>
      <c r="J2111" s="26" t="s">
        <v>42</v>
      </c>
      <c r="K2111" s="27" t="n">
        <v>30</v>
      </c>
      <c r="L2111" s="28"/>
      <c r="M2111" s="29"/>
      <c r="N2111" s="30" t="n">
        <f aca="false">K2111+(0.05*L2111)+(M2111/240)</f>
        <v>30</v>
      </c>
      <c r="O2111" s="31" t="n">
        <v>3150</v>
      </c>
      <c r="P2111" s="32"/>
      <c r="Q2111" s="33"/>
      <c r="R2111" s="34" t="n">
        <f aca="false">O2111+(0.05*P2111)+(Q2111/240)</f>
        <v>3150</v>
      </c>
      <c r="S2111" s="35" t="n">
        <f aca="false">I2111*N2111</f>
        <v>3150</v>
      </c>
      <c r="T2111" s="35" t="n">
        <f aca="false">R2111-S2111</f>
        <v>0</v>
      </c>
      <c r="U2111" s="47"/>
      <c r="V2111" s="48"/>
      <c r="W2111" s="48"/>
    </row>
    <row r="2112" customFormat="false" ht="28" hidden="false" customHeight="false" outlineLevel="0" collapsed="false">
      <c r="A2112" s="21" t="s">
        <v>28</v>
      </c>
      <c r="B2112" s="22" t="s">
        <v>674</v>
      </c>
      <c r="C2112" s="21" t="n">
        <v>7</v>
      </c>
      <c r="D2112" s="23" t="n">
        <v>1750</v>
      </c>
      <c r="E2112" s="23" t="s">
        <v>30</v>
      </c>
      <c r="F2112" s="21" t="s">
        <v>1000</v>
      </c>
      <c r="G2112" s="21" t="s">
        <v>32</v>
      </c>
      <c r="H2112" s="24" t="s">
        <v>975</v>
      </c>
      <c r="I2112" s="25" t="n">
        <v>100</v>
      </c>
      <c r="J2112" s="26" t="s">
        <v>42</v>
      </c>
      <c r="K2112" s="27" t="n">
        <v>15</v>
      </c>
      <c r="L2112" s="28"/>
      <c r="M2112" s="29"/>
      <c r="N2112" s="30" t="n">
        <f aca="false">K2112+(0.05*L2112)+(M2112/240)</f>
        <v>15</v>
      </c>
      <c r="O2112" s="31" t="n">
        <v>1500</v>
      </c>
      <c r="P2112" s="32"/>
      <c r="Q2112" s="33"/>
      <c r="R2112" s="34" t="n">
        <f aca="false">O2112+(0.05*P2112)+(Q2112/240)</f>
        <v>1500</v>
      </c>
      <c r="S2112" s="35" t="n">
        <f aca="false">I2112*N2112</f>
        <v>1500</v>
      </c>
      <c r="T2112" s="35" t="n">
        <f aca="false">R2112-S2112</f>
        <v>0</v>
      </c>
      <c r="U2112" s="47"/>
      <c r="V2112" s="48"/>
      <c r="W2112" s="48"/>
    </row>
    <row r="2113" customFormat="false" ht="28" hidden="false" customHeight="false" outlineLevel="0" collapsed="false">
      <c r="A2113" s="21" t="s">
        <v>28</v>
      </c>
      <c r="B2113" s="22" t="s">
        <v>674</v>
      </c>
      <c r="C2113" s="21" t="n">
        <v>7</v>
      </c>
      <c r="D2113" s="23" t="n">
        <v>1750</v>
      </c>
      <c r="E2113" s="23" t="s">
        <v>30</v>
      </c>
      <c r="F2113" s="21" t="s">
        <v>498</v>
      </c>
      <c r="G2113" s="21" t="s">
        <v>32</v>
      </c>
      <c r="H2113" s="24" t="s">
        <v>975</v>
      </c>
      <c r="I2113" s="25" t="n">
        <v>10</v>
      </c>
      <c r="J2113" s="26" t="s">
        <v>37</v>
      </c>
      <c r="K2113" s="27" t="n">
        <v>100</v>
      </c>
      <c r="L2113" s="28"/>
      <c r="M2113" s="29"/>
      <c r="N2113" s="30" t="n">
        <f aca="false">K2113+(0.05*L2113)+(M2113/240)</f>
        <v>100</v>
      </c>
      <c r="O2113" s="31" t="n">
        <v>1000</v>
      </c>
      <c r="P2113" s="32"/>
      <c r="Q2113" s="33"/>
      <c r="R2113" s="34" t="n">
        <f aca="false">O2113+(0.05*P2113)+(Q2113/240)</f>
        <v>1000</v>
      </c>
      <c r="S2113" s="35" t="n">
        <f aca="false">I2113*N2113</f>
        <v>1000</v>
      </c>
      <c r="T2113" s="35" t="n">
        <f aca="false">R2113-S2113</f>
        <v>0</v>
      </c>
      <c r="U2113" s="47"/>
      <c r="V2113" s="48"/>
      <c r="W2113" s="48"/>
    </row>
    <row r="2114" customFormat="false" ht="28" hidden="false" customHeight="false" outlineLevel="0" collapsed="false">
      <c r="A2114" s="21" t="s">
        <v>28</v>
      </c>
      <c r="B2114" s="22" t="s">
        <v>674</v>
      </c>
      <c r="C2114" s="21" t="n">
        <v>7</v>
      </c>
      <c r="D2114" s="23" t="n">
        <v>1750</v>
      </c>
      <c r="E2114" s="23" t="s">
        <v>30</v>
      </c>
      <c r="F2114" s="21" t="s">
        <v>1001</v>
      </c>
      <c r="G2114" s="21" t="s">
        <v>32</v>
      </c>
      <c r="H2114" s="24" t="s">
        <v>975</v>
      </c>
      <c r="I2114" s="25" t="n">
        <v>66</v>
      </c>
      <c r="J2114" s="26" t="s">
        <v>37</v>
      </c>
      <c r="K2114" s="27" t="n">
        <v>144</v>
      </c>
      <c r="L2114" s="28"/>
      <c r="M2114" s="29"/>
      <c r="N2114" s="30" t="n">
        <f aca="false">K2114+(0.05*L2114)+(M2114/240)</f>
        <v>144</v>
      </c>
      <c r="O2114" s="31" t="n">
        <v>9504</v>
      </c>
      <c r="P2114" s="32"/>
      <c r="Q2114" s="33"/>
      <c r="R2114" s="34" t="n">
        <f aca="false">O2114+(0.05*P2114)+(Q2114/240)</f>
        <v>9504</v>
      </c>
      <c r="S2114" s="35" t="n">
        <f aca="false">I2114*N2114</f>
        <v>9504</v>
      </c>
      <c r="T2114" s="35" t="n">
        <f aca="false">R2114-S2114</f>
        <v>0</v>
      </c>
      <c r="U2114" s="47"/>
      <c r="V2114" s="48"/>
      <c r="W2114" s="48"/>
    </row>
    <row r="2115" customFormat="false" ht="28" hidden="false" customHeight="false" outlineLevel="0" collapsed="false">
      <c r="A2115" s="21" t="s">
        <v>28</v>
      </c>
      <c r="B2115" s="22" t="s">
        <v>674</v>
      </c>
      <c r="C2115" s="21" t="n">
        <v>7</v>
      </c>
      <c r="D2115" s="23" t="n">
        <v>1750</v>
      </c>
      <c r="E2115" s="23" t="s">
        <v>30</v>
      </c>
      <c r="F2115" s="21" t="s">
        <v>628</v>
      </c>
      <c r="G2115" s="21" t="s">
        <v>32</v>
      </c>
      <c r="H2115" s="24" t="s">
        <v>975</v>
      </c>
      <c r="I2115" s="25" t="n">
        <v>1</v>
      </c>
      <c r="J2115" s="26" t="s">
        <v>112</v>
      </c>
      <c r="K2115" s="27" t="n">
        <v>8400</v>
      </c>
      <c r="L2115" s="28"/>
      <c r="M2115" s="29"/>
      <c r="N2115" s="30" t="n">
        <f aca="false">K2115+(0.05*L2115)+(M2115/240)</f>
        <v>8400</v>
      </c>
      <c r="O2115" s="31" t="n">
        <v>8400</v>
      </c>
      <c r="P2115" s="32"/>
      <c r="Q2115" s="33"/>
      <c r="R2115" s="34" t="n">
        <f aca="false">O2115+(0.05*P2115)+(Q2115/240)</f>
        <v>8400</v>
      </c>
      <c r="S2115" s="35" t="n">
        <f aca="false">I2115*N2115</f>
        <v>8400</v>
      </c>
      <c r="T2115" s="35" t="n">
        <f aca="false">R2115-S2115</f>
        <v>0</v>
      </c>
      <c r="U2115" s="47"/>
      <c r="V2115" s="48"/>
      <c r="W2115" s="48"/>
    </row>
    <row r="2116" customFormat="false" ht="28" hidden="false" customHeight="false" outlineLevel="0" collapsed="false">
      <c r="A2116" s="21" t="s">
        <v>28</v>
      </c>
      <c r="B2116" s="22" t="s">
        <v>674</v>
      </c>
      <c r="C2116" s="21" t="n">
        <v>7</v>
      </c>
      <c r="D2116" s="23" t="n">
        <v>1750</v>
      </c>
      <c r="E2116" s="23" t="s">
        <v>30</v>
      </c>
      <c r="F2116" s="21" t="s">
        <v>200</v>
      </c>
      <c r="G2116" s="21" t="s">
        <v>32</v>
      </c>
      <c r="H2116" s="24" t="s">
        <v>975</v>
      </c>
      <c r="I2116" s="25" t="n">
        <v>5820</v>
      </c>
      <c r="J2116" s="26" t="s">
        <v>131</v>
      </c>
      <c r="K2116" s="27"/>
      <c r="L2116" s="28" t="n">
        <v>15</v>
      </c>
      <c r="M2116" s="29"/>
      <c r="N2116" s="30" t="n">
        <f aca="false">K2116+(0.05*L2116)+(M2116/240)</f>
        <v>0.75</v>
      </c>
      <c r="O2116" s="31" t="n">
        <v>4365</v>
      </c>
      <c r="P2116" s="32"/>
      <c r="Q2116" s="33"/>
      <c r="R2116" s="34" t="n">
        <f aca="false">O2116+(0.05*P2116)+(Q2116/240)</f>
        <v>4365</v>
      </c>
      <c r="S2116" s="35" t="n">
        <f aca="false">I2116*N2116</f>
        <v>4365</v>
      </c>
      <c r="T2116" s="35" t="n">
        <f aca="false">R2116-S2116</f>
        <v>0</v>
      </c>
      <c r="U2116" s="47"/>
      <c r="V2116" s="48"/>
      <c r="W2116" s="48"/>
    </row>
    <row r="2117" customFormat="false" ht="28" hidden="false" customHeight="false" outlineLevel="0" collapsed="false">
      <c r="A2117" s="21" t="s">
        <v>28</v>
      </c>
      <c r="B2117" s="22" t="s">
        <v>674</v>
      </c>
      <c r="C2117" s="21" t="n">
        <v>7</v>
      </c>
      <c r="D2117" s="23" t="n">
        <v>1750</v>
      </c>
      <c r="E2117" s="23" t="s">
        <v>30</v>
      </c>
      <c r="F2117" s="21" t="s">
        <v>1002</v>
      </c>
      <c r="G2117" s="21" t="s">
        <v>32</v>
      </c>
      <c r="H2117" s="24" t="s">
        <v>975</v>
      </c>
      <c r="I2117" s="25" t="n">
        <v>600</v>
      </c>
      <c r="J2117" s="26" t="s">
        <v>37</v>
      </c>
      <c r="K2117" s="27" t="n">
        <v>0.18</v>
      </c>
      <c r="L2117" s="28"/>
      <c r="M2117" s="29"/>
      <c r="N2117" s="30" t="n">
        <f aca="false">K2117+(0.05*L2117)+(M2117/240)</f>
        <v>0.18</v>
      </c>
      <c r="O2117" s="31" t="n">
        <v>108</v>
      </c>
      <c r="P2117" s="32"/>
      <c r="Q2117" s="33"/>
      <c r="R2117" s="34" t="n">
        <f aca="false">O2117+(0.05*P2117)+(Q2117/240)</f>
        <v>108</v>
      </c>
      <c r="S2117" s="35" t="n">
        <f aca="false">I2117*N2117</f>
        <v>108</v>
      </c>
      <c r="T2117" s="35" t="n">
        <f aca="false">R2117-S2117</f>
        <v>0</v>
      </c>
      <c r="U2117" s="47"/>
      <c r="V2117" s="48"/>
      <c r="W2117" s="48"/>
    </row>
    <row r="2118" customFormat="false" ht="28" hidden="false" customHeight="false" outlineLevel="0" collapsed="false">
      <c r="A2118" s="21" t="s">
        <v>28</v>
      </c>
      <c r="B2118" s="22" t="s">
        <v>674</v>
      </c>
      <c r="C2118" s="21" t="n">
        <v>7</v>
      </c>
      <c r="D2118" s="23" t="n">
        <v>1750</v>
      </c>
      <c r="E2118" s="23" t="s">
        <v>30</v>
      </c>
      <c r="F2118" s="21" t="s">
        <v>101</v>
      </c>
      <c r="G2118" s="21" t="s">
        <v>32</v>
      </c>
      <c r="H2118" s="24" t="s">
        <v>975</v>
      </c>
      <c r="I2118" s="25" t="n">
        <v>21</v>
      </c>
      <c r="J2118" s="26" t="s">
        <v>37</v>
      </c>
      <c r="K2118" s="27" t="n">
        <v>9</v>
      </c>
      <c r="L2118" s="28"/>
      <c r="M2118" s="29"/>
      <c r="N2118" s="30" t="n">
        <f aca="false">K2118+(0.05*L2118)+(M2118/240)</f>
        <v>9</v>
      </c>
      <c r="O2118" s="31" t="n">
        <v>189</v>
      </c>
      <c r="P2118" s="32"/>
      <c r="Q2118" s="33"/>
      <c r="R2118" s="34" t="n">
        <f aca="false">O2118+(0.05*P2118)+(Q2118/240)</f>
        <v>189</v>
      </c>
      <c r="S2118" s="35" t="n">
        <f aca="false">I2118*N2118</f>
        <v>189</v>
      </c>
      <c r="T2118" s="35" t="n">
        <f aca="false">R2118-S2118</f>
        <v>0</v>
      </c>
      <c r="U2118" s="47"/>
      <c r="V2118" s="48"/>
      <c r="W2118" s="48"/>
    </row>
    <row r="2119" customFormat="false" ht="28" hidden="false" customHeight="false" outlineLevel="0" collapsed="false">
      <c r="A2119" s="21" t="s">
        <v>28</v>
      </c>
      <c r="B2119" s="22" t="s">
        <v>674</v>
      </c>
      <c r="C2119" s="21" t="n">
        <v>7</v>
      </c>
      <c r="D2119" s="23" t="n">
        <v>1750</v>
      </c>
      <c r="E2119" s="23" t="s">
        <v>30</v>
      </c>
      <c r="F2119" s="21" t="s">
        <v>452</v>
      </c>
      <c r="G2119" s="21" t="s">
        <v>32</v>
      </c>
      <c r="H2119" s="24" t="s">
        <v>975</v>
      </c>
      <c r="I2119" s="25" t="n">
        <v>2600</v>
      </c>
      <c r="J2119" s="26" t="s">
        <v>37</v>
      </c>
      <c r="K2119" s="27" t="n">
        <v>0.1</v>
      </c>
      <c r="L2119" s="28"/>
      <c r="M2119" s="29"/>
      <c r="N2119" s="30" t="n">
        <f aca="false">K2119+(0.05*L2119)+(M2119/240)</f>
        <v>0.1</v>
      </c>
      <c r="O2119" s="31" t="n">
        <v>260</v>
      </c>
      <c r="P2119" s="32"/>
      <c r="Q2119" s="33"/>
      <c r="R2119" s="34" t="n">
        <f aca="false">O2119+(0.05*P2119)+(Q2119/240)</f>
        <v>260</v>
      </c>
      <c r="S2119" s="35" t="n">
        <f aca="false">I2119*N2119</f>
        <v>260</v>
      </c>
      <c r="T2119" s="35" t="n">
        <f aca="false">R2119-S2119</f>
        <v>0</v>
      </c>
      <c r="U2119" s="47"/>
      <c r="V2119" s="48"/>
      <c r="W2119" s="48"/>
    </row>
    <row r="2120" customFormat="false" ht="28" hidden="false" customHeight="false" outlineLevel="0" collapsed="false">
      <c r="A2120" s="21" t="s">
        <v>28</v>
      </c>
      <c r="B2120" s="22" t="s">
        <v>674</v>
      </c>
      <c r="C2120" s="21" t="n">
        <v>7</v>
      </c>
      <c r="D2120" s="23" t="n">
        <v>1750</v>
      </c>
      <c r="E2120" s="23" t="s">
        <v>30</v>
      </c>
      <c r="F2120" s="21" t="s">
        <v>752</v>
      </c>
      <c r="G2120" s="21" t="s">
        <v>32</v>
      </c>
      <c r="H2120" s="24" t="s">
        <v>975</v>
      </c>
      <c r="I2120" s="25" t="n">
        <v>1</v>
      </c>
      <c r="J2120" s="26" t="s">
        <v>112</v>
      </c>
      <c r="K2120" s="27" t="n">
        <v>11700</v>
      </c>
      <c r="L2120" s="28"/>
      <c r="M2120" s="29"/>
      <c r="N2120" s="30" t="n">
        <f aca="false">K2120+(0.05*L2120)+(M2120/240)</f>
        <v>11700</v>
      </c>
      <c r="O2120" s="31" t="n">
        <v>11700</v>
      </c>
      <c r="P2120" s="32"/>
      <c r="Q2120" s="33"/>
      <c r="R2120" s="34" t="n">
        <f aca="false">O2120+(0.05*P2120)+(Q2120/240)</f>
        <v>11700</v>
      </c>
      <c r="S2120" s="35" t="n">
        <f aca="false">I2120*N2120</f>
        <v>11700</v>
      </c>
      <c r="T2120" s="35" t="n">
        <f aca="false">R2120-S2120</f>
        <v>0</v>
      </c>
      <c r="U2120" s="47"/>
      <c r="V2120" s="48"/>
      <c r="W2120" s="48"/>
    </row>
    <row r="2121" customFormat="false" ht="28" hidden="false" customHeight="false" outlineLevel="0" collapsed="false">
      <c r="A2121" s="21" t="s">
        <v>28</v>
      </c>
      <c r="B2121" s="22" t="s">
        <v>674</v>
      </c>
      <c r="C2121" s="21" t="n">
        <v>7</v>
      </c>
      <c r="D2121" s="23" t="n">
        <v>1750</v>
      </c>
      <c r="E2121" s="23" t="s">
        <v>30</v>
      </c>
      <c r="F2121" s="21" t="s">
        <v>1003</v>
      </c>
      <c r="G2121" s="21" t="s">
        <v>32</v>
      </c>
      <c r="H2121" s="24" t="s">
        <v>975</v>
      </c>
      <c r="I2121" s="25" t="n">
        <v>5700</v>
      </c>
      <c r="J2121" s="26" t="s">
        <v>37</v>
      </c>
      <c r="K2121" s="27"/>
      <c r="L2121" s="28" t="n">
        <v>6</v>
      </c>
      <c r="M2121" s="29"/>
      <c r="N2121" s="30" t="n">
        <f aca="false">K2121+(0.05*L2121)+(M2121/240)</f>
        <v>0.3</v>
      </c>
      <c r="O2121" s="31" t="n">
        <v>1710</v>
      </c>
      <c r="P2121" s="32"/>
      <c r="Q2121" s="33"/>
      <c r="R2121" s="34" t="n">
        <f aca="false">O2121+(0.05*P2121)+(Q2121/240)</f>
        <v>1710</v>
      </c>
      <c r="S2121" s="35" t="n">
        <f aca="false">I2121*N2121</f>
        <v>1710</v>
      </c>
      <c r="T2121" s="35" t="n">
        <f aca="false">R2121-S2121</f>
        <v>0</v>
      </c>
      <c r="U2121" s="47"/>
      <c r="V2121" s="48"/>
      <c r="W2121" s="48"/>
    </row>
    <row r="2122" customFormat="false" ht="28" hidden="false" customHeight="false" outlineLevel="0" collapsed="false">
      <c r="A2122" s="21" t="s">
        <v>28</v>
      </c>
      <c r="B2122" s="22" t="s">
        <v>674</v>
      </c>
      <c r="C2122" s="21" t="n">
        <v>7</v>
      </c>
      <c r="D2122" s="23" t="n">
        <v>1750</v>
      </c>
      <c r="E2122" s="23" t="s">
        <v>30</v>
      </c>
      <c r="F2122" s="21" t="s">
        <v>1004</v>
      </c>
      <c r="G2122" s="21" t="s">
        <v>32</v>
      </c>
      <c r="H2122" s="24" t="s">
        <v>975</v>
      </c>
      <c r="I2122" s="25" t="n">
        <v>600</v>
      </c>
      <c r="J2122" s="26" t="s">
        <v>37</v>
      </c>
      <c r="K2122" s="27" t="n">
        <v>0.3</v>
      </c>
      <c r="L2122" s="28"/>
      <c r="M2122" s="29"/>
      <c r="N2122" s="30" t="n">
        <f aca="false">K2122+(0.05*L2122)+(M2122/240)</f>
        <v>0.3</v>
      </c>
      <c r="O2122" s="31" t="n">
        <v>180</v>
      </c>
      <c r="P2122" s="32"/>
      <c r="Q2122" s="33"/>
      <c r="R2122" s="34" t="n">
        <f aca="false">O2122+(0.05*P2122)+(Q2122/240)</f>
        <v>180</v>
      </c>
      <c r="S2122" s="35" t="n">
        <f aca="false">I2122*N2122</f>
        <v>180</v>
      </c>
      <c r="T2122" s="35" t="n">
        <f aca="false">R2122-S2122</f>
        <v>0</v>
      </c>
      <c r="U2122" s="47"/>
      <c r="V2122" s="48"/>
      <c r="W2122" s="48"/>
    </row>
    <row r="2123" customFormat="false" ht="28" hidden="false" customHeight="false" outlineLevel="0" collapsed="false">
      <c r="A2123" s="21" t="s">
        <v>28</v>
      </c>
      <c r="B2123" s="22" t="s">
        <v>674</v>
      </c>
      <c r="C2123" s="21" t="n">
        <v>7</v>
      </c>
      <c r="D2123" s="23" t="n">
        <v>1750</v>
      </c>
      <c r="E2123" s="23" t="s">
        <v>30</v>
      </c>
      <c r="F2123" s="21" t="s">
        <v>387</v>
      </c>
      <c r="G2123" s="21" t="s">
        <v>32</v>
      </c>
      <c r="H2123" s="24" t="s">
        <v>975</v>
      </c>
      <c r="I2123" s="25" t="n">
        <v>61400</v>
      </c>
      <c r="J2123" s="26" t="s">
        <v>37</v>
      </c>
      <c r="K2123" s="27"/>
      <c r="L2123" s="28" t="n">
        <v>7</v>
      </c>
      <c r="M2123" s="29"/>
      <c r="N2123" s="30" t="n">
        <f aca="false">K2123+(0.05*L2123)+(M2123/240)</f>
        <v>0.35</v>
      </c>
      <c r="O2123" s="31" t="n">
        <v>21490</v>
      </c>
      <c r="P2123" s="32"/>
      <c r="Q2123" s="33"/>
      <c r="R2123" s="34" t="n">
        <f aca="false">O2123+(0.05*P2123)+(Q2123/240)</f>
        <v>21490</v>
      </c>
      <c r="S2123" s="35" t="n">
        <f aca="false">I2123*N2123</f>
        <v>21490</v>
      </c>
      <c r="T2123" s="35" t="n">
        <f aca="false">R2123-S2123</f>
        <v>0</v>
      </c>
      <c r="U2123" s="47"/>
      <c r="V2123" s="48"/>
      <c r="W2123" s="48"/>
    </row>
    <row r="2124" customFormat="false" ht="28" hidden="false" customHeight="false" outlineLevel="0" collapsed="false">
      <c r="A2124" s="21" t="s">
        <v>28</v>
      </c>
      <c r="B2124" s="22" t="s">
        <v>674</v>
      </c>
      <c r="C2124" s="21" t="n">
        <v>7</v>
      </c>
      <c r="D2124" s="23" t="n">
        <v>1750</v>
      </c>
      <c r="E2124" s="23" t="s">
        <v>30</v>
      </c>
      <c r="F2124" s="21" t="s">
        <v>508</v>
      </c>
      <c r="G2124" s="21" t="s">
        <v>32</v>
      </c>
      <c r="H2124" s="24" t="s">
        <v>975</v>
      </c>
      <c r="I2124" s="25" t="n">
        <v>51000</v>
      </c>
      <c r="J2124" s="26" t="s">
        <v>37</v>
      </c>
      <c r="K2124" s="27"/>
      <c r="L2124" s="28" t="n">
        <v>9</v>
      </c>
      <c r="M2124" s="29"/>
      <c r="N2124" s="30" t="n">
        <f aca="false">K2124+(0.05*L2124)+(M2124/240)</f>
        <v>0.45</v>
      </c>
      <c r="O2124" s="31" t="n">
        <v>22950</v>
      </c>
      <c r="P2124" s="32"/>
      <c r="Q2124" s="33"/>
      <c r="R2124" s="34" t="n">
        <f aca="false">O2124+(0.05*P2124)+(Q2124/240)</f>
        <v>22950</v>
      </c>
      <c r="S2124" s="35" t="n">
        <f aca="false">I2124*N2124</f>
        <v>22950</v>
      </c>
      <c r="T2124" s="35" t="n">
        <f aca="false">R2124-S2124</f>
        <v>0</v>
      </c>
      <c r="U2124" s="47"/>
      <c r="V2124" s="48"/>
      <c r="W2124" s="48"/>
    </row>
    <row r="2125" customFormat="false" ht="28" hidden="false" customHeight="false" outlineLevel="0" collapsed="false">
      <c r="A2125" s="21" t="s">
        <v>28</v>
      </c>
      <c r="B2125" s="22" t="s">
        <v>674</v>
      </c>
      <c r="C2125" s="21" t="n">
        <v>7</v>
      </c>
      <c r="D2125" s="23" t="n">
        <v>1750</v>
      </c>
      <c r="E2125" s="23" t="s">
        <v>30</v>
      </c>
      <c r="F2125" s="21" t="s">
        <v>1005</v>
      </c>
      <c r="G2125" s="21" t="s">
        <v>32</v>
      </c>
      <c r="H2125" s="24" t="s">
        <v>975</v>
      </c>
      <c r="I2125" s="25" t="n">
        <v>1</v>
      </c>
      <c r="J2125" s="26" t="s">
        <v>112</v>
      </c>
      <c r="K2125" s="27" t="n">
        <v>62100</v>
      </c>
      <c r="L2125" s="28"/>
      <c r="M2125" s="29"/>
      <c r="N2125" s="30" t="n">
        <f aca="false">K2125+(0.05*L2125)+(M2125/240)</f>
        <v>62100</v>
      </c>
      <c r="O2125" s="31" t="n">
        <v>62100</v>
      </c>
      <c r="P2125" s="32"/>
      <c r="Q2125" s="33"/>
      <c r="R2125" s="34" t="n">
        <f aca="false">O2125+(0.05*P2125)+(Q2125/240)</f>
        <v>62100</v>
      </c>
      <c r="S2125" s="35" t="n">
        <f aca="false">I2125*N2125</f>
        <v>62100</v>
      </c>
      <c r="T2125" s="35" t="n">
        <f aca="false">R2125-S2125</f>
        <v>0</v>
      </c>
      <c r="U2125" s="47"/>
      <c r="V2125" s="38"/>
      <c r="W2125" s="38"/>
    </row>
    <row r="2126" customFormat="false" ht="28" hidden="false" customHeight="false" outlineLevel="0" collapsed="false">
      <c r="A2126" s="21" t="s">
        <v>28</v>
      </c>
      <c r="B2126" s="22" t="s">
        <v>674</v>
      </c>
      <c r="C2126" s="21" t="n">
        <v>7</v>
      </c>
      <c r="D2126" s="23" t="n">
        <v>1750</v>
      </c>
      <c r="E2126" s="23" t="s">
        <v>30</v>
      </c>
      <c r="F2126" s="21" t="s">
        <v>107</v>
      </c>
      <c r="G2126" s="21" t="s">
        <v>32</v>
      </c>
      <c r="H2126" s="24" t="s">
        <v>975</v>
      </c>
      <c r="I2126" s="25" t="n">
        <v>79300</v>
      </c>
      <c r="J2126" s="26" t="s">
        <v>37</v>
      </c>
      <c r="K2126" s="27"/>
      <c r="L2126" s="28" t="n">
        <v>7</v>
      </c>
      <c r="M2126" s="29"/>
      <c r="N2126" s="30" t="n">
        <f aca="false">K2126+(0.05*L2126)+(M2126/240)</f>
        <v>0.35</v>
      </c>
      <c r="O2126" s="31" t="n">
        <v>27575</v>
      </c>
      <c r="P2126" s="32"/>
      <c r="Q2126" s="33"/>
      <c r="R2126" s="34" t="n">
        <f aca="false">O2126+(0.05*P2126)+(Q2126/240)</f>
        <v>27575</v>
      </c>
      <c r="S2126" s="35" t="n">
        <f aca="false">I2126*N2126</f>
        <v>27755</v>
      </c>
      <c r="T2126" s="40" t="n">
        <f aca="false">R2126-S2126</f>
        <v>-180.000000000004</v>
      </c>
      <c r="U2126" s="37" t="s">
        <v>1006</v>
      </c>
      <c r="V2126" s="48"/>
      <c r="W2126" s="48"/>
    </row>
    <row r="2127" customFormat="false" ht="28" hidden="false" customHeight="false" outlineLevel="0" collapsed="false">
      <c r="A2127" s="21" t="s">
        <v>28</v>
      </c>
      <c r="B2127" s="22" t="s">
        <v>674</v>
      </c>
      <c r="C2127" s="21" t="n">
        <v>7</v>
      </c>
      <c r="D2127" s="23" t="n">
        <v>1750</v>
      </c>
      <c r="E2127" s="23" t="s">
        <v>30</v>
      </c>
      <c r="F2127" s="21" t="s">
        <v>510</v>
      </c>
      <c r="G2127" s="21" t="s">
        <v>32</v>
      </c>
      <c r="H2127" s="24" t="s">
        <v>975</v>
      </c>
      <c r="I2127" s="25" t="n">
        <v>814</v>
      </c>
      <c r="J2127" s="26" t="s">
        <v>52</v>
      </c>
      <c r="K2127" s="27" t="n">
        <v>6</v>
      </c>
      <c r="L2127" s="28"/>
      <c r="M2127" s="29"/>
      <c r="N2127" s="30" t="n">
        <f aca="false">K2127+(0.05*L2127)+(M2127/240)</f>
        <v>6</v>
      </c>
      <c r="O2127" s="31" t="n">
        <v>4884</v>
      </c>
      <c r="P2127" s="32"/>
      <c r="Q2127" s="33"/>
      <c r="R2127" s="34" t="n">
        <f aca="false">O2127+(0.05*P2127)+(Q2127/240)</f>
        <v>4884</v>
      </c>
      <c r="S2127" s="35" t="n">
        <f aca="false">I2127*N2127</f>
        <v>4884</v>
      </c>
      <c r="T2127" s="35" t="n">
        <f aca="false">R2127-S2127</f>
        <v>0</v>
      </c>
      <c r="U2127" s="47"/>
      <c r="V2127" s="48"/>
      <c r="W2127" s="48"/>
    </row>
    <row r="2128" customFormat="false" ht="28" hidden="false" customHeight="false" outlineLevel="0" collapsed="false">
      <c r="A2128" s="21" t="s">
        <v>28</v>
      </c>
      <c r="B2128" s="22" t="s">
        <v>674</v>
      </c>
      <c r="C2128" s="21" t="n">
        <v>7</v>
      </c>
      <c r="D2128" s="23" t="n">
        <v>1750</v>
      </c>
      <c r="E2128" s="23" t="s">
        <v>30</v>
      </c>
      <c r="F2128" s="21" t="s">
        <v>952</v>
      </c>
      <c r="G2128" s="21" t="s">
        <v>32</v>
      </c>
      <c r="H2128" s="24" t="s">
        <v>975</v>
      </c>
      <c r="I2128" s="25" t="n">
        <v>12880</v>
      </c>
      <c r="J2128" s="26" t="s">
        <v>85</v>
      </c>
      <c r="K2128" s="27"/>
      <c r="L2128" s="28" t="n">
        <v>50</v>
      </c>
      <c r="M2128" s="29"/>
      <c r="N2128" s="30" t="n">
        <f aca="false">K2128+(0.05*L2128)+(M2128/240)</f>
        <v>2.5</v>
      </c>
      <c r="O2128" s="31" t="n">
        <v>32200</v>
      </c>
      <c r="P2128" s="32"/>
      <c r="Q2128" s="33"/>
      <c r="R2128" s="34" t="n">
        <f aca="false">O2128+(0.05*P2128)+(Q2128/240)</f>
        <v>32200</v>
      </c>
      <c r="S2128" s="35" t="n">
        <f aca="false">I2128*N2128</f>
        <v>32200</v>
      </c>
      <c r="T2128" s="35" t="n">
        <f aca="false">R2128-S2128</f>
        <v>0</v>
      </c>
      <c r="U2128" s="47"/>
      <c r="V2128" s="48"/>
      <c r="W2128" s="48"/>
    </row>
    <row r="2129" customFormat="false" ht="28" hidden="false" customHeight="false" outlineLevel="0" collapsed="false">
      <c r="A2129" s="21" t="s">
        <v>28</v>
      </c>
      <c r="B2129" s="22" t="s">
        <v>674</v>
      </c>
      <c r="C2129" s="21" t="n">
        <v>7</v>
      </c>
      <c r="D2129" s="23" t="n">
        <v>1750</v>
      </c>
      <c r="E2129" s="23" t="s">
        <v>30</v>
      </c>
      <c r="F2129" s="21" t="s">
        <v>210</v>
      </c>
      <c r="G2129" s="21" t="s">
        <v>32</v>
      </c>
      <c r="H2129" s="24" t="s">
        <v>975</v>
      </c>
      <c r="I2129" s="25" t="n">
        <v>27100</v>
      </c>
      <c r="J2129" s="26" t="s">
        <v>37</v>
      </c>
      <c r="K2129" s="27" t="n">
        <v>4</v>
      </c>
      <c r="L2129" s="28"/>
      <c r="M2129" s="29"/>
      <c r="N2129" s="30" t="n">
        <f aca="false">K2129+(0.05*L2129)+(M2129/240)</f>
        <v>4</v>
      </c>
      <c r="O2129" s="31" t="n">
        <v>108400</v>
      </c>
      <c r="P2129" s="32"/>
      <c r="Q2129" s="33"/>
      <c r="R2129" s="34" t="n">
        <f aca="false">O2129+(0.05*P2129)+(Q2129/240)</f>
        <v>108400</v>
      </c>
      <c r="S2129" s="35" t="n">
        <f aca="false">I2129*N2129</f>
        <v>108400</v>
      </c>
      <c r="T2129" s="35" t="n">
        <f aca="false">R2129-S2129</f>
        <v>0</v>
      </c>
      <c r="U2129" s="47"/>
      <c r="V2129" s="48"/>
      <c r="W2129" s="48"/>
    </row>
    <row r="2130" customFormat="false" ht="28" hidden="false" customHeight="false" outlineLevel="0" collapsed="false">
      <c r="A2130" s="21" t="s">
        <v>28</v>
      </c>
      <c r="B2130" s="22" t="s">
        <v>674</v>
      </c>
      <c r="C2130" s="21" t="n">
        <v>7</v>
      </c>
      <c r="D2130" s="23" t="n">
        <v>1750</v>
      </c>
      <c r="E2130" s="23" t="s">
        <v>30</v>
      </c>
      <c r="F2130" s="21" t="s">
        <v>1007</v>
      </c>
      <c r="G2130" s="21" t="s">
        <v>32</v>
      </c>
      <c r="H2130" s="24" t="s">
        <v>975</v>
      </c>
      <c r="I2130" s="25" t="n">
        <v>360</v>
      </c>
      <c r="J2130" s="26" t="s">
        <v>129</v>
      </c>
      <c r="K2130" s="27" t="n">
        <v>3</v>
      </c>
      <c r="L2130" s="28"/>
      <c r="M2130" s="29"/>
      <c r="N2130" s="30" t="n">
        <f aca="false">K2130+(0.05*L2130)+(M2130/240)</f>
        <v>3</v>
      </c>
      <c r="O2130" s="31" t="n">
        <v>1080</v>
      </c>
      <c r="P2130" s="32"/>
      <c r="Q2130" s="33"/>
      <c r="R2130" s="34" t="n">
        <f aca="false">O2130+(0.05*P2130)+(Q2130/240)</f>
        <v>1080</v>
      </c>
      <c r="S2130" s="35" t="n">
        <f aca="false">I2130*N2130</f>
        <v>1080</v>
      </c>
      <c r="T2130" s="35" t="n">
        <f aca="false">R2130-S2130</f>
        <v>0</v>
      </c>
      <c r="U2130" s="47"/>
      <c r="V2130" s="48"/>
      <c r="W2130" s="48"/>
    </row>
    <row r="2131" customFormat="false" ht="28" hidden="false" customHeight="false" outlineLevel="0" collapsed="false">
      <c r="A2131" s="21" t="s">
        <v>28</v>
      </c>
      <c r="B2131" s="22" t="s">
        <v>674</v>
      </c>
      <c r="C2131" s="21" t="n">
        <v>7</v>
      </c>
      <c r="D2131" s="23" t="n">
        <v>1750</v>
      </c>
      <c r="E2131" s="23" t="s">
        <v>30</v>
      </c>
      <c r="F2131" s="21" t="s">
        <v>1008</v>
      </c>
      <c r="G2131" s="21" t="s">
        <v>32</v>
      </c>
      <c r="H2131" s="24" t="s">
        <v>975</v>
      </c>
      <c r="I2131" s="25" t="n">
        <v>23700</v>
      </c>
      <c r="J2131" s="26" t="s">
        <v>37</v>
      </c>
      <c r="K2131" s="27"/>
      <c r="L2131" s="28" t="n">
        <v>5</v>
      </c>
      <c r="M2131" s="29"/>
      <c r="N2131" s="30" t="n">
        <f aca="false">K2131+(0.05*L2131)+(M2131/240)</f>
        <v>0.25</v>
      </c>
      <c r="O2131" s="31" t="n">
        <v>5925</v>
      </c>
      <c r="P2131" s="32"/>
      <c r="Q2131" s="33"/>
      <c r="R2131" s="34" t="n">
        <f aca="false">O2131+(0.05*P2131)+(Q2131/240)</f>
        <v>5925</v>
      </c>
      <c r="S2131" s="35" t="n">
        <f aca="false">I2131*N2131</f>
        <v>5925</v>
      </c>
      <c r="T2131" s="35" t="n">
        <f aca="false">R2131-S2131</f>
        <v>0</v>
      </c>
      <c r="U2131" s="47"/>
      <c r="V2131" s="48"/>
      <c r="W2131" s="48"/>
    </row>
    <row r="2132" customFormat="false" ht="28" hidden="false" customHeight="false" outlineLevel="0" collapsed="false">
      <c r="A2132" s="21" t="s">
        <v>28</v>
      </c>
      <c r="B2132" s="22" t="s">
        <v>674</v>
      </c>
      <c r="C2132" s="21" t="n">
        <v>7</v>
      </c>
      <c r="D2132" s="23" t="n">
        <v>1750</v>
      </c>
      <c r="E2132" s="23" t="s">
        <v>30</v>
      </c>
      <c r="F2132" s="21" t="s">
        <v>704</v>
      </c>
      <c r="G2132" s="21" t="s">
        <v>32</v>
      </c>
      <c r="H2132" s="24" t="s">
        <v>975</v>
      </c>
      <c r="I2132" s="25" t="n">
        <v>45</v>
      </c>
      <c r="J2132" s="26" t="s">
        <v>135</v>
      </c>
      <c r="K2132" s="27" t="n">
        <v>40</v>
      </c>
      <c r="L2132" s="28"/>
      <c r="M2132" s="29"/>
      <c r="N2132" s="30" t="n">
        <f aca="false">K2132+(0.05*L2132)+(M2132/240)</f>
        <v>40</v>
      </c>
      <c r="O2132" s="31" t="n">
        <v>1800</v>
      </c>
      <c r="P2132" s="32"/>
      <c r="Q2132" s="33"/>
      <c r="R2132" s="34" t="n">
        <f aca="false">O2132+(0.05*P2132)+(Q2132/240)</f>
        <v>1800</v>
      </c>
      <c r="S2132" s="35" t="n">
        <f aca="false">I2132*N2132</f>
        <v>1800</v>
      </c>
      <c r="T2132" s="35" t="n">
        <f aca="false">R2132-S2132</f>
        <v>0</v>
      </c>
      <c r="U2132" s="47"/>
      <c r="V2132" s="48"/>
      <c r="W2132" s="48"/>
    </row>
    <row r="2133" customFormat="false" ht="28" hidden="false" customHeight="false" outlineLevel="0" collapsed="false">
      <c r="A2133" s="21" t="s">
        <v>28</v>
      </c>
      <c r="B2133" s="22" t="s">
        <v>674</v>
      </c>
      <c r="C2133" s="21" t="n">
        <v>7</v>
      </c>
      <c r="D2133" s="23" t="n">
        <v>1750</v>
      </c>
      <c r="E2133" s="23" t="s">
        <v>30</v>
      </c>
      <c r="F2133" s="21" t="s">
        <v>704</v>
      </c>
      <c r="G2133" s="21" t="s">
        <v>32</v>
      </c>
      <c r="H2133" s="24" t="s">
        <v>975</v>
      </c>
      <c r="I2133" s="25" t="n">
        <v>852</v>
      </c>
      <c r="J2133" s="26" t="s">
        <v>135</v>
      </c>
      <c r="K2133" s="27" t="n">
        <v>30</v>
      </c>
      <c r="L2133" s="28"/>
      <c r="M2133" s="29"/>
      <c r="N2133" s="30" t="n">
        <f aca="false">K2133+(0.05*L2133)+(M2133/240)</f>
        <v>30</v>
      </c>
      <c r="O2133" s="31" t="n">
        <v>25560</v>
      </c>
      <c r="P2133" s="32"/>
      <c r="Q2133" s="33"/>
      <c r="R2133" s="34" t="n">
        <f aca="false">O2133+(0.05*P2133)+(Q2133/240)</f>
        <v>25560</v>
      </c>
      <c r="S2133" s="35" t="n">
        <f aca="false">I2133*N2133</f>
        <v>25560</v>
      </c>
      <c r="T2133" s="35" t="n">
        <f aca="false">R2133-S2133</f>
        <v>0</v>
      </c>
      <c r="U2133" s="47"/>
      <c r="V2133" s="48"/>
      <c r="W2133" s="48"/>
    </row>
    <row r="2134" customFormat="false" ht="28" hidden="false" customHeight="false" outlineLevel="0" collapsed="false">
      <c r="A2134" s="21" t="s">
        <v>28</v>
      </c>
      <c r="B2134" s="22" t="s">
        <v>674</v>
      </c>
      <c r="C2134" s="21" t="n">
        <v>7</v>
      </c>
      <c r="D2134" s="23" t="n">
        <v>1750</v>
      </c>
      <c r="E2134" s="23" t="s">
        <v>30</v>
      </c>
      <c r="F2134" s="21" t="s">
        <v>704</v>
      </c>
      <c r="G2134" s="21" t="s">
        <v>32</v>
      </c>
      <c r="H2134" s="24" t="s">
        <v>975</v>
      </c>
      <c r="I2134" s="25" t="n">
        <v>795</v>
      </c>
      <c r="J2134" s="26" t="s">
        <v>135</v>
      </c>
      <c r="K2134" s="27" t="n">
        <v>24</v>
      </c>
      <c r="L2134" s="28"/>
      <c r="M2134" s="29"/>
      <c r="N2134" s="30" t="n">
        <f aca="false">K2134+(0.05*L2134)+(M2134/240)</f>
        <v>24</v>
      </c>
      <c r="O2134" s="31" t="n">
        <v>19080</v>
      </c>
      <c r="P2134" s="32"/>
      <c r="Q2134" s="33"/>
      <c r="R2134" s="34" t="n">
        <f aca="false">O2134+(0.05*P2134)+(Q2134/240)</f>
        <v>19080</v>
      </c>
      <c r="S2134" s="35" t="n">
        <f aca="false">I2134*N2134</f>
        <v>19080</v>
      </c>
      <c r="T2134" s="35" t="n">
        <f aca="false">R2134-S2134</f>
        <v>0</v>
      </c>
      <c r="U2134" s="47"/>
      <c r="V2134" s="48"/>
      <c r="W2134" s="48"/>
    </row>
    <row r="2135" customFormat="false" ht="28" hidden="false" customHeight="false" outlineLevel="0" collapsed="false">
      <c r="A2135" s="21" t="s">
        <v>28</v>
      </c>
      <c r="B2135" s="22" t="s">
        <v>674</v>
      </c>
      <c r="C2135" s="21" t="n">
        <v>7</v>
      </c>
      <c r="D2135" s="23" t="n">
        <v>1750</v>
      </c>
      <c r="E2135" s="23" t="s">
        <v>30</v>
      </c>
      <c r="F2135" s="21" t="s">
        <v>1009</v>
      </c>
      <c r="G2135" s="21" t="s">
        <v>32</v>
      </c>
      <c r="H2135" s="24" t="s">
        <v>975</v>
      </c>
      <c r="I2135" s="25" t="n">
        <v>50</v>
      </c>
      <c r="J2135" s="26" t="s">
        <v>96</v>
      </c>
      <c r="K2135" s="27" t="n">
        <v>5</v>
      </c>
      <c r="L2135" s="28"/>
      <c r="M2135" s="29"/>
      <c r="N2135" s="30" t="n">
        <f aca="false">K2135+(0.05*L2135)+(M2135/240)</f>
        <v>5</v>
      </c>
      <c r="O2135" s="31" t="n">
        <v>250</v>
      </c>
      <c r="P2135" s="32"/>
      <c r="Q2135" s="33"/>
      <c r="R2135" s="34" t="n">
        <f aca="false">O2135+(0.05*P2135)+(Q2135/240)</f>
        <v>250</v>
      </c>
      <c r="S2135" s="35" t="n">
        <f aca="false">I2135*N2135</f>
        <v>250</v>
      </c>
      <c r="T2135" s="35" t="n">
        <f aca="false">R2135-S2135</f>
        <v>0</v>
      </c>
      <c r="U2135" s="47"/>
      <c r="V2135" s="48"/>
      <c r="W2135" s="48"/>
    </row>
    <row r="2136" customFormat="false" ht="28" hidden="false" customHeight="false" outlineLevel="0" collapsed="false">
      <c r="A2136" s="21" t="s">
        <v>28</v>
      </c>
      <c r="B2136" s="22" t="s">
        <v>674</v>
      </c>
      <c r="C2136" s="21" t="n">
        <v>7</v>
      </c>
      <c r="D2136" s="23" t="n">
        <v>1750</v>
      </c>
      <c r="E2136" s="23" t="s">
        <v>30</v>
      </c>
      <c r="F2136" s="21" t="s">
        <v>1010</v>
      </c>
      <c r="G2136" s="21" t="s">
        <v>32</v>
      </c>
      <c r="H2136" s="24" t="s">
        <v>975</v>
      </c>
      <c r="I2136" s="25" t="n">
        <v>120</v>
      </c>
      <c r="J2136" s="26" t="s">
        <v>129</v>
      </c>
      <c r="K2136" s="27" t="n">
        <v>12</v>
      </c>
      <c r="L2136" s="28"/>
      <c r="M2136" s="29"/>
      <c r="N2136" s="30" t="n">
        <f aca="false">K2136+(0.05*L2136)+(M2136/240)</f>
        <v>12</v>
      </c>
      <c r="O2136" s="31" t="n">
        <v>1440</v>
      </c>
      <c r="P2136" s="32"/>
      <c r="Q2136" s="33"/>
      <c r="R2136" s="34" t="n">
        <f aca="false">O2136+(0.05*P2136)+(Q2136/240)</f>
        <v>1440</v>
      </c>
      <c r="S2136" s="35" t="n">
        <f aca="false">I2136*N2136</f>
        <v>1440</v>
      </c>
      <c r="T2136" s="35" t="n">
        <f aca="false">R2136-S2136</f>
        <v>0</v>
      </c>
      <c r="U2136" s="47"/>
      <c r="V2136" s="48"/>
      <c r="W2136" s="48"/>
    </row>
    <row r="2137" customFormat="false" ht="28" hidden="false" customHeight="false" outlineLevel="0" collapsed="false">
      <c r="A2137" s="21" t="s">
        <v>28</v>
      </c>
      <c r="B2137" s="22" t="s">
        <v>674</v>
      </c>
      <c r="C2137" s="21" t="n">
        <v>7</v>
      </c>
      <c r="D2137" s="23" t="n">
        <v>1750</v>
      </c>
      <c r="E2137" s="23" t="s">
        <v>30</v>
      </c>
      <c r="F2137" s="21" t="s">
        <v>1011</v>
      </c>
      <c r="G2137" s="21" t="s">
        <v>32</v>
      </c>
      <c r="H2137" s="24" t="s">
        <v>975</v>
      </c>
      <c r="I2137" s="25" t="n">
        <v>8</v>
      </c>
      <c r="J2137" s="26" t="s">
        <v>37</v>
      </c>
      <c r="K2137" s="27" t="n">
        <v>9</v>
      </c>
      <c r="L2137" s="28"/>
      <c r="M2137" s="29"/>
      <c r="N2137" s="30" t="n">
        <f aca="false">K2137+(0.05*L2137)+(M2137/240)</f>
        <v>9</v>
      </c>
      <c r="O2137" s="31" t="n">
        <v>72</v>
      </c>
      <c r="P2137" s="32"/>
      <c r="Q2137" s="33"/>
      <c r="R2137" s="34" t="n">
        <f aca="false">O2137+(0.05*P2137)+(Q2137/240)</f>
        <v>72</v>
      </c>
      <c r="S2137" s="35" t="n">
        <f aca="false">I2137*N2137</f>
        <v>72</v>
      </c>
      <c r="T2137" s="35" t="n">
        <f aca="false">R2137-S2137</f>
        <v>0</v>
      </c>
      <c r="U2137" s="47"/>
      <c r="V2137" s="48"/>
      <c r="W2137" s="48"/>
    </row>
    <row r="2138" customFormat="false" ht="28" hidden="false" customHeight="false" outlineLevel="0" collapsed="false">
      <c r="A2138" s="21" t="s">
        <v>28</v>
      </c>
      <c r="B2138" s="22" t="s">
        <v>674</v>
      </c>
      <c r="C2138" s="21" t="n">
        <v>7</v>
      </c>
      <c r="D2138" s="23" t="n">
        <v>1750</v>
      </c>
      <c r="E2138" s="23" t="s">
        <v>30</v>
      </c>
      <c r="F2138" s="21" t="s">
        <v>1012</v>
      </c>
      <c r="G2138" s="21" t="s">
        <v>32</v>
      </c>
      <c r="H2138" s="24" t="s">
        <v>975</v>
      </c>
      <c r="I2138" s="25" t="n">
        <v>100</v>
      </c>
      <c r="J2138" s="26" t="s">
        <v>129</v>
      </c>
      <c r="K2138" s="27" t="n">
        <v>8</v>
      </c>
      <c r="L2138" s="28"/>
      <c r="M2138" s="29"/>
      <c r="N2138" s="30" t="n">
        <f aca="false">K2138+(0.05*L2138)+(M2138/240)</f>
        <v>8</v>
      </c>
      <c r="O2138" s="31" t="n">
        <v>800</v>
      </c>
      <c r="P2138" s="32"/>
      <c r="Q2138" s="33"/>
      <c r="R2138" s="34" t="n">
        <f aca="false">O2138+(0.05*P2138)+(Q2138/240)</f>
        <v>800</v>
      </c>
      <c r="S2138" s="35" t="n">
        <f aca="false">I2138*N2138</f>
        <v>800</v>
      </c>
      <c r="T2138" s="35" t="n">
        <f aca="false">R2138-S2138</f>
        <v>0</v>
      </c>
      <c r="U2138" s="47"/>
      <c r="V2138" s="48"/>
      <c r="W2138" s="48"/>
    </row>
    <row r="2139" customFormat="false" ht="28" hidden="false" customHeight="false" outlineLevel="0" collapsed="false">
      <c r="A2139" s="21" t="s">
        <v>28</v>
      </c>
      <c r="B2139" s="22" t="s">
        <v>674</v>
      </c>
      <c r="C2139" s="21" t="n">
        <v>8</v>
      </c>
      <c r="D2139" s="23" t="n">
        <v>1750</v>
      </c>
      <c r="E2139" s="23" t="s">
        <v>30</v>
      </c>
      <c r="F2139" s="21" t="s">
        <v>216</v>
      </c>
      <c r="G2139" s="21" t="s">
        <v>32</v>
      </c>
      <c r="H2139" s="24" t="s">
        <v>975</v>
      </c>
      <c r="I2139" s="25" t="n">
        <v>444</v>
      </c>
      <c r="J2139" s="26" t="s">
        <v>761</v>
      </c>
      <c r="K2139" s="27" t="n">
        <v>5</v>
      </c>
      <c r="L2139" s="28"/>
      <c r="M2139" s="29"/>
      <c r="N2139" s="30" t="n">
        <f aca="false">K2139+(0.05*L2139)+(M2139/240)</f>
        <v>5</v>
      </c>
      <c r="O2139" s="31" t="n">
        <v>2220</v>
      </c>
      <c r="P2139" s="32"/>
      <c r="Q2139" s="33"/>
      <c r="R2139" s="34" t="n">
        <f aca="false">O2139+(0.05*P2139)+(Q2139/240)</f>
        <v>2220</v>
      </c>
      <c r="S2139" s="35" t="n">
        <f aca="false">I2139*N2139</f>
        <v>2220</v>
      </c>
      <c r="T2139" s="35" t="n">
        <f aca="false">R2139-S2139</f>
        <v>0</v>
      </c>
      <c r="U2139" s="47"/>
      <c r="V2139" s="48"/>
      <c r="W2139" s="48"/>
    </row>
    <row r="2140" customFormat="false" ht="28" hidden="false" customHeight="false" outlineLevel="0" collapsed="false">
      <c r="A2140" s="21" t="s">
        <v>28</v>
      </c>
      <c r="B2140" s="22" t="s">
        <v>674</v>
      </c>
      <c r="C2140" s="21" t="n">
        <v>8</v>
      </c>
      <c r="D2140" s="23" t="n">
        <v>1750</v>
      </c>
      <c r="E2140" s="23" t="s">
        <v>30</v>
      </c>
      <c r="F2140" s="21" t="s">
        <v>961</v>
      </c>
      <c r="G2140" s="21" t="s">
        <v>32</v>
      </c>
      <c r="H2140" s="24" t="s">
        <v>975</v>
      </c>
      <c r="I2140" s="25" t="n">
        <v>60</v>
      </c>
      <c r="J2140" s="26" t="s">
        <v>64</v>
      </c>
      <c r="K2140" s="27" t="n">
        <v>4</v>
      </c>
      <c r="L2140" s="28"/>
      <c r="M2140" s="29"/>
      <c r="N2140" s="30" t="n">
        <f aca="false">K2140+(0.05*L2140)+(M2140/240)</f>
        <v>4</v>
      </c>
      <c r="O2140" s="31" t="n">
        <v>240</v>
      </c>
      <c r="P2140" s="32"/>
      <c r="Q2140" s="33"/>
      <c r="R2140" s="34" t="n">
        <f aca="false">O2140+(0.05*P2140)+(Q2140/240)</f>
        <v>240</v>
      </c>
      <c r="S2140" s="35" t="n">
        <f aca="false">I2140*N2140</f>
        <v>240</v>
      </c>
      <c r="T2140" s="35" t="n">
        <f aca="false">R2140-S2140</f>
        <v>0</v>
      </c>
      <c r="U2140" s="47"/>
      <c r="V2140" s="38"/>
      <c r="W2140" s="38"/>
    </row>
    <row r="2141" customFormat="false" ht="28" hidden="false" customHeight="false" outlineLevel="0" collapsed="false">
      <c r="A2141" s="21" t="s">
        <v>28</v>
      </c>
      <c r="B2141" s="22" t="s">
        <v>674</v>
      </c>
      <c r="C2141" s="21" t="n">
        <v>8</v>
      </c>
      <c r="D2141" s="23" t="n">
        <v>1750</v>
      </c>
      <c r="E2141" s="23" t="s">
        <v>30</v>
      </c>
      <c r="F2141" s="21" t="s">
        <v>1013</v>
      </c>
      <c r="G2141" s="21" t="s">
        <v>32</v>
      </c>
      <c r="H2141" s="24" t="s">
        <v>975</v>
      </c>
      <c r="I2141" s="25" t="n">
        <v>218</v>
      </c>
      <c r="J2141" s="26" t="s">
        <v>135</v>
      </c>
      <c r="K2141" s="27" t="n">
        <v>10</v>
      </c>
      <c r="L2141" s="28"/>
      <c r="M2141" s="29"/>
      <c r="N2141" s="30" t="n">
        <f aca="false">K2141+(0.05*L2141)+(M2141/240)</f>
        <v>10</v>
      </c>
      <c r="O2141" s="31" t="n">
        <v>2100</v>
      </c>
      <c r="P2141" s="32"/>
      <c r="Q2141" s="33"/>
      <c r="R2141" s="34" t="n">
        <f aca="false">O2141+(0.05*P2141)+(Q2141/240)</f>
        <v>2100</v>
      </c>
      <c r="S2141" s="35" t="n">
        <f aca="false">I2141*N2141</f>
        <v>2180</v>
      </c>
      <c r="T2141" s="40" t="n">
        <f aca="false">R2141-S2141</f>
        <v>-80</v>
      </c>
      <c r="U2141" s="37" t="s">
        <v>300</v>
      </c>
      <c r="V2141" s="48"/>
      <c r="W2141" s="48"/>
    </row>
    <row r="2142" customFormat="false" ht="28" hidden="false" customHeight="false" outlineLevel="0" collapsed="false">
      <c r="A2142" s="21" t="s">
        <v>28</v>
      </c>
      <c r="B2142" s="22" t="s">
        <v>674</v>
      </c>
      <c r="C2142" s="21" t="n">
        <v>8</v>
      </c>
      <c r="D2142" s="23" t="n">
        <v>1750</v>
      </c>
      <c r="E2142" s="23" t="s">
        <v>30</v>
      </c>
      <c r="F2142" s="21" t="s">
        <v>1014</v>
      </c>
      <c r="G2142" s="21" t="s">
        <v>32</v>
      </c>
      <c r="H2142" s="24" t="s">
        <v>975</v>
      </c>
      <c r="I2142" s="25" t="n">
        <v>125</v>
      </c>
      <c r="J2142" s="26" t="s">
        <v>135</v>
      </c>
      <c r="K2142" s="27" t="n">
        <v>20</v>
      </c>
      <c r="L2142" s="28"/>
      <c r="M2142" s="29"/>
      <c r="N2142" s="30" t="n">
        <f aca="false">K2142+(0.05*L2142)+(M2142/240)</f>
        <v>20</v>
      </c>
      <c r="O2142" s="31" t="n">
        <v>2500</v>
      </c>
      <c r="P2142" s="32"/>
      <c r="Q2142" s="33"/>
      <c r="R2142" s="34" t="n">
        <f aca="false">O2142+(0.05*P2142)+(Q2142/240)</f>
        <v>2500</v>
      </c>
      <c r="S2142" s="35" t="n">
        <f aca="false">I2142*N2142</f>
        <v>2500</v>
      </c>
      <c r="T2142" s="35" t="n">
        <f aca="false">R2142-S2142</f>
        <v>0</v>
      </c>
      <c r="U2142" s="47"/>
      <c r="V2142" s="48"/>
      <c r="W2142" s="48"/>
    </row>
    <row r="2143" customFormat="false" ht="28" hidden="false" customHeight="false" outlineLevel="0" collapsed="false">
      <c r="A2143" s="21" t="s">
        <v>28</v>
      </c>
      <c r="B2143" s="22" t="s">
        <v>674</v>
      </c>
      <c r="C2143" s="21" t="n">
        <v>8</v>
      </c>
      <c r="D2143" s="23" t="n">
        <v>1750</v>
      </c>
      <c r="E2143" s="23" t="s">
        <v>30</v>
      </c>
      <c r="F2143" s="21" t="s">
        <v>224</v>
      </c>
      <c r="G2143" s="21" t="s">
        <v>32</v>
      </c>
      <c r="H2143" s="24" t="s">
        <v>975</v>
      </c>
      <c r="I2143" s="25" t="n">
        <v>1060</v>
      </c>
      <c r="J2143" s="50" t="s">
        <v>726</v>
      </c>
      <c r="K2143" s="27"/>
      <c r="L2143" s="28" t="n">
        <v>40</v>
      </c>
      <c r="M2143" s="29"/>
      <c r="N2143" s="30" t="n">
        <f aca="false">K2143+(0.05*L2143)+(M2143/240)</f>
        <v>2</v>
      </c>
      <c r="O2143" s="31" t="n">
        <v>2120</v>
      </c>
      <c r="P2143" s="32"/>
      <c r="Q2143" s="33"/>
      <c r="R2143" s="34" t="n">
        <f aca="false">O2143+(0.05*P2143)+(Q2143/240)</f>
        <v>2120</v>
      </c>
      <c r="S2143" s="35" t="n">
        <f aca="false">I2143*N2143</f>
        <v>2120</v>
      </c>
      <c r="T2143" s="35" t="n">
        <f aca="false">R2143-S2143</f>
        <v>0</v>
      </c>
      <c r="U2143" s="47"/>
      <c r="V2143" s="48"/>
      <c r="W2143" s="48"/>
    </row>
    <row r="2144" customFormat="false" ht="28" hidden="false" customHeight="false" outlineLevel="0" collapsed="false">
      <c r="A2144" s="21" t="s">
        <v>28</v>
      </c>
      <c r="B2144" s="22" t="s">
        <v>674</v>
      </c>
      <c r="C2144" s="21" t="n">
        <v>8</v>
      </c>
      <c r="D2144" s="23" t="n">
        <v>1750</v>
      </c>
      <c r="E2144" s="23" t="s">
        <v>30</v>
      </c>
      <c r="F2144" s="21" t="s">
        <v>653</v>
      </c>
      <c r="G2144" s="21" t="s">
        <v>32</v>
      </c>
      <c r="H2144" s="24" t="s">
        <v>975</v>
      </c>
      <c r="I2144" s="25" t="n">
        <v>938.5</v>
      </c>
      <c r="J2144" s="26" t="s">
        <v>1015</v>
      </c>
      <c r="K2144" s="27" t="n">
        <v>150</v>
      </c>
      <c r="L2144" s="28"/>
      <c r="M2144" s="29"/>
      <c r="N2144" s="30" t="n">
        <f aca="false">K2144+(0.05*L2144)+(M2144/240)</f>
        <v>150</v>
      </c>
      <c r="O2144" s="31" t="n">
        <v>140775</v>
      </c>
      <c r="P2144" s="32"/>
      <c r="Q2144" s="33"/>
      <c r="R2144" s="34" t="n">
        <f aca="false">O2144+(0.05*P2144)+(Q2144/240)</f>
        <v>140775</v>
      </c>
      <c r="S2144" s="35" t="n">
        <f aca="false">I2144*N2144</f>
        <v>140775</v>
      </c>
      <c r="T2144" s="35" t="n">
        <f aca="false">R2144-S2144</f>
        <v>0</v>
      </c>
      <c r="U2144" s="47"/>
      <c r="V2144" s="48"/>
      <c r="W2144" s="48"/>
    </row>
    <row r="2145" customFormat="false" ht="28" hidden="false" customHeight="false" outlineLevel="0" collapsed="false">
      <c r="A2145" s="21" t="s">
        <v>28</v>
      </c>
      <c r="B2145" s="22" t="s">
        <v>674</v>
      </c>
      <c r="C2145" s="21" t="n">
        <v>8</v>
      </c>
      <c r="D2145" s="23" t="n">
        <v>1750</v>
      </c>
      <c r="E2145" s="23" t="s">
        <v>30</v>
      </c>
      <c r="F2145" s="21" t="s">
        <v>228</v>
      </c>
      <c r="G2145" s="21" t="s">
        <v>32</v>
      </c>
      <c r="H2145" s="24" t="s">
        <v>975</v>
      </c>
      <c r="I2145" s="25" t="n">
        <v>37500</v>
      </c>
      <c r="J2145" s="26" t="s">
        <v>37</v>
      </c>
      <c r="K2145" s="27"/>
      <c r="L2145" s="28" t="n">
        <v>5</v>
      </c>
      <c r="M2145" s="29"/>
      <c r="N2145" s="30" t="n">
        <f aca="false">K2145+(0.05*L2145)+(M2145/240)</f>
        <v>0.25</v>
      </c>
      <c r="O2145" s="31" t="n">
        <v>9375</v>
      </c>
      <c r="P2145" s="32"/>
      <c r="Q2145" s="33"/>
      <c r="R2145" s="34" t="n">
        <f aca="false">O2145+(0.05*P2145)+(Q2145/240)</f>
        <v>9375</v>
      </c>
      <c r="S2145" s="35" t="n">
        <f aca="false">I2145*N2145</f>
        <v>9375</v>
      </c>
      <c r="T2145" s="35" t="n">
        <f aca="false">R2145-S2145</f>
        <v>0</v>
      </c>
      <c r="U2145" s="47"/>
      <c r="V2145" s="48"/>
      <c r="W2145" s="48"/>
    </row>
    <row r="2146" customFormat="false" ht="28" hidden="false" customHeight="false" outlineLevel="0" collapsed="false">
      <c r="A2146" s="21" t="s">
        <v>28</v>
      </c>
      <c r="B2146" s="22" t="s">
        <v>674</v>
      </c>
      <c r="C2146" s="21" t="n">
        <v>8</v>
      </c>
      <c r="D2146" s="23" t="n">
        <v>1750</v>
      </c>
      <c r="E2146" s="23" t="s">
        <v>30</v>
      </c>
      <c r="F2146" s="21" t="s">
        <v>1016</v>
      </c>
      <c r="G2146" s="21" t="s">
        <v>32</v>
      </c>
      <c r="H2146" s="24" t="s">
        <v>975</v>
      </c>
      <c r="I2146" s="25" t="n">
        <v>2400</v>
      </c>
      <c r="J2146" s="26" t="s">
        <v>37</v>
      </c>
      <c r="K2146" s="27"/>
      <c r="L2146" s="28" t="n">
        <v>5</v>
      </c>
      <c r="M2146" s="29"/>
      <c r="N2146" s="30" t="n">
        <f aca="false">K2146+(0.05*L2146)+(M2146/240)</f>
        <v>0.25</v>
      </c>
      <c r="O2146" s="31" t="n">
        <v>600</v>
      </c>
      <c r="P2146" s="32"/>
      <c r="Q2146" s="33"/>
      <c r="R2146" s="34" t="n">
        <f aca="false">O2146+(0.05*P2146)+(Q2146/240)</f>
        <v>600</v>
      </c>
      <c r="S2146" s="35" t="n">
        <f aca="false">I2146*N2146</f>
        <v>600</v>
      </c>
      <c r="T2146" s="35" t="n">
        <f aca="false">R2146-S2146</f>
        <v>0</v>
      </c>
      <c r="U2146" s="47"/>
      <c r="V2146" s="48"/>
      <c r="W2146" s="48"/>
    </row>
    <row r="2147" customFormat="false" ht="28" hidden="false" customHeight="false" outlineLevel="0" collapsed="false">
      <c r="A2147" s="21" t="s">
        <v>28</v>
      </c>
      <c r="B2147" s="22" t="s">
        <v>674</v>
      </c>
      <c r="C2147" s="21" t="n">
        <v>8</v>
      </c>
      <c r="D2147" s="23" t="n">
        <v>1750</v>
      </c>
      <c r="E2147" s="23" t="s">
        <v>30</v>
      </c>
      <c r="F2147" s="21" t="s">
        <v>223</v>
      </c>
      <c r="G2147" s="21" t="s">
        <v>32</v>
      </c>
      <c r="H2147" s="24" t="s">
        <v>975</v>
      </c>
      <c r="I2147" s="25" t="n">
        <v>250</v>
      </c>
      <c r="J2147" s="26" t="s">
        <v>37</v>
      </c>
      <c r="K2147" s="27" t="n">
        <v>5</v>
      </c>
      <c r="L2147" s="28"/>
      <c r="M2147" s="29"/>
      <c r="N2147" s="30" t="n">
        <f aca="false">K2147+(0.05*L2147)+(M2147/240)</f>
        <v>5</v>
      </c>
      <c r="O2147" s="31" t="n">
        <v>1250</v>
      </c>
      <c r="P2147" s="32"/>
      <c r="Q2147" s="33"/>
      <c r="R2147" s="34" t="n">
        <f aca="false">O2147+(0.05*P2147)+(Q2147/240)</f>
        <v>1250</v>
      </c>
      <c r="S2147" s="35" t="n">
        <f aca="false">I2147*N2147</f>
        <v>1250</v>
      </c>
      <c r="T2147" s="35" t="n">
        <f aca="false">R2147-S2147</f>
        <v>0</v>
      </c>
      <c r="U2147" s="47"/>
      <c r="V2147" s="48"/>
      <c r="W2147" s="48"/>
    </row>
    <row r="2148" customFormat="false" ht="28" hidden="false" customHeight="false" outlineLevel="0" collapsed="false">
      <c r="A2148" s="21" t="s">
        <v>28</v>
      </c>
      <c r="B2148" s="22" t="s">
        <v>674</v>
      </c>
      <c r="C2148" s="21" t="n">
        <v>8</v>
      </c>
      <c r="D2148" s="23" t="n">
        <v>1750</v>
      </c>
      <c r="E2148" s="23" t="s">
        <v>30</v>
      </c>
      <c r="F2148" s="21" t="s">
        <v>763</v>
      </c>
      <c r="G2148" s="21" t="s">
        <v>32</v>
      </c>
      <c r="H2148" s="24" t="s">
        <v>975</v>
      </c>
      <c r="I2148" s="25" t="n">
        <v>18700</v>
      </c>
      <c r="J2148" s="26" t="s">
        <v>37</v>
      </c>
      <c r="K2148" s="27"/>
      <c r="L2148" s="28" t="n">
        <v>20</v>
      </c>
      <c r="M2148" s="29"/>
      <c r="N2148" s="30" t="n">
        <f aca="false">K2148+(0.05*L2148)+(M2148/240)</f>
        <v>1</v>
      </c>
      <c r="O2148" s="31" t="n">
        <v>18700</v>
      </c>
      <c r="P2148" s="32"/>
      <c r="Q2148" s="33"/>
      <c r="R2148" s="34" t="n">
        <f aca="false">O2148+(0.05*P2148)+(Q2148/240)</f>
        <v>18700</v>
      </c>
      <c r="S2148" s="35" t="n">
        <f aca="false">I2148*N2148</f>
        <v>18700</v>
      </c>
      <c r="T2148" s="35" t="n">
        <f aca="false">R2148-S2148</f>
        <v>0</v>
      </c>
      <c r="U2148" s="47"/>
      <c r="V2148" s="48"/>
      <c r="W2148" s="48"/>
    </row>
    <row r="2149" customFormat="false" ht="28" hidden="false" customHeight="false" outlineLevel="0" collapsed="false">
      <c r="A2149" s="21" t="s">
        <v>28</v>
      </c>
      <c r="B2149" s="22" t="s">
        <v>674</v>
      </c>
      <c r="C2149" s="21" t="n">
        <v>8</v>
      </c>
      <c r="D2149" s="23" t="n">
        <v>1750</v>
      </c>
      <c r="E2149" s="23" t="s">
        <v>30</v>
      </c>
      <c r="F2149" s="21" t="s">
        <v>403</v>
      </c>
      <c r="G2149" s="21" t="s">
        <v>32</v>
      </c>
      <c r="H2149" s="24" t="s">
        <v>975</v>
      </c>
      <c r="I2149" s="25" t="n">
        <v>1700</v>
      </c>
      <c r="J2149" s="26" t="s">
        <v>37</v>
      </c>
      <c r="K2149" s="27"/>
      <c r="L2149" s="28" t="n">
        <v>5</v>
      </c>
      <c r="M2149" s="29"/>
      <c r="N2149" s="30" t="n">
        <f aca="false">K2149+(0.05*L2149)+(M2149/240)</f>
        <v>0.25</v>
      </c>
      <c r="O2149" s="31" t="n">
        <v>425</v>
      </c>
      <c r="P2149" s="32"/>
      <c r="Q2149" s="33"/>
      <c r="R2149" s="34" t="n">
        <f aca="false">O2149+(0.05*P2149)+(Q2149/240)</f>
        <v>425</v>
      </c>
      <c r="S2149" s="35" t="n">
        <f aca="false">I2149*N2149</f>
        <v>425</v>
      </c>
      <c r="T2149" s="35" t="n">
        <f aca="false">R2149-S2149</f>
        <v>0</v>
      </c>
      <c r="U2149" s="47"/>
      <c r="V2149" s="48"/>
      <c r="W2149" s="48"/>
    </row>
    <row r="2150" customFormat="false" ht="28" hidden="false" customHeight="false" outlineLevel="0" collapsed="false">
      <c r="A2150" s="21" t="s">
        <v>28</v>
      </c>
      <c r="B2150" s="22" t="s">
        <v>674</v>
      </c>
      <c r="C2150" s="21" t="n">
        <v>8</v>
      </c>
      <c r="D2150" s="23" t="n">
        <v>1750</v>
      </c>
      <c r="E2150" s="23" t="s">
        <v>30</v>
      </c>
      <c r="F2150" s="21" t="s">
        <v>957</v>
      </c>
      <c r="G2150" s="21" t="s">
        <v>32</v>
      </c>
      <c r="H2150" s="24" t="s">
        <v>975</v>
      </c>
      <c r="I2150" s="25" t="n">
        <v>8800</v>
      </c>
      <c r="J2150" s="26" t="s">
        <v>37</v>
      </c>
      <c r="K2150" s="27"/>
      <c r="L2150" s="28" t="n">
        <v>6</v>
      </c>
      <c r="M2150" s="29"/>
      <c r="N2150" s="30" t="n">
        <f aca="false">K2150+(0.05*L2150)+(M2150/240)</f>
        <v>0.3</v>
      </c>
      <c r="O2150" s="31" t="n">
        <v>2640</v>
      </c>
      <c r="P2150" s="32"/>
      <c r="Q2150" s="33"/>
      <c r="R2150" s="34" t="n">
        <f aca="false">O2150+(0.05*P2150)+(Q2150/240)</f>
        <v>2640</v>
      </c>
      <c r="S2150" s="35" t="n">
        <f aca="false">I2150*N2150</f>
        <v>2640</v>
      </c>
      <c r="T2150" s="35" t="n">
        <f aca="false">R2150-S2150</f>
        <v>0</v>
      </c>
      <c r="U2150" s="47"/>
      <c r="V2150" s="48"/>
      <c r="W2150" s="48"/>
    </row>
    <row r="2151" customFormat="false" ht="28" hidden="false" customHeight="false" outlineLevel="0" collapsed="false">
      <c r="A2151" s="21" t="s">
        <v>28</v>
      </c>
      <c r="B2151" s="22" t="s">
        <v>674</v>
      </c>
      <c r="C2151" s="21" t="n">
        <v>8</v>
      </c>
      <c r="D2151" s="23" t="n">
        <v>1750</v>
      </c>
      <c r="E2151" s="23" t="s">
        <v>30</v>
      </c>
      <c r="F2151" s="21" t="s">
        <v>875</v>
      </c>
      <c r="G2151" s="21" t="s">
        <v>32</v>
      </c>
      <c r="H2151" s="24" t="s">
        <v>975</v>
      </c>
      <c r="I2151" s="25" t="n">
        <v>71100</v>
      </c>
      <c r="J2151" s="26" t="s">
        <v>37</v>
      </c>
      <c r="K2151" s="27"/>
      <c r="L2151" s="28" t="n">
        <v>6</v>
      </c>
      <c r="M2151" s="29"/>
      <c r="N2151" s="30" t="n">
        <f aca="false">K2151+(0.05*L2151)+(M2151/240)</f>
        <v>0.3</v>
      </c>
      <c r="O2151" s="31" t="n">
        <v>21330</v>
      </c>
      <c r="P2151" s="32"/>
      <c r="Q2151" s="33"/>
      <c r="R2151" s="34" t="n">
        <f aca="false">O2151+(0.05*P2151)+(Q2151/240)</f>
        <v>21330</v>
      </c>
      <c r="S2151" s="35" t="n">
        <f aca="false">I2151*N2151</f>
        <v>21330</v>
      </c>
      <c r="T2151" s="35" t="n">
        <f aca="false">R2151-S2151</f>
        <v>0</v>
      </c>
      <c r="U2151" s="47"/>
      <c r="V2151" s="48"/>
      <c r="W2151" s="48"/>
    </row>
    <row r="2152" customFormat="false" ht="28" hidden="false" customHeight="false" outlineLevel="0" collapsed="false">
      <c r="A2152" s="21" t="s">
        <v>28</v>
      </c>
      <c r="B2152" s="22" t="s">
        <v>674</v>
      </c>
      <c r="C2152" s="21" t="n">
        <v>8</v>
      </c>
      <c r="D2152" s="23" t="n">
        <v>1750</v>
      </c>
      <c r="E2152" s="23" t="s">
        <v>30</v>
      </c>
      <c r="F2152" s="21" t="s">
        <v>768</v>
      </c>
      <c r="G2152" s="21" t="s">
        <v>32</v>
      </c>
      <c r="H2152" s="24" t="s">
        <v>975</v>
      </c>
      <c r="I2152" s="25" t="n">
        <v>300</v>
      </c>
      <c r="J2152" s="26" t="s">
        <v>37</v>
      </c>
      <c r="K2152" s="27"/>
      <c r="L2152" s="28" t="n">
        <v>20</v>
      </c>
      <c r="M2152" s="29"/>
      <c r="N2152" s="30" t="n">
        <f aca="false">K2152+(0.05*L2152)+(M2152/240)</f>
        <v>1</v>
      </c>
      <c r="O2152" s="31" t="n">
        <v>300</v>
      </c>
      <c r="P2152" s="32"/>
      <c r="Q2152" s="33"/>
      <c r="R2152" s="34" t="n">
        <f aca="false">O2152+(0.05*P2152)+(Q2152/240)</f>
        <v>300</v>
      </c>
      <c r="S2152" s="35" t="n">
        <f aca="false">I2152*N2152</f>
        <v>300</v>
      </c>
      <c r="T2152" s="35" t="n">
        <f aca="false">R2152-S2152</f>
        <v>0</v>
      </c>
      <c r="U2152" s="47"/>
      <c r="V2152" s="48"/>
      <c r="W2152" s="48"/>
    </row>
    <row r="2153" customFormat="false" ht="28" hidden="false" customHeight="false" outlineLevel="0" collapsed="false">
      <c r="A2153" s="21" t="s">
        <v>28</v>
      </c>
      <c r="B2153" s="22" t="s">
        <v>674</v>
      </c>
      <c r="C2153" s="21" t="n">
        <v>8</v>
      </c>
      <c r="D2153" s="23" t="n">
        <v>1750</v>
      </c>
      <c r="E2153" s="23" t="s">
        <v>30</v>
      </c>
      <c r="F2153" s="21" t="s">
        <v>768</v>
      </c>
      <c r="G2153" s="21" t="s">
        <v>32</v>
      </c>
      <c r="H2153" s="24" t="s">
        <v>975</v>
      </c>
      <c r="I2153" s="25" t="n">
        <v>1</v>
      </c>
      <c r="J2153" s="26" t="s">
        <v>112</v>
      </c>
      <c r="K2153" s="27" t="n">
        <v>900</v>
      </c>
      <c r="L2153" s="28"/>
      <c r="M2153" s="29"/>
      <c r="N2153" s="30" t="n">
        <f aca="false">K2153+(0.05*L2153)+(M2153/240)</f>
        <v>900</v>
      </c>
      <c r="O2153" s="31" t="n">
        <v>900</v>
      </c>
      <c r="P2153" s="32"/>
      <c r="Q2153" s="33"/>
      <c r="R2153" s="34" t="n">
        <f aca="false">O2153+(0.05*P2153)+(Q2153/240)</f>
        <v>900</v>
      </c>
      <c r="S2153" s="35" t="n">
        <f aca="false">I2153*N2153</f>
        <v>900</v>
      </c>
      <c r="T2153" s="35" t="n">
        <f aca="false">R2153-S2153</f>
        <v>0</v>
      </c>
      <c r="U2153" s="47"/>
      <c r="V2153" s="48"/>
      <c r="W2153" s="48"/>
    </row>
    <row r="2154" customFormat="false" ht="28" hidden="false" customHeight="false" outlineLevel="0" collapsed="false">
      <c r="A2154" s="21" t="s">
        <v>28</v>
      </c>
      <c r="B2154" s="22" t="s">
        <v>674</v>
      </c>
      <c r="C2154" s="21" t="n">
        <v>8</v>
      </c>
      <c r="D2154" s="23" t="n">
        <v>1750</v>
      </c>
      <c r="E2154" s="23" t="s">
        <v>30</v>
      </c>
      <c r="F2154" s="21" t="s">
        <v>522</v>
      </c>
      <c r="G2154" s="21" t="s">
        <v>32</v>
      </c>
      <c r="H2154" s="24" t="s">
        <v>975</v>
      </c>
      <c r="I2154" s="25" t="n">
        <v>2700</v>
      </c>
      <c r="J2154" s="26" t="s">
        <v>37</v>
      </c>
      <c r="K2154" s="27"/>
      <c r="L2154" s="28" t="n">
        <v>4</v>
      </c>
      <c r="M2154" s="29"/>
      <c r="N2154" s="30" t="n">
        <f aca="false">K2154+(0.05*L2154)+(M2154/240)</f>
        <v>0.2</v>
      </c>
      <c r="O2154" s="31" t="n">
        <v>540</v>
      </c>
      <c r="P2154" s="32"/>
      <c r="Q2154" s="33"/>
      <c r="R2154" s="34" t="n">
        <f aca="false">O2154+(0.05*P2154)+(Q2154/240)</f>
        <v>540</v>
      </c>
      <c r="S2154" s="35" t="n">
        <f aca="false">I2154*N2154</f>
        <v>540</v>
      </c>
      <c r="T2154" s="35" t="n">
        <f aca="false">R2154-S2154</f>
        <v>0</v>
      </c>
      <c r="U2154" s="47"/>
      <c r="V2154" s="48"/>
      <c r="W2154" s="48"/>
    </row>
    <row r="2155" customFormat="false" ht="28" hidden="false" customHeight="false" outlineLevel="0" collapsed="false">
      <c r="A2155" s="21" t="s">
        <v>28</v>
      </c>
      <c r="B2155" s="22" t="s">
        <v>674</v>
      </c>
      <c r="C2155" s="21" t="n">
        <v>8</v>
      </c>
      <c r="D2155" s="23" t="n">
        <v>1750</v>
      </c>
      <c r="E2155" s="23" t="s">
        <v>30</v>
      </c>
      <c r="F2155" s="21" t="s">
        <v>243</v>
      </c>
      <c r="G2155" s="21" t="s">
        <v>32</v>
      </c>
      <c r="H2155" s="24" t="s">
        <v>975</v>
      </c>
      <c r="I2155" s="25" t="n">
        <v>56400</v>
      </c>
      <c r="J2155" s="26" t="s">
        <v>37</v>
      </c>
      <c r="K2155" s="27"/>
      <c r="L2155" s="28" t="n">
        <v>7</v>
      </c>
      <c r="M2155" s="29"/>
      <c r="N2155" s="30" t="n">
        <f aca="false">K2155+(0.05*L2155)+(M2155/240)</f>
        <v>0.35</v>
      </c>
      <c r="O2155" s="31" t="n">
        <v>19740</v>
      </c>
      <c r="P2155" s="32"/>
      <c r="Q2155" s="33"/>
      <c r="R2155" s="34" t="n">
        <f aca="false">O2155+(0.05*P2155)+(Q2155/240)</f>
        <v>19740</v>
      </c>
      <c r="S2155" s="35" t="n">
        <f aca="false">I2155*N2155</f>
        <v>19740</v>
      </c>
      <c r="T2155" s="35" t="n">
        <f aca="false">R2155-S2155</f>
        <v>0</v>
      </c>
      <c r="U2155" s="47"/>
      <c r="V2155" s="48"/>
      <c r="W2155" s="48"/>
    </row>
    <row r="2156" customFormat="false" ht="28" hidden="false" customHeight="false" outlineLevel="0" collapsed="false">
      <c r="A2156" s="21" t="s">
        <v>28</v>
      </c>
      <c r="B2156" s="22" t="s">
        <v>674</v>
      </c>
      <c r="C2156" s="21" t="n">
        <v>8</v>
      </c>
      <c r="D2156" s="23" t="n">
        <v>1750</v>
      </c>
      <c r="E2156" s="23" t="s">
        <v>30</v>
      </c>
      <c r="F2156" s="21" t="s">
        <v>117</v>
      </c>
      <c r="G2156" s="21" t="s">
        <v>32</v>
      </c>
      <c r="H2156" s="24" t="s">
        <v>975</v>
      </c>
      <c r="I2156" s="25" t="n">
        <v>4</v>
      </c>
      <c r="J2156" s="26" t="s">
        <v>1017</v>
      </c>
      <c r="K2156" s="27" t="n">
        <v>12</v>
      </c>
      <c r="L2156" s="28" t="n">
        <v>10</v>
      </c>
      <c r="M2156" s="29"/>
      <c r="N2156" s="30" t="n">
        <f aca="false">K2156+(0.05*L2156)+(M2156/240)</f>
        <v>12.5</v>
      </c>
      <c r="O2156" s="31" t="n">
        <v>50</v>
      </c>
      <c r="P2156" s="32"/>
      <c r="Q2156" s="33"/>
      <c r="R2156" s="34" t="n">
        <f aca="false">O2156+(0.05*P2156)+(Q2156/240)</f>
        <v>50</v>
      </c>
      <c r="S2156" s="35" t="n">
        <f aca="false">I2156*N2156</f>
        <v>50</v>
      </c>
      <c r="T2156" s="35" t="n">
        <f aca="false">R2156-S2156</f>
        <v>0</v>
      </c>
      <c r="U2156" s="47"/>
      <c r="V2156" s="48"/>
      <c r="W2156" s="48"/>
    </row>
    <row r="2157" customFormat="false" ht="28" hidden="false" customHeight="false" outlineLevel="0" collapsed="false">
      <c r="A2157" s="21" t="s">
        <v>28</v>
      </c>
      <c r="B2157" s="22" t="s">
        <v>674</v>
      </c>
      <c r="C2157" s="21" t="n">
        <v>8</v>
      </c>
      <c r="D2157" s="23" t="n">
        <v>1750</v>
      </c>
      <c r="E2157" s="23" t="s">
        <v>30</v>
      </c>
      <c r="F2157" s="21" t="s">
        <v>119</v>
      </c>
      <c r="G2157" s="21" t="s">
        <v>32</v>
      </c>
      <c r="H2157" s="24" t="s">
        <v>975</v>
      </c>
      <c r="I2157" s="25" t="n">
        <v>256</v>
      </c>
      <c r="J2157" s="26" t="s">
        <v>120</v>
      </c>
      <c r="K2157" s="27" t="n">
        <v>40</v>
      </c>
      <c r="L2157" s="28"/>
      <c r="M2157" s="29"/>
      <c r="N2157" s="30" t="n">
        <f aca="false">K2157+(0.05*L2157)+(M2157/240)</f>
        <v>40</v>
      </c>
      <c r="O2157" s="31" t="n">
        <v>10240</v>
      </c>
      <c r="P2157" s="32"/>
      <c r="Q2157" s="33"/>
      <c r="R2157" s="34" t="n">
        <f aca="false">O2157+(0.05*P2157)+(Q2157/240)</f>
        <v>10240</v>
      </c>
      <c r="S2157" s="35" t="n">
        <f aca="false">I2157*N2157</f>
        <v>10240</v>
      </c>
      <c r="T2157" s="35" t="n">
        <f aca="false">R2157-S2157</f>
        <v>0</v>
      </c>
      <c r="U2157" s="47"/>
      <c r="V2157" s="48"/>
      <c r="W2157" s="48"/>
    </row>
    <row r="2158" customFormat="false" ht="28" hidden="false" customHeight="false" outlineLevel="0" collapsed="false">
      <c r="A2158" s="21" t="s">
        <v>28</v>
      </c>
      <c r="B2158" s="22" t="s">
        <v>674</v>
      </c>
      <c r="C2158" s="21" t="n">
        <v>8</v>
      </c>
      <c r="D2158" s="23" t="n">
        <v>1750</v>
      </c>
      <c r="E2158" s="23" t="s">
        <v>30</v>
      </c>
      <c r="F2158" s="21" t="s">
        <v>241</v>
      </c>
      <c r="G2158" s="21" t="s">
        <v>32</v>
      </c>
      <c r="H2158" s="24" t="s">
        <v>975</v>
      </c>
      <c r="I2158" s="25" t="n">
        <v>6</v>
      </c>
      <c r="J2158" s="26" t="s">
        <v>42</v>
      </c>
      <c r="K2158" s="27" t="n">
        <v>45</v>
      </c>
      <c r="L2158" s="28"/>
      <c r="M2158" s="29"/>
      <c r="N2158" s="30" t="n">
        <f aca="false">K2158+(0.05*L2158)+(M2158/240)</f>
        <v>45</v>
      </c>
      <c r="O2158" s="31" t="n">
        <v>270</v>
      </c>
      <c r="P2158" s="32"/>
      <c r="Q2158" s="33"/>
      <c r="R2158" s="34" t="n">
        <f aca="false">O2158+(0.05*P2158)+(Q2158/240)</f>
        <v>270</v>
      </c>
      <c r="S2158" s="35" t="n">
        <f aca="false">I2158*N2158</f>
        <v>270</v>
      </c>
      <c r="T2158" s="35" t="n">
        <f aca="false">R2158-S2158</f>
        <v>0</v>
      </c>
      <c r="U2158" s="47"/>
      <c r="V2158" s="48"/>
      <c r="W2158" s="48"/>
    </row>
    <row r="2159" customFormat="false" ht="28" hidden="false" customHeight="false" outlineLevel="0" collapsed="false">
      <c r="A2159" s="21" t="s">
        <v>28</v>
      </c>
      <c r="B2159" s="22" t="s">
        <v>674</v>
      </c>
      <c r="C2159" s="21" t="n">
        <v>8</v>
      </c>
      <c r="D2159" s="23" t="n">
        <v>1750</v>
      </c>
      <c r="E2159" s="23" t="s">
        <v>30</v>
      </c>
      <c r="F2159" s="21" t="s">
        <v>241</v>
      </c>
      <c r="G2159" s="21" t="s">
        <v>32</v>
      </c>
      <c r="H2159" s="24" t="s">
        <v>975</v>
      </c>
      <c r="I2159" s="25" t="n">
        <v>8</v>
      </c>
      <c r="J2159" s="26" t="s">
        <v>42</v>
      </c>
      <c r="K2159" s="27" t="n">
        <v>40</v>
      </c>
      <c r="L2159" s="28"/>
      <c r="M2159" s="29"/>
      <c r="N2159" s="30" t="n">
        <f aca="false">K2159+(0.05*L2159)+(M2159/240)</f>
        <v>40</v>
      </c>
      <c r="O2159" s="31" t="n">
        <v>320</v>
      </c>
      <c r="P2159" s="32"/>
      <c r="Q2159" s="33"/>
      <c r="R2159" s="34" t="n">
        <f aca="false">O2159+(0.05*P2159)+(Q2159/240)</f>
        <v>320</v>
      </c>
      <c r="S2159" s="35" t="n">
        <f aca="false">I2159*N2159</f>
        <v>320</v>
      </c>
      <c r="T2159" s="35" t="n">
        <f aca="false">R2159-S2159</f>
        <v>0</v>
      </c>
      <c r="U2159" s="47"/>
      <c r="V2159" s="48"/>
      <c r="W2159" s="48"/>
    </row>
    <row r="2160" customFormat="false" ht="28" hidden="false" customHeight="false" outlineLevel="0" collapsed="false">
      <c r="A2160" s="21" t="s">
        <v>28</v>
      </c>
      <c r="B2160" s="22" t="s">
        <v>674</v>
      </c>
      <c r="C2160" s="21" t="n">
        <v>8</v>
      </c>
      <c r="D2160" s="23" t="n">
        <v>1750</v>
      </c>
      <c r="E2160" s="23" t="s">
        <v>30</v>
      </c>
      <c r="F2160" s="21" t="s">
        <v>241</v>
      </c>
      <c r="G2160" s="21" t="s">
        <v>32</v>
      </c>
      <c r="H2160" s="24" t="s">
        <v>975</v>
      </c>
      <c r="I2160" s="25" t="n">
        <v>54</v>
      </c>
      <c r="J2160" s="26" t="s">
        <v>42</v>
      </c>
      <c r="K2160" s="27" t="n">
        <v>24</v>
      </c>
      <c r="L2160" s="28"/>
      <c r="M2160" s="29"/>
      <c r="N2160" s="30" t="n">
        <f aca="false">K2160+(0.05*L2160)+(M2160/240)</f>
        <v>24</v>
      </c>
      <c r="O2160" s="31" t="n">
        <v>1296</v>
      </c>
      <c r="P2160" s="32"/>
      <c r="Q2160" s="33"/>
      <c r="R2160" s="34" t="n">
        <f aca="false">O2160+(0.05*P2160)+(Q2160/240)</f>
        <v>1296</v>
      </c>
      <c r="S2160" s="35" t="n">
        <f aca="false">I2160*N2160</f>
        <v>1296</v>
      </c>
      <c r="T2160" s="35" t="n">
        <f aca="false">R2160-S2160</f>
        <v>0</v>
      </c>
      <c r="U2160" s="47"/>
      <c r="V2160" s="48"/>
      <c r="W2160" s="48"/>
    </row>
    <row r="2161" customFormat="false" ht="28" hidden="false" customHeight="false" outlineLevel="0" collapsed="false">
      <c r="A2161" s="21" t="s">
        <v>28</v>
      </c>
      <c r="B2161" s="22" t="s">
        <v>674</v>
      </c>
      <c r="C2161" s="21" t="n">
        <v>8</v>
      </c>
      <c r="D2161" s="23" t="n">
        <v>1750</v>
      </c>
      <c r="E2161" s="23" t="s">
        <v>30</v>
      </c>
      <c r="F2161" s="21" t="s">
        <v>236</v>
      </c>
      <c r="G2161" s="21" t="s">
        <v>32</v>
      </c>
      <c r="H2161" s="24" t="s">
        <v>975</v>
      </c>
      <c r="I2161" s="25" t="n">
        <v>50</v>
      </c>
      <c r="J2161" s="26" t="s">
        <v>135</v>
      </c>
      <c r="K2161" s="27" t="n">
        <v>48</v>
      </c>
      <c r="L2161" s="28"/>
      <c r="M2161" s="29"/>
      <c r="N2161" s="30" t="n">
        <f aca="false">K2161+(0.05*L2161)+(M2161/240)</f>
        <v>48</v>
      </c>
      <c r="O2161" s="31" t="n">
        <v>2400</v>
      </c>
      <c r="P2161" s="32"/>
      <c r="Q2161" s="33"/>
      <c r="R2161" s="34" t="n">
        <f aca="false">O2161+(0.05*P2161)+(Q2161/240)</f>
        <v>2400</v>
      </c>
      <c r="S2161" s="35" t="n">
        <f aca="false">I2161*N2161</f>
        <v>2400</v>
      </c>
      <c r="T2161" s="35" t="n">
        <f aca="false">R2161-S2161</f>
        <v>0</v>
      </c>
      <c r="U2161" s="47"/>
      <c r="V2161" s="48"/>
      <c r="W2161" s="48"/>
    </row>
    <row r="2162" customFormat="false" ht="28" hidden="false" customHeight="false" outlineLevel="0" collapsed="false">
      <c r="A2162" s="21" t="s">
        <v>28</v>
      </c>
      <c r="B2162" s="22" t="s">
        <v>674</v>
      </c>
      <c r="C2162" s="21" t="n">
        <v>8</v>
      </c>
      <c r="D2162" s="23" t="n">
        <v>1750</v>
      </c>
      <c r="E2162" s="23" t="s">
        <v>30</v>
      </c>
      <c r="F2162" s="21" t="s">
        <v>236</v>
      </c>
      <c r="G2162" s="21" t="s">
        <v>32</v>
      </c>
      <c r="H2162" s="24" t="s">
        <v>975</v>
      </c>
      <c r="I2162" s="25" t="n">
        <v>60</v>
      </c>
      <c r="J2162" s="26" t="s">
        <v>135</v>
      </c>
      <c r="K2162" s="27" t="n">
        <v>30</v>
      </c>
      <c r="L2162" s="28"/>
      <c r="M2162" s="29"/>
      <c r="N2162" s="30" t="n">
        <f aca="false">K2162+(0.05*L2162)+(M2162/240)</f>
        <v>30</v>
      </c>
      <c r="O2162" s="31" t="n">
        <v>1800</v>
      </c>
      <c r="P2162" s="32"/>
      <c r="Q2162" s="33"/>
      <c r="R2162" s="34" t="n">
        <f aca="false">O2162+(0.05*P2162)+(Q2162/240)</f>
        <v>1800</v>
      </c>
      <c r="S2162" s="35" t="n">
        <f aca="false">I2162*N2162</f>
        <v>1800</v>
      </c>
      <c r="T2162" s="35" t="n">
        <f aca="false">R2162-S2162</f>
        <v>0</v>
      </c>
      <c r="U2162" s="47"/>
      <c r="V2162" s="48"/>
      <c r="W2162" s="48"/>
    </row>
    <row r="2163" customFormat="false" ht="28" hidden="false" customHeight="false" outlineLevel="0" collapsed="false">
      <c r="A2163" s="21" t="s">
        <v>28</v>
      </c>
      <c r="B2163" s="22" t="s">
        <v>674</v>
      </c>
      <c r="C2163" s="21" t="n">
        <v>8</v>
      </c>
      <c r="D2163" s="23" t="n">
        <v>1750</v>
      </c>
      <c r="E2163" s="23" t="s">
        <v>30</v>
      </c>
      <c r="F2163" s="21" t="s">
        <v>236</v>
      </c>
      <c r="G2163" s="21" t="s">
        <v>32</v>
      </c>
      <c r="H2163" s="24" t="s">
        <v>975</v>
      </c>
      <c r="I2163" s="25" t="n">
        <v>345</v>
      </c>
      <c r="J2163" s="26" t="s">
        <v>135</v>
      </c>
      <c r="K2163" s="27" t="n">
        <v>24</v>
      </c>
      <c r="L2163" s="28"/>
      <c r="M2163" s="29"/>
      <c r="N2163" s="30" t="n">
        <f aca="false">K2163+(0.05*L2163)+(M2163/240)</f>
        <v>24</v>
      </c>
      <c r="O2163" s="31" t="n">
        <v>8280</v>
      </c>
      <c r="P2163" s="32"/>
      <c r="Q2163" s="33"/>
      <c r="R2163" s="34" t="n">
        <f aca="false">O2163+(0.05*P2163)+(Q2163/240)</f>
        <v>8280</v>
      </c>
      <c r="S2163" s="35" t="n">
        <f aca="false">I2163*N2163</f>
        <v>8280</v>
      </c>
      <c r="T2163" s="35" t="n">
        <f aca="false">R2163-S2163</f>
        <v>0</v>
      </c>
      <c r="U2163" s="47"/>
      <c r="V2163" s="48"/>
      <c r="W2163" s="48"/>
    </row>
    <row r="2164" customFormat="false" ht="28" hidden="false" customHeight="false" outlineLevel="0" collapsed="false">
      <c r="A2164" s="21" t="s">
        <v>28</v>
      </c>
      <c r="B2164" s="22" t="s">
        <v>674</v>
      </c>
      <c r="C2164" s="21" t="n">
        <v>8</v>
      </c>
      <c r="D2164" s="23" t="n">
        <v>1750</v>
      </c>
      <c r="E2164" s="23" t="s">
        <v>30</v>
      </c>
      <c r="F2164" s="21" t="s">
        <v>236</v>
      </c>
      <c r="G2164" s="21" t="s">
        <v>32</v>
      </c>
      <c r="H2164" s="24" t="s">
        <v>975</v>
      </c>
      <c r="I2164" s="25" t="n">
        <v>25</v>
      </c>
      <c r="J2164" s="26" t="s">
        <v>135</v>
      </c>
      <c r="K2164" s="27" t="n">
        <v>20</v>
      </c>
      <c r="L2164" s="28"/>
      <c r="M2164" s="29"/>
      <c r="N2164" s="30" t="n">
        <f aca="false">K2164+(0.05*L2164)+(M2164/240)</f>
        <v>20</v>
      </c>
      <c r="O2164" s="31" t="n">
        <v>500</v>
      </c>
      <c r="P2164" s="32"/>
      <c r="Q2164" s="33"/>
      <c r="R2164" s="34" t="n">
        <f aca="false">O2164+(0.05*P2164)+(Q2164/240)</f>
        <v>500</v>
      </c>
      <c r="S2164" s="35" t="n">
        <f aca="false">I2164*N2164</f>
        <v>500</v>
      </c>
      <c r="T2164" s="35" t="n">
        <f aca="false">R2164-S2164</f>
        <v>0</v>
      </c>
      <c r="U2164" s="47"/>
      <c r="V2164" s="48"/>
      <c r="W2164" s="48"/>
    </row>
    <row r="2165" customFormat="false" ht="28" hidden="false" customHeight="false" outlineLevel="0" collapsed="false">
      <c r="A2165" s="21" t="s">
        <v>28</v>
      </c>
      <c r="B2165" s="22" t="s">
        <v>674</v>
      </c>
      <c r="C2165" s="21" t="n">
        <v>8</v>
      </c>
      <c r="D2165" s="23" t="n">
        <v>1750</v>
      </c>
      <c r="E2165" s="23" t="s">
        <v>30</v>
      </c>
      <c r="F2165" s="21" t="s">
        <v>236</v>
      </c>
      <c r="G2165" s="21" t="s">
        <v>32</v>
      </c>
      <c r="H2165" s="24" t="s">
        <v>975</v>
      </c>
      <c r="I2165" s="25" t="n">
        <v>144</v>
      </c>
      <c r="J2165" s="26" t="s">
        <v>135</v>
      </c>
      <c r="K2165" s="27" t="n">
        <v>18</v>
      </c>
      <c r="L2165" s="28"/>
      <c r="M2165" s="29"/>
      <c r="N2165" s="30" t="n">
        <f aca="false">K2165+(0.05*L2165)+(M2165/240)</f>
        <v>18</v>
      </c>
      <c r="O2165" s="31" t="n">
        <v>2592</v>
      </c>
      <c r="P2165" s="32"/>
      <c r="Q2165" s="33"/>
      <c r="R2165" s="34" t="n">
        <f aca="false">O2165+(0.05*P2165)+(Q2165/240)</f>
        <v>2592</v>
      </c>
      <c r="S2165" s="35" t="n">
        <f aca="false">I2165*N2165</f>
        <v>2592</v>
      </c>
      <c r="T2165" s="35" t="n">
        <f aca="false">R2165-S2165</f>
        <v>0</v>
      </c>
      <c r="U2165" s="47"/>
      <c r="V2165" s="48"/>
      <c r="W2165" s="48"/>
    </row>
    <row r="2166" customFormat="false" ht="28" hidden="false" customHeight="false" outlineLevel="0" collapsed="false">
      <c r="A2166" s="21" t="s">
        <v>28</v>
      </c>
      <c r="B2166" s="22" t="s">
        <v>674</v>
      </c>
      <c r="C2166" s="21" t="n">
        <v>8</v>
      </c>
      <c r="D2166" s="23" t="n">
        <v>1750</v>
      </c>
      <c r="E2166" s="23" t="s">
        <v>30</v>
      </c>
      <c r="F2166" s="21" t="s">
        <v>236</v>
      </c>
      <c r="G2166" s="21" t="s">
        <v>32</v>
      </c>
      <c r="H2166" s="24" t="s">
        <v>975</v>
      </c>
      <c r="I2166" s="25" t="n">
        <v>2400</v>
      </c>
      <c r="J2166" s="26" t="s">
        <v>129</v>
      </c>
      <c r="K2166" s="27"/>
      <c r="L2166" s="28" t="n">
        <v>20</v>
      </c>
      <c r="M2166" s="29"/>
      <c r="N2166" s="30" t="n">
        <f aca="false">K2166+(0.05*L2166)+(M2166/240)</f>
        <v>1</v>
      </c>
      <c r="O2166" s="31" t="n">
        <v>2400</v>
      </c>
      <c r="P2166" s="32"/>
      <c r="Q2166" s="33"/>
      <c r="R2166" s="34" t="n">
        <f aca="false">O2166+(0.05*P2166)+(Q2166/240)</f>
        <v>2400</v>
      </c>
      <c r="S2166" s="35" t="n">
        <f aca="false">I2166*N2166</f>
        <v>2400</v>
      </c>
      <c r="T2166" s="35" t="n">
        <f aca="false">R2166-S2166</f>
        <v>0</v>
      </c>
      <c r="U2166" s="47"/>
      <c r="V2166" s="48"/>
      <c r="W2166" s="48"/>
    </row>
    <row r="2167" customFormat="false" ht="28" hidden="false" customHeight="false" outlineLevel="0" collapsed="false">
      <c r="A2167" s="21" t="s">
        <v>28</v>
      </c>
      <c r="B2167" s="22" t="s">
        <v>674</v>
      </c>
      <c r="C2167" s="21" t="n">
        <v>8</v>
      </c>
      <c r="D2167" s="23" t="n">
        <v>1750</v>
      </c>
      <c r="E2167" s="23" t="s">
        <v>30</v>
      </c>
      <c r="F2167" s="21" t="s">
        <v>1018</v>
      </c>
      <c r="G2167" s="21" t="s">
        <v>32</v>
      </c>
      <c r="H2167" s="24" t="s">
        <v>975</v>
      </c>
      <c r="I2167" s="25" t="n">
        <v>1</v>
      </c>
      <c r="J2167" s="26" t="s">
        <v>112</v>
      </c>
      <c r="K2167" s="27" t="n">
        <v>2000</v>
      </c>
      <c r="L2167" s="28"/>
      <c r="M2167" s="29"/>
      <c r="N2167" s="30" t="n">
        <f aca="false">K2167+(0.05*L2167)+(M2167/240)</f>
        <v>2000</v>
      </c>
      <c r="O2167" s="31" t="n">
        <v>2000</v>
      </c>
      <c r="P2167" s="32"/>
      <c r="Q2167" s="33"/>
      <c r="R2167" s="34" t="n">
        <f aca="false">O2167+(0.05*P2167)+(Q2167/240)</f>
        <v>2000</v>
      </c>
      <c r="S2167" s="35" t="n">
        <f aca="false">I2167*N2167</f>
        <v>2000</v>
      </c>
      <c r="T2167" s="35" t="n">
        <f aca="false">R2167-S2167</f>
        <v>0</v>
      </c>
      <c r="U2167" s="47"/>
      <c r="V2167" s="48"/>
      <c r="W2167" s="48"/>
    </row>
    <row r="2168" customFormat="false" ht="28" hidden="false" customHeight="false" outlineLevel="0" collapsed="false">
      <c r="A2168" s="21" t="s">
        <v>28</v>
      </c>
      <c r="B2168" s="22" t="s">
        <v>674</v>
      </c>
      <c r="C2168" s="21" t="n">
        <v>8</v>
      </c>
      <c r="D2168" s="23" t="n">
        <v>1750</v>
      </c>
      <c r="E2168" s="23" t="s">
        <v>30</v>
      </c>
      <c r="F2168" s="21" t="s">
        <v>238</v>
      </c>
      <c r="G2168" s="21" t="s">
        <v>32</v>
      </c>
      <c r="H2168" s="24" t="s">
        <v>975</v>
      </c>
      <c r="I2168" s="25" t="n">
        <v>6988</v>
      </c>
      <c r="J2168" s="26" t="s">
        <v>129</v>
      </c>
      <c r="K2168" s="27" t="n">
        <v>3</v>
      </c>
      <c r="L2168" s="28"/>
      <c r="M2168" s="29"/>
      <c r="N2168" s="30" t="n">
        <f aca="false">K2168+(0.05*L2168)+(M2168/240)</f>
        <v>3</v>
      </c>
      <c r="O2168" s="31" t="n">
        <v>20964</v>
      </c>
      <c r="P2168" s="32"/>
      <c r="Q2168" s="33"/>
      <c r="R2168" s="34" t="n">
        <f aca="false">O2168+(0.05*P2168)+(Q2168/240)</f>
        <v>20964</v>
      </c>
      <c r="S2168" s="35" t="n">
        <f aca="false">I2168*N2168</f>
        <v>20964</v>
      </c>
      <c r="T2168" s="35" t="n">
        <f aca="false">R2168-S2168</f>
        <v>0</v>
      </c>
      <c r="U2168" s="47"/>
      <c r="V2168" s="48"/>
      <c r="W2168" s="48"/>
    </row>
    <row r="2169" customFormat="false" ht="28" hidden="false" customHeight="false" outlineLevel="0" collapsed="false">
      <c r="A2169" s="21" t="s">
        <v>28</v>
      </c>
      <c r="B2169" s="22" t="s">
        <v>674</v>
      </c>
      <c r="C2169" s="21" t="n">
        <v>8</v>
      </c>
      <c r="D2169" s="23" t="n">
        <v>1750</v>
      </c>
      <c r="E2169" s="23" t="s">
        <v>30</v>
      </c>
      <c r="F2169" s="21" t="s">
        <v>1019</v>
      </c>
      <c r="G2169" s="21" t="s">
        <v>32</v>
      </c>
      <c r="H2169" s="24" t="s">
        <v>975</v>
      </c>
      <c r="I2169" s="25" t="n">
        <v>100</v>
      </c>
      <c r="J2169" s="26" t="s">
        <v>131</v>
      </c>
      <c r="K2169" s="27" t="n">
        <v>6</v>
      </c>
      <c r="L2169" s="28"/>
      <c r="M2169" s="29"/>
      <c r="N2169" s="30" t="n">
        <f aca="false">K2169+(0.05*L2169)+(M2169/240)</f>
        <v>6</v>
      </c>
      <c r="O2169" s="31" t="n">
        <v>600</v>
      </c>
      <c r="P2169" s="32"/>
      <c r="Q2169" s="33"/>
      <c r="R2169" s="34" t="n">
        <f aca="false">O2169+(0.05*P2169)+(Q2169/240)</f>
        <v>600</v>
      </c>
      <c r="S2169" s="35" t="n">
        <f aca="false">I2169*N2169</f>
        <v>600</v>
      </c>
      <c r="T2169" s="35" t="n">
        <f aca="false">R2169-S2169</f>
        <v>0</v>
      </c>
      <c r="U2169" s="47"/>
      <c r="V2169" s="48"/>
      <c r="W2169" s="48"/>
    </row>
    <row r="2170" customFormat="false" ht="28" hidden="false" customHeight="false" outlineLevel="0" collapsed="false">
      <c r="A2170" s="21" t="s">
        <v>478</v>
      </c>
      <c r="B2170" s="22" t="s">
        <v>674</v>
      </c>
      <c r="C2170" s="21" t="n">
        <v>8</v>
      </c>
      <c r="D2170" s="23" t="n">
        <v>1750</v>
      </c>
      <c r="E2170" s="23" t="s">
        <v>30</v>
      </c>
      <c r="F2170" s="21" t="s">
        <v>1020</v>
      </c>
      <c r="G2170" s="21" t="s">
        <v>32</v>
      </c>
      <c r="H2170" s="24" t="s">
        <v>975</v>
      </c>
      <c r="I2170" s="25" t="n">
        <v>960</v>
      </c>
      <c r="J2170" s="26" t="s">
        <v>131</v>
      </c>
      <c r="K2170" s="27" t="n">
        <v>2</v>
      </c>
      <c r="L2170" s="28"/>
      <c r="M2170" s="29"/>
      <c r="N2170" s="30" t="n">
        <f aca="false">K2170+(0.05*L2170)+(M2170/240)</f>
        <v>2</v>
      </c>
      <c r="O2170" s="31" t="n">
        <v>1920</v>
      </c>
      <c r="P2170" s="32"/>
      <c r="Q2170" s="33"/>
      <c r="R2170" s="34" t="n">
        <f aca="false">O2170+(0.05*P2170)+(Q2170/240)</f>
        <v>1920</v>
      </c>
      <c r="S2170" s="35" t="n">
        <f aca="false">I2170*N2170</f>
        <v>1920</v>
      </c>
      <c r="T2170" s="35" t="n">
        <f aca="false">R2170-S2170</f>
        <v>0</v>
      </c>
      <c r="U2170" s="47"/>
      <c r="V2170" s="48"/>
      <c r="W2170" s="48"/>
    </row>
    <row r="2171" customFormat="false" ht="28" hidden="false" customHeight="false" outlineLevel="0" collapsed="false">
      <c r="A2171" s="21" t="s">
        <v>478</v>
      </c>
      <c r="B2171" s="22" t="s">
        <v>674</v>
      </c>
      <c r="C2171" s="21" t="n">
        <v>8</v>
      </c>
      <c r="D2171" s="23" t="n">
        <v>1750</v>
      </c>
      <c r="E2171" s="23" t="s">
        <v>30</v>
      </c>
      <c r="F2171" s="21" t="s">
        <v>1021</v>
      </c>
      <c r="G2171" s="21" t="s">
        <v>32</v>
      </c>
      <c r="H2171" s="24" t="s">
        <v>975</v>
      </c>
      <c r="I2171" s="25" t="n">
        <v>11410</v>
      </c>
      <c r="J2171" s="26" t="s">
        <v>131</v>
      </c>
      <c r="K2171" s="27" t="n">
        <v>3</v>
      </c>
      <c r="L2171" s="28" t="n">
        <v>10</v>
      </c>
      <c r="M2171" s="29"/>
      <c r="N2171" s="30" t="n">
        <f aca="false">K2171+(0.05*L2171)+(M2171/240)</f>
        <v>3.5</v>
      </c>
      <c r="O2171" s="31" t="n">
        <v>39935</v>
      </c>
      <c r="P2171" s="32"/>
      <c r="Q2171" s="33"/>
      <c r="R2171" s="34" t="n">
        <f aca="false">O2171+(0.05*P2171)+(Q2171/240)</f>
        <v>39935</v>
      </c>
      <c r="S2171" s="35" t="n">
        <f aca="false">I2171*N2171</f>
        <v>39935</v>
      </c>
      <c r="T2171" s="35" t="n">
        <f aca="false">R2171-S2171</f>
        <v>0</v>
      </c>
      <c r="U2171" s="47"/>
      <c r="V2171" s="48"/>
      <c r="W2171" s="48"/>
    </row>
    <row r="2172" customFormat="false" ht="28" hidden="false" customHeight="false" outlineLevel="0" collapsed="false">
      <c r="A2172" s="21" t="s">
        <v>478</v>
      </c>
      <c r="B2172" s="22" t="s">
        <v>674</v>
      </c>
      <c r="C2172" s="21" t="n">
        <v>8</v>
      </c>
      <c r="D2172" s="23" t="n">
        <v>1750</v>
      </c>
      <c r="E2172" s="23" t="s">
        <v>30</v>
      </c>
      <c r="F2172" s="21" t="s">
        <v>1022</v>
      </c>
      <c r="G2172" s="21" t="s">
        <v>32</v>
      </c>
      <c r="H2172" s="24" t="s">
        <v>975</v>
      </c>
      <c r="I2172" s="25" t="n">
        <v>1430</v>
      </c>
      <c r="J2172" s="26" t="s">
        <v>37</v>
      </c>
      <c r="K2172" s="27" t="n">
        <v>36</v>
      </c>
      <c r="L2172" s="28"/>
      <c r="M2172" s="29"/>
      <c r="N2172" s="30" t="n">
        <f aca="false">K2172+(0.05*L2172)+(M2172/240)</f>
        <v>36</v>
      </c>
      <c r="O2172" s="31" t="n">
        <v>51480</v>
      </c>
      <c r="P2172" s="32"/>
      <c r="Q2172" s="33"/>
      <c r="R2172" s="34" t="n">
        <f aca="false">O2172+(0.05*P2172)+(Q2172/240)</f>
        <v>51480</v>
      </c>
      <c r="S2172" s="35" t="n">
        <f aca="false">I2172*N2172</f>
        <v>51480</v>
      </c>
      <c r="T2172" s="35" t="n">
        <f aca="false">R2172-S2172</f>
        <v>0</v>
      </c>
      <c r="U2172" s="47"/>
      <c r="V2172" s="48"/>
      <c r="W2172" s="48"/>
    </row>
    <row r="2173" customFormat="false" ht="28" hidden="false" customHeight="false" outlineLevel="0" collapsed="false">
      <c r="A2173" s="21" t="s">
        <v>478</v>
      </c>
      <c r="B2173" s="22" t="s">
        <v>674</v>
      </c>
      <c r="C2173" s="21" t="n">
        <v>8</v>
      </c>
      <c r="D2173" s="23" t="n">
        <v>1750</v>
      </c>
      <c r="E2173" s="23" t="s">
        <v>30</v>
      </c>
      <c r="F2173" s="21" t="s">
        <v>1022</v>
      </c>
      <c r="G2173" s="21" t="s">
        <v>32</v>
      </c>
      <c r="H2173" s="24" t="s">
        <v>975</v>
      </c>
      <c r="I2173" s="25" t="n">
        <v>1</v>
      </c>
      <c r="J2173" s="26" t="s">
        <v>112</v>
      </c>
      <c r="K2173" s="27" t="n">
        <v>9600</v>
      </c>
      <c r="L2173" s="28"/>
      <c r="M2173" s="29"/>
      <c r="N2173" s="30" t="n">
        <f aca="false">K2173+(0.05*L2173)+(M2173/240)</f>
        <v>9600</v>
      </c>
      <c r="O2173" s="31" t="n">
        <v>9600</v>
      </c>
      <c r="P2173" s="32"/>
      <c r="Q2173" s="33"/>
      <c r="R2173" s="34" t="n">
        <f aca="false">O2173+(0.05*P2173)+(Q2173/240)</f>
        <v>9600</v>
      </c>
      <c r="S2173" s="35" t="n">
        <f aca="false">I2173*N2173</f>
        <v>9600</v>
      </c>
      <c r="T2173" s="35" t="n">
        <f aca="false">R2173-S2173</f>
        <v>0</v>
      </c>
      <c r="U2173" s="47"/>
      <c r="V2173" s="48"/>
      <c r="W2173" s="48"/>
    </row>
    <row r="2174" customFormat="false" ht="28" hidden="false" customHeight="false" outlineLevel="0" collapsed="false">
      <c r="A2174" s="21" t="s">
        <v>478</v>
      </c>
      <c r="B2174" s="22" t="s">
        <v>674</v>
      </c>
      <c r="C2174" s="21" t="n">
        <v>8</v>
      </c>
      <c r="D2174" s="23" t="n">
        <v>1750</v>
      </c>
      <c r="E2174" s="23" t="s">
        <v>30</v>
      </c>
      <c r="F2174" s="21" t="s">
        <v>1023</v>
      </c>
      <c r="G2174" s="21" t="s">
        <v>32</v>
      </c>
      <c r="H2174" s="24" t="s">
        <v>975</v>
      </c>
      <c r="I2174" s="25" t="n">
        <v>43500</v>
      </c>
      <c r="J2174" s="26" t="s">
        <v>37</v>
      </c>
      <c r="K2174" s="27"/>
      <c r="L2174" s="28" t="n">
        <v>7</v>
      </c>
      <c r="M2174" s="29"/>
      <c r="N2174" s="30" t="n">
        <f aca="false">K2174+(0.05*L2174)+(M2174/240)</f>
        <v>0.35</v>
      </c>
      <c r="O2174" s="31" t="n">
        <v>15225</v>
      </c>
      <c r="P2174" s="32"/>
      <c r="Q2174" s="33"/>
      <c r="R2174" s="34" t="n">
        <f aca="false">O2174+(0.05*P2174)+(Q2174/240)</f>
        <v>15225</v>
      </c>
      <c r="S2174" s="35" t="n">
        <f aca="false">I2174*N2174</f>
        <v>15225</v>
      </c>
      <c r="T2174" s="35" t="n">
        <f aca="false">R2174-S2174</f>
        <v>0</v>
      </c>
      <c r="U2174" s="47"/>
      <c r="V2174" s="48"/>
      <c r="W2174" s="48"/>
    </row>
    <row r="2175" customFormat="false" ht="28" hidden="false" customHeight="false" outlineLevel="0" collapsed="false">
      <c r="A2175" s="21" t="s">
        <v>478</v>
      </c>
      <c r="B2175" s="22" t="s">
        <v>674</v>
      </c>
      <c r="C2175" s="21" t="n">
        <v>8</v>
      </c>
      <c r="D2175" s="23" t="n">
        <v>1750</v>
      </c>
      <c r="E2175" s="23" t="s">
        <v>30</v>
      </c>
      <c r="F2175" s="21" t="s">
        <v>1024</v>
      </c>
      <c r="G2175" s="21" t="s">
        <v>32</v>
      </c>
      <c r="H2175" s="24" t="s">
        <v>975</v>
      </c>
      <c r="I2175" s="25" t="n">
        <v>340</v>
      </c>
      <c r="J2175" s="26" t="s">
        <v>129</v>
      </c>
      <c r="K2175" s="27" t="n">
        <v>10</v>
      </c>
      <c r="L2175" s="28"/>
      <c r="M2175" s="29"/>
      <c r="N2175" s="30" t="n">
        <f aca="false">K2175+(0.05*L2175)+(M2175/240)</f>
        <v>10</v>
      </c>
      <c r="O2175" s="31" t="n">
        <v>3400</v>
      </c>
      <c r="P2175" s="32"/>
      <c r="Q2175" s="33"/>
      <c r="R2175" s="34" t="n">
        <f aca="false">O2175+(0.05*P2175)+(Q2175/240)</f>
        <v>3400</v>
      </c>
      <c r="S2175" s="35" t="n">
        <f aca="false">I2175*N2175</f>
        <v>3400</v>
      </c>
      <c r="T2175" s="35" t="n">
        <f aca="false">R2175-S2175</f>
        <v>0</v>
      </c>
      <c r="U2175" s="47"/>
      <c r="V2175" s="48"/>
      <c r="W2175" s="48"/>
    </row>
    <row r="2176" customFormat="false" ht="28" hidden="false" customHeight="false" outlineLevel="0" collapsed="false">
      <c r="A2176" s="21" t="s">
        <v>478</v>
      </c>
      <c r="B2176" s="22" t="s">
        <v>674</v>
      </c>
      <c r="C2176" s="21" t="n">
        <v>8</v>
      </c>
      <c r="D2176" s="23" t="n">
        <v>1750</v>
      </c>
      <c r="E2176" s="23" t="s">
        <v>30</v>
      </c>
      <c r="F2176" s="21" t="s">
        <v>1025</v>
      </c>
      <c r="G2176" s="21" t="s">
        <v>32</v>
      </c>
      <c r="H2176" s="24" t="s">
        <v>975</v>
      </c>
      <c r="I2176" s="25" t="n">
        <v>3340</v>
      </c>
      <c r="J2176" s="26" t="s">
        <v>129</v>
      </c>
      <c r="K2176" s="27"/>
      <c r="L2176" s="28" t="n">
        <v>30</v>
      </c>
      <c r="M2176" s="29"/>
      <c r="N2176" s="30" t="n">
        <f aca="false">K2176+(0.05*L2176)+(M2176/240)</f>
        <v>1.5</v>
      </c>
      <c r="O2176" s="31" t="n">
        <v>5010</v>
      </c>
      <c r="P2176" s="32"/>
      <c r="Q2176" s="33"/>
      <c r="R2176" s="34" t="n">
        <f aca="false">O2176+(0.05*P2176)+(Q2176/240)</f>
        <v>5010</v>
      </c>
      <c r="S2176" s="35" t="n">
        <f aca="false">I2176*N2176</f>
        <v>5010</v>
      </c>
      <c r="T2176" s="35" t="n">
        <f aca="false">R2176-S2176</f>
        <v>0</v>
      </c>
      <c r="U2176" s="47"/>
      <c r="V2176" s="48"/>
      <c r="W2176" s="48"/>
    </row>
    <row r="2177" customFormat="false" ht="28" hidden="false" customHeight="false" outlineLevel="0" collapsed="false">
      <c r="A2177" s="21" t="s">
        <v>478</v>
      </c>
      <c r="B2177" s="22" t="s">
        <v>674</v>
      </c>
      <c r="C2177" s="21" t="n">
        <v>8</v>
      </c>
      <c r="D2177" s="23" t="n">
        <v>1750</v>
      </c>
      <c r="E2177" s="23" t="s">
        <v>30</v>
      </c>
      <c r="F2177" s="21" t="s">
        <v>1026</v>
      </c>
      <c r="G2177" s="21" t="s">
        <v>32</v>
      </c>
      <c r="H2177" s="24" t="s">
        <v>975</v>
      </c>
      <c r="I2177" s="25" t="n">
        <v>26780</v>
      </c>
      <c r="J2177" s="26" t="s">
        <v>129</v>
      </c>
      <c r="K2177" s="27"/>
      <c r="L2177" s="28" t="n">
        <v>32</v>
      </c>
      <c r="M2177" s="29"/>
      <c r="N2177" s="30" t="n">
        <f aca="false">K2177+(0.05*L2177)+(M2177/240)</f>
        <v>1.6</v>
      </c>
      <c r="O2177" s="31" t="n">
        <v>42848</v>
      </c>
      <c r="P2177" s="32"/>
      <c r="Q2177" s="33"/>
      <c r="R2177" s="34" t="n">
        <f aca="false">O2177+(0.05*P2177)+(Q2177/240)</f>
        <v>42848</v>
      </c>
      <c r="S2177" s="35" t="n">
        <f aca="false">I2177*N2177</f>
        <v>42848</v>
      </c>
      <c r="T2177" s="35" t="n">
        <f aca="false">R2177-S2177</f>
        <v>0</v>
      </c>
      <c r="U2177" s="47"/>
      <c r="V2177" s="48"/>
      <c r="W2177" s="48"/>
    </row>
    <row r="2178" customFormat="false" ht="28" hidden="false" customHeight="false" outlineLevel="0" collapsed="false">
      <c r="A2178" s="21" t="s">
        <v>478</v>
      </c>
      <c r="B2178" s="22" t="s">
        <v>674</v>
      </c>
      <c r="C2178" s="21" t="n">
        <v>8</v>
      </c>
      <c r="D2178" s="23" t="n">
        <v>1750</v>
      </c>
      <c r="E2178" s="23" t="s">
        <v>30</v>
      </c>
      <c r="F2178" s="21" t="s">
        <v>1027</v>
      </c>
      <c r="G2178" s="21" t="s">
        <v>32</v>
      </c>
      <c r="H2178" s="24" t="s">
        <v>975</v>
      </c>
      <c r="I2178" s="25" t="n">
        <v>1740</v>
      </c>
      <c r="J2178" s="26" t="s">
        <v>129</v>
      </c>
      <c r="K2178" s="27"/>
      <c r="L2178" s="28" t="n">
        <v>45</v>
      </c>
      <c r="M2178" s="29"/>
      <c r="N2178" s="30" t="n">
        <f aca="false">K2178+(0.05*L2178)+(M2178/240)</f>
        <v>2.25</v>
      </c>
      <c r="O2178" s="31" t="n">
        <v>3915</v>
      </c>
      <c r="P2178" s="32"/>
      <c r="Q2178" s="33"/>
      <c r="R2178" s="34" t="n">
        <f aca="false">O2178+(0.05*P2178)+(Q2178/240)</f>
        <v>3915</v>
      </c>
      <c r="S2178" s="35" t="n">
        <f aca="false">I2178*N2178</f>
        <v>3915</v>
      </c>
      <c r="T2178" s="35" t="n">
        <f aca="false">R2178-S2178</f>
        <v>0</v>
      </c>
      <c r="U2178" s="47"/>
      <c r="V2178" s="48"/>
      <c r="W2178" s="48"/>
    </row>
    <row r="2179" customFormat="false" ht="28" hidden="false" customHeight="false" outlineLevel="0" collapsed="false">
      <c r="A2179" s="21" t="s">
        <v>478</v>
      </c>
      <c r="B2179" s="22" t="s">
        <v>674</v>
      </c>
      <c r="C2179" s="21" t="n">
        <v>8</v>
      </c>
      <c r="D2179" s="23" t="n">
        <v>1750</v>
      </c>
      <c r="E2179" s="23" t="s">
        <v>30</v>
      </c>
      <c r="F2179" s="21" t="s">
        <v>1028</v>
      </c>
      <c r="G2179" s="21" t="s">
        <v>32</v>
      </c>
      <c r="H2179" s="24" t="s">
        <v>975</v>
      </c>
      <c r="I2179" s="25" t="n">
        <v>11400</v>
      </c>
      <c r="J2179" s="26" t="s">
        <v>129</v>
      </c>
      <c r="K2179" s="27"/>
      <c r="L2179" s="28" t="n">
        <v>30</v>
      </c>
      <c r="M2179" s="29"/>
      <c r="N2179" s="30" t="n">
        <f aca="false">K2179+(0.05*L2179)+(M2179/240)</f>
        <v>1.5</v>
      </c>
      <c r="O2179" s="31" t="n">
        <v>17100</v>
      </c>
      <c r="P2179" s="32"/>
      <c r="Q2179" s="33"/>
      <c r="R2179" s="34" t="n">
        <f aca="false">O2179+(0.05*P2179)+(Q2179/240)</f>
        <v>17100</v>
      </c>
      <c r="S2179" s="35" t="n">
        <f aca="false">I2179*N2179</f>
        <v>17100</v>
      </c>
      <c r="T2179" s="35" t="n">
        <f aca="false">R2179-S2179</f>
        <v>0</v>
      </c>
      <c r="U2179" s="47"/>
      <c r="V2179" s="48"/>
      <c r="W2179" s="48"/>
    </row>
    <row r="2180" customFormat="false" ht="28" hidden="false" customHeight="false" outlineLevel="0" collapsed="false">
      <c r="A2180" s="21" t="s">
        <v>478</v>
      </c>
      <c r="B2180" s="22" t="s">
        <v>674</v>
      </c>
      <c r="C2180" s="21" t="n">
        <v>8</v>
      </c>
      <c r="D2180" s="23" t="n">
        <v>1750</v>
      </c>
      <c r="E2180" s="23" t="s">
        <v>30</v>
      </c>
      <c r="F2180" s="21" t="s">
        <v>1029</v>
      </c>
      <c r="G2180" s="21" t="s">
        <v>32</v>
      </c>
      <c r="H2180" s="24" t="s">
        <v>975</v>
      </c>
      <c r="I2180" s="25" t="n">
        <v>10</v>
      </c>
      <c r="J2180" s="26" t="s">
        <v>42</v>
      </c>
      <c r="K2180" s="27" t="n">
        <v>90</v>
      </c>
      <c r="L2180" s="28"/>
      <c r="M2180" s="29"/>
      <c r="N2180" s="30" t="n">
        <f aca="false">K2180+(0.05*L2180)+(M2180/240)</f>
        <v>90</v>
      </c>
      <c r="O2180" s="31" t="n">
        <v>900</v>
      </c>
      <c r="P2180" s="32"/>
      <c r="Q2180" s="33"/>
      <c r="R2180" s="34" t="n">
        <f aca="false">O2180+(0.05*P2180)+(Q2180/240)</f>
        <v>900</v>
      </c>
      <c r="S2180" s="35" t="n">
        <f aca="false">I2180*N2180</f>
        <v>900</v>
      </c>
      <c r="T2180" s="35" t="n">
        <f aca="false">R2180-S2180</f>
        <v>0</v>
      </c>
      <c r="U2180" s="47"/>
      <c r="V2180" s="48"/>
      <c r="W2180" s="48"/>
    </row>
    <row r="2181" customFormat="false" ht="28" hidden="false" customHeight="false" outlineLevel="0" collapsed="false">
      <c r="A2181" s="21" t="s">
        <v>478</v>
      </c>
      <c r="B2181" s="22" t="s">
        <v>674</v>
      </c>
      <c r="C2181" s="21" t="n">
        <v>8</v>
      </c>
      <c r="D2181" s="23" t="n">
        <v>1750</v>
      </c>
      <c r="E2181" s="23" t="s">
        <v>30</v>
      </c>
      <c r="F2181" s="21" t="s">
        <v>1029</v>
      </c>
      <c r="G2181" s="21" t="s">
        <v>32</v>
      </c>
      <c r="H2181" s="24" t="s">
        <v>975</v>
      </c>
      <c r="I2181" s="25" t="n">
        <v>888</v>
      </c>
      <c r="J2181" s="26" t="s">
        <v>129</v>
      </c>
      <c r="K2181" s="27" t="n">
        <v>3</v>
      </c>
      <c r="L2181" s="28"/>
      <c r="M2181" s="29"/>
      <c r="N2181" s="30" t="n">
        <f aca="false">K2181+(0.05*L2181)+(M2181/240)</f>
        <v>3</v>
      </c>
      <c r="O2181" s="31" t="n">
        <v>2664</v>
      </c>
      <c r="P2181" s="32"/>
      <c r="Q2181" s="33"/>
      <c r="R2181" s="34" t="n">
        <f aca="false">O2181+(0.05*P2181)+(Q2181/240)</f>
        <v>2664</v>
      </c>
      <c r="S2181" s="35" t="n">
        <f aca="false">I2181*N2181</f>
        <v>2664</v>
      </c>
      <c r="T2181" s="35" t="n">
        <f aca="false">R2181-S2181</f>
        <v>0</v>
      </c>
      <c r="U2181" s="47"/>
      <c r="V2181" s="48"/>
      <c r="W2181" s="48"/>
    </row>
    <row r="2182" customFormat="false" ht="28" hidden="false" customHeight="false" outlineLevel="0" collapsed="false">
      <c r="A2182" s="21" t="s">
        <v>478</v>
      </c>
      <c r="B2182" s="22" t="s">
        <v>674</v>
      </c>
      <c r="C2182" s="21" t="n">
        <v>8</v>
      </c>
      <c r="D2182" s="23" t="n">
        <v>1750</v>
      </c>
      <c r="E2182" s="23" t="s">
        <v>30</v>
      </c>
      <c r="F2182" s="21" t="s">
        <v>1030</v>
      </c>
      <c r="G2182" s="21" t="s">
        <v>32</v>
      </c>
      <c r="H2182" s="24" t="s">
        <v>975</v>
      </c>
      <c r="I2182" s="25" t="n">
        <v>200</v>
      </c>
      <c r="J2182" s="26" t="s">
        <v>129</v>
      </c>
      <c r="K2182" s="27" t="n">
        <v>20</v>
      </c>
      <c r="L2182" s="28"/>
      <c r="M2182" s="29"/>
      <c r="N2182" s="30" t="n">
        <f aca="false">K2182+(0.05*L2182)+(M2182/240)</f>
        <v>20</v>
      </c>
      <c r="O2182" s="31" t="n">
        <v>4000</v>
      </c>
      <c r="P2182" s="32"/>
      <c r="Q2182" s="33"/>
      <c r="R2182" s="34" t="n">
        <f aca="false">O2182+(0.05*P2182)+(Q2182/240)</f>
        <v>4000</v>
      </c>
      <c r="S2182" s="35" t="n">
        <f aca="false">I2182*N2182</f>
        <v>4000</v>
      </c>
      <c r="T2182" s="35" t="n">
        <f aca="false">R2182-S2182</f>
        <v>0</v>
      </c>
      <c r="U2182" s="47"/>
      <c r="V2182" s="48"/>
      <c r="W2182" s="48"/>
    </row>
    <row r="2183" customFormat="false" ht="28" hidden="false" customHeight="false" outlineLevel="0" collapsed="false">
      <c r="A2183" s="21" t="s">
        <v>478</v>
      </c>
      <c r="B2183" s="22" t="s">
        <v>674</v>
      </c>
      <c r="C2183" s="21" t="n">
        <v>8</v>
      </c>
      <c r="D2183" s="23" t="n">
        <v>1750</v>
      </c>
      <c r="E2183" s="23" t="s">
        <v>30</v>
      </c>
      <c r="F2183" s="21" t="s">
        <v>1031</v>
      </c>
      <c r="G2183" s="21" t="s">
        <v>32</v>
      </c>
      <c r="H2183" s="24" t="s">
        <v>975</v>
      </c>
      <c r="I2183" s="25" t="n">
        <v>157</v>
      </c>
      <c r="J2183" s="26" t="s">
        <v>42</v>
      </c>
      <c r="K2183" s="27" t="n">
        <v>80</v>
      </c>
      <c r="L2183" s="28"/>
      <c r="M2183" s="29"/>
      <c r="N2183" s="30" t="n">
        <f aca="false">K2183+(0.05*L2183)+(M2183/240)</f>
        <v>80</v>
      </c>
      <c r="O2183" s="31" t="n">
        <v>12560</v>
      </c>
      <c r="P2183" s="32"/>
      <c r="Q2183" s="33"/>
      <c r="R2183" s="34" t="n">
        <f aca="false">O2183+(0.05*P2183)+(Q2183/240)</f>
        <v>12560</v>
      </c>
      <c r="S2183" s="35" t="n">
        <f aca="false">I2183*N2183</f>
        <v>12560</v>
      </c>
      <c r="T2183" s="35" t="n">
        <f aca="false">R2183-S2183</f>
        <v>0</v>
      </c>
      <c r="U2183" s="47"/>
      <c r="V2183" s="48"/>
      <c r="W2183" s="48"/>
    </row>
    <row r="2184" customFormat="false" ht="28" hidden="false" customHeight="false" outlineLevel="0" collapsed="false">
      <c r="A2184" s="21" t="s">
        <v>478</v>
      </c>
      <c r="B2184" s="22" t="s">
        <v>674</v>
      </c>
      <c r="C2184" s="21" t="n">
        <v>8</v>
      </c>
      <c r="D2184" s="23" t="n">
        <v>1750</v>
      </c>
      <c r="E2184" s="23" t="s">
        <v>30</v>
      </c>
      <c r="F2184" s="21" t="s">
        <v>1032</v>
      </c>
      <c r="G2184" s="21" t="s">
        <v>32</v>
      </c>
      <c r="H2184" s="24" t="s">
        <v>975</v>
      </c>
      <c r="I2184" s="25" t="n">
        <v>1200</v>
      </c>
      <c r="J2184" s="26" t="s">
        <v>129</v>
      </c>
      <c r="K2184" s="27"/>
      <c r="L2184" s="28" t="n">
        <v>15</v>
      </c>
      <c r="M2184" s="29"/>
      <c r="N2184" s="30" t="n">
        <f aca="false">K2184+(0.05*L2184)+(M2184/240)</f>
        <v>0.75</v>
      </c>
      <c r="O2184" s="31" t="n">
        <v>900</v>
      </c>
      <c r="P2184" s="32"/>
      <c r="Q2184" s="33"/>
      <c r="R2184" s="34" t="n">
        <f aca="false">O2184+(0.05*P2184)+(Q2184/240)</f>
        <v>900</v>
      </c>
      <c r="S2184" s="35" t="n">
        <f aca="false">I2184*N2184</f>
        <v>900</v>
      </c>
      <c r="T2184" s="35" t="n">
        <f aca="false">R2184-S2184</f>
        <v>0</v>
      </c>
      <c r="U2184" s="47"/>
      <c r="V2184" s="48"/>
      <c r="W2184" s="48"/>
    </row>
    <row r="2185" customFormat="false" ht="28" hidden="false" customHeight="false" outlineLevel="0" collapsed="false">
      <c r="A2185" s="21" t="s">
        <v>478</v>
      </c>
      <c r="B2185" s="22" t="s">
        <v>674</v>
      </c>
      <c r="C2185" s="21" t="n">
        <v>8</v>
      </c>
      <c r="D2185" s="23" t="n">
        <v>1750</v>
      </c>
      <c r="E2185" s="23" t="s">
        <v>30</v>
      </c>
      <c r="F2185" s="21" t="s">
        <v>1033</v>
      </c>
      <c r="G2185" s="21" t="s">
        <v>32</v>
      </c>
      <c r="H2185" s="24" t="s">
        <v>975</v>
      </c>
      <c r="I2185" s="25" t="n">
        <v>6000</v>
      </c>
      <c r="J2185" s="26" t="s">
        <v>129</v>
      </c>
      <c r="K2185" s="27"/>
      <c r="L2185" s="28" t="n">
        <v>7</v>
      </c>
      <c r="M2185" s="29"/>
      <c r="N2185" s="30" t="n">
        <f aca="false">K2185+(0.05*L2185)+(M2185/240)</f>
        <v>0.35</v>
      </c>
      <c r="O2185" s="31" t="n">
        <v>2100</v>
      </c>
      <c r="P2185" s="32"/>
      <c r="Q2185" s="33"/>
      <c r="R2185" s="34" t="n">
        <f aca="false">O2185+(0.05*P2185)+(Q2185/240)</f>
        <v>2100</v>
      </c>
      <c r="S2185" s="35" t="n">
        <f aca="false">I2185*N2185</f>
        <v>2100</v>
      </c>
      <c r="T2185" s="35" t="n">
        <f aca="false">R2185-S2185</f>
        <v>0</v>
      </c>
      <c r="U2185" s="47"/>
      <c r="V2185" s="48"/>
      <c r="W2185" s="48"/>
    </row>
    <row r="2186" customFormat="false" ht="28" hidden="false" customHeight="false" outlineLevel="0" collapsed="false">
      <c r="A2186" s="21" t="s">
        <v>478</v>
      </c>
      <c r="B2186" s="22" t="s">
        <v>674</v>
      </c>
      <c r="C2186" s="21" t="n">
        <v>8</v>
      </c>
      <c r="D2186" s="23" t="n">
        <v>1750</v>
      </c>
      <c r="E2186" s="23" t="s">
        <v>30</v>
      </c>
      <c r="F2186" s="21" t="s">
        <v>1034</v>
      </c>
      <c r="G2186" s="21" t="s">
        <v>32</v>
      </c>
      <c r="H2186" s="24" t="s">
        <v>975</v>
      </c>
      <c r="I2186" s="25" t="n">
        <v>9225</v>
      </c>
      <c r="J2186" s="26" t="s">
        <v>129</v>
      </c>
      <c r="K2186" s="27" t="n">
        <v>3</v>
      </c>
      <c r="L2186" s="28"/>
      <c r="M2186" s="29"/>
      <c r="N2186" s="30" t="n">
        <f aca="false">K2186+(0.05*L2186)+(M2186/240)</f>
        <v>3</v>
      </c>
      <c r="O2186" s="31" t="n">
        <v>27675</v>
      </c>
      <c r="P2186" s="32"/>
      <c r="Q2186" s="33"/>
      <c r="R2186" s="34" t="n">
        <f aca="false">O2186+(0.05*P2186)+(Q2186/240)</f>
        <v>27675</v>
      </c>
      <c r="S2186" s="35" t="n">
        <f aca="false">I2186*N2186</f>
        <v>27675</v>
      </c>
      <c r="T2186" s="35" t="n">
        <f aca="false">R2186-S2186</f>
        <v>0</v>
      </c>
      <c r="U2186" s="47"/>
      <c r="V2186" s="48"/>
      <c r="W2186" s="48"/>
    </row>
    <row r="2187" customFormat="false" ht="28" hidden="false" customHeight="false" outlineLevel="0" collapsed="false">
      <c r="A2187" s="21" t="s">
        <v>478</v>
      </c>
      <c r="B2187" s="22" t="s">
        <v>674</v>
      </c>
      <c r="C2187" s="21" t="n">
        <v>8</v>
      </c>
      <c r="D2187" s="23" t="n">
        <v>1750</v>
      </c>
      <c r="E2187" s="23" t="s">
        <v>30</v>
      </c>
      <c r="F2187" s="21" t="s">
        <v>1035</v>
      </c>
      <c r="G2187" s="21" t="s">
        <v>32</v>
      </c>
      <c r="H2187" s="24" t="s">
        <v>975</v>
      </c>
      <c r="I2187" s="25" t="n">
        <v>83450</v>
      </c>
      <c r="J2187" s="26" t="s">
        <v>129</v>
      </c>
      <c r="K2187" s="27"/>
      <c r="L2187" s="28" t="n">
        <v>20</v>
      </c>
      <c r="M2187" s="29"/>
      <c r="N2187" s="30" t="n">
        <f aca="false">K2187+(0.05*L2187)+(M2187/240)</f>
        <v>1</v>
      </c>
      <c r="O2187" s="31" t="n">
        <v>83450</v>
      </c>
      <c r="P2187" s="32"/>
      <c r="Q2187" s="33"/>
      <c r="R2187" s="34" t="n">
        <f aca="false">O2187+(0.05*P2187)+(Q2187/240)</f>
        <v>83450</v>
      </c>
      <c r="S2187" s="35" t="n">
        <f aca="false">I2187*N2187</f>
        <v>83450</v>
      </c>
      <c r="T2187" s="35" t="n">
        <f aca="false">R2187-S2187</f>
        <v>0</v>
      </c>
      <c r="U2187" s="47"/>
      <c r="V2187" s="48"/>
      <c r="W2187" s="48"/>
    </row>
    <row r="2188" customFormat="false" ht="28" hidden="false" customHeight="false" outlineLevel="0" collapsed="false">
      <c r="A2188" s="21" t="s">
        <v>478</v>
      </c>
      <c r="B2188" s="22" t="s">
        <v>674</v>
      </c>
      <c r="C2188" s="21" t="n">
        <v>8</v>
      </c>
      <c r="D2188" s="23" t="n">
        <v>1750</v>
      </c>
      <c r="E2188" s="23" t="s">
        <v>30</v>
      </c>
      <c r="F2188" s="21" t="s">
        <v>1036</v>
      </c>
      <c r="G2188" s="21" t="s">
        <v>32</v>
      </c>
      <c r="H2188" s="24" t="s">
        <v>975</v>
      </c>
      <c r="I2188" s="25" t="n">
        <v>5760</v>
      </c>
      <c r="J2188" s="26" t="s">
        <v>129</v>
      </c>
      <c r="K2188" s="27"/>
      <c r="L2188" s="28" t="n">
        <v>32</v>
      </c>
      <c r="M2188" s="29"/>
      <c r="N2188" s="30" t="n">
        <f aca="false">K2188+(0.05*L2188)+(M2188/240)</f>
        <v>1.6</v>
      </c>
      <c r="O2188" s="31" t="n">
        <v>9216</v>
      </c>
      <c r="P2188" s="32"/>
      <c r="Q2188" s="33"/>
      <c r="R2188" s="34" t="n">
        <f aca="false">O2188+(0.05*P2188)+(Q2188/240)</f>
        <v>9216</v>
      </c>
      <c r="S2188" s="35" t="n">
        <f aca="false">I2188*N2188</f>
        <v>9216</v>
      </c>
      <c r="T2188" s="35" t="n">
        <f aca="false">R2188-S2188</f>
        <v>0</v>
      </c>
      <c r="U2188" s="47"/>
      <c r="V2188" s="48"/>
      <c r="W2188" s="48"/>
    </row>
    <row r="2189" customFormat="false" ht="28" hidden="false" customHeight="false" outlineLevel="0" collapsed="false">
      <c r="A2189" s="21" t="s">
        <v>478</v>
      </c>
      <c r="B2189" s="22" t="s">
        <v>674</v>
      </c>
      <c r="C2189" s="21" t="n">
        <v>8</v>
      </c>
      <c r="D2189" s="23" t="n">
        <v>1750</v>
      </c>
      <c r="E2189" s="23" t="s">
        <v>30</v>
      </c>
      <c r="F2189" s="21" t="s">
        <v>893</v>
      </c>
      <c r="G2189" s="21" t="s">
        <v>32</v>
      </c>
      <c r="H2189" s="24" t="s">
        <v>975</v>
      </c>
      <c r="I2189" s="25" t="n">
        <v>1500</v>
      </c>
      <c r="J2189" s="26" t="s">
        <v>129</v>
      </c>
      <c r="K2189" s="27"/>
      <c r="L2189" s="28" t="n">
        <v>25</v>
      </c>
      <c r="M2189" s="29"/>
      <c r="N2189" s="30" t="n">
        <f aca="false">K2189+(0.05*L2189)+(M2189/240)</f>
        <v>1.25</v>
      </c>
      <c r="O2189" s="31" t="n">
        <v>1870</v>
      </c>
      <c r="P2189" s="32"/>
      <c r="Q2189" s="33"/>
      <c r="R2189" s="34" t="n">
        <f aca="false">O2189+(0.05*P2189)+(Q2189/240)</f>
        <v>1870</v>
      </c>
      <c r="S2189" s="35" t="n">
        <f aca="false">I2189*N2189</f>
        <v>1875</v>
      </c>
      <c r="T2189" s="35" t="n">
        <f aca="false">R2189-S2189</f>
        <v>-5</v>
      </c>
      <c r="U2189" s="47"/>
      <c r="V2189" s="48"/>
      <c r="W2189" s="48"/>
    </row>
    <row r="2190" customFormat="false" ht="28" hidden="false" customHeight="false" outlineLevel="0" collapsed="false">
      <c r="A2190" s="21" t="s">
        <v>478</v>
      </c>
      <c r="B2190" s="22" t="s">
        <v>674</v>
      </c>
      <c r="C2190" s="21" t="n">
        <v>8</v>
      </c>
      <c r="D2190" s="23" t="n">
        <v>1750</v>
      </c>
      <c r="E2190" s="23" t="s">
        <v>30</v>
      </c>
      <c r="F2190" s="21" t="s">
        <v>1037</v>
      </c>
      <c r="G2190" s="21" t="s">
        <v>32</v>
      </c>
      <c r="H2190" s="24" t="s">
        <v>975</v>
      </c>
      <c r="I2190" s="25" t="n">
        <v>3160</v>
      </c>
      <c r="J2190" s="26" t="s">
        <v>129</v>
      </c>
      <c r="K2190" s="27"/>
      <c r="L2190" s="28" t="n">
        <v>18</v>
      </c>
      <c r="M2190" s="29"/>
      <c r="N2190" s="30" t="n">
        <f aca="false">K2190+(0.05*L2190)+(M2190/240)</f>
        <v>0.9</v>
      </c>
      <c r="O2190" s="31" t="n">
        <v>2844</v>
      </c>
      <c r="P2190" s="32"/>
      <c r="Q2190" s="33"/>
      <c r="R2190" s="34" t="n">
        <f aca="false">O2190+(0.05*P2190)+(Q2190/240)</f>
        <v>2844</v>
      </c>
      <c r="S2190" s="35" t="n">
        <f aca="false">I2190*N2190</f>
        <v>2844</v>
      </c>
      <c r="T2190" s="35" t="n">
        <f aca="false">R2190-S2190</f>
        <v>0</v>
      </c>
      <c r="U2190" s="47"/>
      <c r="V2190" s="48"/>
      <c r="W2190" s="48"/>
    </row>
    <row r="2191" customFormat="false" ht="28" hidden="false" customHeight="false" outlineLevel="0" collapsed="false">
      <c r="A2191" s="21" t="s">
        <v>478</v>
      </c>
      <c r="B2191" s="22" t="s">
        <v>674</v>
      </c>
      <c r="C2191" s="21" t="n">
        <v>8</v>
      </c>
      <c r="D2191" s="23" t="n">
        <v>1750</v>
      </c>
      <c r="E2191" s="23" t="s">
        <v>30</v>
      </c>
      <c r="F2191" s="21" t="s">
        <v>1038</v>
      </c>
      <c r="G2191" s="21" t="s">
        <v>32</v>
      </c>
      <c r="H2191" s="24" t="s">
        <v>975</v>
      </c>
      <c r="I2191" s="25" t="n">
        <v>540</v>
      </c>
      <c r="J2191" s="26" t="s">
        <v>129</v>
      </c>
      <c r="K2191" s="27" t="n">
        <v>3</v>
      </c>
      <c r="L2191" s="28"/>
      <c r="M2191" s="29"/>
      <c r="N2191" s="30" t="n">
        <f aca="false">K2191+(0.05*L2191)+(M2191/240)</f>
        <v>3</v>
      </c>
      <c r="O2191" s="31" t="n">
        <v>1620</v>
      </c>
      <c r="P2191" s="32"/>
      <c r="Q2191" s="33"/>
      <c r="R2191" s="34" t="n">
        <f aca="false">O2191+(0.05*P2191)+(Q2191/240)</f>
        <v>1620</v>
      </c>
      <c r="S2191" s="35" t="n">
        <f aca="false">I2191*N2191</f>
        <v>1620</v>
      </c>
      <c r="T2191" s="35" t="n">
        <f aca="false">R2191-S2191</f>
        <v>0</v>
      </c>
      <c r="U2191" s="47"/>
      <c r="V2191" s="48"/>
      <c r="W2191" s="48"/>
    </row>
    <row r="2192" customFormat="false" ht="28" hidden="false" customHeight="false" outlineLevel="0" collapsed="false">
      <c r="A2192" s="21" t="s">
        <v>478</v>
      </c>
      <c r="B2192" s="22" t="s">
        <v>674</v>
      </c>
      <c r="C2192" s="21" t="n">
        <v>8</v>
      </c>
      <c r="D2192" s="23" t="n">
        <v>1750</v>
      </c>
      <c r="E2192" s="23" t="s">
        <v>30</v>
      </c>
      <c r="F2192" s="21" t="s">
        <v>1039</v>
      </c>
      <c r="G2192" s="21" t="s">
        <v>32</v>
      </c>
      <c r="H2192" s="24" t="s">
        <v>975</v>
      </c>
      <c r="I2192" s="25" t="n">
        <v>12160</v>
      </c>
      <c r="J2192" s="26" t="s">
        <v>129</v>
      </c>
      <c r="K2192" s="27"/>
      <c r="L2192" s="28" t="n">
        <v>17</v>
      </c>
      <c r="M2192" s="29"/>
      <c r="N2192" s="30" t="n">
        <f aca="false">K2192+(0.05*L2192)+(M2192/240)</f>
        <v>0.85</v>
      </c>
      <c r="O2192" s="31" t="n">
        <v>10336</v>
      </c>
      <c r="P2192" s="32"/>
      <c r="Q2192" s="33"/>
      <c r="R2192" s="34" t="n">
        <f aca="false">O2192+(0.05*P2192)+(Q2192/240)</f>
        <v>10336</v>
      </c>
      <c r="S2192" s="35" t="n">
        <f aca="false">I2192*N2192</f>
        <v>10336</v>
      </c>
      <c r="T2192" s="35" t="n">
        <f aca="false">R2192-S2192</f>
        <v>0</v>
      </c>
      <c r="U2192" s="47"/>
      <c r="V2192" s="48"/>
      <c r="W2192" s="48"/>
    </row>
    <row r="2193" customFormat="false" ht="28" hidden="false" customHeight="false" outlineLevel="0" collapsed="false">
      <c r="A2193" s="21" t="s">
        <v>478</v>
      </c>
      <c r="B2193" s="22" t="s">
        <v>674</v>
      </c>
      <c r="C2193" s="21" t="n">
        <v>8</v>
      </c>
      <c r="D2193" s="23" t="n">
        <v>1750</v>
      </c>
      <c r="E2193" s="23" t="s">
        <v>30</v>
      </c>
      <c r="F2193" s="21" t="s">
        <v>1040</v>
      </c>
      <c r="G2193" s="21" t="s">
        <v>32</v>
      </c>
      <c r="H2193" s="24" t="s">
        <v>975</v>
      </c>
      <c r="I2193" s="25" t="n">
        <v>53100</v>
      </c>
      <c r="J2193" s="26" t="s">
        <v>129</v>
      </c>
      <c r="K2193" s="27"/>
      <c r="L2193" s="28" t="n">
        <v>20</v>
      </c>
      <c r="M2193" s="29"/>
      <c r="N2193" s="30" t="n">
        <f aca="false">K2193+(0.05*L2193)+(M2193/240)</f>
        <v>1</v>
      </c>
      <c r="O2193" s="31" t="n">
        <v>53100</v>
      </c>
      <c r="P2193" s="32"/>
      <c r="Q2193" s="33"/>
      <c r="R2193" s="34" t="n">
        <f aca="false">O2193+(0.05*P2193)+(Q2193/240)</f>
        <v>53100</v>
      </c>
      <c r="S2193" s="35" t="n">
        <f aca="false">I2193*N2193</f>
        <v>53100</v>
      </c>
      <c r="T2193" s="35" t="n">
        <f aca="false">R2193-S2193</f>
        <v>0</v>
      </c>
      <c r="U2193" s="47"/>
      <c r="V2193" s="48"/>
      <c r="W2193" s="48"/>
    </row>
    <row r="2194" customFormat="false" ht="28" hidden="false" customHeight="false" outlineLevel="0" collapsed="false">
      <c r="A2194" s="21" t="s">
        <v>478</v>
      </c>
      <c r="B2194" s="22" t="s">
        <v>674</v>
      </c>
      <c r="C2194" s="21" t="n">
        <v>8</v>
      </c>
      <c r="D2194" s="23" t="n">
        <v>1750</v>
      </c>
      <c r="E2194" s="23" t="s">
        <v>30</v>
      </c>
      <c r="F2194" s="21" t="s">
        <v>1041</v>
      </c>
      <c r="G2194" s="21" t="s">
        <v>32</v>
      </c>
      <c r="H2194" s="24" t="s">
        <v>975</v>
      </c>
      <c r="I2194" s="25" t="n">
        <v>150</v>
      </c>
      <c r="J2194" s="26" t="s">
        <v>129</v>
      </c>
      <c r="K2194" s="27" t="n">
        <v>22</v>
      </c>
      <c r="L2194" s="28"/>
      <c r="M2194" s="29"/>
      <c r="N2194" s="30" t="n">
        <f aca="false">K2194+(0.05*L2194)+(M2194/240)</f>
        <v>22</v>
      </c>
      <c r="O2194" s="31" t="n">
        <v>3300</v>
      </c>
      <c r="P2194" s="32"/>
      <c r="Q2194" s="33"/>
      <c r="R2194" s="34" t="n">
        <f aca="false">O2194+(0.05*P2194)+(Q2194/240)</f>
        <v>3300</v>
      </c>
      <c r="S2194" s="35" t="n">
        <f aca="false">I2194*N2194</f>
        <v>3300</v>
      </c>
      <c r="T2194" s="35" t="n">
        <f aca="false">R2194-S2194</f>
        <v>0</v>
      </c>
      <c r="U2194" s="47"/>
      <c r="V2194" s="48"/>
      <c r="W2194" s="48"/>
    </row>
    <row r="2195" customFormat="false" ht="28" hidden="false" customHeight="false" outlineLevel="0" collapsed="false">
      <c r="A2195" s="21" t="s">
        <v>478</v>
      </c>
      <c r="B2195" s="22" t="s">
        <v>674</v>
      </c>
      <c r="C2195" s="21" t="n">
        <v>8</v>
      </c>
      <c r="D2195" s="23" t="n">
        <v>1750</v>
      </c>
      <c r="E2195" s="23" t="s">
        <v>30</v>
      </c>
      <c r="F2195" s="21" t="s">
        <v>1042</v>
      </c>
      <c r="G2195" s="21" t="s">
        <v>32</v>
      </c>
      <c r="H2195" s="24" t="s">
        <v>975</v>
      </c>
      <c r="I2195" s="25" t="n">
        <v>50</v>
      </c>
      <c r="J2195" s="26" t="s">
        <v>85</v>
      </c>
      <c r="K2195" s="27" t="n">
        <v>3</v>
      </c>
      <c r="L2195" s="28"/>
      <c r="M2195" s="29"/>
      <c r="N2195" s="30" t="n">
        <f aca="false">K2195+(0.05*L2195)+(M2195/240)</f>
        <v>3</v>
      </c>
      <c r="O2195" s="31" t="n">
        <v>150</v>
      </c>
      <c r="P2195" s="32"/>
      <c r="Q2195" s="33"/>
      <c r="R2195" s="34" t="n">
        <f aca="false">O2195+(0.05*P2195)+(Q2195/240)</f>
        <v>150</v>
      </c>
      <c r="S2195" s="35" t="n">
        <f aca="false">I2195*N2195</f>
        <v>150</v>
      </c>
      <c r="T2195" s="35" t="n">
        <f aca="false">R2195-S2195</f>
        <v>0</v>
      </c>
      <c r="U2195" s="47"/>
      <c r="V2195" s="48"/>
      <c r="W2195" s="48"/>
    </row>
    <row r="2196" customFormat="false" ht="28" hidden="false" customHeight="false" outlineLevel="0" collapsed="false">
      <c r="A2196" s="21" t="s">
        <v>478</v>
      </c>
      <c r="B2196" s="22" t="s">
        <v>674</v>
      </c>
      <c r="C2196" s="21" t="n">
        <v>8</v>
      </c>
      <c r="D2196" s="23" t="n">
        <v>1750</v>
      </c>
      <c r="E2196" s="23" t="s">
        <v>30</v>
      </c>
      <c r="F2196" s="21" t="s">
        <v>1043</v>
      </c>
      <c r="G2196" s="21" t="s">
        <v>32</v>
      </c>
      <c r="H2196" s="24" t="s">
        <v>975</v>
      </c>
      <c r="I2196" s="25" t="n">
        <v>800</v>
      </c>
      <c r="J2196" s="26" t="s">
        <v>1044</v>
      </c>
      <c r="K2196" s="27"/>
      <c r="L2196" s="28" t="n">
        <v>30</v>
      </c>
      <c r="M2196" s="29"/>
      <c r="N2196" s="30" t="n">
        <f aca="false">K2196+(0.05*L2196)+(M2196/240)</f>
        <v>1.5</v>
      </c>
      <c r="O2196" s="31" t="n">
        <v>1200</v>
      </c>
      <c r="P2196" s="32"/>
      <c r="Q2196" s="33"/>
      <c r="R2196" s="34" t="n">
        <f aca="false">O2196+(0.05*P2196)+(Q2196/240)</f>
        <v>1200</v>
      </c>
      <c r="S2196" s="35" t="n">
        <f aca="false">I2196*N2196</f>
        <v>1200</v>
      </c>
      <c r="T2196" s="35" t="n">
        <f aca="false">R2196-S2196</f>
        <v>0</v>
      </c>
      <c r="U2196" s="47"/>
      <c r="V2196" s="48"/>
      <c r="W2196" s="48"/>
    </row>
    <row r="2197" customFormat="false" ht="28" hidden="false" customHeight="false" outlineLevel="0" collapsed="false">
      <c r="A2197" s="21" t="s">
        <v>478</v>
      </c>
      <c r="B2197" s="22" t="s">
        <v>674</v>
      </c>
      <c r="C2197" s="21" t="n">
        <v>8</v>
      </c>
      <c r="D2197" s="23" t="n">
        <v>1750</v>
      </c>
      <c r="E2197" s="23" t="s">
        <v>30</v>
      </c>
      <c r="F2197" s="21" t="s">
        <v>1045</v>
      </c>
      <c r="G2197" s="21" t="s">
        <v>32</v>
      </c>
      <c r="H2197" s="24" t="s">
        <v>975</v>
      </c>
      <c r="I2197" s="25" t="n">
        <v>150</v>
      </c>
      <c r="J2197" s="26" t="s">
        <v>85</v>
      </c>
      <c r="K2197" s="27"/>
      <c r="L2197" s="28" t="n">
        <v>50</v>
      </c>
      <c r="M2197" s="29"/>
      <c r="N2197" s="30" t="n">
        <f aca="false">K2197+(0.05*L2197)+(M2197/240)</f>
        <v>2.5</v>
      </c>
      <c r="O2197" s="31" t="n">
        <v>375</v>
      </c>
      <c r="P2197" s="32"/>
      <c r="Q2197" s="33"/>
      <c r="R2197" s="34" t="n">
        <f aca="false">O2197+(0.05*P2197)+(Q2197/240)</f>
        <v>375</v>
      </c>
      <c r="S2197" s="35" t="n">
        <f aca="false">I2197*N2197</f>
        <v>375</v>
      </c>
      <c r="T2197" s="35" t="n">
        <f aca="false">R2197-S2197</f>
        <v>0</v>
      </c>
      <c r="U2197" s="47"/>
      <c r="V2197" s="48"/>
      <c r="W2197" s="48"/>
    </row>
    <row r="2198" customFormat="false" ht="28" hidden="false" customHeight="false" outlineLevel="0" collapsed="false">
      <c r="A2198" s="21" t="s">
        <v>478</v>
      </c>
      <c r="B2198" s="22" t="s">
        <v>674</v>
      </c>
      <c r="C2198" s="21" t="n">
        <v>8</v>
      </c>
      <c r="D2198" s="23" t="n">
        <v>1750</v>
      </c>
      <c r="E2198" s="23" t="s">
        <v>30</v>
      </c>
      <c r="F2198" s="21" t="s">
        <v>1046</v>
      </c>
      <c r="G2198" s="21" t="s">
        <v>32</v>
      </c>
      <c r="H2198" s="24" t="s">
        <v>975</v>
      </c>
      <c r="I2198" s="25" t="n">
        <v>733.5</v>
      </c>
      <c r="J2198" s="26" t="s">
        <v>795</v>
      </c>
      <c r="K2198" s="27" t="n">
        <v>240</v>
      </c>
      <c r="L2198" s="28"/>
      <c r="M2198" s="29"/>
      <c r="N2198" s="30" t="n">
        <f aca="false">K2198+(0.05*L2198)+(M2198/240)</f>
        <v>240</v>
      </c>
      <c r="O2198" s="31" t="n">
        <v>176040</v>
      </c>
      <c r="P2198" s="32"/>
      <c r="Q2198" s="33"/>
      <c r="R2198" s="34" t="n">
        <f aca="false">O2198+(0.05*P2198)+(Q2198/240)</f>
        <v>176040</v>
      </c>
      <c r="S2198" s="35" t="n">
        <f aca="false">I2198*N2198</f>
        <v>176040</v>
      </c>
      <c r="T2198" s="35" t="n">
        <f aca="false">R2198-S2198</f>
        <v>0</v>
      </c>
      <c r="U2198" s="47"/>
      <c r="V2198" s="48"/>
      <c r="W2198" s="48"/>
    </row>
    <row r="2199" customFormat="false" ht="28" hidden="false" customHeight="false" outlineLevel="0" collapsed="false">
      <c r="A2199" s="21" t="s">
        <v>478</v>
      </c>
      <c r="B2199" s="22" t="s">
        <v>674</v>
      </c>
      <c r="C2199" s="21" t="n">
        <v>8</v>
      </c>
      <c r="D2199" s="23" t="n">
        <v>1750</v>
      </c>
      <c r="E2199" s="23" t="s">
        <v>30</v>
      </c>
      <c r="F2199" s="21" t="s">
        <v>1047</v>
      </c>
      <c r="G2199" s="21" t="s">
        <v>32</v>
      </c>
      <c r="H2199" s="24" t="s">
        <v>975</v>
      </c>
      <c r="I2199" s="25" t="n">
        <v>100</v>
      </c>
      <c r="J2199" s="26" t="s">
        <v>85</v>
      </c>
      <c r="K2199" s="27" t="n">
        <v>3</v>
      </c>
      <c r="L2199" s="28"/>
      <c r="M2199" s="29"/>
      <c r="N2199" s="30" t="n">
        <f aca="false">K2199+(0.05*L2199)+(M2199/240)</f>
        <v>3</v>
      </c>
      <c r="O2199" s="31" t="n">
        <v>300</v>
      </c>
      <c r="P2199" s="32"/>
      <c r="Q2199" s="33"/>
      <c r="R2199" s="34" t="n">
        <f aca="false">O2199+(0.05*P2199)+(Q2199/240)</f>
        <v>300</v>
      </c>
      <c r="S2199" s="35" t="n">
        <f aca="false">I2199*N2199</f>
        <v>300</v>
      </c>
      <c r="T2199" s="35" t="n">
        <f aca="false">R2199-S2199</f>
        <v>0</v>
      </c>
      <c r="U2199" s="47"/>
      <c r="V2199" s="48"/>
      <c r="W2199" s="48"/>
    </row>
    <row r="2200" customFormat="false" ht="28" hidden="false" customHeight="false" outlineLevel="0" collapsed="false">
      <c r="A2200" s="21" t="s">
        <v>478</v>
      </c>
      <c r="B2200" s="22" t="s">
        <v>674</v>
      </c>
      <c r="C2200" s="21" t="n">
        <v>8</v>
      </c>
      <c r="D2200" s="23" t="n">
        <v>1750</v>
      </c>
      <c r="E2200" s="23" t="s">
        <v>30</v>
      </c>
      <c r="F2200" s="21" t="s">
        <v>1048</v>
      </c>
      <c r="G2200" s="21" t="s">
        <v>32</v>
      </c>
      <c r="H2200" s="24" t="s">
        <v>975</v>
      </c>
      <c r="I2200" s="25" t="n">
        <v>4078</v>
      </c>
      <c r="J2200" s="26" t="s">
        <v>795</v>
      </c>
      <c r="K2200" s="27" t="n">
        <v>300</v>
      </c>
      <c r="L2200" s="28"/>
      <c r="M2200" s="29"/>
      <c r="N2200" s="30" t="n">
        <f aca="false">K2200+(0.05*L2200)+(M2200/240)</f>
        <v>300</v>
      </c>
      <c r="O2200" s="31" t="n">
        <v>1223400</v>
      </c>
      <c r="P2200" s="32"/>
      <c r="Q2200" s="33"/>
      <c r="R2200" s="34" t="n">
        <f aca="false">O2200+(0.05*P2200)+(Q2200/240)</f>
        <v>1223400</v>
      </c>
      <c r="S2200" s="35" t="n">
        <f aca="false">I2200*N2200</f>
        <v>1223400</v>
      </c>
      <c r="T2200" s="35" t="n">
        <f aca="false">R2200-S2200</f>
        <v>0</v>
      </c>
      <c r="U2200" s="47"/>
      <c r="V2200" s="48"/>
      <c r="W2200" s="48"/>
    </row>
    <row r="2201" customFormat="false" ht="28" hidden="false" customHeight="false" outlineLevel="0" collapsed="false">
      <c r="A2201" s="21" t="s">
        <v>478</v>
      </c>
      <c r="B2201" s="22" t="s">
        <v>674</v>
      </c>
      <c r="C2201" s="21" t="n">
        <v>8</v>
      </c>
      <c r="D2201" s="23" t="n">
        <v>1750</v>
      </c>
      <c r="E2201" s="23" t="s">
        <v>30</v>
      </c>
      <c r="F2201" s="21" t="s">
        <v>49</v>
      </c>
      <c r="G2201" s="21" t="s">
        <v>32</v>
      </c>
      <c r="H2201" s="24" t="s">
        <v>975</v>
      </c>
      <c r="I2201" s="25" t="n">
        <v>2</v>
      </c>
      <c r="J2201" s="26" t="s">
        <v>795</v>
      </c>
      <c r="K2201" s="27" t="n">
        <v>130</v>
      </c>
      <c r="L2201" s="28"/>
      <c r="M2201" s="29"/>
      <c r="N2201" s="30" t="n">
        <f aca="false">K2201+(0.05*L2201)+(M2201/240)</f>
        <v>130</v>
      </c>
      <c r="O2201" s="31" t="n">
        <v>260</v>
      </c>
      <c r="P2201" s="32"/>
      <c r="Q2201" s="33"/>
      <c r="R2201" s="34" t="n">
        <f aca="false">O2201+(0.05*P2201)+(Q2201/240)</f>
        <v>260</v>
      </c>
      <c r="S2201" s="35" t="n">
        <f aca="false">I2201*N2201</f>
        <v>260</v>
      </c>
      <c r="T2201" s="35" t="n">
        <f aca="false">R2201-S2201</f>
        <v>0</v>
      </c>
      <c r="U2201" s="47"/>
      <c r="V2201" s="48"/>
      <c r="W2201" s="48"/>
    </row>
    <row r="2202" customFormat="false" ht="16" hidden="false" customHeight="false" outlineLevel="0" collapsed="false">
      <c r="A2202" s="21" t="s">
        <v>28</v>
      </c>
      <c r="B2202" s="22" t="s">
        <v>674</v>
      </c>
      <c r="C2202" s="21" t="n">
        <v>1</v>
      </c>
      <c r="D2202" s="23" t="n">
        <v>1755</v>
      </c>
      <c r="E2202" s="23" t="s">
        <v>30</v>
      </c>
      <c r="F2202" s="21" t="s">
        <v>417</v>
      </c>
      <c r="G2202" s="21" t="s">
        <v>32</v>
      </c>
      <c r="H2202" s="24" t="s">
        <v>33</v>
      </c>
      <c r="I2202" s="25" t="n">
        <v>12894</v>
      </c>
      <c r="J2202" s="26" t="s">
        <v>37</v>
      </c>
      <c r="K2202" s="27"/>
      <c r="L2202" s="28" t="n">
        <v>18</v>
      </c>
      <c r="M2202" s="29"/>
      <c r="N2202" s="30" t="n">
        <f aca="false">K2202+(0.05*L2202)+(M2202/240)</f>
        <v>0.9</v>
      </c>
      <c r="O2202" s="31" t="n">
        <v>11604</v>
      </c>
      <c r="P2202" s="32" t="n">
        <v>12</v>
      </c>
      <c r="Q2202" s="33"/>
      <c r="R2202" s="34" t="n">
        <f aca="false">O2202+(0.05*P2202)+(Q2202/240)</f>
        <v>11604.6</v>
      </c>
      <c r="S2202" s="35" t="n">
        <f aca="false">I2202*N2202</f>
        <v>11604.6</v>
      </c>
      <c r="T2202" s="35" t="n">
        <f aca="false">R2202-S2202</f>
        <v>0</v>
      </c>
      <c r="U2202" s="47"/>
      <c r="V2202" s="38"/>
      <c r="W2202" s="38"/>
    </row>
    <row r="2203" customFormat="false" ht="16" hidden="false" customHeight="false" outlineLevel="0" collapsed="false">
      <c r="A2203" s="21" t="s">
        <v>28</v>
      </c>
      <c r="B2203" s="22" t="s">
        <v>674</v>
      </c>
      <c r="C2203" s="21" t="n">
        <v>1</v>
      </c>
      <c r="D2203" s="23" t="n">
        <v>1755</v>
      </c>
      <c r="E2203" s="23" t="s">
        <v>30</v>
      </c>
      <c r="F2203" s="21" t="s">
        <v>31</v>
      </c>
      <c r="G2203" s="21" t="s">
        <v>32</v>
      </c>
      <c r="H2203" s="24" t="s">
        <v>33</v>
      </c>
      <c r="I2203" s="25" t="n">
        <v>2137</v>
      </c>
      <c r="J2203" s="26" t="s">
        <v>67</v>
      </c>
      <c r="K2203" s="27" t="n">
        <v>120</v>
      </c>
      <c r="L2203" s="28"/>
      <c r="M2203" s="29"/>
      <c r="N2203" s="30" t="n">
        <f aca="false">K2203+(0.05*L2203)+(M2203/240)</f>
        <v>120</v>
      </c>
      <c r="O2203" s="31" t="n">
        <v>64110</v>
      </c>
      <c r="P2203" s="32"/>
      <c r="Q2203" s="33"/>
      <c r="R2203" s="34" t="n">
        <f aca="false">O2203+(0.05*P2203)+(Q2203/240)</f>
        <v>64110</v>
      </c>
      <c r="S2203" s="35" t="n">
        <f aca="false">I2203*N2203</f>
        <v>256440</v>
      </c>
      <c r="T2203" s="40" t="n">
        <f aca="false">R2203-S2203</f>
        <v>-192330</v>
      </c>
      <c r="U2203" s="37" t="s">
        <v>323</v>
      </c>
      <c r="V2203" s="38"/>
      <c r="W2203" s="38"/>
    </row>
    <row r="2204" customFormat="false" ht="16" hidden="false" customHeight="false" outlineLevel="0" collapsed="false">
      <c r="A2204" s="21" t="s">
        <v>28</v>
      </c>
      <c r="B2204" s="22" t="s">
        <v>674</v>
      </c>
      <c r="C2204" s="21" t="n">
        <v>1</v>
      </c>
      <c r="D2204" s="23" t="n">
        <v>1755</v>
      </c>
      <c r="E2204" s="23" t="s">
        <v>30</v>
      </c>
      <c r="F2204" s="21" t="s">
        <v>59</v>
      </c>
      <c r="G2204" s="21" t="s">
        <v>32</v>
      </c>
      <c r="H2204" s="24" t="s">
        <v>33</v>
      </c>
      <c r="I2204" s="25" t="n">
        <v>10070</v>
      </c>
      <c r="J2204" s="26" t="s">
        <v>37</v>
      </c>
      <c r="K2204" s="27" t="n">
        <v>7</v>
      </c>
      <c r="L2204" s="28"/>
      <c r="M2204" s="29"/>
      <c r="N2204" s="30" t="n">
        <f aca="false">K2204+(0.05*L2204)+(M2204/240)</f>
        <v>7</v>
      </c>
      <c r="O2204" s="31" t="n">
        <v>70409</v>
      </c>
      <c r="P2204" s="32"/>
      <c r="Q2204" s="33"/>
      <c r="R2204" s="34" t="n">
        <f aca="false">O2204+(0.05*P2204)+(Q2204/240)</f>
        <v>70409</v>
      </c>
      <c r="S2204" s="35" t="n">
        <f aca="false">I2204*N2204</f>
        <v>70490</v>
      </c>
      <c r="T2204" s="40" t="n">
        <f aca="false">R2204-S2204</f>
        <v>-81</v>
      </c>
      <c r="U2204" s="37" t="s">
        <v>323</v>
      </c>
      <c r="V2204" s="38"/>
      <c r="W2204" s="38"/>
    </row>
    <row r="2205" customFormat="false" ht="16" hidden="false" customHeight="false" outlineLevel="0" collapsed="false">
      <c r="A2205" s="21" t="s">
        <v>28</v>
      </c>
      <c r="B2205" s="22" t="s">
        <v>674</v>
      </c>
      <c r="C2205" s="21" t="n">
        <v>1</v>
      </c>
      <c r="D2205" s="23" t="n">
        <v>1755</v>
      </c>
      <c r="E2205" s="23" t="s">
        <v>30</v>
      </c>
      <c r="F2205" s="21" t="s">
        <v>714</v>
      </c>
      <c r="G2205" s="21" t="s">
        <v>32</v>
      </c>
      <c r="H2205" s="24" t="s">
        <v>33</v>
      </c>
      <c r="I2205" s="25" t="n">
        <v>1799</v>
      </c>
      <c r="J2205" s="26" t="s">
        <v>37</v>
      </c>
      <c r="K2205" s="27"/>
      <c r="L2205" s="28" t="n">
        <v>15</v>
      </c>
      <c r="M2205" s="29"/>
      <c r="N2205" s="30" t="n">
        <f aca="false">K2205+(0.05*L2205)+(M2205/240)</f>
        <v>0.75</v>
      </c>
      <c r="O2205" s="31" t="n">
        <v>1348</v>
      </c>
      <c r="P2205" s="32" t="n">
        <v>5</v>
      </c>
      <c r="Q2205" s="33"/>
      <c r="R2205" s="34" t="n">
        <f aca="false">O2205+(0.05*P2205)+(Q2205/240)</f>
        <v>1348.25</v>
      </c>
      <c r="S2205" s="35" t="n">
        <f aca="false">I2205*N2205</f>
        <v>1349.25</v>
      </c>
      <c r="T2205" s="40" t="n">
        <f aca="false">R2205-S2205</f>
        <v>-1</v>
      </c>
      <c r="U2205" s="37" t="s">
        <v>323</v>
      </c>
      <c r="V2205" s="48"/>
      <c r="W2205" s="48"/>
    </row>
    <row r="2206" customFormat="false" ht="16" hidden="false" customHeight="false" outlineLevel="0" collapsed="false">
      <c r="A2206" s="21" t="s">
        <v>28</v>
      </c>
      <c r="B2206" s="22" t="s">
        <v>674</v>
      </c>
      <c r="C2206" s="21" t="n">
        <v>1</v>
      </c>
      <c r="D2206" s="23" t="n">
        <v>1755</v>
      </c>
      <c r="E2206" s="23" t="s">
        <v>30</v>
      </c>
      <c r="F2206" s="21" t="s">
        <v>1049</v>
      </c>
      <c r="G2206" s="21" t="s">
        <v>32</v>
      </c>
      <c r="H2206" s="24" t="s">
        <v>33</v>
      </c>
      <c r="I2206" s="25" t="n">
        <v>163</v>
      </c>
      <c r="J2206" s="26" t="s">
        <v>795</v>
      </c>
      <c r="K2206" s="27" t="n">
        <v>300</v>
      </c>
      <c r="L2206" s="28"/>
      <c r="M2206" s="29"/>
      <c r="N2206" s="30" t="n">
        <f aca="false">K2206+(0.05*L2206)+(M2206/240)</f>
        <v>300</v>
      </c>
      <c r="O2206" s="31" t="n">
        <v>48900</v>
      </c>
      <c r="P2206" s="32"/>
      <c r="Q2206" s="33"/>
      <c r="R2206" s="34" t="n">
        <f aca="false">O2206+(0.05*P2206)+(Q2206/240)</f>
        <v>48900</v>
      </c>
      <c r="S2206" s="35" t="n">
        <f aca="false">I2206*N2206</f>
        <v>48900</v>
      </c>
      <c r="T2206" s="35" t="n">
        <f aca="false">R2206-S2206</f>
        <v>0</v>
      </c>
      <c r="U2206" s="47"/>
      <c r="V2206" s="48"/>
      <c r="W2206" s="48"/>
    </row>
    <row r="2207" customFormat="false" ht="16" hidden="false" customHeight="false" outlineLevel="0" collapsed="false">
      <c r="A2207" s="21" t="s">
        <v>28</v>
      </c>
      <c r="B2207" s="22" t="s">
        <v>674</v>
      </c>
      <c r="C2207" s="21" t="n">
        <v>1</v>
      </c>
      <c r="D2207" s="23" t="n">
        <v>1755</v>
      </c>
      <c r="E2207" s="23" t="s">
        <v>30</v>
      </c>
      <c r="F2207" s="21" t="s">
        <v>1049</v>
      </c>
      <c r="G2207" s="21" t="s">
        <v>32</v>
      </c>
      <c r="H2207" s="24" t="s">
        <v>33</v>
      </c>
      <c r="I2207" s="25" t="n">
        <v>76.25</v>
      </c>
      <c r="J2207" s="26" t="s">
        <v>795</v>
      </c>
      <c r="K2207" s="27" t="n">
        <v>200</v>
      </c>
      <c r="L2207" s="28"/>
      <c r="M2207" s="29"/>
      <c r="N2207" s="30" t="n">
        <f aca="false">K2207+(0.05*L2207)+(M2207/240)</f>
        <v>200</v>
      </c>
      <c r="O2207" s="31" t="n">
        <v>15250</v>
      </c>
      <c r="P2207" s="32"/>
      <c r="Q2207" s="33"/>
      <c r="R2207" s="34" t="n">
        <f aca="false">O2207+(0.05*P2207)+(Q2207/240)</f>
        <v>15250</v>
      </c>
      <c r="S2207" s="35" t="n">
        <f aca="false">I2207*N2207</f>
        <v>15250</v>
      </c>
      <c r="T2207" s="35" t="n">
        <f aca="false">R2207-S2207</f>
        <v>0</v>
      </c>
      <c r="U2207" s="47"/>
      <c r="V2207" s="38"/>
      <c r="W2207" s="38"/>
    </row>
    <row r="2208" customFormat="false" ht="16" hidden="false" customHeight="false" outlineLevel="0" collapsed="false">
      <c r="A2208" s="21" t="s">
        <v>28</v>
      </c>
      <c r="B2208" s="22" t="s">
        <v>674</v>
      </c>
      <c r="C2208" s="21" t="n">
        <v>1</v>
      </c>
      <c r="D2208" s="23" t="n">
        <v>1755</v>
      </c>
      <c r="E2208" s="23" t="s">
        <v>30</v>
      </c>
      <c r="F2208" s="21" t="s">
        <v>1050</v>
      </c>
      <c r="G2208" s="21" t="s">
        <v>32</v>
      </c>
      <c r="H2208" s="24" t="s">
        <v>33</v>
      </c>
      <c r="I2208" s="25" t="n">
        <v>2907.5</v>
      </c>
      <c r="J2208" s="26" t="s">
        <v>795</v>
      </c>
      <c r="K2208" s="27" t="n">
        <v>400</v>
      </c>
      <c r="L2208" s="28"/>
      <c r="M2208" s="29"/>
      <c r="N2208" s="30" t="n">
        <f aca="false">K2208+(0.05*L2208)+(M2208/240)</f>
        <v>400</v>
      </c>
      <c r="O2208" s="31" t="n">
        <v>972800</v>
      </c>
      <c r="P2208" s="32"/>
      <c r="Q2208" s="33"/>
      <c r="R2208" s="34" t="n">
        <f aca="false">O2208+(0.05*P2208)+(Q2208/240)</f>
        <v>972800</v>
      </c>
      <c r="S2208" s="35" t="n">
        <f aca="false">I2208*N2208</f>
        <v>1163000</v>
      </c>
      <c r="T2208" s="40" t="n">
        <f aca="false">R2208-S2208</f>
        <v>-190200</v>
      </c>
      <c r="U2208" s="37" t="s">
        <v>323</v>
      </c>
      <c r="V2208" s="38"/>
      <c r="W2208" s="38"/>
    </row>
    <row r="2209" customFormat="false" ht="16" hidden="false" customHeight="false" outlineLevel="0" collapsed="false">
      <c r="A2209" s="21" t="s">
        <v>28</v>
      </c>
      <c r="B2209" s="22" t="s">
        <v>674</v>
      </c>
      <c r="C2209" s="21" t="n">
        <v>1</v>
      </c>
      <c r="D2209" s="23" t="n">
        <v>1755</v>
      </c>
      <c r="E2209" s="23" t="s">
        <v>30</v>
      </c>
      <c r="F2209" s="21" t="s">
        <v>1050</v>
      </c>
      <c r="G2209" s="21" t="s">
        <v>32</v>
      </c>
      <c r="H2209" s="24" t="s">
        <v>33</v>
      </c>
      <c r="I2209" s="25" t="n">
        <v>1009.75</v>
      </c>
      <c r="J2209" s="26" t="s">
        <v>795</v>
      </c>
      <c r="K2209" s="27" t="n">
        <v>300</v>
      </c>
      <c r="L2209" s="28"/>
      <c r="M2209" s="29"/>
      <c r="N2209" s="30" t="n">
        <f aca="false">K2209+(0.05*L2209)+(M2209/240)</f>
        <v>300</v>
      </c>
      <c r="O2209" s="31" t="n">
        <v>302927</v>
      </c>
      <c r="P2209" s="32"/>
      <c r="Q2209" s="33"/>
      <c r="R2209" s="34" t="n">
        <f aca="false">O2209+(0.05*P2209)+(Q2209/240)</f>
        <v>302927</v>
      </c>
      <c r="S2209" s="35" t="n">
        <f aca="false">I2209*N2209</f>
        <v>302925</v>
      </c>
      <c r="T2209" s="35" t="n">
        <f aca="false">R2209-S2209</f>
        <v>2</v>
      </c>
      <c r="U2209" s="37" t="s">
        <v>323</v>
      </c>
      <c r="V2209" s="48"/>
      <c r="W2209" s="48"/>
    </row>
    <row r="2210" customFormat="false" ht="16" hidden="false" customHeight="false" outlineLevel="0" collapsed="false">
      <c r="A2210" s="21" t="s">
        <v>28</v>
      </c>
      <c r="B2210" s="22" t="s">
        <v>674</v>
      </c>
      <c r="C2210" s="21" t="n">
        <v>1</v>
      </c>
      <c r="D2210" s="23" t="n">
        <v>1755</v>
      </c>
      <c r="E2210" s="23" t="s">
        <v>30</v>
      </c>
      <c r="F2210" s="21" t="s">
        <v>49</v>
      </c>
      <c r="G2210" s="21" t="s">
        <v>32</v>
      </c>
      <c r="H2210" s="24" t="s">
        <v>33</v>
      </c>
      <c r="I2210" s="25" t="n">
        <v>522</v>
      </c>
      <c r="J2210" s="26" t="s">
        <v>795</v>
      </c>
      <c r="K2210" s="27" t="n">
        <v>200</v>
      </c>
      <c r="L2210" s="28"/>
      <c r="M2210" s="29"/>
      <c r="N2210" s="30" t="n">
        <f aca="false">K2210+(0.05*L2210)+(M2210/240)</f>
        <v>200</v>
      </c>
      <c r="O2210" s="31" t="n">
        <v>104400</v>
      </c>
      <c r="P2210" s="32"/>
      <c r="Q2210" s="33"/>
      <c r="R2210" s="34" t="n">
        <f aca="false">O2210+(0.05*P2210)+(Q2210/240)</f>
        <v>104400</v>
      </c>
      <c r="S2210" s="35" t="n">
        <f aca="false">I2210*N2210</f>
        <v>104400</v>
      </c>
      <c r="T2210" s="35" t="n">
        <f aca="false">R2210-S2210</f>
        <v>0</v>
      </c>
      <c r="U2210" s="47"/>
      <c r="V2210" s="48"/>
      <c r="W2210" s="48"/>
    </row>
    <row r="2211" customFormat="false" ht="16" hidden="false" customHeight="false" outlineLevel="0" collapsed="false">
      <c r="A2211" s="21" t="s">
        <v>28</v>
      </c>
      <c r="B2211" s="22" t="s">
        <v>674</v>
      </c>
      <c r="C2211" s="21" t="n">
        <v>2</v>
      </c>
      <c r="D2211" s="23" t="n">
        <v>1755</v>
      </c>
      <c r="E2211" s="23" t="s">
        <v>30</v>
      </c>
      <c r="F2211" s="21" t="s">
        <v>425</v>
      </c>
      <c r="G2211" s="21" t="s">
        <v>32</v>
      </c>
      <c r="H2211" s="24" t="s">
        <v>910</v>
      </c>
      <c r="I2211" s="25" t="n">
        <v>1580</v>
      </c>
      <c r="J2211" s="26" t="s">
        <v>37</v>
      </c>
      <c r="K2211" s="27"/>
      <c r="L2211" s="28" t="n">
        <v>9</v>
      </c>
      <c r="M2211" s="29"/>
      <c r="N2211" s="30" t="n">
        <f aca="false">K2211+(0.05*L2211)+(M2211/240)</f>
        <v>0.45</v>
      </c>
      <c r="O2211" s="31" t="n">
        <v>711</v>
      </c>
      <c r="P2211" s="32"/>
      <c r="Q2211" s="33"/>
      <c r="R2211" s="34" t="n">
        <f aca="false">O2211+(0.05*P2211)+(Q2211/240)</f>
        <v>711</v>
      </c>
      <c r="S2211" s="35" t="n">
        <f aca="false">I2211*N2211</f>
        <v>711</v>
      </c>
      <c r="T2211" s="35" t="n">
        <f aca="false">R2211-S2211</f>
        <v>0</v>
      </c>
      <c r="U2211" s="47"/>
      <c r="V2211" s="48"/>
      <c r="W2211" s="48"/>
    </row>
    <row r="2212" customFormat="false" ht="16" hidden="false" customHeight="false" outlineLevel="0" collapsed="false">
      <c r="A2212" s="21" t="s">
        <v>28</v>
      </c>
      <c r="B2212" s="22" t="s">
        <v>674</v>
      </c>
      <c r="C2212" s="21" t="n">
        <v>2</v>
      </c>
      <c r="D2212" s="23" t="n">
        <v>1755</v>
      </c>
      <c r="E2212" s="23" t="s">
        <v>30</v>
      </c>
      <c r="F2212" s="21" t="s">
        <v>417</v>
      </c>
      <c r="G2212" s="21" t="s">
        <v>32</v>
      </c>
      <c r="H2212" s="24" t="s">
        <v>910</v>
      </c>
      <c r="I2212" s="25" t="n">
        <v>165531</v>
      </c>
      <c r="J2212" s="26" t="s">
        <v>37</v>
      </c>
      <c r="K2212" s="27"/>
      <c r="L2212" s="28" t="n">
        <v>18</v>
      </c>
      <c r="M2212" s="29"/>
      <c r="N2212" s="30" t="n">
        <f aca="false">K2212+(0.05*L2212)+(M2212/240)</f>
        <v>0.9</v>
      </c>
      <c r="O2212" s="31" t="n">
        <v>148977</v>
      </c>
      <c r="P2212" s="32" t="n">
        <v>18</v>
      </c>
      <c r="Q2212" s="33"/>
      <c r="R2212" s="34" t="n">
        <f aca="false">O2212+(0.05*P2212)+(Q2212/240)</f>
        <v>148977.9</v>
      </c>
      <c r="S2212" s="35" t="n">
        <f aca="false">I2212*N2212</f>
        <v>148977.9</v>
      </c>
      <c r="T2212" s="35" t="n">
        <f aca="false">R2212-S2212</f>
        <v>0</v>
      </c>
      <c r="U2212" s="47"/>
      <c r="V2212" s="48"/>
      <c r="W2212" s="48"/>
    </row>
    <row r="2213" customFormat="false" ht="16" hidden="false" customHeight="false" outlineLevel="0" collapsed="false">
      <c r="A2213" s="21" t="s">
        <v>28</v>
      </c>
      <c r="B2213" s="22" t="s">
        <v>674</v>
      </c>
      <c r="C2213" s="21" t="n">
        <v>2</v>
      </c>
      <c r="D2213" s="23" t="n">
        <v>1755</v>
      </c>
      <c r="E2213" s="23" t="s">
        <v>30</v>
      </c>
      <c r="F2213" s="21" t="s">
        <v>540</v>
      </c>
      <c r="G2213" s="21" t="s">
        <v>32</v>
      </c>
      <c r="H2213" s="24" t="s">
        <v>910</v>
      </c>
      <c r="I2213" s="25" t="n">
        <v>110</v>
      </c>
      <c r="J2213" s="26" t="s">
        <v>37</v>
      </c>
      <c r="K2213" s="27"/>
      <c r="L2213" s="28" t="n">
        <v>20</v>
      </c>
      <c r="M2213" s="29"/>
      <c r="N2213" s="30" t="n">
        <f aca="false">K2213+(0.05*L2213)+(M2213/240)</f>
        <v>1</v>
      </c>
      <c r="O2213" s="31" t="n">
        <v>110</v>
      </c>
      <c r="P2213" s="32"/>
      <c r="Q2213" s="33"/>
      <c r="R2213" s="34" t="n">
        <f aca="false">O2213+(0.05*P2213)+(Q2213/240)</f>
        <v>110</v>
      </c>
      <c r="S2213" s="35" t="n">
        <f aca="false">I2213*N2213</f>
        <v>110</v>
      </c>
      <c r="T2213" s="35" t="n">
        <f aca="false">R2213-S2213</f>
        <v>0</v>
      </c>
      <c r="U2213" s="47"/>
      <c r="V2213" s="48"/>
      <c r="W2213" s="48"/>
    </row>
    <row r="2214" customFormat="false" ht="16" hidden="false" customHeight="false" outlineLevel="0" collapsed="false">
      <c r="A2214" s="21" t="s">
        <v>28</v>
      </c>
      <c r="B2214" s="22" t="s">
        <v>674</v>
      </c>
      <c r="C2214" s="21" t="n">
        <v>2</v>
      </c>
      <c r="D2214" s="23" t="n">
        <v>1755</v>
      </c>
      <c r="E2214" s="23" t="s">
        <v>30</v>
      </c>
      <c r="F2214" s="21" t="s">
        <v>31</v>
      </c>
      <c r="G2214" s="21" t="s">
        <v>32</v>
      </c>
      <c r="H2214" s="24" t="s">
        <v>910</v>
      </c>
      <c r="I2214" s="25" t="n">
        <v>818</v>
      </c>
      <c r="J2214" s="26" t="s">
        <v>67</v>
      </c>
      <c r="K2214" s="27" t="n">
        <v>120</v>
      </c>
      <c r="L2214" s="28"/>
      <c r="M2214" s="29"/>
      <c r="N2214" s="30" t="n">
        <f aca="false">K2214+(0.05*L2214)+(M2214/240)</f>
        <v>120</v>
      </c>
      <c r="O2214" s="31" t="n">
        <v>98160</v>
      </c>
      <c r="P2214" s="32"/>
      <c r="Q2214" s="33"/>
      <c r="R2214" s="34" t="n">
        <f aca="false">O2214+(0.05*P2214)+(Q2214/240)</f>
        <v>98160</v>
      </c>
      <c r="S2214" s="35" t="n">
        <f aca="false">I2214*N2214</f>
        <v>98160</v>
      </c>
      <c r="T2214" s="35" t="n">
        <f aca="false">R2214-S2214</f>
        <v>0</v>
      </c>
      <c r="U2214" s="47"/>
      <c r="V2214" s="48"/>
      <c r="W2214" s="48"/>
    </row>
    <row r="2215" customFormat="false" ht="16" hidden="false" customHeight="false" outlineLevel="0" collapsed="false">
      <c r="A2215" s="21" t="s">
        <v>28</v>
      </c>
      <c r="B2215" s="22" t="s">
        <v>674</v>
      </c>
      <c r="C2215" s="21" t="n">
        <v>2</v>
      </c>
      <c r="D2215" s="23" t="n">
        <v>1755</v>
      </c>
      <c r="E2215" s="23" t="s">
        <v>30</v>
      </c>
      <c r="F2215" s="21" t="s">
        <v>1051</v>
      </c>
      <c r="G2215" s="21" t="s">
        <v>32</v>
      </c>
      <c r="H2215" s="24" t="s">
        <v>910</v>
      </c>
      <c r="I2215" s="25" t="n">
        <v>4910</v>
      </c>
      <c r="J2215" s="26" t="s">
        <v>37</v>
      </c>
      <c r="K2215" s="27"/>
      <c r="L2215" s="28" t="n">
        <v>12</v>
      </c>
      <c r="M2215" s="29"/>
      <c r="N2215" s="30" t="n">
        <f aca="false">K2215+(0.05*L2215)+(M2215/240)</f>
        <v>0.6</v>
      </c>
      <c r="O2215" s="31" t="n">
        <v>2946</v>
      </c>
      <c r="P2215" s="32"/>
      <c r="Q2215" s="33"/>
      <c r="R2215" s="34" t="n">
        <f aca="false">O2215+(0.05*P2215)+(Q2215/240)</f>
        <v>2946</v>
      </c>
      <c r="S2215" s="35" t="n">
        <f aca="false">I2215*N2215</f>
        <v>2946</v>
      </c>
      <c r="T2215" s="35" t="n">
        <f aca="false">R2215-S2215</f>
        <v>0</v>
      </c>
      <c r="U2215" s="47"/>
      <c r="V2215" s="48"/>
      <c r="W2215" s="48"/>
    </row>
    <row r="2216" customFormat="false" ht="16" hidden="false" customHeight="false" outlineLevel="0" collapsed="false">
      <c r="A2216" s="21" t="s">
        <v>28</v>
      </c>
      <c r="B2216" s="22" t="s">
        <v>674</v>
      </c>
      <c r="C2216" s="21" t="n">
        <v>2</v>
      </c>
      <c r="D2216" s="23" t="n">
        <v>1755</v>
      </c>
      <c r="E2216" s="23" t="s">
        <v>30</v>
      </c>
      <c r="F2216" s="21" t="s">
        <v>59</v>
      </c>
      <c r="G2216" s="21" t="s">
        <v>32</v>
      </c>
      <c r="H2216" s="24" t="s">
        <v>910</v>
      </c>
      <c r="I2216" s="25" t="n">
        <v>24574</v>
      </c>
      <c r="J2216" s="26" t="s">
        <v>37</v>
      </c>
      <c r="K2216" s="27" t="n">
        <v>5</v>
      </c>
      <c r="L2216" s="28"/>
      <c r="M2216" s="29"/>
      <c r="N2216" s="30" t="n">
        <f aca="false">K2216+(0.05*L2216)+(M2216/240)</f>
        <v>5</v>
      </c>
      <c r="O2216" s="31" t="n">
        <v>122870</v>
      </c>
      <c r="P2216" s="32"/>
      <c r="Q2216" s="33"/>
      <c r="R2216" s="34" t="n">
        <f aca="false">O2216+(0.05*P2216)+(Q2216/240)</f>
        <v>122870</v>
      </c>
      <c r="S2216" s="35" t="n">
        <f aca="false">I2216*N2216</f>
        <v>122870</v>
      </c>
      <c r="T2216" s="35" t="n">
        <f aca="false">R2216-S2216</f>
        <v>0</v>
      </c>
      <c r="U2216" s="47"/>
      <c r="V2216" s="48"/>
      <c r="W2216" s="48"/>
    </row>
    <row r="2217" customFormat="false" ht="16" hidden="false" customHeight="false" outlineLevel="0" collapsed="false">
      <c r="A2217" s="21" t="s">
        <v>28</v>
      </c>
      <c r="B2217" s="22" t="s">
        <v>674</v>
      </c>
      <c r="C2217" s="21" t="n">
        <v>2</v>
      </c>
      <c r="D2217" s="23" t="n">
        <v>1755</v>
      </c>
      <c r="E2217" s="23" t="s">
        <v>30</v>
      </c>
      <c r="F2217" s="21" t="s">
        <v>36</v>
      </c>
      <c r="G2217" s="21" t="s">
        <v>32</v>
      </c>
      <c r="H2217" s="24" t="s">
        <v>910</v>
      </c>
      <c r="I2217" s="25" t="n">
        <v>240475</v>
      </c>
      <c r="J2217" s="26" t="s">
        <v>37</v>
      </c>
      <c r="K2217" s="27"/>
      <c r="L2217" s="28" t="n">
        <v>3</v>
      </c>
      <c r="M2217" s="29" t="n">
        <v>6</v>
      </c>
      <c r="N2217" s="30" t="n">
        <f aca="false">K2217+(0.05*L2217)+(M2217/240)</f>
        <v>0.175</v>
      </c>
      <c r="O2217" s="31" t="n">
        <v>42083</v>
      </c>
      <c r="P2217" s="32" t="n">
        <v>2</v>
      </c>
      <c r="Q2217" s="33" t="n">
        <v>6</v>
      </c>
      <c r="R2217" s="34" t="n">
        <f aca="false">O2217+(0.05*P2217)+(Q2217/240)</f>
        <v>42083.125</v>
      </c>
      <c r="S2217" s="35" t="n">
        <f aca="false">I2217*N2217</f>
        <v>42083.125</v>
      </c>
      <c r="T2217" s="35" t="n">
        <f aca="false">R2217-S2217</f>
        <v>0</v>
      </c>
      <c r="U2217" s="47"/>
      <c r="V2217" s="48"/>
      <c r="W2217" s="48"/>
    </row>
    <row r="2218" customFormat="false" ht="16" hidden="false" customHeight="false" outlineLevel="0" collapsed="false">
      <c r="A2218" s="21" t="s">
        <v>28</v>
      </c>
      <c r="B2218" s="22" t="s">
        <v>674</v>
      </c>
      <c r="C2218" s="21" t="n">
        <v>2</v>
      </c>
      <c r="D2218" s="23" t="n">
        <v>1755</v>
      </c>
      <c r="E2218" s="23" t="s">
        <v>30</v>
      </c>
      <c r="F2218" s="21" t="s">
        <v>524</v>
      </c>
      <c r="G2218" s="21" t="s">
        <v>32</v>
      </c>
      <c r="H2218" s="24" t="s">
        <v>910</v>
      </c>
      <c r="I2218" s="25" t="n">
        <v>178247</v>
      </c>
      <c r="J2218" s="26" t="s">
        <v>37</v>
      </c>
      <c r="K2218" s="27"/>
      <c r="L2218" s="28" t="n">
        <v>9</v>
      </c>
      <c r="M2218" s="29"/>
      <c r="N2218" s="30" t="n">
        <f aca="false">K2218+(0.05*L2218)+(M2218/240)</f>
        <v>0.45</v>
      </c>
      <c r="O2218" s="31" t="n">
        <v>80211</v>
      </c>
      <c r="P2218" s="32" t="n">
        <v>3</v>
      </c>
      <c r="Q2218" s="33"/>
      <c r="R2218" s="34" t="n">
        <f aca="false">O2218+(0.05*P2218)+(Q2218/240)</f>
        <v>80211.15</v>
      </c>
      <c r="S2218" s="35" t="n">
        <f aca="false">I2218*N2218</f>
        <v>80211.15</v>
      </c>
      <c r="T2218" s="35" t="n">
        <f aca="false">R2218-S2218</f>
        <v>0</v>
      </c>
      <c r="U2218" s="47"/>
      <c r="V2218" s="48"/>
      <c r="W2218" s="48"/>
    </row>
    <row r="2219" customFormat="false" ht="16" hidden="false" customHeight="false" outlineLevel="0" collapsed="false">
      <c r="A2219" s="21" t="s">
        <v>28</v>
      </c>
      <c r="B2219" s="22" t="s">
        <v>674</v>
      </c>
      <c r="C2219" s="21" t="n">
        <v>2</v>
      </c>
      <c r="D2219" s="23" t="n">
        <v>1755</v>
      </c>
      <c r="E2219" s="23" t="s">
        <v>30</v>
      </c>
      <c r="F2219" s="21" t="s">
        <v>40</v>
      </c>
      <c r="G2219" s="21" t="s">
        <v>32</v>
      </c>
      <c r="H2219" s="24" t="s">
        <v>910</v>
      </c>
      <c r="I2219" s="25" t="n">
        <v>160127</v>
      </c>
      <c r="J2219" s="26" t="s">
        <v>37</v>
      </c>
      <c r="K2219" s="27"/>
      <c r="L2219" s="28" t="n">
        <v>7</v>
      </c>
      <c r="M2219" s="29"/>
      <c r="N2219" s="30" t="n">
        <f aca="false">K2219+(0.05*L2219)+(M2219/240)</f>
        <v>0.35</v>
      </c>
      <c r="O2219" s="31" t="n">
        <v>56044</v>
      </c>
      <c r="P2219" s="32" t="n">
        <v>9</v>
      </c>
      <c r="Q2219" s="33"/>
      <c r="R2219" s="34" t="n">
        <f aca="false">O2219+(0.05*P2219)+(Q2219/240)</f>
        <v>56044.45</v>
      </c>
      <c r="S2219" s="35" t="n">
        <f aca="false">I2219*N2219</f>
        <v>56044.45</v>
      </c>
      <c r="T2219" s="35" t="n">
        <f aca="false">R2219-S2219</f>
        <v>0</v>
      </c>
      <c r="U2219" s="47"/>
      <c r="V2219" s="48"/>
      <c r="W2219" s="48"/>
    </row>
    <row r="2220" customFormat="false" ht="16" hidden="false" customHeight="false" outlineLevel="0" collapsed="false">
      <c r="A2220" s="21" t="s">
        <v>28</v>
      </c>
      <c r="B2220" s="22" t="s">
        <v>674</v>
      </c>
      <c r="C2220" s="21" t="n">
        <v>2</v>
      </c>
      <c r="D2220" s="23" t="n">
        <v>1755</v>
      </c>
      <c r="E2220" s="23" t="s">
        <v>30</v>
      </c>
      <c r="F2220" s="21" t="s">
        <v>1052</v>
      </c>
      <c r="G2220" s="21" t="s">
        <v>32</v>
      </c>
      <c r="H2220" s="24" t="s">
        <v>910</v>
      </c>
      <c r="I2220" s="25" t="n">
        <v>188.5</v>
      </c>
      <c r="J2220" s="26" t="s">
        <v>795</v>
      </c>
      <c r="K2220" s="27" t="n">
        <v>150</v>
      </c>
      <c r="L2220" s="28"/>
      <c r="M2220" s="29"/>
      <c r="N2220" s="30" t="n">
        <f aca="false">K2220+(0.05*L2220)+(M2220/240)</f>
        <v>150</v>
      </c>
      <c r="O2220" s="31" t="n">
        <v>28275</v>
      </c>
      <c r="P2220" s="32"/>
      <c r="Q2220" s="33"/>
      <c r="R2220" s="34" t="n">
        <f aca="false">O2220+(0.05*P2220)+(Q2220/240)</f>
        <v>28275</v>
      </c>
      <c r="S2220" s="35" t="n">
        <f aca="false">I2220*N2220</f>
        <v>28275</v>
      </c>
      <c r="T2220" s="35" t="n">
        <f aca="false">R2220-S2220</f>
        <v>0</v>
      </c>
      <c r="U2220" s="47"/>
      <c r="V2220" s="48"/>
      <c r="W2220" s="48"/>
    </row>
    <row r="2221" customFormat="false" ht="16" hidden="false" customHeight="false" outlineLevel="0" collapsed="false">
      <c r="A2221" s="21" t="s">
        <v>28</v>
      </c>
      <c r="B2221" s="22" t="s">
        <v>674</v>
      </c>
      <c r="C2221" s="21" t="n">
        <v>2</v>
      </c>
      <c r="D2221" s="23" t="n">
        <v>1755</v>
      </c>
      <c r="E2221" s="23" t="s">
        <v>30</v>
      </c>
      <c r="F2221" s="21" t="s">
        <v>1052</v>
      </c>
      <c r="G2221" s="21" t="s">
        <v>32</v>
      </c>
      <c r="H2221" s="24" t="s">
        <v>910</v>
      </c>
      <c r="I2221" s="25" t="n">
        <v>22</v>
      </c>
      <c r="J2221" s="26" t="s">
        <v>795</v>
      </c>
      <c r="K2221" s="27" t="n">
        <v>100</v>
      </c>
      <c r="L2221" s="28"/>
      <c r="M2221" s="29"/>
      <c r="N2221" s="30" t="n">
        <f aca="false">K2221+(0.05*L2221)+(M2221/240)</f>
        <v>100</v>
      </c>
      <c r="O2221" s="31" t="n">
        <v>2200</v>
      </c>
      <c r="P2221" s="32"/>
      <c r="Q2221" s="33"/>
      <c r="R2221" s="34" t="n">
        <f aca="false">O2221+(0.05*P2221)+(Q2221/240)</f>
        <v>2200</v>
      </c>
      <c r="S2221" s="35" t="n">
        <f aca="false">I2221*N2221</f>
        <v>2200</v>
      </c>
      <c r="T2221" s="35" t="n">
        <f aca="false">R2221-S2221</f>
        <v>0</v>
      </c>
      <c r="U2221" s="47"/>
      <c r="V2221" s="48"/>
      <c r="W2221" s="48"/>
    </row>
    <row r="2222" customFormat="false" ht="16" hidden="false" customHeight="false" outlineLevel="0" collapsed="false">
      <c r="A2222" s="21" t="s">
        <v>28</v>
      </c>
      <c r="B2222" s="22" t="s">
        <v>674</v>
      </c>
      <c r="C2222" s="21" t="n">
        <v>2</v>
      </c>
      <c r="D2222" s="23" t="n">
        <v>1755</v>
      </c>
      <c r="E2222" s="23" t="s">
        <v>30</v>
      </c>
      <c r="F2222" s="21" t="s">
        <v>1053</v>
      </c>
      <c r="G2222" s="21" t="s">
        <v>32</v>
      </c>
      <c r="H2222" s="24" t="s">
        <v>910</v>
      </c>
      <c r="I2222" s="25" t="n">
        <v>2322.75</v>
      </c>
      <c r="J2222" s="26" t="s">
        <v>795</v>
      </c>
      <c r="K2222" s="27" t="n">
        <v>200</v>
      </c>
      <c r="L2222" s="28"/>
      <c r="M2222" s="29"/>
      <c r="N2222" s="30" t="n">
        <f aca="false">K2222+(0.05*L2222)+(M2222/240)</f>
        <v>200</v>
      </c>
      <c r="O2222" s="31" t="n">
        <v>464550</v>
      </c>
      <c r="P2222" s="32"/>
      <c r="Q2222" s="33"/>
      <c r="R2222" s="34" t="n">
        <f aca="false">O2222+(0.05*P2222)+(Q2222/240)</f>
        <v>464550</v>
      </c>
      <c r="S2222" s="35" t="n">
        <f aca="false">I2222*N2222</f>
        <v>464550</v>
      </c>
      <c r="T2222" s="35" t="n">
        <f aca="false">R2222-S2222</f>
        <v>0</v>
      </c>
      <c r="U2222" s="47"/>
      <c r="V2222" s="48"/>
      <c r="W2222" s="48"/>
    </row>
    <row r="2223" customFormat="false" ht="16" hidden="false" customHeight="false" outlineLevel="0" collapsed="false">
      <c r="A2223" s="21" t="s">
        <v>28</v>
      </c>
      <c r="B2223" s="22" t="s">
        <v>674</v>
      </c>
      <c r="C2223" s="21" t="n">
        <v>2</v>
      </c>
      <c r="D2223" s="23" t="n">
        <v>1755</v>
      </c>
      <c r="E2223" s="23" t="s">
        <v>30</v>
      </c>
      <c r="F2223" s="21" t="s">
        <v>1053</v>
      </c>
      <c r="G2223" s="21" t="s">
        <v>32</v>
      </c>
      <c r="H2223" s="24" t="s">
        <v>910</v>
      </c>
      <c r="I2223" s="25" t="n">
        <v>546.5</v>
      </c>
      <c r="J2223" s="50" t="s">
        <v>795</v>
      </c>
      <c r="K2223" s="27" t="n">
        <v>150</v>
      </c>
      <c r="L2223" s="28"/>
      <c r="M2223" s="29"/>
      <c r="N2223" s="30" t="n">
        <f aca="false">K2223+(0.05*L2223)+(M2223/240)</f>
        <v>150</v>
      </c>
      <c r="O2223" s="31" t="n">
        <v>81975</v>
      </c>
      <c r="P2223" s="32"/>
      <c r="Q2223" s="33"/>
      <c r="R2223" s="34" t="n">
        <f aca="false">O2223+(0.05*P2223)+(Q2223/240)</f>
        <v>81975</v>
      </c>
      <c r="S2223" s="35" t="n">
        <f aca="false">I2223*N2223</f>
        <v>81975</v>
      </c>
      <c r="T2223" s="35" t="n">
        <f aca="false">R2223-S2223</f>
        <v>0</v>
      </c>
      <c r="U2223" s="47"/>
      <c r="V2223" s="48"/>
      <c r="W2223" s="48"/>
    </row>
    <row r="2224" customFormat="false" ht="16" hidden="false" customHeight="false" outlineLevel="0" collapsed="false">
      <c r="A2224" s="21" t="s">
        <v>28</v>
      </c>
      <c r="B2224" s="22" t="s">
        <v>674</v>
      </c>
      <c r="C2224" s="21" t="n">
        <v>2</v>
      </c>
      <c r="D2224" s="23" t="n">
        <v>1755</v>
      </c>
      <c r="E2224" s="23" t="s">
        <v>30</v>
      </c>
      <c r="F2224" s="21" t="s">
        <v>49</v>
      </c>
      <c r="G2224" s="21" t="s">
        <v>32</v>
      </c>
      <c r="H2224" s="24" t="s">
        <v>910</v>
      </c>
      <c r="I2224" s="25" t="n">
        <v>76.75</v>
      </c>
      <c r="J2224" s="26" t="s">
        <v>795</v>
      </c>
      <c r="K2224" s="27" t="n">
        <v>200</v>
      </c>
      <c r="L2224" s="28"/>
      <c r="M2224" s="29"/>
      <c r="N2224" s="30" t="n">
        <f aca="false">K2224+(0.05*L2224)+(M2224/240)</f>
        <v>200</v>
      </c>
      <c r="O2224" s="31" t="n">
        <v>15350</v>
      </c>
      <c r="P2224" s="32"/>
      <c r="Q2224" s="33"/>
      <c r="R2224" s="34" t="n">
        <f aca="false">O2224+(0.05*P2224)+(Q2224/240)</f>
        <v>15350</v>
      </c>
      <c r="S2224" s="35" t="n">
        <f aca="false">I2224*N2224</f>
        <v>15350</v>
      </c>
      <c r="T2224" s="35" t="n">
        <f aca="false">R2224-S2224</f>
        <v>0</v>
      </c>
      <c r="U2224" s="47"/>
      <c r="V2224" s="48"/>
      <c r="W2224" s="48"/>
    </row>
    <row r="2225" customFormat="false" ht="16" hidden="false" customHeight="false" outlineLevel="0" collapsed="false">
      <c r="A2225" s="21" t="s">
        <v>28</v>
      </c>
      <c r="B2225" s="22" t="s">
        <v>674</v>
      </c>
      <c r="C2225" s="21" t="n">
        <v>2</v>
      </c>
      <c r="D2225" s="23" t="n">
        <v>1755</v>
      </c>
      <c r="E2225" s="23" t="s">
        <v>30</v>
      </c>
      <c r="F2225" s="21" t="s">
        <v>1054</v>
      </c>
      <c r="G2225" s="21" t="s">
        <v>32</v>
      </c>
      <c r="H2225" s="24" t="s">
        <v>80</v>
      </c>
      <c r="I2225" s="25" t="n">
        <v>2510</v>
      </c>
      <c r="J2225" s="26" t="s">
        <v>52</v>
      </c>
      <c r="K2225" s="27" t="n">
        <v>5</v>
      </c>
      <c r="L2225" s="28"/>
      <c r="M2225" s="29"/>
      <c r="N2225" s="30" t="n">
        <f aca="false">K2225+(0.05*L2225)+(M2225/240)</f>
        <v>5</v>
      </c>
      <c r="O2225" s="31" t="n">
        <v>12550</v>
      </c>
      <c r="P2225" s="32"/>
      <c r="Q2225" s="33"/>
      <c r="R2225" s="34" t="n">
        <f aca="false">O2225+(0.05*P2225)+(Q2225/240)</f>
        <v>12550</v>
      </c>
      <c r="S2225" s="35" t="n">
        <f aca="false">I2225*N2225</f>
        <v>12550</v>
      </c>
      <c r="T2225" s="35" t="n">
        <f aca="false">R2225-S2225</f>
        <v>0</v>
      </c>
      <c r="U2225" s="47"/>
      <c r="V2225" s="48"/>
      <c r="W2225" s="48"/>
    </row>
    <row r="2226" customFormat="false" ht="16" hidden="false" customHeight="false" outlineLevel="0" collapsed="false">
      <c r="A2226" s="21" t="s">
        <v>28</v>
      </c>
      <c r="B2226" s="22" t="s">
        <v>674</v>
      </c>
      <c r="C2226" s="21" t="n">
        <v>2</v>
      </c>
      <c r="D2226" s="23" t="n">
        <v>1755</v>
      </c>
      <c r="E2226" s="23" t="s">
        <v>30</v>
      </c>
      <c r="F2226" s="21" t="s">
        <v>1055</v>
      </c>
      <c r="G2226" s="21" t="s">
        <v>32</v>
      </c>
      <c r="H2226" s="24" t="s">
        <v>80</v>
      </c>
      <c r="I2226" s="25" t="n">
        <v>7761</v>
      </c>
      <c r="J2226" s="26" t="s">
        <v>37</v>
      </c>
      <c r="K2226" s="27"/>
      <c r="L2226" s="28" t="n">
        <v>9</v>
      </c>
      <c r="M2226" s="29"/>
      <c r="N2226" s="30" t="n">
        <f aca="false">K2226+(0.05*L2226)+(M2226/240)</f>
        <v>0.45</v>
      </c>
      <c r="O2226" s="31" t="n">
        <v>3492</v>
      </c>
      <c r="P2226" s="32" t="n">
        <v>9</v>
      </c>
      <c r="Q2226" s="33"/>
      <c r="R2226" s="34" t="n">
        <f aca="false">O2226+(0.05*P2226)+(Q2226/240)</f>
        <v>3492.45</v>
      </c>
      <c r="S2226" s="35" t="n">
        <f aca="false">I2226*N2226</f>
        <v>3492.45</v>
      </c>
      <c r="T2226" s="35" t="n">
        <f aca="false">R2226-S2226</f>
        <v>0</v>
      </c>
      <c r="U2226" s="47"/>
      <c r="V2226" s="48"/>
      <c r="W2226" s="48"/>
    </row>
    <row r="2227" customFormat="false" ht="16" hidden="false" customHeight="false" outlineLevel="0" collapsed="false">
      <c r="A2227" s="21" t="s">
        <v>28</v>
      </c>
      <c r="B2227" s="22" t="s">
        <v>674</v>
      </c>
      <c r="C2227" s="21" t="n">
        <v>2</v>
      </c>
      <c r="D2227" s="23" t="n">
        <v>1755</v>
      </c>
      <c r="E2227" s="23" t="s">
        <v>30</v>
      </c>
      <c r="F2227" s="21" t="s">
        <v>417</v>
      </c>
      <c r="G2227" s="21" t="s">
        <v>32</v>
      </c>
      <c r="H2227" s="24" t="s">
        <v>80</v>
      </c>
      <c r="I2227" s="25" t="n">
        <v>3385</v>
      </c>
      <c r="J2227" s="26" t="s">
        <v>37</v>
      </c>
      <c r="K2227" s="27"/>
      <c r="L2227" s="28" t="n">
        <v>18</v>
      </c>
      <c r="M2227" s="29"/>
      <c r="N2227" s="30" t="n">
        <f aca="false">K2227+(0.05*L2227)+(M2227/240)</f>
        <v>0.9</v>
      </c>
      <c r="O2227" s="31" t="n">
        <v>3046</v>
      </c>
      <c r="P2227" s="32" t="n">
        <v>10</v>
      </c>
      <c r="Q2227" s="33"/>
      <c r="R2227" s="34" t="n">
        <f aca="false">O2227+(0.05*P2227)+(Q2227/240)</f>
        <v>3046.5</v>
      </c>
      <c r="S2227" s="35" t="n">
        <f aca="false">I2227*N2227</f>
        <v>3046.5</v>
      </c>
      <c r="T2227" s="35" t="n">
        <f aca="false">R2227-S2227</f>
        <v>0</v>
      </c>
      <c r="U2227" s="47"/>
      <c r="V2227" s="48"/>
      <c r="W2227" s="48"/>
    </row>
    <row r="2228" customFormat="false" ht="16" hidden="false" customHeight="false" outlineLevel="0" collapsed="false">
      <c r="A2228" s="21" t="s">
        <v>28</v>
      </c>
      <c r="B2228" s="22" t="s">
        <v>674</v>
      </c>
      <c r="C2228" s="21" t="n">
        <v>2</v>
      </c>
      <c r="D2228" s="23" t="n">
        <v>1755</v>
      </c>
      <c r="E2228" s="23" t="s">
        <v>30</v>
      </c>
      <c r="F2228" s="21" t="s">
        <v>31</v>
      </c>
      <c r="G2228" s="21" t="s">
        <v>32</v>
      </c>
      <c r="H2228" s="24" t="s">
        <v>80</v>
      </c>
      <c r="I2228" s="25" t="n">
        <v>12</v>
      </c>
      <c r="J2228" s="26" t="s">
        <v>67</v>
      </c>
      <c r="K2228" s="27" t="n">
        <v>120</v>
      </c>
      <c r="L2228" s="28"/>
      <c r="M2228" s="29"/>
      <c r="N2228" s="30" t="n">
        <f aca="false">K2228+(0.05*L2228)+(M2228/240)</f>
        <v>120</v>
      </c>
      <c r="O2228" s="31" t="n">
        <v>1440</v>
      </c>
      <c r="P2228" s="32"/>
      <c r="Q2228" s="33"/>
      <c r="R2228" s="34" t="n">
        <f aca="false">O2228+(0.05*P2228)+(Q2228/240)</f>
        <v>1440</v>
      </c>
      <c r="S2228" s="35" t="n">
        <f aca="false">I2228*N2228</f>
        <v>1440</v>
      </c>
      <c r="T2228" s="35" t="n">
        <f aca="false">R2228-S2228</f>
        <v>0</v>
      </c>
      <c r="U2228" s="47"/>
      <c r="V2228" s="48"/>
      <c r="W2228" s="48"/>
    </row>
    <row r="2229" customFormat="false" ht="16" hidden="false" customHeight="false" outlineLevel="0" collapsed="false">
      <c r="A2229" s="21" t="s">
        <v>28</v>
      </c>
      <c r="B2229" s="22" t="s">
        <v>674</v>
      </c>
      <c r="C2229" s="21" t="n">
        <v>2</v>
      </c>
      <c r="D2229" s="23" t="n">
        <v>1755</v>
      </c>
      <c r="E2229" s="23" t="s">
        <v>30</v>
      </c>
      <c r="F2229" s="21" t="s">
        <v>270</v>
      </c>
      <c r="G2229" s="21" t="s">
        <v>32</v>
      </c>
      <c r="H2229" s="24" t="s">
        <v>80</v>
      </c>
      <c r="I2229" s="25" t="n">
        <v>700</v>
      </c>
      <c r="J2229" s="26" t="s">
        <v>52</v>
      </c>
      <c r="K2229" s="27" t="n">
        <v>4</v>
      </c>
      <c r="L2229" s="28"/>
      <c r="M2229" s="29"/>
      <c r="N2229" s="30" t="n">
        <f aca="false">K2229+(0.05*L2229)+(M2229/240)</f>
        <v>4</v>
      </c>
      <c r="O2229" s="31" t="n">
        <v>2800</v>
      </c>
      <c r="P2229" s="32"/>
      <c r="Q2229" s="33"/>
      <c r="R2229" s="34" t="n">
        <f aca="false">O2229+(0.05*P2229)+(Q2229/240)</f>
        <v>2800</v>
      </c>
      <c r="S2229" s="35" t="n">
        <f aca="false">I2229*N2229</f>
        <v>2800</v>
      </c>
      <c r="T2229" s="35" t="n">
        <f aca="false">R2229-S2229</f>
        <v>0</v>
      </c>
      <c r="U2229" s="47"/>
      <c r="V2229" s="48"/>
      <c r="W2229" s="48"/>
    </row>
    <row r="2230" customFormat="false" ht="16" hidden="false" customHeight="false" outlineLevel="0" collapsed="false">
      <c r="A2230" s="21" t="s">
        <v>28</v>
      </c>
      <c r="B2230" s="22" t="s">
        <v>674</v>
      </c>
      <c r="C2230" s="21" t="n">
        <v>2</v>
      </c>
      <c r="D2230" s="23" t="n">
        <v>1755</v>
      </c>
      <c r="E2230" s="23" t="s">
        <v>30</v>
      </c>
      <c r="F2230" s="21" t="s">
        <v>59</v>
      </c>
      <c r="G2230" s="21" t="s">
        <v>32</v>
      </c>
      <c r="H2230" s="24" t="s">
        <v>80</v>
      </c>
      <c r="I2230" s="25" t="n">
        <v>205</v>
      </c>
      <c r="J2230" s="26" t="s">
        <v>37</v>
      </c>
      <c r="K2230" s="27" t="n">
        <v>5</v>
      </c>
      <c r="L2230" s="28"/>
      <c r="M2230" s="29"/>
      <c r="N2230" s="30" t="n">
        <f aca="false">K2230+(0.05*L2230)+(M2230/240)</f>
        <v>5</v>
      </c>
      <c r="O2230" s="31" t="n">
        <v>1025</v>
      </c>
      <c r="P2230" s="32"/>
      <c r="Q2230" s="33"/>
      <c r="R2230" s="34" t="n">
        <f aca="false">O2230+(0.05*P2230)+(Q2230/240)</f>
        <v>1025</v>
      </c>
      <c r="S2230" s="35" t="n">
        <f aca="false">I2230*N2230</f>
        <v>1025</v>
      </c>
      <c r="T2230" s="35" t="n">
        <f aca="false">R2230-S2230</f>
        <v>0</v>
      </c>
      <c r="U2230" s="47"/>
      <c r="V2230" s="48"/>
      <c r="W2230" s="48"/>
    </row>
    <row r="2231" customFormat="false" ht="16" hidden="false" customHeight="false" outlineLevel="0" collapsed="false">
      <c r="A2231" s="21" t="s">
        <v>28</v>
      </c>
      <c r="B2231" s="22" t="s">
        <v>674</v>
      </c>
      <c r="C2231" s="21" t="n">
        <v>2</v>
      </c>
      <c r="D2231" s="23" t="n">
        <v>1755</v>
      </c>
      <c r="E2231" s="23" t="s">
        <v>30</v>
      </c>
      <c r="F2231" s="21" t="s">
        <v>1056</v>
      </c>
      <c r="G2231" s="21" t="s">
        <v>32</v>
      </c>
      <c r="H2231" s="24" t="s">
        <v>80</v>
      </c>
      <c r="I2231" s="25" t="n">
        <v>20</v>
      </c>
      <c r="J2231" s="26" t="s">
        <v>681</v>
      </c>
      <c r="K2231" s="27" t="n">
        <v>120</v>
      </c>
      <c r="L2231" s="28"/>
      <c r="M2231" s="29"/>
      <c r="N2231" s="30" t="n">
        <f aca="false">K2231+(0.05*L2231)+(M2231/240)</f>
        <v>120</v>
      </c>
      <c r="O2231" s="31" t="n">
        <v>2400</v>
      </c>
      <c r="P2231" s="32"/>
      <c r="Q2231" s="33"/>
      <c r="R2231" s="34" t="n">
        <f aca="false">O2231+(0.05*P2231)+(Q2231/240)</f>
        <v>2400</v>
      </c>
      <c r="S2231" s="35" t="n">
        <f aca="false">I2231*N2231</f>
        <v>2400</v>
      </c>
      <c r="T2231" s="35" t="n">
        <f aca="false">R2231-S2231</f>
        <v>0</v>
      </c>
      <c r="U2231" s="47"/>
      <c r="V2231" s="38"/>
      <c r="W2231" s="38"/>
    </row>
    <row r="2232" customFormat="false" ht="16" hidden="false" customHeight="false" outlineLevel="0" collapsed="false">
      <c r="A2232" s="21" t="s">
        <v>28</v>
      </c>
      <c r="B2232" s="22" t="s">
        <v>674</v>
      </c>
      <c r="C2232" s="21" t="n">
        <v>2</v>
      </c>
      <c r="D2232" s="23" t="n">
        <v>1755</v>
      </c>
      <c r="E2232" s="23" t="s">
        <v>30</v>
      </c>
      <c r="F2232" s="21" t="s">
        <v>524</v>
      </c>
      <c r="G2232" s="21" t="s">
        <v>32</v>
      </c>
      <c r="H2232" s="24" t="s">
        <v>80</v>
      </c>
      <c r="I2232" s="25" t="n">
        <v>1159178</v>
      </c>
      <c r="J2232" s="26" t="s">
        <v>37</v>
      </c>
      <c r="K2232" s="27"/>
      <c r="L2232" s="28" t="n">
        <v>9</v>
      </c>
      <c r="M2232" s="29"/>
      <c r="N2232" s="30" t="n">
        <f aca="false">K2232+(0.05*L2232)+(M2232/240)</f>
        <v>0.45</v>
      </c>
      <c r="O2232" s="31" t="n">
        <v>718630</v>
      </c>
      <c r="P2232" s="32" t="n">
        <v>2</v>
      </c>
      <c r="Q2232" s="33"/>
      <c r="R2232" s="34" t="n">
        <f aca="false">O2232+(0.05*P2232)+(Q2232/240)</f>
        <v>718630.1</v>
      </c>
      <c r="S2232" s="35" t="n">
        <f aca="false">I2232*N2232</f>
        <v>521630.1</v>
      </c>
      <c r="T2232" s="35" t="n">
        <f aca="false">R2232-S2232</f>
        <v>197000</v>
      </c>
      <c r="U2232" s="37" t="s">
        <v>323</v>
      </c>
      <c r="V2232" s="38"/>
      <c r="W2232" s="38"/>
    </row>
    <row r="2233" customFormat="false" ht="16" hidden="false" customHeight="false" outlineLevel="0" collapsed="false">
      <c r="A2233" s="21" t="s">
        <v>28</v>
      </c>
      <c r="B2233" s="22" t="s">
        <v>674</v>
      </c>
      <c r="C2233" s="21" t="n">
        <v>2</v>
      </c>
      <c r="D2233" s="23" t="n">
        <v>1755</v>
      </c>
      <c r="E2233" s="23" t="s">
        <v>30</v>
      </c>
      <c r="F2233" s="21" t="s">
        <v>1057</v>
      </c>
      <c r="G2233" s="21" t="s">
        <v>32</v>
      </c>
      <c r="H2233" s="24" t="s">
        <v>80</v>
      </c>
      <c r="I2233" s="25" t="n">
        <v>249.75</v>
      </c>
      <c r="J2233" s="26" t="s">
        <v>795</v>
      </c>
      <c r="K2233" s="27" t="n">
        <v>90</v>
      </c>
      <c r="L2233" s="28"/>
      <c r="M2233" s="29"/>
      <c r="N2233" s="30" t="n">
        <f aca="false">K2233+(0.05*L2233)+(M2233/240)</f>
        <v>90</v>
      </c>
      <c r="O2233" s="31" t="n">
        <v>22282</v>
      </c>
      <c r="P2233" s="32"/>
      <c r="Q2233" s="33"/>
      <c r="R2233" s="34" t="n">
        <f aca="false">O2233+(0.05*P2233)+(Q2233/240)</f>
        <v>22282</v>
      </c>
      <c r="S2233" s="35" t="n">
        <f aca="false">I2233*N2233</f>
        <v>22477.5</v>
      </c>
      <c r="T2233" s="40" t="n">
        <f aca="false">R2233-S2233</f>
        <v>-195.5</v>
      </c>
      <c r="U2233" s="37" t="s">
        <v>323</v>
      </c>
      <c r="V2233" s="48"/>
      <c r="W2233" s="48"/>
    </row>
    <row r="2234" customFormat="false" ht="16" hidden="false" customHeight="false" outlineLevel="0" collapsed="false">
      <c r="A2234" s="21" t="s">
        <v>28</v>
      </c>
      <c r="B2234" s="22" t="s">
        <v>674</v>
      </c>
      <c r="C2234" s="21" t="n">
        <v>2</v>
      </c>
      <c r="D2234" s="23" t="n">
        <v>1755</v>
      </c>
      <c r="E2234" s="23" t="s">
        <v>30</v>
      </c>
      <c r="F2234" s="21" t="s">
        <v>1058</v>
      </c>
      <c r="G2234" s="21" t="s">
        <v>32</v>
      </c>
      <c r="H2234" s="24" t="s">
        <v>80</v>
      </c>
      <c r="I2234" s="25" t="n">
        <v>3.5</v>
      </c>
      <c r="J2234" s="26" t="s">
        <v>795</v>
      </c>
      <c r="K2234" s="27" t="n">
        <v>90</v>
      </c>
      <c r="L2234" s="28"/>
      <c r="M2234" s="29"/>
      <c r="N2234" s="30" t="n">
        <f aca="false">K2234+(0.05*L2234)+(M2234/240)</f>
        <v>90</v>
      </c>
      <c r="O2234" s="31" t="n">
        <v>315</v>
      </c>
      <c r="P2234" s="32"/>
      <c r="Q2234" s="33"/>
      <c r="R2234" s="34" t="n">
        <f aca="false">O2234+(0.05*P2234)+(Q2234/240)</f>
        <v>315</v>
      </c>
      <c r="S2234" s="35" t="n">
        <f aca="false">I2234*N2234</f>
        <v>315</v>
      </c>
      <c r="T2234" s="35" t="n">
        <f aca="false">R2234-S2234</f>
        <v>0</v>
      </c>
      <c r="U2234" s="47"/>
      <c r="V2234" s="38"/>
      <c r="W2234" s="38"/>
    </row>
    <row r="2235" customFormat="false" ht="16" hidden="false" customHeight="false" outlineLevel="0" collapsed="false">
      <c r="A2235" s="21" t="s">
        <v>28</v>
      </c>
      <c r="B2235" s="22" t="s">
        <v>674</v>
      </c>
      <c r="C2235" s="21" t="n">
        <v>2</v>
      </c>
      <c r="D2235" s="23" t="n">
        <v>1755</v>
      </c>
      <c r="E2235" s="23" t="s">
        <v>30</v>
      </c>
      <c r="F2235" s="21" t="s">
        <v>1059</v>
      </c>
      <c r="G2235" s="21" t="s">
        <v>32</v>
      </c>
      <c r="H2235" s="24" t="s">
        <v>80</v>
      </c>
      <c r="I2235" s="25" t="n">
        <v>30.25</v>
      </c>
      <c r="J2235" s="26" t="s">
        <v>795</v>
      </c>
      <c r="K2235" s="27" t="n">
        <v>150</v>
      </c>
      <c r="L2235" s="28"/>
      <c r="M2235" s="29"/>
      <c r="N2235" s="30" t="n">
        <f aca="false">K2235+(0.05*L2235)+(M2235/240)</f>
        <v>150</v>
      </c>
      <c r="O2235" s="31" t="n">
        <v>4538</v>
      </c>
      <c r="P2235" s="32"/>
      <c r="Q2235" s="33"/>
      <c r="R2235" s="34" t="n">
        <f aca="false">O2235+(0.05*P2235)+(Q2235/240)</f>
        <v>4538</v>
      </c>
      <c r="S2235" s="35" t="n">
        <f aca="false">I2235*N2235</f>
        <v>4537.5</v>
      </c>
      <c r="T2235" s="35" t="n">
        <f aca="false">R2235-S2235</f>
        <v>0.5</v>
      </c>
      <c r="U2235" s="37" t="s">
        <v>323</v>
      </c>
      <c r="V2235" s="48"/>
      <c r="W2235" s="48"/>
    </row>
    <row r="2236" customFormat="false" ht="16" hidden="false" customHeight="false" outlineLevel="0" collapsed="false">
      <c r="A2236" s="21" t="s">
        <v>28</v>
      </c>
      <c r="B2236" s="22" t="s">
        <v>674</v>
      </c>
      <c r="C2236" s="21" t="n">
        <v>2</v>
      </c>
      <c r="D2236" s="23" t="n">
        <v>1755</v>
      </c>
      <c r="E2236" s="23" t="s">
        <v>30</v>
      </c>
      <c r="F2236" s="21" t="s">
        <v>779</v>
      </c>
      <c r="G2236" s="21" t="s">
        <v>32</v>
      </c>
      <c r="H2236" s="24" t="s">
        <v>51</v>
      </c>
      <c r="I2236" s="25" t="n">
        <v>89</v>
      </c>
      <c r="J2236" s="26" t="s">
        <v>795</v>
      </c>
      <c r="K2236" s="27" t="n">
        <v>80</v>
      </c>
      <c r="L2236" s="28"/>
      <c r="M2236" s="29"/>
      <c r="N2236" s="30" t="n">
        <f aca="false">K2236+(0.05*L2236)+(M2236/240)</f>
        <v>80</v>
      </c>
      <c r="O2236" s="31" t="n">
        <v>7120</v>
      </c>
      <c r="P2236" s="32"/>
      <c r="Q2236" s="33"/>
      <c r="R2236" s="34" t="n">
        <f aca="false">O2236+(0.05*P2236)+(Q2236/240)</f>
        <v>7120</v>
      </c>
      <c r="S2236" s="35" t="n">
        <f aca="false">I2236*N2236</f>
        <v>7120</v>
      </c>
      <c r="T2236" s="35" t="n">
        <f aca="false">R2236-S2236</f>
        <v>0</v>
      </c>
      <c r="U2236" s="47"/>
      <c r="V2236" s="48"/>
      <c r="W2236" s="48"/>
    </row>
    <row r="2237" customFormat="false" ht="16" hidden="false" customHeight="false" outlineLevel="0" collapsed="false">
      <c r="A2237" s="21" t="s">
        <v>28</v>
      </c>
      <c r="B2237" s="22" t="s">
        <v>674</v>
      </c>
      <c r="C2237" s="21" t="n">
        <v>2</v>
      </c>
      <c r="D2237" s="23" t="n">
        <v>1755</v>
      </c>
      <c r="E2237" s="23" t="s">
        <v>30</v>
      </c>
      <c r="F2237" s="21" t="s">
        <v>779</v>
      </c>
      <c r="G2237" s="21" t="s">
        <v>32</v>
      </c>
      <c r="H2237" s="24" t="s">
        <v>51</v>
      </c>
      <c r="I2237" s="25" t="n">
        <v>1933</v>
      </c>
      <c r="J2237" s="26" t="s">
        <v>52</v>
      </c>
      <c r="K2237" s="27" t="n">
        <v>4</v>
      </c>
      <c r="L2237" s="28"/>
      <c r="M2237" s="29"/>
      <c r="N2237" s="30" t="n">
        <f aca="false">K2237+(0.05*L2237)+(M2237/240)</f>
        <v>4</v>
      </c>
      <c r="O2237" s="31" t="n">
        <v>7732</v>
      </c>
      <c r="P2237" s="32"/>
      <c r="Q2237" s="33"/>
      <c r="R2237" s="34" t="n">
        <f aca="false">O2237+(0.05*P2237)+(Q2237/240)</f>
        <v>7732</v>
      </c>
      <c r="S2237" s="35" t="n">
        <f aca="false">I2237*N2237</f>
        <v>7732</v>
      </c>
      <c r="T2237" s="35" t="n">
        <f aca="false">R2237-S2237</f>
        <v>0</v>
      </c>
      <c r="U2237" s="47"/>
      <c r="V2237" s="48"/>
      <c r="W2237" s="48"/>
    </row>
    <row r="2238" customFormat="false" ht="16" hidden="false" customHeight="false" outlineLevel="0" collapsed="false">
      <c r="A2238" s="21" t="s">
        <v>28</v>
      </c>
      <c r="B2238" s="22" t="s">
        <v>674</v>
      </c>
      <c r="C2238" s="21" t="n">
        <v>2</v>
      </c>
      <c r="D2238" s="23" t="n">
        <v>1755</v>
      </c>
      <c r="E2238" s="23" t="s">
        <v>30</v>
      </c>
      <c r="F2238" s="21" t="s">
        <v>425</v>
      </c>
      <c r="G2238" s="21" t="s">
        <v>32</v>
      </c>
      <c r="H2238" s="24" t="s">
        <v>51</v>
      </c>
      <c r="I2238" s="25" t="n">
        <v>16837</v>
      </c>
      <c r="J2238" s="26" t="s">
        <v>37</v>
      </c>
      <c r="K2238" s="27"/>
      <c r="L2238" s="28" t="n">
        <v>9</v>
      </c>
      <c r="M2238" s="29"/>
      <c r="N2238" s="30" t="n">
        <f aca="false">K2238+(0.05*L2238)+(M2238/240)</f>
        <v>0.45</v>
      </c>
      <c r="O2238" s="31" t="n">
        <v>7576</v>
      </c>
      <c r="P2238" s="32" t="n">
        <v>13</v>
      </c>
      <c r="Q2238" s="33"/>
      <c r="R2238" s="34" t="n">
        <f aca="false">O2238+(0.05*P2238)+(Q2238/240)</f>
        <v>7576.65</v>
      </c>
      <c r="S2238" s="35" t="n">
        <f aca="false">I2238*N2238</f>
        <v>7576.65</v>
      </c>
      <c r="T2238" s="35" t="n">
        <f aca="false">R2238-S2238</f>
        <v>0</v>
      </c>
      <c r="U2238" s="47"/>
      <c r="V2238" s="48"/>
      <c r="W2238" s="48"/>
    </row>
    <row r="2239" customFormat="false" ht="16" hidden="false" customHeight="false" outlineLevel="0" collapsed="false">
      <c r="A2239" s="21" t="s">
        <v>28</v>
      </c>
      <c r="B2239" s="22" t="s">
        <v>674</v>
      </c>
      <c r="C2239" s="21" t="n">
        <v>2</v>
      </c>
      <c r="D2239" s="23" t="n">
        <v>1755</v>
      </c>
      <c r="E2239" s="23" t="s">
        <v>30</v>
      </c>
      <c r="F2239" s="21" t="s">
        <v>417</v>
      </c>
      <c r="G2239" s="21" t="s">
        <v>32</v>
      </c>
      <c r="H2239" s="24" t="s">
        <v>51</v>
      </c>
      <c r="I2239" s="25" t="n">
        <v>1675802</v>
      </c>
      <c r="J2239" s="26" t="s">
        <v>37</v>
      </c>
      <c r="K2239" s="27"/>
      <c r="L2239" s="28" t="n">
        <v>18</v>
      </c>
      <c r="M2239" s="29"/>
      <c r="N2239" s="30" t="n">
        <f aca="false">K2239+(0.05*L2239)+(M2239/240)</f>
        <v>0.9</v>
      </c>
      <c r="O2239" s="31" t="n">
        <v>1508221</v>
      </c>
      <c r="P2239" s="32" t="n">
        <v>16</v>
      </c>
      <c r="Q2239" s="33"/>
      <c r="R2239" s="34" t="n">
        <f aca="false">O2239+(0.05*P2239)+(Q2239/240)</f>
        <v>1508221.8</v>
      </c>
      <c r="S2239" s="35" t="n">
        <f aca="false">I2239*N2239</f>
        <v>1508221.8</v>
      </c>
      <c r="T2239" s="35" t="n">
        <f aca="false">R2239-S2239</f>
        <v>0</v>
      </c>
      <c r="U2239" s="47"/>
      <c r="V2239" s="48"/>
      <c r="W2239" s="48"/>
    </row>
    <row r="2240" customFormat="false" ht="16" hidden="false" customHeight="false" outlineLevel="0" collapsed="false">
      <c r="A2240" s="21" t="s">
        <v>28</v>
      </c>
      <c r="B2240" s="22" t="s">
        <v>674</v>
      </c>
      <c r="C2240" s="21" t="n">
        <v>2</v>
      </c>
      <c r="D2240" s="23" t="n">
        <v>1755</v>
      </c>
      <c r="E2240" s="23" t="s">
        <v>30</v>
      </c>
      <c r="F2240" s="21" t="s">
        <v>260</v>
      </c>
      <c r="G2240" s="21" t="s">
        <v>32</v>
      </c>
      <c r="H2240" s="24" t="s">
        <v>51</v>
      </c>
      <c r="I2240" s="25" t="n">
        <v>5354</v>
      </c>
      <c r="J2240" s="26" t="s">
        <v>52</v>
      </c>
      <c r="K2240" s="27" t="n">
        <v>5</v>
      </c>
      <c r="L2240" s="28"/>
      <c r="M2240" s="29"/>
      <c r="N2240" s="30" t="n">
        <f aca="false">K2240+(0.05*L2240)+(M2240/240)</f>
        <v>5</v>
      </c>
      <c r="O2240" s="31" t="n">
        <v>26770</v>
      </c>
      <c r="P2240" s="32"/>
      <c r="Q2240" s="33"/>
      <c r="R2240" s="34" t="n">
        <f aca="false">O2240+(0.05*P2240)+(Q2240/240)</f>
        <v>26770</v>
      </c>
      <c r="S2240" s="35" t="n">
        <f aca="false">I2240*N2240</f>
        <v>26770</v>
      </c>
      <c r="T2240" s="35" t="n">
        <f aca="false">R2240-S2240</f>
        <v>0</v>
      </c>
      <c r="U2240" s="47"/>
      <c r="V2240" s="48"/>
      <c r="W2240" s="48"/>
    </row>
    <row r="2241" customFormat="false" ht="16" hidden="false" customHeight="false" outlineLevel="0" collapsed="false">
      <c r="A2241" s="21" t="s">
        <v>28</v>
      </c>
      <c r="B2241" s="22" t="s">
        <v>674</v>
      </c>
      <c r="C2241" s="21" t="n">
        <v>2</v>
      </c>
      <c r="D2241" s="23" t="n">
        <v>1755</v>
      </c>
      <c r="E2241" s="23" t="s">
        <v>30</v>
      </c>
      <c r="F2241" s="21" t="s">
        <v>540</v>
      </c>
      <c r="G2241" s="21" t="s">
        <v>32</v>
      </c>
      <c r="H2241" s="24" t="s">
        <v>51</v>
      </c>
      <c r="I2241" s="25" t="n">
        <v>345</v>
      </c>
      <c r="J2241" s="26" t="s">
        <v>37</v>
      </c>
      <c r="K2241" s="27"/>
      <c r="L2241" s="28" t="n">
        <v>20</v>
      </c>
      <c r="M2241" s="29"/>
      <c r="N2241" s="30" t="n">
        <f aca="false">K2241+(0.05*L2241)+(M2241/240)</f>
        <v>1</v>
      </c>
      <c r="O2241" s="31" t="n">
        <v>345</v>
      </c>
      <c r="P2241" s="32"/>
      <c r="Q2241" s="33"/>
      <c r="R2241" s="34" t="n">
        <f aca="false">O2241+(0.05*P2241)+(Q2241/240)</f>
        <v>345</v>
      </c>
      <c r="S2241" s="35" t="n">
        <f aca="false">I2241*N2241</f>
        <v>345</v>
      </c>
      <c r="T2241" s="35" t="n">
        <f aca="false">R2241-S2241</f>
        <v>0</v>
      </c>
      <c r="U2241" s="47"/>
      <c r="V2241" s="48"/>
      <c r="W2241" s="48"/>
    </row>
    <row r="2242" customFormat="false" ht="16" hidden="false" customHeight="false" outlineLevel="0" collapsed="false">
      <c r="A2242" s="21" t="s">
        <v>28</v>
      </c>
      <c r="B2242" s="22" t="s">
        <v>674</v>
      </c>
      <c r="C2242" s="21" t="n">
        <v>2</v>
      </c>
      <c r="D2242" s="23" t="n">
        <v>1755</v>
      </c>
      <c r="E2242" s="23" t="s">
        <v>30</v>
      </c>
      <c r="F2242" s="21" t="s">
        <v>31</v>
      </c>
      <c r="G2242" s="21" t="s">
        <v>32</v>
      </c>
      <c r="H2242" s="24" t="s">
        <v>51</v>
      </c>
      <c r="I2242" s="25" t="n">
        <v>3847</v>
      </c>
      <c r="J2242" s="26" t="s">
        <v>67</v>
      </c>
      <c r="K2242" s="27" t="n">
        <v>120</v>
      </c>
      <c r="L2242" s="28"/>
      <c r="M2242" s="29"/>
      <c r="N2242" s="30" t="n">
        <f aca="false">K2242+(0.05*L2242)+(M2242/240)</f>
        <v>120</v>
      </c>
      <c r="O2242" s="31" t="n">
        <v>461640</v>
      </c>
      <c r="P2242" s="32"/>
      <c r="Q2242" s="33"/>
      <c r="R2242" s="34" t="n">
        <f aca="false">O2242+(0.05*P2242)+(Q2242/240)</f>
        <v>461640</v>
      </c>
      <c r="S2242" s="35" t="n">
        <f aca="false">I2242*N2242</f>
        <v>461640</v>
      </c>
      <c r="T2242" s="35" t="n">
        <f aca="false">R2242-S2242</f>
        <v>0</v>
      </c>
      <c r="U2242" s="47"/>
      <c r="V2242" s="48"/>
      <c r="W2242" s="48"/>
    </row>
    <row r="2243" customFormat="false" ht="16" hidden="false" customHeight="false" outlineLevel="0" collapsed="false">
      <c r="A2243" s="21" t="s">
        <v>28</v>
      </c>
      <c r="B2243" s="22" t="s">
        <v>674</v>
      </c>
      <c r="C2243" s="21" t="n">
        <v>2</v>
      </c>
      <c r="D2243" s="23" t="n">
        <v>1755</v>
      </c>
      <c r="E2243" s="23" t="s">
        <v>30</v>
      </c>
      <c r="F2243" s="21" t="s">
        <v>55</v>
      </c>
      <c r="G2243" s="21" t="s">
        <v>32</v>
      </c>
      <c r="H2243" s="24" t="s">
        <v>51</v>
      </c>
      <c r="I2243" s="25" t="n">
        <v>11910</v>
      </c>
      <c r="J2243" s="26" t="s">
        <v>37</v>
      </c>
      <c r="K2243" s="27"/>
      <c r="L2243" s="28" t="n">
        <v>12</v>
      </c>
      <c r="M2243" s="29"/>
      <c r="N2243" s="30" t="n">
        <f aca="false">K2243+(0.05*L2243)+(M2243/240)</f>
        <v>0.6</v>
      </c>
      <c r="O2243" s="31" t="n">
        <v>7146</v>
      </c>
      <c r="P2243" s="32"/>
      <c r="Q2243" s="33"/>
      <c r="R2243" s="34" t="n">
        <f aca="false">O2243+(0.05*P2243)+(Q2243/240)</f>
        <v>7146</v>
      </c>
      <c r="S2243" s="35" t="n">
        <f aca="false">I2243*N2243</f>
        <v>7146</v>
      </c>
      <c r="T2243" s="35" t="n">
        <f aca="false">R2243-S2243</f>
        <v>0</v>
      </c>
      <c r="U2243" s="47"/>
      <c r="V2243" s="48"/>
      <c r="W2243" s="48"/>
    </row>
    <row r="2244" customFormat="false" ht="16" hidden="false" customHeight="false" outlineLevel="0" collapsed="false">
      <c r="A2244" s="21" t="s">
        <v>28</v>
      </c>
      <c r="B2244" s="22" t="s">
        <v>674</v>
      </c>
      <c r="C2244" s="21" t="n">
        <v>2</v>
      </c>
      <c r="D2244" s="23" t="n">
        <v>1755</v>
      </c>
      <c r="E2244" s="23" t="s">
        <v>30</v>
      </c>
      <c r="F2244" s="21" t="s">
        <v>1060</v>
      </c>
      <c r="G2244" s="21" t="s">
        <v>32</v>
      </c>
      <c r="H2244" s="24" t="s">
        <v>51</v>
      </c>
      <c r="I2244" s="25" t="n">
        <v>60</v>
      </c>
      <c r="J2244" s="26" t="s">
        <v>52</v>
      </c>
      <c r="K2244" s="27" t="n">
        <v>5</v>
      </c>
      <c r="L2244" s="28"/>
      <c r="M2244" s="29"/>
      <c r="N2244" s="30" t="n">
        <f aca="false">K2244+(0.05*L2244)+(M2244/240)</f>
        <v>5</v>
      </c>
      <c r="O2244" s="31" t="n">
        <v>300</v>
      </c>
      <c r="P2244" s="32"/>
      <c r="Q2244" s="33"/>
      <c r="R2244" s="34" t="n">
        <f aca="false">O2244+(0.05*P2244)+(Q2244/240)</f>
        <v>300</v>
      </c>
      <c r="S2244" s="35" t="n">
        <f aca="false">I2244*N2244</f>
        <v>300</v>
      </c>
      <c r="T2244" s="35" t="n">
        <f aca="false">R2244-S2244</f>
        <v>0</v>
      </c>
      <c r="U2244" s="47"/>
      <c r="V2244" s="48"/>
      <c r="W2244" s="48"/>
    </row>
    <row r="2245" customFormat="false" ht="16" hidden="false" customHeight="false" outlineLevel="0" collapsed="false">
      <c r="A2245" s="21" t="s">
        <v>28</v>
      </c>
      <c r="B2245" s="22" t="s">
        <v>674</v>
      </c>
      <c r="C2245" s="21" t="n">
        <v>2</v>
      </c>
      <c r="D2245" s="23" t="n">
        <v>1755</v>
      </c>
      <c r="E2245" s="23" t="s">
        <v>30</v>
      </c>
      <c r="F2245" s="21" t="s">
        <v>59</v>
      </c>
      <c r="G2245" s="21" t="s">
        <v>32</v>
      </c>
      <c r="H2245" s="24" t="s">
        <v>51</v>
      </c>
      <c r="I2245" s="25" t="n">
        <v>33318</v>
      </c>
      <c r="J2245" s="26" t="s">
        <v>37</v>
      </c>
      <c r="K2245" s="27" t="n">
        <v>5</v>
      </c>
      <c r="L2245" s="28"/>
      <c r="M2245" s="29"/>
      <c r="N2245" s="30" t="n">
        <f aca="false">K2245+(0.05*L2245)+(M2245/240)</f>
        <v>5</v>
      </c>
      <c r="O2245" s="31" t="n">
        <v>166590</v>
      </c>
      <c r="P2245" s="32"/>
      <c r="Q2245" s="33"/>
      <c r="R2245" s="34" t="n">
        <f aca="false">O2245+(0.05*P2245)+(Q2245/240)</f>
        <v>166590</v>
      </c>
      <c r="S2245" s="35" t="n">
        <f aca="false">I2245*N2245</f>
        <v>166590</v>
      </c>
      <c r="T2245" s="35" t="n">
        <f aca="false">R2245-S2245</f>
        <v>0</v>
      </c>
      <c r="U2245" s="47"/>
      <c r="V2245" s="48"/>
      <c r="W2245" s="48"/>
    </row>
    <row r="2246" customFormat="false" ht="16" hidden="false" customHeight="false" outlineLevel="0" collapsed="false">
      <c r="A2246" s="21" t="s">
        <v>28</v>
      </c>
      <c r="B2246" s="22" t="s">
        <v>674</v>
      </c>
      <c r="C2246" s="21" t="n">
        <v>2</v>
      </c>
      <c r="D2246" s="23" t="n">
        <v>1755</v>
      </c>
      <c r="E2246" s="23" t="s">
        <v>30</v>
      </c>
      <c r="F2246" s="21" t="s">
        <v>60</v>
      </c>
      <c r="G2246" s="21" t="s">
        <v>32</v>
      </c>
      <c r="H2246" s="24" t="s">
        <v>51</v>
      </c>
      <c r="I2246" s="25" t="n">
        <v>20</v>
      </c>
      <c r="J2246" s="26" t="s">
        <v>1061</v>
      </c>
      <c r="K2246" s="27" t="n">
        <v>40</v>
      </c>
      <c r="L2246" s="28"/>
      <c r="M2246" s="29"/>
      <c r="N2246" s="30" t="n">
        <f aca="false">K2246+(0.05*L2246)+(M2246/240)</f>
        <v>40</v>
      </c>
      <c r="O2246" s="31" t="n">
        <v>800</v>
      </c>
      <c r="P2246" s="32"/>
      <c r="Q2246" s="33"/>
      <c r="R2246" s="34" t="n">
        <f aca="false">O2246+(0.05*P2246)+(Q2246/240)</f>
        <v>800</v>
      </c>
      <c r="S2246" s="35" t="n">
        <f aca="false">I2246*N2246</f>
        <v>800</v>
      </c>
      <c r="T2246" s="35" t="n">
        <f aca="false">R2246-S2246</f>
        <v>0</v>
      </c>
      <c r="U2246" s="47"/>
      <c r="V2246" s="38"/>
      <c r="W2246" s="38"/>
    </row>
    <row r="2247" customFormat="false" ht="16" hidden="false" customHeight="false" outlineLevel="0" collapsed="false">
      <c r="A2247" s="21" t="s">
        <v>28</v>
      </c>
      <c r="B2247" s="22" t="s">
        <v>674</v>
      </c>
      <c r="C2247" s="21" t="n">
        <v>2</v>
      </c>
      <c r="D2247" s="23" t="n">
        <v>1755</v>
      </c>
      <c r="E2247" s="23" t="s">
        <v>30</v>
      </c>
      <c r="F2247" s="21" t="s">
        <v>1062</v>
      </c>
      <c r="G2247" s="21" t="s">
        <v>32</v>
      </c>
      <c r="H2247" s="24" t="s">
        <v>51</v>
      </c>
      <c r="I2247" s="25" t="n">
        <v>26</v>
      </c>
      <c r="J2247" s="26" t="s">
        <v>52</v>
      </c>
      <c r="K2247" s="27" t="n">
        <v>5</v>
      </c>
      <c r="L2247" s="28"/>
      <c r="M2247" s="29"/>
      <c r="N2247" s="30" t="n">
        <f aca="false">K2247+(0.05*L2247)+(M2247/240)</f>
        <v>5</v>
      </c>
      <c r="O2247" s="31" t="n">
        <v>1300</v>
      </c>
      <c r="P2247" s="32"/>
      <c r="Q2247" s="33"/>
      <c r="R2247" s="34" t="n">
        <f aca="false">O2247+(0.05*P2247)+(Q2247/240)</f>
        <v>1300</v>
      </c>
      <c r="S2247" s="35" t="n">
        <f aca="false">I2247*N2247</f>
        <v>130</v>
      </c>
      <c r="T2247" s="35" t="n">
        <f aca="false">R2247-S2247</f>
        <v>1170</v>
      </c>
      <c r="U2247" s="37" t="s">
        <v>323</v>
      </c>
      <c r="V2247" s="48"/>
      <c r="W2247" s="48"/>
    </row>
    <row r="2248" customFormat="false" ht="16" hidden="false" customHeight="false" outlineLevel="0" collapsed="false">
      <c r="A2248" s="21" t="s">
        <v>28</v>
      </c>
      <c r="B2248" s="22" t="s">
        <v>674</v>
      </c>
      <c r="C2248" s="21" t="n">
        <v>3</v>
      </c>
      <c r="D2248" s="23" t="n">
        <v>1755</v>
      </c>
      <c r="E2248" s="23" t="s">
        <v>30</v>
      </c>
      <c r="F2248" s="21" t="s">
        <v>1063</v>
      </c>
      <c r="G2248" s="21" t="s">
        <v>32</v>
      </c>
      <c r="H2248" s="24" t="s">
        <v>51</v>
      </c>
      <c r="I2248" s="25" t="n">
        <v>0.5</v>
      </c>
      <c r="J2248" s="26" t="s">
        <v>67</v>
      </c>
      <c r="K2248" s="27" t="n">
        <v>10</v>
      </c>
      <c r="L2248" s="28"/>
      <c r="M2248" s="29"/>
      <c r="N2248" s="30" t="n">
        <f aca="false">K2248+(0.05*L2248)+(M2248/240)</f>
        <v>10</v>
      </c>
      <c r="O2248" s="31" t="n">
        <v>5</v>
      </c>
      <c r="P2248" s="32"/>
      <c r="Q2248" s="33"/>
      <c r="R2248" s="34" t="n">
        <f aca="false">O2248+(0.05*P2248)+(Q2248/240)</f>
        <v>5</v>
      </c>
      <c r="S2248" s="35" t="n">
        <f aca="false">I2248*N2248</f>
        <v>5</v>
      </c>
      <c r="T2248" s="35" t="n">
        <f aca="false">R2248-S2248</f>
        <v>0</v>
      </c>
      <c r="U2248" s="47"/>
      <c r="V2248" s="48"/>
      <c r="W2248" s="48"/>
    </row>
    <row r="2249" customFormat="false" ht="16" hidden="false" customHeight="false" outlineLevel="0" collapsed="false">
      <c r="A2249" s="21" t="s">
        <v>28</v>
      </c>
      <c r="B2249" s="22" t="s">
        <v>674</v>
      </c>
      <c r="C2249" s="21" t="n">
        <v>3</v>
      </c>
      <c r="D2249" s="23" t="n">
        <v>1755</v>
      </c>
      <c r="E2249" s="23" t="s">
        <v>30</v>
      </c>
      <c r="F2249" s="21" t="s">
        <v>36</v>
      </c>
      <c r="G2249" s="21" t="s">
        <v>32</v>
      </c>
      <c r="H2249" s="24" t="s">
        <v>51</v>
      </c>
      <c r="I2249" s="25" t="n">
        <v>2889800</v>
      </c>
      <c r="J2249" s="26" t="s">
        <v>37</v>
      </c>
      <c r="K2249" s="27"/>
      <c r="L2249" s="28" t="n">
        <v>3</v>
      </c>
      <c r="M2249" s="29" t="n">
        <v>6</v>
      </c>
      <c r="N2249" s="30" t="n">
        <f aca="false">K2249+(0.05*L2249)+(M2249/240)</f>
        <v>0.175</v>
      </c>
      <c r="O2249" s="31" t="n">
        <v>505715</v>
      </c>
      <c r="P2249" s="32"/>
      <c r="Q2249" s="33"/>
      <c r="R2249" s="34" t="n">
        <f aca="false">O2249+(0.05*P2249)+(Q2249/240)</f>
        <v>505715</v>
      </c>
      <c r="S2249" s="35" t="n">
        <f aca="false">I2249*N2249</f>
        <v>505715</v>
      </c>
      <c r="T2249" s="35" t="n">
        <f aca="false">R2249-S2249</f>
        <v>0</v>
      </c>
      <c r="U2249" s="47"/>
      <c r="V2249" s="48"/>
      <c r="W2249" s="48"/>
    </row>
    <row r="2250" customFormat="false" ht="16" hidden="false" customHeight="false" outlineLevel="0" collapsed="false">
      <c r="A2250" s="21" t="s">
        <v>28</v>
      </c>
      <c r="B2250" s="22" t="s">
        <v>674</v>
      </c>
      <c r="C2250" s="21" t="n">
        <v>3</v>
      </c>
      <c r="D2250" s="23" t="n">
        <v>1755</v>
      </c>
      <c r="E2250" s="23" t="s">
        <v>30</v>
      </c>
      <c r="F2250" s="21" t="s">
        <v>1064</v>
      </c>
      <c r="G2250" s="21" t="s">
        <v>32</v>
      </c>
      <c r="H2250" s="24" t="s">
        <v>51</v>
      </c>
      <c r="I2250" s="25" t="n">
        <v>1495</v>
      </c>
      <c r="J2250" s="26" t="s">
        <v>37</v>
      </c>
      <c r="K2250" s="27"/>
      <c r="L2250" s="28" t="n">
        <v>50</v>
      </c>
      <c r="M2250" s="29"/>
      <c r="N2250" s="30" t="n">
        <f aca="false">K2250+(0.05*L2250)+(M2250/240)</f>
        <v>2.5</v>
      </c>
      <c r="O2250" s="31" t="n">
        <v>3737</v>
      </c>
      <c r="P2250" s="32" t="n">
        <v>10</v>
      </c>
      <c r="Q2250" s="33"/>
      <c r="R2250" s="34" t="n">
        <f aca="false">O2250+(0.05*P2250)+(Q2250/240)</f>
        <v>3737.5</v>
      </c>
      <c r="S2250" s="35" t="n">
        <f aca="false">I2250*N2250</f>
        <v>3737.5</v>
      </c>
      <c r="T2250" s="35" t="n">
        <f aca="false">R2250-S2250</f>
        <v>0</v>
      </c>
      <c r="U2250" s="47"/>
      <c r="V2250" s="48"/>
      <c r="W2250" s="48"/>
    </row>
    <row r="2251" customFormat="false" ht="16" hidden="false" customHeight="false" outlineLevel="0" collapsed="false">
      <c r="A2251" s="21" t="s">
        <v>28</v>
      </c>
      <c r="B2251" s="22" t="s">
        <v>674</v>
      </c>
      <c r="C2251" s="21" t="n">
        <v>3</v>
      </c>
      <c r="D2251" s="23" t="n">
        <v>1755</v>
      </c>
      <c r="E2251" s="23" t="s">
        <v>30</v>
      </c>
      <c r="F2251" s="21" t="s">
        <v>880</v>
      </c>
      <c r="G2251" s="21" t="s">
        <v>32</v>
      </c>
      <c r="H2251" s="24" t="s">
        <v>51</v>
      </c>
      <c r="I2251" s="25" t="n">
        <v>15000</v>
      </c>
      <c r="J2251" s="26" t="s">
        <v>37</v>
      </c>
      <c r="K2251" s="27"/>
      <c r="L2251" s="28" t="n">
        <v>20</v>
      </c>
      <c r="M2251" s="29"/>
      <c r="N2251" s="30" t="n">
        <f aca="false">K2251+(0.05*L2251)+(M2251/240)</f>
        <v>1</v>
      </c>
      <c r="O2251" s="31" t="n">
        <v>15000</v>
      </c>
      <c r="P2251" s="32"/>
      <c r="Q2251" s="33"/>
      <c r="R2251" s="34" t="n">
        <f aca="false">O2251+(0.05*P2251)+(Q2251/240)</f>
        <v>15000</v>
      </c>
      <c r="S2251" s="35" t="n">
        <f aca="false">I2251*N2251</f>
        <v>15000</v>
      </c>
      <c r="T2251" s="35" t="n">
        <f aca="false">R2251-S2251</f>
        <v>0</v>
      </c>
      <c r="U2251" s="47"/>
      <c r="V2251" s="38"/>
      <c r="W2251" s="38"/>
    </row>
    <row r="2252" customFormat="false" ht="16" hidden="false" customHeight="false" outlineLevel="0" collapsed="false">
      <c r="A2252" s="21" t="s">
        <v>28</v>
      </c>
      <c r="B2252" s="22" t="s">
        <v>674</v>
      </c>
      <c r="C2252" s="21" t="n">
        <v>3</v>
      </c>
      <c r="D2252" s="23" t="n">
        <v>1755</v>
      </c>
      <c r="E2252" s="23" t="s">
        <v>30</v>
      </c>
      <c r="F2252" s="21" t="s">
        <v>524</v>
      </c>
      <c r="G2252" s="21" t="s">
        <v>32</v>
      </c>
      <c r="H2252" s="24" t="s">
        <v>51</v>
      </c>
      <c r="I2252" s="25" t="n">
        <v>4766070</v>
      </c>
      <c r="J2252" s="26" t="s">
        <v>37</v>
      </c>
      <c r="K2252" s="27"/>
      <c r="L2252" s="28" t="n">
        <v>9</v>
      </c>
      <c r="M2252" s="29"/>
      <c r="N2252" s="30" t="n">
        <f aca="false">K2252+(0.05*L2252)+(M2252/240)</f>
        <v>0.45</v>
      </c>
      <c r="O2252" s="31" t="n">
        <v>2344736</v>
      </c>
      <c r="P2252" s="32" t="n">
        <v>10</v>
      </c>
      <c r="Q2252" s="33"/>
      <c r="R2252" s="34" t="n">
        <f aca="false">O2252+(0.05*P2252)+(Q2252/240)</f>
        <v>2344736.5</v>
      </c>
      <c r="S2252" s="35" t="n">
        <f aca="false">I2252*N2252</f>
        <v>2144731.5</v>
      </c>
      <c r="T2252" s="35" t="n">
        <f aca="false">R2252-S2252</f>
        <v>200005</v>
      </c>
      <c r="U2252" s="37" t="s">
        <v>323</v>
      </c>
      <c r="V2252" s="48"/>
      <c r="W2252" s="48"/>
    </row>
    <row r="2253" customFormat="false" ht="16" hidden="false" customHeight="false" outlineLevel="0" collapsed="false">
      <c r="A2253" s="21" t="s">
        <v>28</v>
      </c>
      <c r="B2253" s="22" t="s">
        <v>674</v>
      </c>
      <c r="C2253" s="21" t="n">
        <v>3</v>
      </c>
      <c r="D2253" s="23" t="n">
        <v>1755</v>
      </c>
      <c r="E2253" s="23" t="s">
        <v>30</v>
      </c>
      <c r="F2253" s="21" t="s">
        <v>40</v>
      </c>
      <c r="G2253" s="21" t="s">
        <v>32</v>
      </c>
      <c r="H2253" s="24" t="s">
        <v>51</v>
      </c>
      <c r="I2253" s="25" t="n">
        <v>4939020</v>
      </c>
      <c r="J2253" s="26" t="s">
        <v>37</v>
      </c>
      <c r="K2253" s="27"/>
      <c r="L2253" s="28" t="n">
        <v>7</v>
      </c>
      <c r="M2253" s="29"/>
      <c r="N2253" s="30" t="n">
        <f aca="false">K2253+(0.05*L2253)+(M2253/240)</f>
        <v>0.35</v>
      </c>
      <c r="O2253" s="31" t="n">
        <v>1728657</v>
      </c>
      <c r="P2253" s="32"/>
      <c r="Q2253" s="33"/>
      <c r="R2253" s="34" t="n">
        <f aca="false">O2253+(0.05*P2253)+(Q2253/240)</f>
        <v>1728657</v>
      </c>
      <c r="S2253" s="35" t="n">
        <f aca="false">I2253*N2253</f>
        <v>1728657</v>
      </c>
      <c r="T2253" s="35" t="n">
        <f aca="false">R2253-S2253</f>
        <v>0</v>
      </c>
      <c r="U2253" s="47"/>
      <c r="V2253" s="38"/>
      <c r="W2253" s="38"/>
    </row>
    <row r="2254" customFormat="false" ht="16" hidden="false" customHeight="false" outlineLevel="0" collapsed="false">
      <c r="A2254" s="21" t="s">
        <v>28</v>
      </c>
      <c r="B2254" s="22" t="s">
        <v>674</v>
      </c>
      <c r="C2254" s="21" t="n">
        <v>3</v>
      </c>
      <c r="D2254" s="23" t="n">
        <v>1755</v>
      </c>
      <c r="E2254" s="23" t="s">
        <v>30</v>
      </c>
      <c r="F2254" s="21" t="s">
        <v>1057</v>
      </c>
      <c r="G2254" s="21" t="s">
        <v>32</v>
      </c>
      <c r="H2254" s="24" t="s">
        <v>51</v>
      </c>
      <c r="I2254" s="25" t="n">
        <v>690.5</v>
      </c>
      <c r="J2254" s="26" t="s">
        <v>795</v>
      </c>
      <c r="K2254" s="27" t="n">
        <v>90</v>
      </c>
      <c r="L2254" s="28"/>
      <c r="M2254" s="29"/>
      <c r="N2254" s="30" t="n">
        <f aca="false">K2254+(0.05*L2254)+(M2254/240)</f>
        <v>90</v>
      </c>
      <c r="O2254" s="31" t="n">
        <v>62100</v>
      </c>
      <c r="P2254" s="32"/>
      <c r="Q2254" s="33"/>
      <c r="R2254" s="34" t="n">
        <f aca="false">O2254+(0.05*P2254)+(Q2254/240)</f>
        <v>62100</v>
      </c>
      <c r="S2254" s="35" t="n">
        <f aca="false">I2254*N2254</f>
        <v>62145</v>
      </c>
      <c r="T2254" s="35" t="n">
        <f aca="false">R2254-S2254</f>
        <v>-45</v>
      </c>
      <c r="U2254" s="37" t="s">
        <v>1065</v>
      </c>
      <c r="V2254" s="38"/>
      <c r="W2254" s="38"/>
    </row>
    <row r="2255" customFormat="false" ht="16" hidden="false" customHeight="false" outlineLevel="0" collapsed="false">
      <c r="A2255" s="21" t="s">
        <v>28</v>
      </c>
      <c r="B2255" s="22" t="s">
        <v>674</v>
      </c>
      <c r="C2255" s="21" t="n">
        <v>3</v>
      </c>
      <c r="D2255" s="23" t="n">
        <v>1755</v>
      </c>
      <c r="E2255" s="23" t="s">
        <v>30</v>
      </c>
      <c r="F2255" s="21" t="s">
        <v>1058</v>
      </c>
      <c r="G2255" s="21" t="s">
        <v>32</v>
      </c>
      <c r="H2255" s="24" t="s">
        <v>51</v>
      </c>
      <c r="I2255" s="25" t="n">
        <v>100.5</v>
      </c>
      <c r="J2255" s="26" t="s">
        <v>795</v>
      </c>
      <c r="K2255" s="27" t="n">
        <v>90</v>
      </c>
      <c r="L2255" s="28"/>
      <c r="M2255" s="29"/>
      <c r="N2255" s="30" t="n">
        <f aca="false">K2255+(0.05*L2255)+(M2255/240)</f>
        <v>90</v>
      </c>
      <c r="O2255" s="31" t="n">
        <v>9000</v>
      </c>
      <c r="P2255" s="32"/>
      <c r="Q2255" s="33"/>
      <c r="R2255" s="34" t="n">
        <f aca="false">O2255+(0.05*P2255)+(Q2255/240)</f>
        <v>9000</v>
      </c>
      <c r="S2255" s="35" t="n">
        <f aca="false">I2255*N2255</f>
        <v>9045</v>
      </c>
      <c r="T2255" s="35" t="n">
        <f aca="false">R2255-S2255</f>
        <v>-45</v>
      </c>
      <c r="U2255" s="37" t="s">
        <v>1065</v>
      </c>
      <c r="V2255" s="48"/>
      <c r="W2255" s="48"/>
    </row>
    <row r="2256" customFormat="false" ht="16" hidden="false" customHeight="false" outlineLevel="0" collapsed="false">
      <c r="A2256" s="21" t="s">
        <v>28</v>
      </c>
      <c r="B2256" s="22" t="s">
        <v>674</v>
      </c>
      <c r="C2256" s="21" t="n">
        <v>3</v>
      </c>
      <c r="D2256" s="23" t="n">
        <v>1755</v>
      </c>
      <c r="E2256" s="23" t="s">
        <v>30</v>
      </c>
      <c r="F2256" s="21" t="s">
        <v>1066</v>
      </c>
      <c r="G2256" s="21" t="s">
        <v>32</v>
      </c>
      <c r="H2256" s="24" t="s">
        <v>51</v>
      </c>
      <c r="I2256" s="25" t="n">
        <v>2289.5</v>
      </c>
      <c r="J2256" s="26" t="s">
        <v>795</v>
      </c>
      <c r="K2256" s="27" t="n">
        <v>150</v>
      </c>
      <c r="L2256" s="28"/>
      <c r="M2256" s="29"/>
      <c r="N2256" s="30" t="n">
        <f aca="false">K2256+(0.05*L2256)+(M2256/240)</f>
        <v>150</v>
      </c>
      <c r="O2256" s="31" t="n">
        <v>343425</v>
      </c>
      <c r="P2256" s="32"/>
      <c r="Q2256" s="33"/>
      <c r="R2256" s="34" t="n">
        <f aca="false">O2256+(0.05*P2256)+(Q2256/240)</f>
        <v>343425</v>
      </c>
      <c r="S2256" s="35" t="n">
        <f aca="false">I2256*N2256</f>
        <v>343425</v>
      </c>
      <c r="T2256" s="35" t="n">
        <f aca="false">R2256-S2256</f>
        <v>0</v>
      </c>
      <c r="U2256" s="47"/>
      <c r="V2256" s="38"/>
      <c r="W2256" s="38"/>
    </row>
    <row r="2257" customFormat="false" ht="16" hidden="false" customHeight="false" outlineLevel="0" collapsed="false">
      <c r="A2257" s="21" t="s">
        <v>28</v>
      </c>
      <c r="B2257" s="22" t="s">
        <v>674</v>
      </c>
      <c r="C2257" s="21" t="n">
        <v>3</v>
      </c>
      <c r="D2257" s="23" t="n">
        <v>1755</v>
      </c>
      <c r="E2257" s="23" t="s">
        <v>30</v>
      </c>
      <c r="F2257" s="21" t="s">
        <v>1066</v>
      </c>
      <c r="G2257" s="21" t="s">
        <v>32</v>
      </c>
      <c r="H2257" s="24" t="s">
        <v>51</v>
      </c>
      <c r="I2257" s="25" t="n">
        <v>139.5</v>
      </c>
      <c r="J2257" s="26" t="s">
        <v>795</v>
      </c>
      <c r="K2257" s="27" t="n">
        <v>100</v>
      </c>
      <c r="L2257" s="28"/>
      <c r="M2257" s="29"/>
      <c r="N2257" s="30" t="n">
        <f aca="false">K2257+(0.05*L2257)+(M2257/240)</f>
        <v>100</v>
      </c>
      <c r="O2257" s="31" t="n">
        <v>13900</v>
      </c>
      <c r="P2257" s="32"/>
      <c r="Q2257" s="33"/>
      <c r="R2257" s="34" t="n">
        <f aca="false">O2257+(0.05*P2257)+(Q2257/240)</f>
        <v>13900</v>
      </c>
      <c r="S2257" s="35" t="n">
        <f aca="false">I2257*N2257</f>
        <v>13950</v>
      </c>
      <c r="T2257" s="40" t="n">
        <f aca="false">R2257-S2257</f>
        <v>-50</v>
      </c>
      <c r="U2257" s="37" t="s">
        <v>971</v>
      </c>
      <c r="V2257" s="48"/>
      <c r="W2257" s="48"/>
    </row>
    <row r="2258" customFormat="false" ht="16" hidden="false" customHeight="false" outlineLevel="0" collapsed="false">
      <c r="A2258" s="21" t="s">
        <v>28</v>
      </c>
      <c r="B2258" s="22" t="s">
        <v>674</v>
      </c>
      <c r="C2258" s="21" t="n">
        <v>3</v>
      </c>
      <c r="D2258" s="23" t="n">
        <v>1755</v>
      </c>
      <c r="E2258" s="23" t="s">
        <v>30</v>
      </c>
      <c r="F2258" s="21" t="s">
        <v>1066</v>
      </c>
      <c r="G2258" s="21" t="s">
        <v>32</v>
      </c>
      <c r="H2258" s="24" t="s">
        <v>51</v>
      </c>
      <c r="I2258" s="25" t="n">
        <v>8458</v>
      </c>
      <c r="J2258" s="26" t="s">
        <v>795</v>
      </c>
      <c r="K2258" s="27" t="n">
        <v>80</v>
      </c>
      <c r="L2258" s="28"/>
      <c r="M2258" s="29"/>
      <c r="N2258" s="30" t="n">
        <f aca="false">K2258+(0.05*L2258)+(M2258/240)</f>
        <v>80</v>
      </c>
      <c r="O2258" s="31" t="n">
        <v>676640</v>
      </c>
      <c r="P2258" s="32"/>
      <c r="Q2258" s="33"/>
      <c r="R2258" s="34" t="n">
        <f aca="false">O2258+(0.05*P2258)+(Q2258/240)</f>
        <v>676640</v>
      </c>
      <c r="S2258" s="35" t="n">
        <f aca="false">I2258*N2258</f>
        <v>676640</v>
      </c>
      <c r="T2258" s="35" t="n">
        <f aca="false">R2258-S2258</f>
        <v>0</v>
      </c>
      <c r="U2258" s="47"/>
      <c r="V2258" s="48"/>
      <c r="W2258" s="48"/>
    </row>
    <row r="2259" customFormat="false" ht="16" hidden="false" customHeight="false" outlineLevel="0" collapsed="false">
      <c r="A2259" s="21" t="s">
        <v>28</v>
      </c>
      <c r="B2259" s="22" t="s">
        <v>674</v>
      </c>
      <c r="C2259" s="21" t="n">
        <v>3</v>
      </c>
      <c r="D2259" s="23" t="n">
        <v>1755</v>
      </c>
      <c r="E2259" s="23" t="s">
        <v>30</v>
      </c>
      <c r="F2259" s="21" t="s">
        <v>1059</v>
      </c>
      <c r="G2259" s="21" t="s">
        <v>32</v>
      </c>
      <c r="H2259" s="24" t="s">
        <v>51</v>
      </c>
      <c r="I2259" s="25" t="n">
        <v>7672.5</v>
      </c>
      <c r="J2259" s="26" t="s">
        <v>795</v>
      </c>
      <c r="K2259" s="27" t="n">
        <v>200</v>
      </c>
      <c r="L2259" s="28"/>
      <c r="M2259" s="29"/>
      <c r="N2259" s="30" t="n">
        <f aca="false">K2259+(0.05*L2259)+(M2259/240)</f>
        <v>200</v>
      </c>
      <c r="O2259" s="31" t="n">
        <v>1534500</v>
      </c>
      <c r="P2259" s="32"/>
      <c r="Q2259" s="33"/>
      <c r="R2259" s="34" t="n">
        <f aca="false">O2259+(0.05*P2259)+(Q2259/240)</f>
        <v>1534500</v>
      </c>
      <c r="S2259" s="35" t="n">
        <f aca="false">I2259*N2259</f>
        <v>1534500</v>
      </c>
      <c r="T2259" s="35" t="n">
        <f aca="false">R2259-S2259</f>
        <v>0</v>
      </c>
      <c r="U2259" s="47"/>
      <c r="V2259" s="38"/>
      <c r="W2259" s="38"/>
    </row>
    <row r="2260" customFormat="false" ht="16" hidden="false" customHeight="false" outlineLevel="0" collapsed="false">
      <c r="A2260" s="21" t="s">
        <v>28</v>
      </c>
      <c r="B2260" s="22" t="s">
        <v>674</v>
      </c>
      <c r="C2260" s="21" t="n">
        <v>3</v>
      </c>
      <c r="D2260" s="23" t="n">
        <v>1755</v>
      </c>
      <c r="E2260" s="23" t="s">
        <v>30</v>
      </c>
      <c r="F2260" s="21" t="s">
        <v>1059</v>
      </c>
      <c r="G2260" s="21" t="s">
        <v>32</v>
      </c>
      <c r="H2260" s="24" t="s">
        <v>51</v>
      </c>
      <c r="I2260" s="25" t="n">
        <v>4365</v>
      </c>
      <c r="J2260" s="26" t="s">
        <v>795</v>
      </c>
      <c r="K2260" s="27" t="n">
        <v>150</v>
      </c>
      <c r="L2260" s="28"/>
      <c r="M2260" s="29"/>
      <c r="N2260" s="30" t="n">
        <f aca="false">K2260+(0.05*L2260)+(M2260/240)</f>
        <v>150</v>
      </c>
      <c r="O2260" s="31" t="n">
        <v>655750</v>
      </c>
      <c r="P2260" s="32"/>
      <c r="Q2260" s="33"/>
      <c r="R2260" s="34" t="n">
        <f aca="false">O2260+(0.05*P2260)+(Q2260/240)</f>
        <v>655750</v>
      </c>
      <c r="S2260" s="35" t="n">
        <f aca="false">I2260*N2260</f>
        <v>654750</v>
      </c>
      <c r="T2260" s="35" t="n">
        <f aca="false">R2260-S2260</f>
        <v>1000</v>
      </c>
      <c r="U2260" s="37" t="s">
        <v>971</v>
      </c>
      <c r="V2260" s="48"/>
      <c r="W2260" s="48"/>
    </row>
    <row r="2261" customFormat="false" ht="16" hidden="false" customHeight="false" outlineLevel="0" collapsed="false">
      <c r="A2261" s="21" t="s">
        <v>28</v>
      </c>
      <c r="B2261" s="22" t="s">
        <v>674</v>
      </c>
      <c r="C2261" s="21" t="n">
        <v>3</v>
      </c>
      <c r="D2261" s="23" t="n">
        <v>1755</v>
      </c>
      <c r="E2261" s="23" t="s">
        <v>30</v>
      </c>
      <c r="F2261" s="21" t="s">
        <v>1059</v>
      </c>
      <c r="G2261" s="21" t="s">
        <v>32</v>
      </c>
      <c r="H2261" s="24" t="s">
        <v>51</v>
      </c>
      <c r="I2261" s="25" t="n">
        <v>866.75</v>
      </c>
      <c r="J2261" s="26" t="s">
        <v>795</v>
      </c>
      <c r="K2261" s="27" t="n">
        <v>100</v>
      </c>
      <c r="L2261" s="28"/>
      <c r="M2261" s="29"/>
      <c r="N2261" s="30" t="n">
        <f aca="false">K2261+(0.05*L2261)+(M2261/240)</f>
        <v>100</v>
      </c>
      <c r="O2261" s="31" t="n">
        <v>86675</v>
      </c>
      <c r="P2261" s="32"/>
      <c r="Q2261" s="33"/>
      <c r="R2261" s="34" t="n">
        <f aca="false">O2261+(0.05*P2261)+(Q2261/240)</f>
        <v>86675</v>
      </c>
      <c r="S2261" s="35" t="n">
        <f aca="false">I2261*N2261</f>
        <v>86675</v>
      </c>
      <c r="T2261" s="35" t="n">
        <f aca="false">R2261-S2261</f>
        <v>0</v>
      </c>
      <c r="U2261" s="47"/>
      <c r="V2261" s="38"/>
      <c r="W2261" s="38"/>
    </row>
    <row r="2262" customFormat="false" ht="16" hidden="false" customHeight="false" outlineLevel="0" collapsed="false">
      <c r="A2262" s="21" t="s">
        <v>28</v>
      </c>
      <c r="B2262" s="22" t="s">
        <v>674</v>
      </c>
      <c r="C2262" s="21" t="n">
        <v>3</v>
      </c>
      <c r="D2262" s="23" t="n">
        <v>1755</v>
      </c>
      <c r="E2262" s="23" t="s">
        <v>30</v>
      </c>
      <c r="F2262" s="21" t="s">
        <v>1067</v>
      </c>
      <c r="G2262" s="21" t="s">
        <v>32</v>
      </c>
      <c r="H2262" s="24" t="s">
        <v>51</v>
      </c>
      <c r="I2262" s="25" t="n">
        <v>12.5</v>
      </c>
      <c r="J2262" s="26" t="s">
        <v>795</v>
      </c>
      <c r="K2262" s="27" t="n">
        <v>300</v>
      </c>
      <c r="L2262" s="28"/>
      <c r="M2262" s="29"/>
      <c r="N2262" s="30" t="n">
        <f aca="false">K2262+(0.05*L2262)+(M2262/240)</f>
        <v>300</v>
      </c>
      <c r="O2262" s="31" t="n">
        <v>36000</v>
      </c>
      <c r="P2262" s="32"/>
      <c r="Q2262" s="33"/>
      <c r="R2262" s="34" t="n">
        <f aca="false">O2262+(0.05*P2262)+(Q2262/240)</f>
        <v>36000</v>
      </c>
      <c r="S2262" s="35" t="n">
        <f aca="false">I2262*N2262</f>
        <v>3750</v>
      </c>
      <c r="T2262" s="35" t="n">
        <f aca="false">R2262-S2262</f>
        <v>32250</v>
      </c>
      <c r="U2262" s="37" t="s">
        <v>971</v>
      </c>
      <c r="V2262" s="38"/>
      <c r="W2262" s="38"/>
    </row>
    <row r="2263" customFormat="false" ht="16" hidden="false" customHeight="false" outlineLevel="0" collapsed="false">
      <c r="A2263" s="21" t="s">
        <v>28</v>
      </c>
      <c r="B2263" s="22" t="s">
        <v>674</v>
      </c>
      <c r="C2263" s="21" t="n">
        <v>3</v>
      </c>
      <c r="D2263" s="23" t="n">
        <v>1755</v>
      </c>
      <c r="E2263" s="23" t="s">
        <v>30</v>
      </c>
      <c r="F2263" s="21" t="s">
        <v>49</v>
      </c>
      <c r="G2263" s="21" t="s">
        <v>32</v>
      </c>
      <c r="H2263" s="24" t="s">
        <v>51</v>
      </c>
      <c r="I2263" s="25" t="n">
        <v>290.5</v>
      </c>
      <c r="J2263" s="26" t="s">
        <v>795</v>
      </c>
      <c r="K2263" s="27" t="n">
        <v>200</v>
      </c>
      <c r="L2263" s="28"/>
      <c r="M2263" s="29"/>
      <c r="N2263" s="30" t="n">
        <f aca="false">K2263+(0.05*L2263)+(M2263/240)</f>
        <v>200</v>
      </c>
      <c r="O2263" s="31" t="n">
        <v>58000</v>
      </c>
      <c r="P2263" s="32"/>
      <c r="Q2263" s="33"/>
      <c r="R2263" s="34" t="n">
        <f aca="false">O2263+(0.05*P2263)+(Q2263/240)</f>
        <v>58000</v>
      </c>
      <c r="S2263" s="35" t="n">
        <f aca="false">I2263*N2263</f>
        <v>58100</v>
      </c>
      <c r="T2263" s="40" t="n">
        <f aca="false">R2263-S2263</f>
        <v>-100</v>
      </c>
      <c r="U2263" s="37" t="s">
        <v>971</v>
      </c>
      <c r="V2263" s="48"/>
      <c r="W2263" s="48"/>
    </row>
    <row r="2264" customFormat="false" ht="16" hidden="false" customHeight="false" outlineLevel="0" collapsed="false">
      <c r="A2264" s="21" t="s">
        <v>28</v>
      </c>
      <c r="B2264" s="22" t="s">
        <v>674</v>
      </c>
      <c r="C2264" s="21" t="n">
        <v>3</v>
      </c>
      <c r="D2264" s="23" t="n">
        <v>1755</v>
      </c>
      <c r="E2264" s="23" t="s">
        <v>30</v>
      </c>
      <c r="F2264" s="21" t="s">
        <v>49</v>
      </c>
      <c r="G2264" s="21" t="s">
        <v>32</v>
      </c>
      <c r="H2264" s="24" t="s">
        <v>51</v>
      </c>
      <c r="I2264" s="25" t="n">
        <v>6.5</v>
      </c>
      <c r="J2264" s="26" t="s">
        <v>795</v>
      </c>
      <c r="K2264" s="27" t="n">
        <v>100</v>
      </c>
      <c r="L2264" s="28"/>
      <c r="M2264" s="29"/>
      <c r="N2264" s="30" t="n">
        <f aca="false">K2264+(0.05*L2264)+(M2264/240)</f>
        <v>100</v>
      </c>
      <c r="O2264" s="31" t="n">
        <v>650</v>
      </c>
      <c r="P2264" s="32"/>
      <c r="Q2264" s="33"/>
      <c r="R2264" s="34" t="n">
        <f aca="false">O2264+(0.05*P2264)+(Q2264/240)</f>
        <v>650</v>
      </c>
      <c r="S2264" s="35" t="n">
        <f aca="false">I2264*N2264</f>
        <v>650</v>
      </c>
      <c r="T2264" s="35" t="n">
        <f aca="false">R2264-S2264</f>
        <v>0</v>
      </c>
      <c r="U2264" s="47"/>
      <c r="V2264" s="38"/>
      <c r="W2264" s="38"/>
    </row>
    <row r="2265" customFormat="false" ht="16" hidden="false" customHeight="false" outlineLevel="0" collapsed="false">
      <c r="A2265" s="21" t="s">
        <v>28</v>
      </c>
      <c r="B2265" s="22" t="s">
        <v>674</v>
      </c>
      <c r="C2265" s="21" t="n">
        <v>3</v>
      </c>
      <c r="D2265" s="23" t="n">
        <v>1755</v>
      </c>
      <c r="E2265" s="23" t="s">
        <v>30</v>
      </c>
      <c r="F2265" s="21" t="s">
        <v>417</v>
      </c>
      <c r="G2265" s="21" t="s">
        <v>32</v>
      </c>
      <c r="H2265" s="24" t="s">
        <v>445</v>
      </c>
      <c r="I2265" s="25" t="n">
        <v>5724</v>
      </c>
      <c r="J2265" s="26" t="s">
        <v>37</v>
      </c>
      <c r="K2265" s="27"/>
      <c r="L2265" s="28" t="n">
        <v>18</v>
      </c>
      <c r="M2265" s="29"/>
      <c r="N2265" s="30" t="n">
        <f aca="false">K2265+(0.05*L2265)+(M2265/240)</f>
        <v>0.9</v>
      </c>
      <c r="O2265" s="31" t="n">
        <v>103032</v>
      </c>
      <c r="P2265" s="32"/>
      <c r="Q2265" s="33"/>
      <c r="R2265" s="34" t="n">
        <f aca="false">O2265+(0.05*P2265)+(Q2265/240)</f>
        <v>103032</v>
      </c>
      <c r="S2265" s="35" t="n">
        <f aca="false">I2265*N2265</f>
        <v>5151.6</v>
      </c>
      <c r="T2265" s="35" t="n">
        <f aca="false">R2265-S2265</f>
        <v>97880.4</v>
      </c>
      <c r="U2265" s="37" t="s">
        <v>1068</v>
      </c>
      <c r="V2265" s="48"/>
      <c r="W2265" s="48"/>
    </row>
    <row r="2266" customFormat="false" ht="16" hidden="false" customHeight="false" outlineLevel="0" collapsed="false">
      <c r="A2266" s="21" t="s">
        <v>28</v>
      </c>
      <c r="B2266" s="22" t="s">
        <v>674</v>
      </c>
      <c r="C2266" s="21" t="n">
        <v>3</v>
      </c>
      <c r="D2266" s="23" t="n">
        <v>1755</v>
      </c>
      <c r="E2266" s="23" t="s">
        <v>30</v>
      </c>
      <c r="F2266" s="21" t="s">
        <v>53</v>
      </c>
      <c r="G2266" s="21" t="s">
        <v>32</v>
      </c>
      <c r="H2266" s="24" t="s">
        <v>445</v>
      </c>
      <c r="I2266" s="25" t="n">
        <v>2465</v>
      </c>
      <c r="J2266" s="26" t="s">
        <v>37</v>
      </c>
      <c r="K2266" s="27" t="n">
        <v>2</v>
      </c>
      <c r="L2266" s="28"/>
      <c r="M2266" s="29"/>
      <c r="N2266" s="30" t="n">
        <f aca="false">K2266+(0.05*L2266)+(M2266/240)</f>
        <v>2</v>
      </c>
      <c r="O2266" s="31" t="n">
        <v>4930</v>
      </c>
      <c r="P2266" s="32"/>
      <c r="Q2266" s="33"/>
      <c r="R2266" s="34" t="n">
        <f aca="false">O2266+(0.05*P2266)+(Q2266/240)</f>
        <v>4930</v>
      </c>
      <c r="S2266" s="35" t="n">
        <f aca="false">I2266*N2266</f>
        <v>4930</v>
      </c>
      <c r="T2266" s="35" t="n">
        <f aca="false">R2266-S2266</f>
        <v>0</v>
      </c>
      <c r="U2266" s="47"/>
      <c r="V2266" s="48"/>
      <c r="W2266" s="48"/>
    </row>
    <row r="2267" customFormat="false" ht="16" hidden="false" customHeight="false" outlineLevel="0" collapsed="false">
      <c r="A2267" s="21" t="s">
        <v>28</v>
      </c>
      <c r="B2267" s="22" t="s">
        <v>674</v>
      </c>
      <c r="C2267" s="21" t="n">
        <v>3</v>
      </c>
      <c r="D2267" s="23" t="n">
        <v>1755</v>
      </c>
      <c r="E2267" s="23" t="s">
        <v>30</v>
      </c>
      <c r="F2267" s="21" t="s">
        <v>55</v>
      </c>
      <c r="G2267" s="21" t="s">
        <v>32</v>
      </c>
      <c r="H2267" s="24" t="s">
        <v>445</v>
      </c>
      <c r="I2267" s="25" t="n">
        <v>4037</v>
      </c>
      <c r="J2267" s="26" t="s">
        <v>37</v>
      </c>
      <c r="K2267" s="27"/>
      <c r="L2267" s="28" t="n">
        <v>12</v>
      </c>
      <c r="M2267" s="29"/>
      <c r="N2267" s="30" t="n">
        <f aca="false">K2267+(0.05*L2267)+(M2267/240)</f>
        <v>0.6</v>
      </c>
      <c r="O2267" s="31" t="n">
        <v>2422</v>
      </c>
      <c r="P2267" s="32" t="n">
        <v>2</v>
      </c>
      <c r="Q2267" s="33"/>
      <c r="R2267" s="34" t="n">
        <f aca="false">O2267+(0.05*P2267)+(Q2267/240)</f>
        <v>2422.1</v>
      </c>
      <c r="S2267" s="35" t="n">
        <f aca="false">I2267*N2267</f>
        <v>2422.2</v>
      </c>
      <c r="T2267" s="35" t="n">
        <f aca="false">R2267-S2267</f>
        <v>-0.100000000000364</v>
      </c>
      <c r="U2267" s="47"/>
      <c r="V2267" s="48"/>
      <c r="W2267" s="48"/>
    </row>
    <row r="2268" customFormat="false" ht="16" hidden="false" customHeight="false" outlineLevel="0" collapsed="false">
      <c r="A2268" s="21" t="s">
        <v>28</v>
      </c>
      <c r="B2268" s="22" t="s">
        <v>674</v>
      </c>
      <c r="C2268" s="21" t="n">
        <v>3</v>
      </c>
      <c r="D2268" s="23" t="n">
        <v>1755</v>
      </c>
      <c r="E2268" s="23" t="s">
        <v>30</v>
      </c>
      <c r="F2268" s="21" t="s">
        <v>59</v>
      </c>
      <c r="G2268" s="21" t="s">
        <v>32</v>
      </c>
      <c r="H2268" s="24" t="s">
        <v>445</v>
      </c>
      <c r="I2268" s="25" t="n">
        <v>138374</v>
      </c>
      <c r="J2268" s="26" t="s">
        <v>37</v>
      </c>
      <c r="K2268" s="27" t="n">
        <v>5</v>
      </c>
      <c r="L2268" s="28"/>
      <c r="M2268" s="29"/>
      <c r="N2268" s="30" t="n">
        <f aca="false">K2268+(0.05*L2268)+(M2268/240)</f>
        <v>5</v>
      </c>
      <c r="O2268" s="31" t="n">
        <v>691870</v>
      </c>
      <c r="P2268" s="32"/>
      <c r="Q2268" s="33"/>
      <c r="R2268" s="34" t="n">
        <f aca="false">O2268+(0.05*P2268)+(Q2268/240)</f>
        <v>691870</v>
      </c>
      <c r="S2268" s="35" t="n">
        <f aca="false">I2268*N2268</f>
        <v>691870</v>
      </c>
      <c r="T2268" s="35" t="n">
        <f aca="false">R2268-S2268</f>
        <v>0</v>
      </c>
      <c r="U2268" s="47"/>
      <c r="V2268" s="48"/>
      <c r="W2268" s="48"/>
    </row>
    <row r="2269" customFormat="false" ht="16" hidden="false" customHeight="false" outlineLevel="0" collapsed="false">
      <c r="A2269" s="21" t="s">
        <v>28</v>
      </c>
      <c r="B2269" s="22" t="s">
        <v>674</v>
      </c>
      <c r="C2269" s="21" t="n">
        <v>3</v>
      </c>
      <c r="D2269" s="23" t="n">
        <v>1755</v>
      </c>
      <c r="E2269" s="23" t="s">
        <v>30</v>
      </c>
      <c r="F2269" s="21" t="s">
        <v>428</v>
      </c>
      <c r="G2269" s="21" t="s">
        <v>32</v>
      </c>
      <c r="H2269" s="24" t="s">
        <v>445</v>
      </c>
      <c r="I2269" s="25" t="n">
        <v>15570</v>
      </c>
      <c r="J2269" s="26" t="s">
        <v>37</v>
      </c>
      <c r="K2269" s="27"/>
      <c r="L2269" s="28" t="n">
        <v>10</v>
      </c>
      <c r="M2269" s="29"/>
      <c r="N2269" s="30" t="n">
        <f aca="false">K2269+(0.05*L2269)+(M2269/240)</f>
        <v>0.5</v>
      </c>
      <c r="O2269" s="31" t="n">
        <v>7785</v>
      </c>
      <c r="P2269" s="32"/>
      <c r="Q2269" s="33"/>
      <c r="R2269" s="34" t="n">
        <f aca="false">O2269+(0.05*P2269)+(Q2269/240)</f>
        <v>7785</v>
      </c>
      <c r="S2269" s="35" t="n">
        <f aca="false">I2269*N2269</f>
        <v>7785</v>
      </c>
      <c r="T2269" s="35" t="n">
        <f aca="false">R2269-S2269</f>
        <v>0</v>
      </c>
      <c r="U2269" s="47"/>
      <c r="V2269" s="48"/>
      <c r="W2269" s="48"/>
    </row>
    <row r="2270" customFormat="false" ht="16" hidden="false" customHeight="false" outlineLevel="0" collapsed="false">
      <c r="A2270" s="21" t="s">
        <v>28</v>
      </c>
      <c r="B2270" s="22" t="s">
        <v>674</v>
      </c>
      <c r="C2270" s="21" t="n">
        <v>3</v>
      </c>
      <c r="D2270" s="23" t="n">
        <v>1755</v>
      </c>
      <c r="E2270" s="23" t="s">
        <v>30</v>
      </c>
      <c r="F2270" s="21" t="s">
        <v>524</v>
      </c>
      <c r="G2270" s="21" t="s">
        <v>32</v>
      </c>
      <c r="H2270" s="24" t="s">
        <v>445</v>
      </c>
      <c r="I2270" s="25" t="n">
        <v>629618</v>
      </c>
      <c r="J2270" s="26" t="s">
        <v>37</v>
      </c>
      <c r="K2270" s="27"/>
      <c r="L2270" s="28" t="n">
        <v>9</v>
      </c>
      <c r="M2270" s="29"/>
      <c r="N2270" s="30" t="n">
        <f aca="false">K2270+(0.05*L2270)+(M2270/240)</f>
        <v>0.45</v>
      </c>
      <c r="O2270" s="31" t="n">
        <v>283328</v>
      </c>
      <c r="P2270" s="32"/>
      <c r="Q2270" s="33"/>
      <c r="R2270" s="34" t="n">
        <f aca="false">O2270+(0.05*P2270)+(Q2270/240)</f>
        <v>283328</v>
      </c>
      <c r="S2270" s="35" t="n">
        <f aca="false">I2270*N2270</f>
        <v>283328.1</v>
      </c>
      <c r="T2270" s="35" t="n">
        <f aca="false">R2270-S2270</f>
        <v>-0.100000000034925</v>
      </c>
      <c r="U2270" s="47"/>
      <c r="V2270" s="38"/>
      <c r="W2270" s="38"/>
    </row>
    <row r="2271" customFormat="false" ht="16" hidden="false" customHeight="false" outlineLevel="0" collapsed="false">
      <c r="A2271" s="21" t="s">
        <v>28</v>
      </c>
      <c r="B2271" s="22" t="s">
        <v>674</v>
      </c>
      <c r="C2271" s="21" t="n">
        <v>3</v>
      </c>
      <c r="D2271" s="23" t="n">
        <v>1755</v>
      </c>
      <c r="E2271" s="23" t="s">
        <v>30</v>
      </c>
      <c r="F2271" s="21" t="s">
        <v>970</v>
      </c>
      <c r="G2271" s="21" t="s">
        <v>32</v>
      </c>
      <c r="H2271" s="24" t="s">
        <v>445</v>
      </c>
      <c r="I2271" s="25" t="n">
        <v>43</v>
      </c>
      <c r="J2271" s="26" t="s">
        <v>795</v>
      </c>
      <c r="K2271" s="27" t="n">
        <v>90</v>
      </c>
      <c r="L2271" s="28"/>
      <c r="M2271" s="29"/>
      <c r="N2271" s="30" t="n">
        <f aca="false">K2271+(0.05*L2271)+(M2271/240)</f>
        <v>90</v>
      </c>
      <c r="O2271" s="31" t="n">
        <v>3870</v>
      </c>
      <c r="P2271" s="32"/>
      <c r="Q2271" s="33"/>
      <c r="R2271" s="34" t="n">
        <f aca="false">O2271+(0.05*P2271)+(Q2271/240)</f>
        <v>3870</v>
      </c>
      <c r="S2271" s="35" t="n">
        <f aca="false">I2271*N2271</f>
        <v>3870</v>
      </c>
      <c r="T2271" s="35" t="n">
        <f aca="false">R2271-S2271</f>
        <v>0</v>
      </c>
      <c r="U2271" s="37" t="s">
        <v>68</v>
      </c>
      <c r="V2271" s="48"/>
      <c r="W2271" s="48"/>
    </row>
    <row r="2272" customFormat="false" ht="16" hidden="false" customHeight="false" outlineLevel="0" collapsed="false">
      <c r="A2272" s="21" t="s">
        <v>28</v>
      </c>
      <c r="B2272" s="22" t="s">
        <v>674</v>
      </c>
      <c r="C2272" s="21" t="n">
        <v>3</v>
      </c>
      <c r="D2272" s="23" t="n">
        <v>1755</v>
      </c>
      <c r="E2272" s="23" t="s">
        <v>30</v>
      </c>
      <c r="F2272" s="82" t="s">
        <v>425</v>
      </c>
      <c r="G2272" s="21" t="s">
        <v>32</v>
      </c>
      <c r="H2272" s="24" t="s">
        <v>73</v>
      </c>
      <c r="I2272" s="25" t="n">
        <v>25226</v>
      </c>
      <c r="J2272" s="26" t="s">
        <v>37</v>
      </c>
      <c r="K2272" s="27"/>
      <c r="L2272" s="28" t="n">
        <v>10</v>
      </c>
      <c r="M2272" s="29"/>
      <c r="N2272" s="30" t="n">
        <f aca="false">K2272+(0.05*L2272)+(M2272/240)</f>
        <v>0.5</v>
      </c>
      <c r="O2272" s="31" t="n">
        <v>12613</v>
      </c>
      <c r="P2272" s="32"/>
      <c r="Q2272" s="33"/>
      <c r="R2272" s="34" t="n">
        <f aca="false">O2272+(0.05*P2272)+(Q2272/240)</f>
        <v>12613</v>
      </c>
      <c r="S2272" s="35" t="n">
        <f aca="false">I2272*N2272</f>
        <v>12613</v>
      </c>
      <c r="T2272" s="35" t="n">
        <f aca="false">R2272-S2272</f>
        <v>0</v>
      </c>
      <c r="U2272" s="47"/>
      <c r="V2272" s="48"/>
      <c r="W2272" s="48"/>
    </row>
    <row r="2273" customFormat="false" ht="16" hidden="false" customHeight="false" outlineLevel="0" collapsed="false">
      <c r="A2273" s="21" t="s">
        <v>28</v>
      </c>
      <c r="B2273" s="22" t="s">
        <v>674</v>
      </c>
      <c r="C2273" s="21" t="n">
        <v>3</v>
      </c>
      <c r="D2273" s="23" t="n">
        <v>1755</v>
      </c>
      <c r="E2273" s="23" t="s">
        <v>30</v>
      </c>
      <c r="F2273" s="21" t="s">
        <v>417</v>
      </c>
      <c r="G2273" s="21" t="s">
        <v>32</v>
      </c>
      <c r="H2273" s="24" t="s">
        <v>73</v>
      </c>
      <c r="I2273" s="25" t="n">
        <v>4022032</v>
      </c>
      <c r="J2273" s="26" t="s">
        <v>37</v>
      </c>
      <c r="K2273" s="27"/>
      <c r="L2273" s="28" t="n">
        <v>18</v>
      </c>
      <c r="M2273" s="29"/>
      <c r="N2273" s="30" t="n">
        <f aca="false">K2273+(0.05*L2273)+(M2273/240)</f>
        <v>0.9</v>
      </c>
      <c r="O2273" s="31" t="n">
        <v>3619828</v>
      </c>
      <c r="P2273" s="32" t="n">
        <v>14</v>
      </c>
      <c r="Q2273" s="33"/>
      <c r="R2273" s="34" t="n">
        <f aca="false">O2273+(0.05*P2273)+(Q2273/240)</f>
        <v>3619828.7</v>
      </c>
      <c r="S2273" s="35" t="n">
        <f aca="false">I2273*N2273</f>
        <v>3619828.8</v>
      </c>
      <c r="T2273" s="35" t="n">
        <f aca="false">R2273-S2273</f>
        <v>-0.100000000093132</v>
      </c>
      <c r="U2273" s="47"/>
      <c r="V2273" s="48"/>
      <c r="W2273" s="48"/>
    </row>
    <row r="2274" customFormat="false" ht="16" hidden="false" customHeight="false" outlineLevel="0" collapsed="false">
      <c r="A2274" s="21" t="s">
        <v>28</v>
      </c>
      <c r="B2274" s="22" t="s">
        <v>674</v>
      </c>
      <c r="C2274" s="21" t="n">
        <v>3</v>
      </c>
      <c r="D2274" s="23" t="n">
        <v>1755</v>
      </c>
      <c r="E2274" s="23" t="s">
        <v>30</v>
      </c>
      <c r="F2274" s="21" t="s">
        <v>540</v>
      </c>
      <c r="G2274" s="21" t="s">
        <v>32</v>
      </c>
      <c r="H2274" s="24" t="s">
        <v>73</v>
      </c>
      <c r="I2274" s="25" t="n">
        <v>7540</v>
      </c>
      <c r="J2274" s="26" t="s">
        <v>37</v>
      </c>
      <c r="K2274" s="27"/>
      <c r="L2274" s="28" t="n">
        <v>20</v>
      </c>
      <c r="M2274" s="29"/>
      <c r="N2274" s="30" t="n">
        <f aca="false">K2274+(0.05*L2274)+(M2274/240)</f>
        <v>1</v>
      </c>
      <c r="O2274" s="31" t="n">
        <v>7540</v>
      </c>
      <c r="P2274" s="32"/>
      <c r="Q2274" s="33"/>
      <c r="R2274" s="34" t="n">
        <f aca="false">O2274+(0.05*P2274)+(Q2274/240)</f>
        <v>7540</v>
      </c>
      <c r="S2274" s="35" t="n">
        <f aca="false">I2274*N2274</f>
        <v>7540</v>
      </c>
      <c r="T2274" s="35" t="n">
        <f aca="false">R2274-S2274</f>
        <v>0</v>
      </c>
      <c r="U2274" s="47"/>
      <c r="V2274" s="38"/>
      <c r="W2274" s="38"/>
    </row>
    <row r="2275" customFormat="false" ht="16" hidden="false" customHeight="false" outlineLevel="0" collapsed="false">
      <c r="A2275" s="21" t="s">
        <v>28</v>
      </c>
      <c r="B2275" s="22" t="s">
        <v>674</v>
      </c>
      <c r="C2275" s="21" t="n">
        <v>3</v>
      </c>
      <c r="D2275" s="23" t="n">
        <v>1755</v>
      </c>
      <c r="E2275" s="23" t="s">
        <v>30</v>
      </c>
      <c r="F2275" s="21" t="s">
        <v>31</v>
      </c>
      <c r="G2275" s="21" t="s">
        <v>32</v>
      </c>
      <c r="H2275" s="24" t="s">
        <v>73</v>
      </c>
      <c r="I2275" s="25" t="n">
        <v>2370</v>
      </c>
      <c r="J2275" s="26" t="s">
        <v>67</v>
      </c>
      <c r="K2275" s="27" t="n">
        <v>120</v>
      </c>
      <c r="L2275" s="28"/>
      <c r="M2275" s="29"/>
      <c r="N2275" s="30" t="n">
        <f aca="false">K2275+(0.05*L2275)+(M2275/240)</f>
        <v>120</v>
      </c>
      <c r="O2275" s="31" t="n">
        <v>71100</v>
      </c>
      <c r="P2275" s="32"/>
      <c r="Q2275" s="33"/>
      <c r="R2275" s="34" t="n">
        <f aca="false">O2275+(0.05*P2275)+(Q2275/240)</f>
        <v>71100</v>
      </c>
      <c r="S2275" s="35" t="n">
        <f aca="false">I2275*N2275</f>
        <v>284400</v>
      </c>
      <c r="T2275" s="40" t="n">
        <f aca="false">R2275-S2275</f>
        <v>-213300</v>
      </c>
      <c r="U2275" s="37" t="s">
        <v>300</v>
      </c>
      <c r="V2275" s="41"/>
      <c r="W2275" s="41"/>
    </row>
    <row r="2276" customFormat="false" ht="16" hidden="false" customHeight="false" outlineLevel="0" collapsed="false">
      <c r="A2276" s="21" t="s">
        <v>28</v>
      </c>
      <c r="B2276" s="22" t="s">
        <v>674</v>
      </c>
      <c r="C2276" s="21" t="n">
        <v>3</v>
      </c>
      <c r="D2276" s="23" t="n">
        <v>1755</v>
      </c>
      <c r="E2276" s="23" t="s">
        <v>30</v>
      </c>
      <c r="F2276" s="21" t="s">
        <v>55</v>
      </c>
      <c r="G2276" s="21" t="s">
        <v>32</v>
      </c>
      <c r="H2276" s="24" t="s">
        <v>73</v>
      </c>
      <c r="I2276" s="25" t="n">
        <v>72527</v>
      </c>
      <c r="J2276" s="26" t="s">
        <v>37</v>
      </c>
      <c r="K2276" s="27"/>
      <c r="L2276" s="28" t="n">
        <v>12</v>
      </c>
      <c r="M2276" s="29"/>
      <c r="N2276" s="30" t="n">
        <f aca="false">K2276+(0.05*L2276)+(M2276/240)</f>
        <v>0.6</v>
      </c>
      <c r="O2276" s="31" t="n">
        <v>43516</v>
      </c>
      <c r="P2276" s="32" t="n">
        <v>4</v>
      </c>
      <c r="Q2276" s="33"/>
      <c r="R2276" s="34" t="n">
        <f aca="false">O2276+(0.05*P2276)+(Q2276/240)</f>
        <v>43516.2</v>
      </c>
      <c r="S2276" s="35" t="n">
        <f aca="false">I2276*N2276</f>
        <v>43516.2</v>
      </c>
      <c r="T2276" s="35" t="n">
        <f aca="false">R2276-S2276</f>
        <v>0</v>
      </c>
      <c r="U2276" s="21"/>
      <c r="V2276" s="48"/>
      <c r="W2276" s="48"/>
    </row>
    <row r="2277" customFormat="false" ht="16" hidden="false" customHeight="false" outlineLevel="0" collapsed="false">
      <c r="A2277" s="21" t="s">
        <v>28</v>
      </c>
      <c r="B2277" s="22" t="s">
        <v>674</v>
      </c>
      <c r="C2277" s="21" t="n">
        <v>3</v>
      </c>
      <c r="D2277" s="23" t="n">
        <v>1755</v>
      </c>
      <c r="E2277" s="23" t="s">
        <v>30</v>
      </c>
      <c r="F2277" s="21" t="s">
        <v>59</v>
      </c>
      <c r="G2277" s="21" t="s">
        <v>32</v>
      </c>
      <c r="H2277" s="24" t="s">
        <v>73</v>
      </c>
      <c r="I2277" s="25" t="n">
        <v>158052</v>
      </c>
      <c r="J2277" s="26" t="s">
        <v>37</v>
      </c>
      <c r="K2277" s="27" t="n">
        <v>5</v>
      </c>
      <c r="L2277" s="28"/>
      <c r="M2277" s="29"/>
      <c r="N2277" s="30" t="n">
        <f aca="false">K2277+(0.05*L2277)+(M2277/240)</f>
        <v>5</v>
      </c>
      <c r="O2277" s="31" t="n">
        <v>790260</v>
      </c>
      <c r="P2277" s="32"/>
      <c r="Q2277" s="33"/>
      <c r="R2277" s="34" t="n">
        <f aca="false">O2277+(0.05*P2277)+(Q2277/240)</f>
        <v>790260</v>
      </c>
      <c r="S2277" s="35" t="n">
        <f aca="false">I2277*N2277</f>
        <v>790260</v>
      </c>
      <c r="T2277" s="35" t="n">
        <f aca="false">R2277-S2277</f>
        <v>0</v>
      </c>
      <c r="U2277" s="47"/>
      <c r="V2277" s="48"/>
      <c r="W2277" s="48"/>
    </row>
    <row r="2278" customFormat="false" ht="16" hidden="false" customHeight="false" outlineLevel="0" collapsed="false">
      <c r="A2278" s="21" t="s">
        <v>28</v>
      </c>
      <c r="B2278" s="22" t="s">
        <v>674</v>
      </c>
      <c r="C2278" s="21" t="n">
        <v>3</v>
      </c>
      <c r="D2278" s="23" t="n">
        <v>1755</v>
      </c>
      <c r="E2278" s="23" t="s">
        <v>30</v>
      </c>
      <c r="F2278" s="21" t="s">
        <v>36</v>
      </c>
      <c r="G2278" s="21" t="s">
        <v>32</v>
      </c>
      <c r="H2278" s="24" t="s">
        <v>73</v>
      </c>
      <c r="I2278" s="25" t="n">
        <v>1233600</v>
      </c>
      <c r="J2278" s="26" t="s">
        <v>37</v>
      </c>
      <c r="K2278" s="27"/>
      <c r="L2278" s="28" t="n">
        <v>3</v>
      </c>
      <c r="M2278" s="29" t="n">
        <v>6</v>
      </c>
      <c r="N2278" s="30" t="n">
        <f aca="false">K2278+(0.05*L2278)+(M2278/240)</f>
        <v>0.175</v>
      </c>
      <c r="O2278" s="31" t="n">
        <v>215880</v>
      </c>
      <c r="P2278" s="32"/>
      <c r="Q2278" s="33"/>
      <c r="R2278" s="34" t="n">
        <f aca="false">O2278+(0.05*P2278)+(Q2278/240)</f>
        <v>215880</v>
      </c>
      <c r="S2278" s="35" t="n">
        <f aca="false">I2278*N2278</f>
        <v>215880</v>
      </c>
      <c r="T2278" s="35" t="n">
        <f aca="false">R2278-S2278</f>
        <v>0</v>
      </c>
      <c r="U2278" s="47"/>
      <c r="V2278" s="48"/>
      <c r="W2278" s="48"/>
    </row>
    <row r="2279" customFormat="false" ht="16" hidden="false" customHeight="false" outlineLevel="0" collapsed="false">
      <c r="A2279" s="21" t="s">
        <v>28</v>
      </c>
      <c r="B2279" s="22" t="s">
        <v>674</v>
      </c>
      <c r="C2279" s="21" t="n">
        <v>3</v>
      </c>
      <c r="D2279" s="23" t="n">
        <v>1755</v>
      </c>
      <c r="E2279" s="23" t="s">
        <v>30</v>
      </c>
      <c r="F2279" s="21" t="s">
        <v>428</v>
      </c>
      <c r="G2279" s="21" t="s">
        <v>32</v>
      </c>
      <c r="H2279" s="24" t="s">
        <v>73</v>
      </c>
      <c r="I2279" s="25" t="n">
        <v>780</v>
      </c>
      <c r="J2279" s="26" t="s">
        <v>37</v>
      </c>
      <c r="K2279" s="27"/>
      <c r="L2279" s="28" t="n">
        <v>10</v>
      </c>
      <c r="M2279" s="29"/>
      <c r="N2279" s="30" t="n">
        <f aca="false">K2279+(0.05*L2279)+(M2279/240)</f>
        <v>0.5</v>
      </c>
      <c r="O2279" s="31" t="n">
        <v>390</v>
      </c>
      <c r="P2279" s="32"/>
      <c r="Q2279" s="33"/>
      <c r="R2279" s="34" t="n">
        <f aca="false">O2279+(0.05*P2279)+(Q2279/240)</f>
        <v>390</v>
      </c>
      <c r="S2279" s="35" t="n">
        <f aca="false">I2279*N2279</f>
        <v>390</v>
      </c>
      <c r="T2279" s="35" t="n">
        <f aca="false">R2279-S2279</f>
        <v>0</v>
      </c>
      <c r="U2279" s="47"/>
      <c r="V2279" s="48"/>
      <c r="W2279" s="48"/>
    </row>
    <row r="2280" customFormat="false" ht="16" hidden="false" customHeight="false" outlineLevel="0" collapsed="false">
      <c r="A2280" s="21" t="s">
        <v>28</v>
      </c>
      <c r="B2280" s="22" t="s">
        <v>674</v>
      </c>
      <c r="C2280" s="21" t="n">
        <v>3</v>
      </c>
      <c r="D2280" s="23" t="n">
        <v>1755</v>
      </c>
      <c r="E2280" s="23" t="s">
        <v>30</v>
      </c>
      <c r="F2280" s="21" t="s">
        <v>524</v>
      </c>
      <c r="G2280" s="21" t="s">
        <v>32</v>
      </c>
      <c r="H2280" s="24" t="s">
        <v>73</v>
      </c>
      <c r="I2280" s="25" t="n">
        <v>6052763</v>
      </c>
      <c r="J2280" s="26" t="s">
        <v>37</v>
      </c>
      <c r="K2280" s="27"/>
      <c r="L2280" s="28" t="n">
        <v>9</v>
      </c>
      <c r="M2280" s="29"/>
      <c r="N2280" s="30" t="n">
        <f aca="false">K2280+(0.05*L2280)+(M2280/240)</f>
        <v>0.45</v>
      </c>
      <c r="O2280" s="31" t="n">
        <v>2723743</v>
      </c>
      <c r="P2280" s="32" t="n">
        <v>7</v>
      </c>
      <c r="Q2280" s="33"/>
      <c r="R2280" s="34" t="n">
        <f aca="false">O2280+(0.05*P2280)+(Q2280/240)</f>
        <v>2723743.35</v>
      </c>
      <c r="S2280" s="35" t="n">
        <f aca="false">I2280*N2280</f>
        <v>2723743.35</v>
      </c>
      <c r="T2280" s="35" t="n">
        <f aca="false">R2280-S2280</f>
        <v>0</v>
      </c>
      <c r="U2280" s="47"/>
      <c r="V2280" s="48"/>
      <c r="W2280" s="48"/>
    </row>
    <row r="2281" customFormat="false" ht="16" hidden="false" customHeight="false" outlineLevel="0" collapsed="false">
      <c r="A2281" s="21" t="s">
        <v>28</v>
      </c>
      <c r="B2281" s="22" t="s">
        <v>674</v>
      </c>
      <c r="C2281" s="21" t="n">
        <v>3</v>
      </c>
      <c r="D2281" s="23" t="n">
        <v>1755</v>
      </c>
      <c r="E2281" s="23" t="s">
        <v>30</v>
      </c>
      <c r="F2281" s="21" t="s">
        <v>40</v>
      </c>
      <c r="G2281" s="21" t="s">
        <v>32</v>
      </c>
      <c r="H2281" s="24" t="s">
        <v>73</v>
      </c>
      <c r="I2281" s="25" t="n">
        <v>9753337</v>
      </c>
      <c r="J2281" s="26" t="s">
        <v>37</v>
      </c>
      <c r="K2281" s="27"/>
      <c r="L2281" s="28" t="n">
        <v>7</v>
      </c>
      <c r="M2281" s="29"/>
      <c r="N2281" s="30" t="n">
        <f aca="false">K2281+(0.05*L2281)+(M2281/240)</f>
        <v>0.35</v>
      </c>
      <c r="O2281" s="31" t="n">
        <v>3413667</v>
      </c>
      <c r="P2281" s="32" t="n">
        <v>19</v>
      </c>
      <c r="Q2281" s="33"/>
      <c r="R2281" s="34" t="n">
        <f aca="false">O2281+(0.05*P2281)+(Q2281/240)</f>
        <v>3413667.95</v>
      </c>
      <c r="S2281" s="35" t="n">
        <f aca="false">I2281*N2281</f>
        <v>3413667.95</v>
      </c>
      <c r="T2281" s="35" t="n">
        <f aca="false">R2281-S2281</f>
        <v>0</v>
      </c>
      <c r="U2281" s="47"/>
      <c r="V2281" s="48"/>
      <c r="W2281" s="48"/>
    </row>
    <row r="2282" customFormat="false" ht="16" hidden="false" customHeight="false" outlineLevel="0" collapsed="false">
      <c r="A2282" s="21" t="s">
        <v>28</v>
      </c>
      <c r="B2282" s="22" t="s">
        <v>674</v>
      </c>
      <c r="C2282" s="21" t="n">
        <v>3</v>
      </c>
      <c r="D2282" s="23" t="n">
        <v>1755</v>
      </c>
      <c r="E2282" s="23" t="s">
        <v>30</v>
      </c>
      <c r="F2282" s="21" t="s">
        <v>1057</v>
      </c>
      <c r="G2282" s="21" t="s">
        <v>32</v>
      </c>
      <c r="H2282" s="24" t="s">
        <v>73</v>
      </c>
      <c r="I2282" s="25" t="n">
        <v>179</v>
      </c>
      <c r="J2282" s="26" t="s">
        <v>795</v>
      </c>
      <c r="K2282" s="27" t="n">
        <v>90</v>
      </c>
      <c r="L2282" s="28"/>
      <c r="M2282" s="29"/>
      <c r="N2282" s="30" t="n">
        <f aca="false">K2282+(0.05*L2282)+(M2282/240)</f>
        <v>90</v>
      </c>
      <c r="O2282" s="31" t="n">
        <v>16110</v>
      </c>
      <c r="P2282" s="32"/>
      <c r="Q2282" s="33"/>
      <c r="R2282" s="34" t="n">
        <f aca="false">O2282+(0.05*P2282)+(Q2282/240)</f>
        <v>16110</v>
      </c>
      <c r="S2282" s="35" t="n">
        <f aca="false">I2282*N2282</f>
        <v>16110</v>
      </c>
      <c r="T2282" s="35" t="n">
        <f aca="false">R2282-S2282</f>
        <v>0</v>
      </c>
      <c r="U2282" s="47"/>
      <c r="V2282" s="48"/>
      <c r="W2282" s="48"/>
    </row>
    <row r="2283" customFormat="false" ht="16" hidden="false" customHeight="false" outlineLevel="0" collapsed="false">
      <c r="A2283" s="21" t="s">
        <v>28</v>
      </c>
      <c r="B2283" s="22" t="s">
        <v>674</v>
      </c>
      <c r="C2283" s="21" t="n">
        <v>3</v>
      </c>
      <c r="D2283" s="23" t="n">
        <v>1755</v>
      </c>
      <c r="E2283" s="23" t="s">
        <v>30</v>
      </c>
      <c r="F2283" s="21" t="s">
        <v>1066</v>
      </c>
      <c r="G2283" s="21" t="s">
        <v>32</v>
      </c>
      <c r="H2283" s="24" t="s">
        <v>73</v>
      </c>
      <c r="I2283" s="25" t="n">
        <v>2001.25</v>
      </c>
      <c r="J2283" s="26" t="s">
        <v>795</v>
      </c>
      <c r="K2283" s="27" t="n">
        <v>150</v>
      </c>
      <c r="L2283" s="28"/>
      <c r="M2283" s="29"/>
      <c r="N2283" s="30" t="n">
        <f aca="false">K2283+(0.05*L2283)+(M2283/240)</f>
        <v>150</v>
      </c>
      <c r="O2283" s="31" t="n">
        <v>300187</v>
      </c>
      <c r="P2283" s="32" t="n">
        <v>10</v>
      </c>
      <c r="Q2283" s="33"/>
      <c r="R2283" s="34" t="n">
        <f aca="false">O2283+(0.05*P2283)+(Q2283/240)</f>
        <v>300187.5</v>
      </c>
      <c r="S2283" s="35" t="n">
        <f aca="false">I2283*N2283</f>
        <v>300187.5</v>
      </c>
      <c r="T2283" s="35" t="n">
        <f aca="false">R2283-S2283</f>
        <v>0</v>
      </c>
      <c r="U2283" s="47"/>
      <c r="V2283" s="48"/>
      <c r="W2283" s="48"/>
    </row>
    <row r="2284" customFormat="false" ht="16" hidden="false" customHeight="false" outlineLevel="0" collapsed="false">
      <c r="A2284" s="21" t="s">
        <v>28</v>
      </c>
      <c r="B2284" s="22" t="s">
        <v>674</v>
      </c>
      <c r="C2284" s="21" t="n">
        <v>3</v>
      </c>
      <c r="D2284" s="23" t="n">
        <v>1755</v>
      </c>
      <c r="E2284" s="23" t="s">
        <v>30</v>
      </c>
      <c r="F2284" s="21" t="s">
        <v>1066</v>
      </c>
      <c r="G2284" s="21" t="s">
        <v>32</v>
      </c>
      <c r="H2284" s="24" t="s">
        <v>73</v>
      </c>
      <c r="I2284" s="25" t="n">
        <v>83</v>
      </c>
      <c r="J2284" s="26" t="s">
        <v>795</v>
      </c>
      <c r="K2284" s="27" t="n">
        <v>100</v>
      </c>
      <c r="L2284" s="28"/>
      <c r="M2284" s="29"/>
      <c r="N2284" s="30" t="n">
        <f aca="false">K2284+(0.05*L2284)+(M2284/240)</f>
        <v>100</v>
      </c>
      <c r="O2284" s="31" t="n">
        <v>8300</v>
      </c>
      <c r="P2284" s="32"/>
      <c r="Q2284" s="33"/>
      <c r="R2284" s="34" t="n">
        <f aca="false">O2284+(0.05*P2284)+(Q2284/240)</f>
        <v>8300</v>
      </c>
      <c r="S2284" s="35" t="n">
        <f aca="false">I2284*N2284</f>
        <v>8300</v>
      </c>
      <c r="T2284" s="35" t="n">
        <f aca="false">R2284-S2284</f>
        <v>0</v>
      </c>
      <c r="U2284" s="47"/>
      <c r="V2284" s="48"/>
      <c r="W2284" s="48"/>
    </row>
    <row r="2285" customFormat="false" ht="16" hidden="false" customHeight="false" outlineLevel="0" collapsed="false">
      <c r="A2285" s="21" t="s">
        <v>28</v>
      </c>
      <c r="B2285" s="22" t="s">
        <v>674</v>
      </c>
      <c r="C2285" s="21" t="n">
        <v>3</v>
      </c>
      <c r="D2285" s="23" t="n">
        <v>1755</v>
      </c>
      <c r="E2285" s="23" t="s">
        <v>30</v>
      </c>
      <c r="F2285" s="21" t="s">
        <v>1066</v>
      </c>
      <c r="G2285" s="21" t="s">
        <v>32</v>
      </c>
      <c r="H2285" s="24" t="s">
        <v>73</v>
      </c>
      <c r="I2285" s="25" t="n">
        <v>46</v>
      </c>
      <c r="J2285" s="26" t="s">
        <v>795</v>
      </c>
      <c r="K2285" s="27" t="n">
        <v>80</v>
      </c>
      <c r="L2285" s="28"/>
      <c r="M2285" s="29"/>
      <c r="N2285" s="30" t="n">
        <f aca="false">K2285+(0.05*L2285)+(M2285/240)</f>
        <v>80</v>
      </c>
      <c r="O2285" s="31" t="n">
        <v>3680</v>
      </c>
      <c r="P2285" s="32"/>
      <c r="Q2285" s="33"/>
      <c r="R2285" s="34" t="n">
        <f aca="false">O2285+(0.05*P2285)+(Q2285/240)</f>
        <v>3680</v>
      </c>
      <c r="S2285" s="35" t="n">
        <f aca="false">I2285*N2285</f>
        <v>3680</v>
      </c>
      <c r="T2285" s="35" t="n">
        <f aca="false">R2285-S2285</f>
        <v>0</v>
      </c>
      <c r="U2285" s="47"/>
      <c r="V2285" s="38"/>
      <c r="W2285" s="38"/>
    </row>
    <row r="2286" customFormat="false" ht="16" hidden="false" customHeight="false" outlineLevel="0" collapsed="false">
      <c r="A2286" s="21" t="s">
        <v>28</v>
      </c>
      <c r="B2286" s="22" t="s">
        <v>674</v>
      </c>
      <c r="C2286" s="21" t="n">
        <v>4</v>
      </c>
      <c r="D2286" s="23" t="n">
        <v>1755</v>
      </c>
      <c r="E2286" s="23" t="s">
        <v>30</v>
      </c>
      <c r="F2286" s="21" t="s">
        <v>1059</v>
      </c>
      <c r="G2286" s="21" t="s">
        <v>32</v>
      </c>
      <c r="H2286" s="24" t="s">
        <v>73</v>
      </c>
      <c r="I2286" s="25" t="n">
        <v>14527.25</v>
      </c>
      <c r="J2286" s="26" t="s">
        <v>795</v>
      </c>
      <c r="K2286" s="27" t="n">
        <v>200</v>
      </c>
      <c r="L2286" s="28"/>
      <c r="M2286" s="29"/>
      <c r="N2286" s="30" t="n">
        <f aca="false">K2286+(0.05*L2286)+(M2286/240)</f>
        <v>200</v>
      </c>
      <c r="O2286" s="31" t="n">
        <v>2905400</v>
      </c>
      <c r="P2286" s="32"/>
      <c r="Q2286" s="33"/>
      <c r="R2286" s="34" t="n">
        <f aca="false">O2286+(0.05*P2286)+(Q2286/240)</f>
        <v>2905400</v>
      </c>
      <c r="S2286" s="35" t="n">
        <f aca="false">I2286*N2286</f>
        <v>2905450</v>
      </c>
      <c r="T2286" s="40" t="n">
        <f aca="false">R2286-S2286</f>
        <v>-50</v>
      </c>
      <c r="U2286" s="37" t="s">
        <v>1069</v>
      </c>
      <c r="V2286" s="38"/>
      <c r="W2286" s="38"/>
    </row>
    <row r="2287" customFormat="false" ht="16" hidden="false" customHeight="false" outlineLevel="0" collapsed="false">
      <c r="A2287" s="21" t="s">
        <v>28</v>
      </c>
      <c r="B2287" s="22" t="s">
        <v>674</v>
      </c>
      <c r="C2287" s="21" t="n">
        <v>4</v>
      </c>
      <c r="D2287" s="23" t="n">
        <v>1755</v>
      </c>
      <c r="E2287" s="23" t="s">
        <v>30</v>
      </c>
      <c r="F2287" s="21" t="s">
        <v>1059</v>
      </c>
      <c r="G2287" s="21" t="s">
        <v>32</v>
      </c>
      <c r="H2287" s="24" t="s">
        <v>73</v>
      </c>
      <c r="I2287" s="25" t="n">
        <v>3698</v>
      </c>
      <c r="J2287" s="26" t="s">
        <v>795</v>
      </c>
      <c r="K2287" s="27" t="n">
        <v>150</v>
      </c>
      <c r="L2287" s="28"/>
      <c r="M2287" s="29"/>
      <c r="N2287" s="30" t="n">
        <f aca="false">K2287+(0.05*L2287)+(M2287/240)</f>
        <v>150</v>
      </c>
      <c r="O2287" s="31" t="n">
        <v>560700</v>
      </c>
      <c r="P2287" s="32"/>
      <c r="Q2287" s="33"/>
      <c r="R2287" s="34" t="n">
        <f aca="false">O2287+(0.05*P2287)+(Q2287/240)</f>
        <v>560700</v>
      </c>
      <c r="S2287" s="35" t="n">
        <f aca="false">I2287*N2287</f>
        <v>554700</v>
      </c>
      <c r="T2287" s="35" t="n">
        <f aca="false">R2287-S2287</f>
        <v>6000</v>
      </c>
      <c r="U2287" s="37" t="s">
        <v>300</v>
      </c>
      <c r="V2287" s="38"/>
      <c r="W2287" s="38"/>
    </row>
    <row r="2288" customFormat="false" ht="16" hidden="false" customHeight="false" outlineLevel="0" collapsed="false">
      <c r="A2288" s="21" t="s">
        <v>28</v>
      </c>
      <c r="B2288" s="22" t="s">
        <v>674</v>
      </c>
      <c r="C2288" s="21" t="n">
        <v>4</v>
      </c>
      <c r="D2288" s="23" t="n">
        <v>1755</v>
      </c>
      <c r="E2288" s="23" t="s">
        <v>30</v>
      </c>
      <c r="F2288" s="21" t="s">
        <v>1059</v>
      </c>
      <c r="G2288" s="21" t="s">
        <v>32</v>
      </c>
      <c r="H2288" s="24" t="s">
        <v>73</v>
      </c>
      <c r="I2288" s="25" t="n">
        <v>425.166666666666</v>
      </c>
      <c r="J2288" s="26" t="s">
        <v>795</v>
      </c>
      <c r="K2288" s="27" t="n">
        <v>250</v>
      </c>
      <c r="L2288" s="28"/>
      <c r="M2288" s="29"/>
      <c r="N2288" s="30" t="n">
        <f aca="false">K2288+(0.05*L2288)+(M2288/240)</f>
        <v>250</v>
      </c>
      <c r="O2288" s="31" t="n">
        <v>106900</v>
      </c>
      <c r="P2288" s="32"/>
      <c r="Q2288" s="33"/>
      <c r="R2288" s="34" t="n">
        <f aca="false">O2288+(0.05*P2288)+(Q2288/240)</f>
        <v>106900</v>
      </c>
      <c r="S2288" s="35" t="n">
        <f aca="false">I2288*N2288</f>
        <v>106291.666666667</v>
      </c>
      <c r="T2288" s="35" t="n">
        <f aca="false">R2288-S2288</f>
        <v>608.333333333503</v>
      </c>
      <c r="U2288" s="37" t="s">
        <v>300</v>
      </c>
      <c r="V2288" s="48"/>
      <c r="W2288" s="48"/>
    </row>
    <row r="2289" customFormat="false" ht="16" hidden="false" customHeight="false" outlineLevel="0" collapsed="false">
      <c r="A2289" s="21" t="s">
        <v>28</v>
      </c>
      <c r="B2289" s="22" t="s">
        <v>674</v>
      </c>
      <c r="C2289" s="21" t="n">
        <v>4</v>
      </c>
      <c r="D2289" s="23" t="n">
        <v>1755</v>
      </c>
      <c r="E2289" s="23" t="s">
        <v>30</v>
      </c>
      <c r="F2289" s="21" t="s">
        <v>49</v>
      </c>
      <c r="G2289" s="21" t="s">
        <v>32</v>
      </c>
      <c r="H2289" s="24" t="s">
        <v>73</v>
      </c>
      <c r="I2289" s="25" t="n">
        <v>274.75</v>
      </c>
      <c r="J2289" s="26" t="s">
        <v>795</v>
      </c>
      <c r="K2289" s="27" t="n">
        <v>200</v>
      </c>
      <c r="L2289" s="28"/>
      <c r="M2289" s="29"/>
      <c r="N2289" s="30" t="n">
        <f aca="false">K2289+(0.05*L2289)+(M2289/240)</f>
        <v>200</v>
      </c>
      <c r="O2289" s="31" t="n">
        <v>54950</v>
      </c>
      <c r="P2289" s="32"/>
      <c r="Q2289" s="33"/>
      <c r="R2289" s="34" t="n">
        <f aca="false">O2289+(0.05*P2289)+(Q2289/240)</f>
        <v>54950</v>
      </c>
      <c r="S2289" s="35" t="n">
        <f aca="false">I2289*N2289</f>
        <v>54950</v>
      </c>
      <c r="T2289" s="35" t="n">
        <f aca="false">R2289-S2289</f>
        <v>0</v>
      </c>
      <c r="U2289" s="47"/>
      <c r="V2289" s="48"/>
      <c r="W2289" s="48"/>
    </row>
    <row r="2290" customFormat="false" ht="16" hidden="false" customHeight="false" outlineLevel="0" collapsed="false">
      <c r="A2290" s="21" t="s">
        <v>28</v>
      </c>
      <c r="B2290" s="22" t="s">
        <v>674</v>
      </c>
      <c r="C2290" s="21" t="n">
        <v>4</v>
      </c>
      <c r="D2290" s="23" t="n">
        <v>1755</v>
      </c>
      <c r="E2290" s="23" t="s">
        <v>30</v>
      </c>
      <c r="F2290" s="21" t="s">
        <v>1054</v>
      </c>
      <c r="G2290" s="21" t="s">
        <v>32</v>
      </c>
      <c r="H2290" s="24" t="s">
        <v>365</v>
      </c>
      <c r="I2290" s="25" t="n">
        <v>140</v>
      </c>
      <c r="J2290" s="26" t="s">
        <v>795</v>
      </c>
      <c r="K2290" s="27" t="n">
        <v>80</v>
      </c>
      <c r="L2290" s="28"/>
      <c r="M2290" s="29"/>
      <c r="N2290" s="30" t="n">
        <f aca="false">K2290+(0.05*L2290)+(M2290/240)</f>
        <v>80</v>
      </c>
      <c r="O2290" s="31" t="n">
        <v>11200</v>
      </c>
      <c r="P2290" s="32"/>
      <c r="Q2290" s="33"/>
      <c r="R2290" s="34" t="n">
        <f aca="false">O2290+(0.05*P2290)+(Q2290/240)</f>
        <v>11200</v>
      </c>
      <c r="S2290" s="35" t="n">
        <f aca="false">I2290*N2290</f>
        <v>11200</v>
      </c>
      <c r="T2290" s="35" t="n">
        <f aca="false">R2290-S2290</f>
        <v>0</v>
      </c>
      <c r="U2290" s="47"/>
      <c r="V2290" s="48"/>
      <c r="W2290" s="48"/>
    </row>
    <row r="2291" customFormat="false" ht="16" hidden="false" customHeight="false" outlineLevel="0" collapsed="false">
      <c r="A2291" s="21" t="s">
        <v>28</v>
      </c>
      <c r="B2291" s="22" t="s">
        <v>674</v>
      </c>
      <c r="C2291" s="21" t="n">
        <v>4</v>
      </c>
      <c r="D2291" s="23" t="n">
        <v>1755</v>
      </c>
      <c r="E2291" s="23" t="s">
        <v>30</v>
      </c>
      <c r="F2291" s="21" t="s">
        <v>1054</v>
      </c>
      <c r="G2291" s="21" t="s">
        <v>32</v>
      </c>
      <c r="H2291" s="24" t="s">
        <v>365</v>
      </c>
      <c r="I2291" s="25" t="n">
        <v>13</v>
      </c>
      <c r="J2291" s="26" t="s">
        <v>52</v>
      </c>
      <c r="K2291" s="27" t="n">
        <v>4</v>
      </c>
      <c r="L2291" s="28"/>
      <c r="M2291" s="29"/>
      <c r="N2291" s="30" t="n">
        <f aca="false">K2291+(0.05*L2291)+(M2291/240)</f>
        <v>4</v>
      </c>
      <c r="O2291" s="31" t="n">
        <v>52</v>
      </c>
      <c r="P2291" s="32"/>
      <c r="Q2291" s="33"/>
      <c r="R2291" s="34" t="n">
        <f aca="false">O2291+(0.05*P2291)+(Q2291/240)</f>
        <v>52</v>
      </c>
      <c r="S2291" s="35" t="n">
        <f aca="false">I2291*N2291</f>
        <v>52</v>
      </c>
      <c r="T2291" s="35" t="n">
        <f aca="false">R2291-S2291</f>
        <v>0</v>
      </c>
      <c r="U2291" s="47"/>
      <c r="V2291" s="48"/>
      <c r="W2291" s="48"/>
    </row>
    <row r="2292" customFormat="false" ht="16" hidden="false" customHeight="false" outlineLevel="0" collapsed="false">
      <c r="A2292" s="21" t="s">
        <v>28</v>
      </c>
      <c r="B2292" s="22" t="s">
        <v>674</v>
      </c>
      <c r="C2292" s="21" t="n">
        <v>4</v>
      </c>
      <c r="D2292" s="23" t="n">
        <v>1755</v>
      </c>
      <c r="E2292" s="23" t="s">
        <v>30</v>
      </c>
      <c r="F2292" s="21" t="s">
        <v>779</v>
      </c>
      <c r="G2292" s="21" t="s">
        <v>32</v>
      </c>
      <c r="H2292" s="24" t="s">
        <v>365</v>
      </c>
      <c r="I2292" s="25" t="n">
        <v>4500</v>
      </c>
      <c r="J2292" s="26" t="s">
        <v>52</v>
      </c>
      <c r="K2292" s="27" t="n">
        <v>4</v>
      </c>
      <c r="L2292" s="28"/>
      <c r="M2292" s="29"/>
      <c r="N2292" s="30" t="n">
        <f aca="false">K2292+(0.05*L2292)+(M2292/240)</f>
        <v>4</v>
      </c>
      <c r="O2292" s="31" t="n">
        <v>18000</v>
      </c>
      <c r="P2292" s="32"/>
      <c r="Q2292" s="33"/>
      <c r="R2292" s="34" t="n">
        <f aca="false">O2292+(0.05*P2292)+(Q2292/240)</f>
        <v>18000</v>
      </c>
      <c r="S2292" s="35" t="n">
        <f aca="false">I2292*N2292</f>
        <v>18000</v>
      </c>
      <c r="T2292" s="35" t="n">
        <f aca="false">R2292-S2292</f>
        <v>0</v>
      </c>
      <c r="U2292" s="47"/>
      <c r="V2292" s="48"/>
      <c r="W2292" s="48"/>
    </row>
    <row r="2293" customFormat="false" ht="16" hidden="false" customHeight="false" outlineLevel="0" collapsed="false">
      <c r="A2293" s="21" t="s">
        <v>28</v>
      </c>
      <c r="B2293" s="22" t="s">
        <v>674</v>
      </c>
      <c r="C2293" s="21" t="n">
        <v>4</v>
      </c>
      <c r="D2293" s="23" t="n">
        <v>1755</v>
      </c>
      <c r="E2293" s="23" t="s">
        <v>30</v>
      </c>
      <c r="F2293" s="21" t="s">
        <v>417</v>
      </c>
      <c r="G2293" s="21" t="s">
        <v>32</v>
      </c>
      <c r="H2293" s="24" t="s">
        <v>692</v>
      </c>
      <c r="I2293" s="25" t="n">
        <v>42598</v>
      </c>
      <c r="J2293" s="26" t="s">
        <v>37</v>
      </c>
      <c r="K2293" s="27"/>
      <c r="L2293" s="28" t="n">
        <v>18</v>
      </c>
      <c r="M2293" s="29"/>
      <c r="N2293" s="30" t="n">
        <f aca="false">K2293+(0.05*L2293)+(M2293/240)</f>
        <v>0.9</v>
      </c>
      <c r="O2293" s="31" t="n">
        <v>38338</v>
      </c>
      <c r="P2293" s="32" t="n">
        <v>4</v>
      </c>
      <c r="Q2293" s="33"/>
      <c r="R2293" s="34" t="n">
        <f aca="false">O2293+(0.05*P2293)+(Q2293/240)</f>
        <v>38338.2</v>
      </c>
      <c r="S2293" s="35" t="n">
        <f aca="false">I2293*N2293</f>
        <v>38338.2</v>
      </c>
      <c r="T2293" s="35" t="n">
        <f aca="false">R2293-S2293</f>
        <v>0</v>
      </c>
      <c r="U2293" s="47"/>
      <c r="V2293" s="48"/>
      <c r="W2293" s="48"/>
    </row>
    <row r="2294" customFormat="false" ht="16" hidden="false" customHeight="false" outlineLevel="0" collapsed="false">
      <c r="A2294" s="21" t="s">
        <v>28</v>
      </c>
      <c r="B2294" s="22" t="s">
        <v>674</v>
      </c>
      <c r="C2294" s="21" t="n">
        <v>4</v>
      </c>
      <c r="D2294" s="23" t="n">
        <v>1755</v>
      </c>
      <c r="E2294" s="23" t="s">
        <v>30</v>
      </c>
      <c r="F2294" s="21" t="s">
        <v>31</v>
      </c>
      <c r="G2294" s="21" t="s">
        <v>32</v>
      </c>
      <c r="H2294" s="24" t="s">
        <v>692</v>
      </c>
      <c r="I2294" s="25" t="n">
        <v>298</v>
      </c>
      <c r="J2294" s="26" t="s">
        <v>67</v>
      </c>
      <c r="K2294" s="27" t="n">
        <v>120</v>
      </c>
      <c r="L2294" s="28"/>
      <c r="M2294" s="29"/>
      <c r="N2294" s="30" t="n">
        <f aca="false">K2294+(0.05*L2294)+(M2294/240)</f>
        <v>120</v>
      </c>
      <c r="O2294" s="31" t="n">
        <v>35760</v>
      </c>
      <c r="P2294" s="32"/>
      <c r="Q2294" s="33"/>
      <c r="R2294" s="34" t="n">
        <f aca="false">O2294+(0.05*P2294)+(Q2294/240)</f>
        <v>35760</v>
      </c>
      <c r="S2294" s="35" t="n">
        <f aca="false">I2294*N2294</f>
        <v>35760</v>
      </c>
      <c r="T2294" s="35" t="n">
        <f aca="false">R2294-S2294</f>
        <v>0</v>
      </c>
      <c r="U2294" s="47"/>
      <c r="V2294" s="48"/>
      <c r="W2294" s="48"/>
    </row>
    <row r="2295" customFormat="false" ht="16" hidden="false" customHeight="false" outlineLevel="0" collapsed="false">
      <c r="A2295" s="21" t="s">
        <v>28</v>
      </c>
      <c r="B2295" s="22" t="s">
        <v>674</v>
      </c>
      <c r="C2295" s="21" t="n">
        <v>4</v>
      </c>
      <c r="D2295" s="23" t="n">
        <v>1755</v>
      </c>
      <c r="E2295" s="23" t="s">
        <v>30</v>
      </c>
      <c r="F2295" s="21" t="s">
        <v>59</v>
      </c>
      <c r="G2295" s="21" t="s">
        <v>32</v>
      </c>
      <c r="H2295" s="24" t="s">
        <v>692</v>
      </c>
      <c r="I2295" s="25" t="n">
        <v>1330</v>
      </c>
      <c r="J2295" s="26" t="s">
        <v>37</v>
      </c>
      <c r="K2295" s="27" t="n">
        <v>5</v>
      </c>
      <c r="L2295" s="28"/>
      <c r="M2295" s="29"/>
      <c r="N2295" s="30" t="n">
        <f aca="false">K2295+(0.05*L2295)+(M2295/240)</f>
        <v>5</v>
      </c>
      <c r="O2295" s="31" t="n">
        <v>6650</v>
      </c>
      <c r="P2295" s="32"/>
      <c r="Q2295" s="33"/>
      <c r="R2295" s="34" t="n">
        <f aca="false">O2295+(0.05*P2295)+(Q2295/240)</f>
        <v>6650</v>
      </c>
      <c r="S2295" s="35" t="n">
        <f aca="false">I2295*N2295</f>
        <v>6650</v>
      </c>
      <c r="T2295" s="35" t="n">
        <f aca="false">R2295-S2295</f>
        <v>0</v>
      </c>
      <c r="U2295" s="47"/>
      <c r="V2295" s="38"/>
      <c r="W2295" s="38"/>
    </row>
    <row r="2296" customFormat="false" ht="16" hidden="false" customHeight="false" outlineLevel="0" collapsed="false">
      <c r="A2296" s="21" t="s">
        <v>28</v>
      </c>
      <c r="B2296" s="22" t="s">
        <v>674</v>
      </c>
      <c r="C2296" s="21" t="n">
        <v>4</v>
      </c>
      <c r="D2296" s="23" t="n">
        <v>1755</v>
      </c>
      <c r="E2296" s="23" t="s">
        <v>30</v>
      </c>
      <c r="F2296" s="21" t="s">
        <v>36</v>
      </c>
      <c r="G2296" s="21" t="s">
        <v>32</v>
      </c>
      <c r="H2296" s="24" t="s">
        <v>692</v>
      </c>
      <c r="I2296" s="25" t="n">
        <v>80400</v>
      </c>
      <c r="J2296" s="26" t="s">
        <v>37</v>
      </c>
      <c r="K2296" s="27"/>
      <c r="L2296" s="28" t="n">
        <v>3</v>
      </c>
      <c r="M2296" s="29" t="n">
        <v>6</v>
      </c>
      <c r="N2296" s="30" t="n">
        <f aca="false">K2296+(0.05*L2296)+(M2296/240)</f>
        <v>0.175</v>
      </c>
      <c r="O2296" s="31" t="n">
        <v>14700</v>
      </c>
      <c r="P2296" s="32"/>
      <c r="Q2296" s="33"/>
      <c r="R2296" s="34" t="n">
        <f aca="false">O2296+(0.05*P2296)+(Q2296/240)</f>
        <v>14700</v>
      </c>
      <c r="S2296" s="35" t="n">
        <f aca="false">I2296*N2296</f>
        <v>14070</v>
      </c>
      <c r="T2296" s="35" t="n">
        <f aca="false">R2296-S2296</f>
        <v>629.999999999998</v>
      </c>
      <c r="U2296" s="37" t="s">
        <v>1070</v>
      </c>
      <c r="V2296" s="48"/>
      <c r="W2296" s="48"/>
    </row>
    <row r="2297" customFormat="false" ht="16" hidden="false" customHeight="false" outlineLevel="0" collapsed="false">
      <c r="A2297" s="21" t="s">
        <v>28</v>
      </c>
      <c r="B2297" s="22" t="s">
        <v>674</v>
      </c>
      <c r="C2297" s="21" t="n">
        <v>4</v>
      </c>
      <c r="D2297" s="23" t="n">
        <v>1755</v>
      </c>
      <c r="E2297" s="23" t="s">
        <v>30</v>
      </c>
      <c r="F2297" s="21" t="s">
        <v>1066</v>
      </c>
      <c r="G2297" s="21" t="s">
        <v>32</v>
      </c>
      <c r="H2297" s="24" t="s">
        <v>692</v>
      </c>
      <c r="I2297" s="25" t="n">
        <v>339</v>
      </c>
      <c r="J2297" s="26" t="s">
        <v>795</v>
      </c>
      <c r="K2297" s="27" t="n">
        <v>150</v>
      </c>
      <c r="L2297" s="28"/>
      <c r="M2297" s="29"/>
      <c r="N2297" s="30" t="n">
        <f aca="false">K2297+(0.05*L2297)+(M2297/240)</f>
        <v>150</v>
      </c>
      <c r="O2297" s="31" t="n">
        <v>50850</v>
      </c>
      <c r="P2297" s="32"/>
      <c r="Q2297" s="33"/>
      <c r="R2297" s="34" t="n">
        <f aca="false">O2297+(0.05*P2297)+(Q2297/240)</f>
        <v>50850</v>
      </c>
      <c r="S2297" s="35" t="n">
        <f aca="false">I2297*N2297</f>
        <v>50850</v>
      </c>
      <c r="T2297" s="35" t="n">
        <f aca="false">R2297-S2297</f>
        <v>0</v>
      </c>
      <c r="U2297" s="47"/>
      <c r="V2297" s="48"/>
      <c r="W2297" s="48"/>
    </row>
    <row r="2298" customFormat="false" ht="16" hidden="false" customHeight="false" outlineLevel="0" collapsed="false">
      <c r="A2298" s="21" t="s">
        <v>28</v>
      </c>
      <c r="B2298" s="22" t="s">
        <v>674</v>
      </c>
      <c r="C2298" s="21" t="n">
        <v>4</v>
      </c>
      <c r="D2298" s="23" t="n">
        <v>1755</v>
      </c>
      <c r="E2298" s="23" t="s">
        <v>30</v>
      </c>
      <c r="F2298" s="21" t="s">
        <v>1059</v>
      </c>
      <c r="G2298" s="21" t="s">
        <v>32</v>
      </c>
      <c r="H2298" s="24" t="s">
        <v>692</v>
      </c>
      <c r="I2298" s="25" t="n">
        <v>480.75</v>
      </c>
      <c r="J2298" s="26" t="s">
        <v>795</v>
      </c>
      <c r="K2298" s="27" t="n">
        <v>200</v>
      </c>
      <c r="L2298" s="28"/>
      <c r="M2298" s="29"/>
      <c r="N2298" s="30" t="n">
        <f aca="false">K2298+(0.05*L2298)+(M2298/240)</f>
        <v>200</v>
      </c>
      <c r="O2298" s="31" t="n">
        <v>96150</v>
      </c>
      <c r="P2298" s="32"/>
      <c r="Q2298" s="33"/>
      <c r="R2298" s="34" t="n">
        <f aca="false">O2298+(0.05*P2298)+(Q2298/240)</f>
        <v>96150</v>
      </c>
      <c r="S2298" s="35" t="n">
        <f aca="false">I2298*N2298</f>
        <v>96150</v>
      </c>
      <c r="T2298" s="35" t="n">
        <f aca="false">R2298-S2298</f>
        <v>0</v>
      </c>
      <c r="U2298" s="47"/>
      <c r="V2298" s="48"/>
      <c r="W2298" s="48"/>
    </row>
    <row r="2299" customFormat="false" ht="16" hidden="false" customHeight="false" outlineLevel="0" collapsed="false">
      <c r="A2299" s="21" t="s">
        <v>28</v>
      </c>
      <c r="B2299" s="22" t="s">
        <v>674</v>
      </c>
      <c r="C2299" s="21" t="n">
        <v>4</v>
      </c>
      <c r="D2299" s="23" t="n">
        <v>1755</v>
      </c>
      <c r="E2299" s="23" t="s">
        <v>30</v>
      </c>
      <c r="F2299" s="21" t="s">
        <v>49</v>
      </c>
      <c r="G2299" s="21" t="s">
        <v>32</v>
      </c>
      <c r="H2299" s="24" t="s">
        <v>692</v>
      </c>
      <c r="I2299" s="25" t="n">
        <v>16</v>
      </c>
      <c r="J2299" s="26" t="s">
        <v>795</v>
      </c>
      <c r="K2299" s="27" t="n">
        <v>200</v>
      </c>
      <c r="L2299" s="28"/>
      <c r="M2299" s="29"/>
      <c r="N2299" s="30" t="n">
        <f aca="false">K2299+(0.05*L2299)+(M2299/240)</f>
        <v>200</v>
      </c>
      <c r="O2299" s="31" t="n">
        <v>3200</v>
      </c>
      <c r="P2299" s="32"/>
      <c r="Q2299" s="33"/>
      <c r="R2299" s="34" t="n">
        <f aca="false">O2299+(0.05*P2299)+(Q2299/240)</f>
        <v>3200</v>
      </c>
      <c r="S2299" s="35" t="n">
        <f aca="false">I2299*N2299</f>
        <v>3200</v>
      </c>
      <c r="T2299" s="35" t="n">
        <f aca="false">R2299-S2299</f>
        <v>0</v>
      </c>
      <c r="U2299" s="47"/>
      <c r="V2299" s="48"/>
      <c r="W2299" s="48"/>
    </row>
    <row r="2300" customFormat="false" ht="16" hidden="false" customHeight="false" outlineLevel="0" collapsed="false">
      <c r="A2300" s="21" t="s">
        <v>28</v>
      </c>
      <c r="B2300" s="22" t="s">
        <v>674</v>
      </c>
      <c r="C2300" s="21" t="n">
        <v>4</v>
      </c>
      <c r="D2300" s="23" t="n">
        <v>1755</v>
      </c>
      <c r="E2300" s="23" t="s">
        <v>30</v>
      </c>
      <c r="F2300" s="21" t="s">
        <v>1071</v>
      </c>
      <c r="G2300" s="21" t="s">
        <v>32</v>
      </c>
      <c r="H2300" s="24" t="s">
        <v>1072</v>
      </c>
      <c r="I2300" s="25" t="n">
        <v>132421</v>
      </c>
      <c r="J2300" s="26" t="s">
        <v>37</v>
      </c>
      <c r="K2300" s="27"/>
      <c r="L2300" s="28" t="n">
        <v>15</v>
      </c>
      <c r="M2300" s="29"/>
      <c r="N2300" s="30" t="n">
        <f aca="false">K2300+(0.05*L2300)+(M2300/240)</f>
        <v>0.75</v>
      </c>
      <c r="O2300" s="31" t="n">
        <v>99315</v>
      </c>
      <c r="P2300" s="32" t="n">
        <v>15</v>
      </c>
      <c r="Q2300" s="33"/>
      <c r="R2300" s="34" t="n">
        <f aca="false">O2300+(0.05*P2300)+(Q2300/240)</f>
        <v>99315.75</v>
      </c>
      <c r="S2300" s="35" t="n">
        <f aca="false">I2300*N2300</f>
        <v>99315.75</v>
      </c>
      <c r="T2300" s="35" t="n">
        <f aca="false">R2300-S2300</f>
        <v>0</v>
      </c>
      <c r="U2300" s="47"/>
      <c r="V2300" s="48"/>
      <c r="W2300" s="48"/>
    </row>
    <row r="2301" customFormat="false" ht="16" hidden="false" customHeight="false" outlineLevel="0" collapsed="false">
      <c r="A2301" s="21" t="s">
        <v>28</v>
      </c>
      <c r="B2301" s="22" t="s">
        <v>674</v>
      </c>
      <c r="C2301" s="21" t="n">
        <v>4</v>
      </c>
      <c r="D2301" s="23" t="n">
        <v>1755</v>
      </c>
      <c r="E2301" s="23" t="s">
        <v>30</v>
      </c>
      <c r="F2301" s="21" t="s">
        <v>417</v>
      </c>
      <c r="G2301" s="21" t="s">
        <v>32</v>
      </c>
      <c r="H2301" s="24" t="s">
        <v>361</v>
      </c>
      <c r="I2301" s="25" t="n">
        <v>66614</v>
      </c>
      <c r="J2301" s="26" t="s">
        <v>37</v>
      </c>
      <c r="K2301" s="27"/>
      <c r="L2301" s="28" t="n">
        <v>18</v>
      </c>
      <c r="M2301" s="29"/>
      <c r="N2301" s="30" t="n">
        <f aca="false">K2301+(0.05*L2301)+(M2301/240)</f>
        <v>0.9</v>
      </c>
      <c r="O2301" s="31" t="n">
        <v>59952</v>
      </c>
      <c r="P2301" s="32" t="n">
        <v>12</v>
      </c>
      <c r="Q2301" s="33"/>
      <c r="R2301" s="34" t="n">
        <f aca="false">O2301+(0.05*P2301)+(Q2301/240)</f>
        <v>59952.6</v>
      </c>
      <c r="S2301" s="35" t="n">
        <f aca="false">I2301*N2301</f>
        <v>59952.6</v>
      </c>
      <c r="T2301" s="35" t="n">
        <f aca="false">R2301-S2301</f>
        <v>0</v>
      </c>
      <c r="U2301" s="47"/>
      <c r="V2301" s="48"/>
      <c r="W2301" s="48"/>
    </row>
    <row r="2302" customFormat="false" ht="16" hidden="false" customHeight="false" outlineLevel="0" collapsed="false">
      <c r="A2302" s="21" t="s">
        <v>28</v>
      </c>
      <c r="B2302" s="22" t="s">
        <v>674</v>
      </c>
      <c r="C2302" s="21" t="n">
        <v>4</v>
      </c>
      <c r="D2302" s="23" t="n">
        <v>1755</v>
      </c>
      <c r="E2302" s="23" t="s">
        <v>30</v>
      </c>
      <c r="F2302" s="21" t="s">
        <v>31</v>
      </c>
      <c r="G2302" s="21" t="s">
        <v>32</v>
      </c>
      <c r="H2302" s="24" t="s">
        <v>361</v>
      </c>
      <c r="I2302" s="25" t="n">
        <v>127</v>
      </c>
      <c r="J2302" s="26" t="s">
        <v>67</v>
      </c>
      <c r="K2302" s="27" t="n">
        <v>120</v>
      </c>
      <c r="L2302" s="28"/>
      <c r="M2302" s="29"/>
      <c r="N2302" s="30" t="n">
        <f aca="false">K2302+(0.05*L2302)+(M2302/240)</f>
        <v>120</v>
      </c>
      <c r="O2302" s="31" t="n">
        <v>15240</v>
      </c>
      <c r="P2302" s="32"/>
      <c r="Q2302" s="33"/>
      <c r="R2302" s="34" t="n">
        <f aca="false">O2302+(0.05*P2302)+(Q2302/240)</f>
        <v>15240</v>
      </c>
      <c r="S2302" s="35" t="n">
        <f aca="false">I2302*N2302</f>
        <v>15240</v>
      </c>
      <c r="T2302" s="35" t="n">
        <f aca="false">R2302-S2302</f>
        <v>0</v>
      </c>
      <c r="U2302" s="47"/>
      <c r="V2302" s="48"/>
      <c r="W2302" s="48"/>
    </row>
    <row r="2303" customFormat="false" ht="16" hidden="false" customHeight="false" outlineLevel="0" collapsed="false">
      <c r="A2303" s="21" t="s">
        <v>28</v>
      </c>
      <c r="B2303" s="22" t="s">
        <v>674</v>
      </c>
      <c r="C2303" s="21" t="n">
        <v>4</v>
      </c>
      <c r="D2303" s="23" t="n">
        <v>1755</v>
      </c>
      <c r="E2303" s="23" t="s">
        <v>30</v>
      </c>
      <c r="F2303" s="21" t="s">
        <v>59</v>
      </c>
      <c r="G2303" s="21" t="s">
        <v>32</v>
      </c>
      <c r="H2303" s="24" t="s">
        <v>361</v>
      </c>
      <c r="I2303" s="25" t="n">
        <v>12391</v>
      </c>
      <c r="J2303" s="26" t="s">
        <v>37</v>
      </c>
      <c r="K2303" s="27" t="n">
        <v>5</v>
      </c>
      <c r="L2303" s="28"/>
      <c r="M2303" s="29"/>
      <c r="N2303" s="30" t="n">
        <f aca="false">K2303+(0.05*L2303)+(M2303/240)</f>
        <v>5</v>
      </c>
      <c r="O2303" s="31" t="n">
        <v>61955</v>
      </c>
      <c r="P2303" s="32"/>
      <c r="Q2303" s="33"/>
      <c r="R2303" s="34" t="n">
        <f aca="false">O2303+(0.05*P2303)+(Q2303/240)</f>
        <v>61955</v>
      </c>
      <c r="S2303" s="35" t="n">
        <f aca="false">I2303*N2303</f>
        <v>61955</v>
      </c>
      <c r="T2303" s="35" t="n">
        <f aca="false">R2303-S2303</f>
        <v>0</v>
      </c>
      <c r="U2303" s="47"/>
      <c r="V2303" s="48"/>
      <c r="W2303" s="48"/>
    </row>
    <row r="2304" customFormat="false" ht="16" hidden="false" customHeight="false" outlineLevel="0" collapsed="false">
      <c r="A2304" s="21" t="s">
        <v>28</v>
      </c>
      <c r="B2304" s="22" t="s">
        <v>674</v>
      </c>
      <c r="C2304" s="21" t="n">
        <v>4</v>
      </c>
      <c r="D2304" s="23" t="n">
        <v>1755</v>
      </c>
      <c r="E2304" s="23" t="s">
        <v>30</v>
      </c>
      <c r="F2304" s="21" t="s">
        <v>36</v>
      </c>
      <c r="G2304" s="21" t="s">
        <v>32</v>
      </c>
      <c r="H2304" s="24" t="s">
        <v>361</v>
      </c>
      <c r="I2304" s="25" t="n">
        <v>100200</v>
      </c>
      <c r="J2304" s="26" t="s">
        <v>37</v>
      </c>
      <c r="K2304" s="27"/>
      <c r="L2304" s="28" t="n">
        <v>3</v>
      </c>
      <c r="M2304" s="29" t="n">
        <v>6</v>
      </c>
      <c r="N2304" s="30" t="n">
        <f aca="false">K2304+(0.05*L2304)+(M2304/240)</f>
        <v>0.175</v>
      </c>
      <c r="O2304" s="31" t="n">
        <v>17535</v>
      </c>
      <c r="P2304" s="32"/>
      <c r="Q2304" s="33"/>
      <c r="R2304" s="34" t="n">
        <f aca="false">O2304+(0.05*P2304)+(Q2304/240)</f>
        <v>17535</v>
      </c>
      <c r="S2304" s="35" t="n">
        <f aca="false">I2304*N2304</f>
        <v>17535</v>
      </c>
      <c r="T2304" s="35" t="n">
        <f aca="false">R2304-S2304</f>
        <v>0</v>
      </c>
      <c r="U2304" s="47"/>
      <c r="V2304" s="38"/>
      <c r="W2304" s="38"/>
    </row>
    <row r="2305" customFormat="false" ht="16" hidden="false" customHeight="false" outlineLevel="0" collapsed="false">
      <c r="A2305" s="21" t="s">
        <v>28</v>
      </c>
      <c r="B2305" s="22" t="s">
        <v>674</v>
      </c>
      <c r="C2305" s="21" t="n">
        <v>4</v>
      </c>
      <c r="D2305" s="23" t="n">
        <v>1755</v>
      </c>
      <c r="E2305" s="23" t="s">
        <v>30</v>
      </c>
      <c r="F2305" s="21" t="s">
        <v>1073</v>
      </c>
      <c r="G2305" s="21" t="s">
        <v>32</v>
      </c>
      <c r="H2305" s="24" t="s">
        <v>361</v>
      </c>
      <c r="I2305" s="25" t="n">
        <v>218289</v>
      </c>
      <c r="J2305" s="50" t="s">
        <v>37</v>
      </c>
      <c r="K2305" s="27"/>
      <c r="L2305" s="28" t="n">
        <v>9</v>
      </c>
      <c r="M2305" s="29"/>
      <c r="N2305" s="30" t="n">
        <f aca="false">K2305+(0.05*L2305)+(M2305/240)</f>
        <v>0.45</v>
      </c>
      <c r="O2305" s="31" t="n">
        <v>98230</v>
      </c>
      <c r="P2305" s="32" t="n">
        <v>11</v>
      </c>
      <c r="Q2305" s="33"/>
      <c r="R2305" s="34" t="n">
        <f aca="false">O2305+(0.05*P2305)+(Q2305/240)</f>
        <v>98230.55</v>
      </c>
      <c r="S2305" s="35" t="n">
        <f aca="false">I2305*N2305</f>
        <v>98230.05</v>
      </c>
      <c r="T2305" s="35" t="n">
        <f aca="false">R2305-S2305</f>
        <v>0.5</v>
      </c>
      <c r="U2305" s="37" t="s">
        <v>323</v>
      </c>
      <c r="V2305" s="48"/>
      <c r="W2305" s="48"/>
    </row>
    <row r="2306" customFormat="false" ht="16" hidden="false" customHeight="false" outlineLevel="0" collapsed="false">
      <c r="A2306" s="21" t="s">
        <v>28</v>
      </c>
      <c r="B2306" s="22" t="s">
        <v>674</v>
      </c>
      <c r="C2306" s="21" t="n">
        <v>4</v>
      </c>
      <c r="D2306" s="23" t="n">
        <v>1755</v>
      </c>
      <c r="E2306" s="23" t="s">
        <v>30</v>
      </c>
      <c r="F2306" s="21" t="s">
        <v>1074</v>
      </c>
      <c r="G2306" s="21" t="s">
        <v>32</v>
      </c>
      <c r="H2306" s="24" t="s">
        <v>361</v>
      </c>
      <c r="I2306" s="25" t="n">
        <v>649565</v>
      </c>
      <c r="J2306" s="26" t="s">
        <v>37</v>
      </c>
      <c r="K2306" s="27"/>
      <c r="L2306" s="28" t="n">
        <v>7</v>
      </c>
      <c r="M2306" s="29"/>
      <c r="N2306" s="30" t="n">
        <f aca="false">K2306+(0.05*L2306)+(M2306/240)</f>
        <v>0.35</v>
      </c>
      <c r="O2306" s="31" t="n">
        <v>227347</v>
      </c>
      <c r="P2306" s="32" t="n">
        <v>15</v>
      </c>
      <c r="Q2306" s="33"/>
      <c r="R2306" s="34" t="n">
        <f aca="false">O2306+(0.05*P2306)+(Q2306/240)</f>
        <v>227347.75</v>
      </c>
      <c r="S2306" s="35" t="n">
        <f aca="false">I2306*N2306</f>
        <v>227347.75</v>
      </c>
      <c r="T2306" s="35" t="n">
        <f aca="false">R2306-S2306</f>
        <v>0</v>
      </c>
      <c r="U2306" s="47"/>
      <c r="V2306" s="38"/>
      <c r="W2306" s="38"/>
    </row>
    <row r="2307" customFormat="false" ht="16" hidden="false" customHeight="false" outlineLevel="0" collapsed="false">
      <c r="A2307" s="21" t="s">
        <v>28</v>
      </c>
      <c r="B2307" s="22" t="s">
        <v>674</v>
      </c>
      <c r="C2307" s="21" t="n">
        <v>4</v>
      </c>
      <c r="D2307" s="23" t="n">
        <v>1755</v>
      </c>
      <c r="E2307" s="23" t="s">
        <v>30</v>
      </c>
      <c r="F2307" s="21" t="s">
        <v>1066</v>
      </c>
      <c r="G2307" s="21" t="s">
        <v>32</v>
      </c>
      <c r="H2307" s="24" t="s">
        <v>361</v>
      </c>
      <c r="I2307" s="25" t="n">
        <v>82.25</v>
      </c>
      <c r="J2307" s="26" t="s">
        <v>795</v>
      </c>
      <c r="K2307" s="27" t="n">
        <v>150</v>
      </c>
      <c r="L2307" s="28"/>
      <c r="M2307" s="29"/>
      <c r="N2307" s="30" t="n">
        <f aca="false">K2307+(0.05*L2307)+(M2307/240)</f>
        <v>150</v>
      </c>
      <c r="O2307" s="31" t="n">
        <v>12338</v>
      </c>
      <c r="P2307" s="32" t="n">
        <v>10</v>
      </c>
      <c r="Q2307" s="33"/>
      <c r="R2307" s="34" t="n">
        <f aca="false">O2307+(0.05*P2307)+(Q2307/240)</f>
        <v>12338.5</v>
      </c>
      <c r="S2307" s="35" t="n">
        <f aca="false">I2307*N2307</f>
        <v>12337.5</v>
      </c>
      <c r="T2307" s="35" t="n">
        <f aca="false">R2307-S2307</f>
        <v>1</v>
      </c>
      <c r="U2307" s="37" t="s">
        <v>323</v>
      </c>
      <c r="V2307" s="48"/>
      <c r="W2307" s="48"/>
    </row>
    <row r="2308" customFormat="false" ht="16" hidden="false" customHeight="false" outlineLevel="0" collapsed="false">
      <c r="A2308" s="21" t="s">
        <v>28</v>
      </c>
      <c r="B2308" s="22" t="s">
        <v>674</v>
      </c>
      <c r="C2308" s="21" t="n">
        <v>4</v>
      </c>
      <c r="D2308" s="23" t="n">
        <v>1755</v>
      </c>
      <c r="E2308" s="23" t="s">
        <v>30</v>
      </c>
      <c r="F2308" s="21" t="s">
        <v>1066</v>
      </c>
      <c r="G2308" s="21" t="s">
        <v>32</v>
      </c>
      <c r="H2308" s="24" t="s">
        <v>361</v>
      </c>
      <c r="I2308" s="25" t="n">
        <v>1.5</v>
      </c>
      <c r="J2308" s="26" t="s">
        <v>795</v>
      </c>
      <c r="K2308" s="27" t="n">
        <v>100</v>
      </c>
      <c r="L2308" s="28"/>
      <c r="M2308" s="29"/>
      <c r="N2308" s="30" t="n">
        <f aca="false">K2308+(0.05*L2308)+(M2308/240)</f>
        <v>100</v>
      </c>
      <c r="O2308" s="31" t="n">
        <v>150</v>
      </c>
      <c r="P2308" s="32"/>
      <c r="Q2308" s="33"/>
      <c r="R2308" s="34" t="n">
        <f aca="false">O2308+(0.05*P2308)+(Q2308/240)</f>
        <v>150</v>
      </c>
      <c r="S2308" s="35" t="n">
        <f aca="false">I2308*N2308</f>
        <v>150</v>
      </c>
      <c r="T2308" s="35" t="n">
        <f aca="false">R2308-S2308</f>
        <v>0</v>
      </c>
      <c r="U2308" s="47"/>
      <c r="V2308" s="48"/>
      <c r="W2308" s="48"/>
    </row>
    <row r="2309" customFormat="false" ht="16" hidden="false" customHeight="false" outlineLevel="0" collapsed="false">
      <c r="A2309" s="21" t="s">
        <v>28</v>
      </c>
      <c r="B2309" s="22" t="s">
        <v>674</v>
      </c>
      <c r="C2309" s="21" t="n">
        <v>4</v>
      </c>
      <c r="D2309" s="23" t="n">
        <v>1755</v>
      </c>
      <c r="E2309" s="23" t="s">
        <v>30</v>
      </c>
      <c r="F2309" s="21" t="s">
        <v>1059</v>
      </c>
      <c r="G2309" s="21" t="s">
        <v>32</v>
      </c>
      <c r="H2309" s="24" t="s">
        <v>361</v>
      </c>
      <c r="I2309" s="25" t="n">
        <v>661</v>
      </c>
      <c r="J2309" s="26" t="s">
        <v>795</v>
      </c>
      <c r="K2309" s="27" t="n">
        <v>200</v>
      </c>
      <c r="L2309" s="28"/>
      <c r="M2309" s="29"/>
      <c r="N2309" s="30" t="n">
        <f aca="false">K2309+(0.05*L2309)+(M2309/240)</f>
        <v>200</v>
      </c>
      <c r="O2309" s="31" t="n">
        <v>132200</v>
      </c>
      <c r="P2309" s="32"/>
      <c r="Q2309" s="33"/>
      <c r="R2309" s="34" t="n">
        <f aca="false">O2309+(0.05*P2309)+(Q2309/240)</f>
        <v>132200</v>
      </c>
      <c r="S2309" s="35" t="n">
        <f aca="false">I2309*N2309</f>
        <v>132200</v>
      </c>
      <c r="T2309" s="35" t="n">
        <f aca="false">R2309-S2309</f>
        <v>0</v>
      </c>
      <c r="U2309" s="47"/>
      <c r="V2309" s="48"/>
      <c r="W2309" s="48"/>
    </row>
    <row r="2310" customFormat="false" ht="16" hidden="false" customHeight="false" outlineLevel="0" collapsed="false">
      <c r="A2310" s="21" t="s">
        <v>28</v>
      </c>
      <c r="B2310" s="22" t="s">
        <v>674</v>
      </c>
      <c r="C2310" s="21" t="n">
        <v>4</v>
      </c>
      <c r="D2310" s="23" t="n">
        <v>1755</v>
      </c>
      <c r="E2310" s="23" t="s">
        <v>30</v>
      </c>
      <c r="F2310" s="21" t="s">
        <v>1059</v>
      </c>
      <c r="G2310" s="21" t="s">
        <v>32</v>
      </c>
      <c r="H2310" s="24" t="s">
        <v>361</v>
      </c>
      <c r="I2310" s="25" t="n">
        <v>30</v>
      </c>
      <c r="J2310" s="26" t="s">
        <v>795</v>
      </c>
      <c r="K2310" s="27" t="n">
        <v>150</v>
      </c>
      <c r="L2310" s="28"/>
      <c r="M2310" s="29"/>
      <c r="N2310" s="30" t="n">
        <f aca="false">K2310+(0.05*L2310)+(M2310/240)</f>
        <v>150</v>
      </c>
      <c r="O2310" s="31" t="n">
        <v>4500</v>
      </c>
      <c r="P2310" s="32"/>
      <c r="Q2310" s="33"/>
      <c r="R2310" s="34" t="n">
        <f aca="false">O2310+(0.05*P2310)+(Q2310/240)</f>
        <v>4500</v>
      </c>
      <c r="S2310" s="35" t="n">
        <f aca="false">I2310*N2310</f>
        <v>4500</v>
      </c>
      <c r="T2310" s="35" t="n">
        <f aca="false">R2310-S2310</f>
        <v>0</v>
      </c>
      <c r="U2310" s="47"/>
      <c r="V2310" s="48"/>
      <c r="W2310" s="48"/>
    </row>
    <row r="2311" customFormat="false" ht="16" hidden="false" customHeight="false" outlineLevel="0" collapsed="false">
      <c r="A2311" s="21" t="s">
        <v>28</v>
      </c>
      <c r="B2311" s="22" t="s">
        <v>674</v>
      </c>
      <c r="C2311" s="21" t="n">
        <v>4</v>
      </c>
      <c r="D2311" s="23" t="n">
        <v>1755</v>
      </c>
      <c r="E2311" s="23" t="s">
        <v>30</v>
      </c>
      <c r="F2311" s="21" t="s">
        <v>1059</v>
      </c>
      <c r="G2311" s="21" t="s">
        <v>32</v>
      </c>
      <c r="H2311" s="24" t="s">
        <v>361</v>
      </c>
      <c r="I2311" s="25" t="n">
        <v>200.5</v>
      </c>
      <c r="J2311" s="26" t="s">
        <v>795</v>
      </c>
      <c r="K2311" s="27" t="n">
        <v>100</v>
      </c>
      <c r="L2311" s="28"/>
      <c r="M2311" s="29"/>
      <c r="N2311" s="30" t="n">
        <f aca="false">K2311+(0.05*L2311)+(M2311/240)</f>
        <v>100</v>
      </c>
      <c r="O2311" s="31" t="n">
        <v>20050</v>
      </c>
      <c r="P2311" s="32"/>
      <c r="Q2311" s="33"/>
      <c r="R2311" s="34" t="n">
        <f aca="false">O2311+(0.05*P2311)+(Q2311/240)</f>
        <v>20050</v>
      </c>
      <c r="S2311" s="35" t="n">
        <f aca="false">I2311*N2311</f>
        <v>20050</v>
      </c>
      <c r="T2311" s="35" t="n">
        <f aca="false">R2311-S2311</f>
        <v>0</v>
      </c>
      <c r="U2311" s="47"/>
      <c r="V2311" s="48"/>
      <c r="W2311" s="48"/>
    </row>
    <row r="2312" customFormat="false" ht="16" hidden="false" customHeight="false" outlineLevel="0" collapsed="false">
      <c r="A2312" s="21" t="s">
        <v>28</v>
      </c>
      <c r="B2312" s="22" t="s">
        <v>674</v>
      </c>
      <c r="C2312" s="21" t="n">
        <v>4</v>
      </c>
      <c r="D2312" s="23" t="n">
        <v>1755</v>
      </c>
      <c r="E2312" s="23" t="s">
        <v>30</v>
      </c>
      <c r="F2312" s="21" t="s">
        <v>49</v>
      </c>
      <c r="G2312" s="21" t="s">
        <v>32</v>
      </c>
      <c r="H2312" s="24" t="s">
        <v>361</v>
      </c>
      <c r="I2312" s="25" t="n">
        <v>23.25</v>
      </c>
      <c r="J2312" s="26" t="s">
        <v>795</v>
      </c>
      <c r="K2312" s="27" t="n">
        <v>200</v>
      </c>
      <c r="L2312" s="28"/>
      <c r="M2312" s="29"/>
      <c r="N2312" s="30" t="n">
        <f aca="false">K2312+(0.05*L2312)+(M2312/240)</f>
        <v>200</v>
      </c>
      <c r="O2312" s="31" t="n">
        <v>4650</v>
      </c>
      <c r="P2312" s="32"/>
      <c r="Q2312" s="33"/>
      <c r="R2312" s="34" t="n">
        <f aca="false">O2312+(0.05*P2312)+(Q2312/240)</f>
        <v>4650</v>
      </c>
      <c r="S2312" s="35" t="n">
        <f aca="false">I2312*N2312</f>
        <v>4650</v>
      </c>
      <c r="T2312" s="35" t="n">
        <f aca="false">R2312-S2312</f>
        <v>0</v>
      </c>
      <c r="U2312" s="47"/>
      <c r="V2312" s="48"/>
      <c r="W2312" s="48"/>
    </row>
    <row r="2313" customFormat="false" ht="16" hidden="false" customHeight="false" outlineLevel="0" collapsed="false">
      <c r="A2313" s="21" t="s">
        <v>28</v>
      </c>
      <c r="B2313" s="22" t="s">
        <v>674</v>
      </c>
      <c r="C2313" s="21" t="n">
        <v>4</v>
      </c>
      <c r="D2313" s="23" t="n">
        <v>1755</v>
      </c>
      <c r="E2313" s="23" t="s">
        <v>30</v>
      </c>
      <c r="F2313" s="21" t="s">
        <v>425</v>
      </c>
      <c r="G2313" s="21" t="s">
        <v>32</v>
      </c>
      <c r="H2313" s="24" t="s">
        <v>829</v>
      </c>
      <c r="I2313" s="25" t="n">
        <v>3027</v>
      </c>
      <c r="J2313" s="26" t="s">
        <v>37</v>
      </c>
      <c r="K2313" s="27"/>
      <c r="L2313" s="28" t="n">
        <v>10</v>
      </c>
      <c r="M2313" s="29"/>
      <c r="N2313" s="30" t="n">
        <f aca="false">K2313+(0.05*L2313)+(M2313/240)</f>
        <v>0.5</v>
      </c>
      <c r="O2313" s="31" t="n">
        <v>1513</v>
      </c>
      <c r="P2313" s="32" t="n">
        <v>10</v>
      </c>
      <c r="Q2313" s="33"/>
      <c r="R2313" s="34" t="n">
        <f aca="false">O2313+(0.05*P2313)+(Q2313/240)</f>
        <v>1513.5</v>
      </c>
      <c r="S2313" s="35" t="n">
        <f aca="false">I2313*N2313</f>
        <v>1513.5</v>
      </c>
      <c r="T2313" s="35" t="n">
        <f aca="false">R2313-S2313</f>
        <v>0</v>
      </c>
      <c r="U2313" s="47"/>
      <c r="V2313" s="48"/>
      <c r="W2313" s="48"/>
    </row>
    <row r="2314" customFormat="false" ht="16" hidden="false" customHeight="false" outlineLevel="0" collapsed="false">
      <c r="A2314" s="21" t="s">
        <v>28</v>
      </c>
      <c r="B2314" s="22" t="s">
        <v>674</v>
      </c>
      <c r="C2314" s="21" t="n">
        <v>5</v>
      </c>
      <c r="D2314" s="23" t="n">
        <v>1755</v>
      </c>
      <c r="E2314" s="23" t="s">
        <v>30</v>
      </c>
      <c r="F2314" s="21" t="s">
        <v>417</v>
      </c>
      <c r="G2314" s="21" t="s">
        <v>32</v>
      </c>
      <c r="H2314" s="24" t="s">
        <v>829</v>
      </c>
      <c r="I2314" s="25" t="n">
        <v>9922</v>
      </c>
      <c r="J2314" s="26" t="s">
        <v>37</v>
      </c>
      <c r="K2314" s="27"/>
      <c r="L2314" s="28" t="n">
        <v>18</v>
      </c>
      <c r="M2314" s="29"/>
      <c r="N2314" s="30" t="n">
        <f aca="false">K2314+(0.05*L2314)+(M2314/240)</f>
        <v>0.9</v>
      </c>
      <c r="O2314" s="31" t="n">
        <v>8929</v>
      </c>
      <c r="P2314" s="32" t="n">
        <v>16</v>
      </c>
      <c r="Q2314" s="33"/>
      <c r="R2314" s="34" t="n">
        <f aca="false">O2314+(0.05*P2314)+(Q2314/240)</f>
        <v>8929.8</v>
      </c>
      <c r="S2314" s="35" t="n">
        <f aca="false">I2314*N2314</f>
        <v>8929.8</v>
      </c>
      <c r="T2314" s="35" t="n">
        <f aca="false">R2314-S2314</f>
        <v>0</v>
      </c>
      <c r="U2314" s="47"/>
      <c r="V2314" s="48"/>
      <c r="W2314" s="48"/>
    </row>
    <row r="2315" customFormat="false" ht="16" hidden="false" customHeight="false" outlineLevel="0" collapsed="false">
      <c r="A2315" s="21" t="s">
        <v>28</v>
      </c>
      <c r="B2315" s="22" t="s">
        <v>674</v>
      </c>
      <c r="C2315" s="21" t="n">
        <v>5</v>
      </c>
      <c r="D2315" s="23" t="n">
        <v>1755</v>
      </c>
      <c r="E2315" s="23" t="s">
        <v>30</v>
      </c>
      <c r="F2315" s="21" t="s">
        <v>55</v>
      </c>
      <c r="G2315" s="21" t="s">
        <v>32</v>
      </c>
      <c r="H2315" s="24" t="s">
        <v>829</v>
      </c>
      <c r="I2315" s="25" t="n">
        <v>10393</v>
      </c>
      <c r="J2315" s="26" t="s">
        <v>37</v>
      </c>
      <c r="K2315" s="27"/>
      <c r="L2315" s="28" t="n">
        <v>12</v>
      </c>
      <c r="M2315" s="29"/>
      <c r="N2315" s="30" t="n">
        <f aca="false">K2315+(0.05*L2315)+(M2315/240)</f>
        <v>0.6</v>
      </c>
      <c r="O2315" s="31" t="n">
        <v>6235</v>
      </c>
      <c r="P2315" s="32" t="n">
        <v>16</v>
      </c>
      <c r="Q2315" s="33"/>
      <c r="R2315" s="34" t="n">
        <f aca="false">O2315+(0.05*P2315)+(Q2315/240)</f>
        <v>6235.8</v>
      </c>
      <c r="S2315" s="35" t="n">
        <f aca="false">I2315*N2315</f>
        <v>6235.8</v>
      </c>
      <c r="T2315" s="35" t="n">
        <f aca="false">R2315-S2315</f>
        <v>0</v>
      </c>
      <c r="U2315" s="47"/>
      <c r="V2315" s="48"/>
      <c r="W2315" s="48"/>
    </row>
    <row r="2316" customFormat="false" ht="16" hidden="false" customHeight="false" outlineLevel="0" collapsed="false">
      <c r="A2316" s="21" t="s">
        <v>28</v>
      </c>
      <c r="B2316" s="22" t="s">
        <v>674</v>
      </c>
      <c r="C2316" s="21" t="n">
        <v>5</v>
      </c>
      <c r="D2316" s="23" t="n">
        <v>1755</v>
      </c>
      <c r="E2316" s="23" t="s">
        <v>30</v>
      </c>
      <c r="F2316" s="21" t="s">
        <v>59</v>
      </c>
      <c r="G2316" s="21" t="s">
        <v>32</v>
      </c>
      <c r="H2316" s="24" t="s">
        <v>829</v>
      </c>
      <c r="I2316" s="25" t="n">
        <v>17777</v>
      </c>
      <c r="J2316" s="26" t="s">
        <v>37</v>
      </c>
      <c r="K2316" s="27" t="n">
        <v>5</v>
      </c>
      <c r="L2316" s="28"/>
      <c r="M2316" s="29"/>
      <c r="N2316" s="30" t="n">
        <f aca="false">K2316+(0.05*L2316)+(M2316/240)</f>
        <v>5</v>
      </c>
      <c r="O2316" s="31" t="n">
        <v>88885</v>
      </c>
      <c r="P2316" s="32"/>
      <c r="Q2316" s="33"/>
      <c r="R2316" s="34" t="n">
        <f aca="false">O2316+(0.05*P2316)+(Q2316/240)</f>
        <v>88885</v>
      </c>
      <c r="S2316" s="35" t="n">
        <f aca="false">I2316*N2316</f>
        <v>88885</v>
      </c>
      <c r="T2316" s="35" t="n">
        <f aca="false">R2316-S2316</f>
        <v>0</v>
      </c>
      <c r="U2316" s="47"/>
      <c r="V2316" s="48"/>
      <c r="W2316" s="48"/>
    </row>
    <row r="2317" customFormat="false" ht="16" hidden="false" customHeight="false" outlineLevel="0" collapsed="false">
      <c r="A2317" s="21" t="s">
        <v>28</v>
      </c>
      <c r="B2317" s="22" t="s">
        <v>674</v>
      </c>
      <c r="C2317" s="21" t="n">
        <v>5</v>
      </c>
      <c r="D2317" s="23" t="n">
        <v>1755</v>
      </c>
      <c r="E2317" s="23" t="s">
        <v>30</v>
      </c>
      <c r="F2317" s="21" t="s">
        <v>428</v>
      </c>
      <c r="G2317" s="21" t="s">
        <v>32</v>
      </c>
      <c r="H2317" s="24" t="s">
        <v>829</v>
      </c>
      <c r="I2317" s="25" t="n">
        <v>1035</v>
      </c>
      <c r="J2317" s="26" t="s">
        <v>37</v>
      </c>
      <c r="K2317" s="27"/>
      <c r="L2317" s="28" t="n">
        <v>10</v>
      </c>
      <c r="M2317" s="29"/>
      <c r="N2317" s="30" t="n">
        <f aca="false">K2317+(0.05*L2317)+(M2317/240)</f>
        <v>0.5</v>
      </c>
      <c r="O2317" s="31" t="n">
        <v>517</v>
      </c>
      <c r="P2317" s="32" t="n">
        <v>10</v>
      </c>
      <c r="Q2317" s="33"/>
      <c r="R2317" s="34" t="n">
        <f aca="false">O2317+(0.05*P2317)+(Q2317/240)</f>
        <v>517.5</v>
      </c>
      <c r="S2317" s="35" t="n">
        <f aca="false">I2317*N2317</f>
        <v>517.5</v>
      </c>
      <c r="T2317" s="35" t="n">
        <f aca="false">R2317-S2317</f>
        <v>0</v>
      </c>
      <c r="U2317" s="47"/>
      <c r="V2317" s="38"/>
      <c r="W2317" s="38"/>
    </row>
    <row r="2318" customFormat="false" ht="16" hidden="false" customHeight="false" outlineLevel="0" collapsed="false">
      <c r="A2318" s="21" t="s">
        <v>28</v>
      </c>
      <c r="B2318" s="22" t="s">
        <v>674</v>
      </c>
      <c r="C2318" s="21" t="n">
        <v>5</v>
      </c>
      <c r="D2318" s="23" t="n">
        <v>1755</v>
      </c>
      <c r="E2318" s="23" t="s">
        <v>30</v>
      </c>
      <c r="F2318" s="21" t="s">
        <v>1071</v>
      </c>
      <c r="G2318" s="21" t="s">
        <v>32</v>
      </c>
      <c r="H2318" s="24" t="s">
        <v>829</v>
      </c>
      <c r="I2318" s="25" t="n">
        <v>73595</v>
      </c>
      <c r="J2318" s="26" t="s">
        <v>37</v>
      </c>
      <c r="K2318" s="27"/>
      <c r="L2318" s="28" t="n">
        <v>15</v>
      </c>
      <c r="M2318" s="29"/>
      <c r="N2318" s="30" t="n">
        <f aca="false">K2318+(0.05*L2318)+(M2318/240)</f>
        <v>0.75</v>
      </c>
      <c r="O2318" s="31" t="n">
        <v>55199</v>
      </c>
      <c r="P2318" s="32" t="n">
        <v>5</v>
      </c>
      <c r="Q2318" s="33"/>
      <c r="R2318" s="34" t="n">
        <f aca="false">O2318+(0.05*P2318)+(Q2318/240)</f>
        <v>55199.25</v>
      </c>
      <c r="S2318" s="35" t="n">
        <f aca="false">I2318*N2318</f>
        <v>55196.25</v>
      </c>
      <c r="T2318" s="35" t="n">
        <f aca="false">R2318-S2318</f>
        <v>3</v>
      </c>
      <c r="U2318" s="37" t="s">
        <v>323</v>
      </c>
      <c r="V2318" s="48"/>
      <c r="W2318" s="48"/>
    </row>
    <row r="2319" customFormat="false" ht="28" hidden="false" customHeight="false" outlineLevel="0" collapsed="false">
      <c r="A2319" s="21" t="s">
        <v>28</v>
      </c>
      <c r="B2319" s="22" t="s">
        <v>674</v>
      </c>
      <c r="C2319" s="21" t="n">
        <v>5</v>
      </c>
      <c r="D2319" s="23" t="n">
        <v>1755</v>
      </c>
      <c r="E2319" s="23" t="s">
        <v>30</v>
      </c>
      <c r="F2319" s="21" t="s">
        <v>127</v>
      </c>
      <c r="G2319" s="21" t="s">
        <v>32</v>
      </c>
      <c r="H2319" s="24" t="s">
        <v>1075</v>
      </c>
      <c r="I2319" s="25" t="n">
        <v>10400</v>
      </c>
      <c r="J2319" s="26" t="s">
        <v>37</v>
      </c>
      <c r="K2319" s="27"/>
      <c r="L2319" s="28" t="n">
        <v>8</v>
      </c>
      <c r="M2319" s="29"/>
      <c r="N2319" s="30" t="n">
        <f aca="false">K2319+(0.05*L2319)+(M2319/240)</f>
        <v>0.4</v>
      </c>
      <c r="O2319" s="31" t="n">
        <v>4160</v>
      </c>
      <c r="P2319" s="32"/>
      <c r="Q2319" s="33"/>
      <c r="R2319" s="34" t="n">
        <f aca="false">O2319+(0.05*P2319)+(Q2319/240)</f>
        <v>4160</v>
      </c>
      <c r="S2319" s="35" t="n">
        <f aca="false">I2319*N2319</f>
        <v>4160</v>
      </c>
      <c r="T2319" s="35" t="n">
        <f aca="false">R2319-S2319</f>
        <v>0</v>
      </c>
      <c r="U2319" s="47"/>
      <c r="V2319" s="48"/>
      <c r="W2319" s="48"/>
    </row>
    <row r="2320" customFormat="false" ht="28" hidden="false" customHeight="false" outlineLevel="0" collapsed="false">
      <c r="A2320" s="21" t="s">
        <v>28</v>
      </c>
      <c r="B2320" s="22" t="s">
        <v>674</v>
      </c>
      <c r="C2320" s="21" t="n">
        <v>5</v>
      </c>
      <c r="D2320" s="23" t="n">
        <v>1755</v>
      </c>
      <c r="E2320" s="23" t="s">
        <v>30</v>
      </c>
      <c r="F2320" s="21" t="s">
        <v>278</v>
      </c>
      <c r="G2320" s="21" t="s">
        <v>32</v>
      </c>
      <c r="H2320" s="24" t="s">
        <v>1075</v>
      </c>
      <c r="I2320" s="25" t="n">
        <v>12700</v>
      </c>
      <c r="J2320" s="26" t="s">
        <v>37</v>
      </c>
      <c r="K2320" s="27"/>
      <c r="L2320" s="28" t="n">
        <v>4</v>
      </c>
      <c r="M2320" s="29"/>
      <c r="N2320" s="30" t="n">
        <f aca="false">K2320+(0.05*L2320)+(M2320/240)</f>
        <v>0.2</v>
      </c>
      <c r="O2320" s="31" t="n">
        <v>2540</v>
      </c>
      <c r="P2320" s="32"/>
      <c r="Q2320" s="33"/>
      <c r="R2320" s="34" t="n">
        <f aca="false">O2320+(0.05*P2320)+(Q2320/240)</f>
        <v>2540</v>
      </c>
      <c r="S2320" s="35" t="n">
        <f aca="false">I2320*N2320</f>
        <v>2540</v>
      </c>
      <c r="T2320" s="35" t="n">
        <f aca="false">R2320-S2320</f>
        <v>0</v>
      </c>
      <c r="U2320" s="47"/>
      <c r="V2320" s="48"/>
      <c r="W2320" s="48"/>
    </row>
    <row r="2321" customFormat="false" ht="28" hidden="false" customHeight="false" outlineLevel="0" collapsed="false">
      <c r="A2321" s="21" t="s">
        <v>28</v>
      </c>
      <c r="B2321" s="22" t="s">
        <v>674</v>
      </c>
      <c r="C2321" s="21" t="n">
        <v>5</v>
      </c>
      <c r="D2321" s="23" t="n">
        <v>1755</v>
      </c>
      <c r="E2321" s="23" t="s">
        <v>30</v>
      </c>
      <c r="F2321" s="21" t="s">
        <v>274</v>
      </c>
      <c r="G2321" s="21" t="s">
        <v>32</v>
      </c>
      <c r="H2321" s="24" t="s">
        <v>1075</v>
      </c>
      <c r="I2321" s="25" t="n">
        <v>5362</v>
      </c>
      <c r="J2321" s="26" t="s">
        <v>716</v>
      </c>
      <c r="K2321" s="27"/>
      <c r="L2321" s="28" t="n">
        <v>25</v>
      </c>
      <c r="M2321" s="29"/>
      <c r="N2321" s="30" t="n">
        <f aca="false">K2321+(0.05*L2321)+(M2321/240)</f>
        <v>1.25</v>
      </c>
      <c r="O2321" s="31" t="n">
        <v>6702</v>
      </c>
      <c r="P2321" s="32" t="n">
        <v>10</v>
      </c>
      <c r="Q2321" s="33"/>
      <c r="R2321" s="34" t="n">
        <f aca="false">O2321+(0.05*P2321)+(Q2321/240)</f>
        <v>6702.5</v>
      </c>
      <c r="S2321" s="35" t="n">
        <f aca="false">I2321*N2321</f>
        <v>6702.5</v>
      </c>
      <c r="T2321" s="35" t="n">
        <f aca="false">R2321-S2321</f>
        <v>0</v>
      </c>
      <c r="U2321" s="47"/>
      <c r="V2321" s="48"/>
      <c r="W2321" s="48"/>
    </row>
    <row r="2322" customFormat="false" ht="28" hidden="false" customHeight="false" outlineLevel="0" collapsed="false">
      <c r="A2322" s="21" t="s">
        <v>28</v>
      </c>
      <c r="B2322" s="22" t="s">
        <v>674</v>
      </c>
      <c r="C2322" s="21" t="n">
        <v>5</v>
      </c>
      <c r="D2322" s="23" t="n">
        <v>1755</v>
      </c>
      <c r="E2322" s="23" t="s">
        <v>30</v>
      </c>
      <c r="F2322" s="21" t="s">
        <v>125</v>
      </c>
      <c r="G2322" s="21" t="s">
        <v>32</v>
      </c>
      <c r="H2322" s="24" t="s">
        <v>1075</v>
      </c>
      <c r="I2322" s="25" t="n">
        <v>1</v>
      </c>
      <c r="J2322" s="26" t="s">
        <v>112</v>
      </c>
      <c r="K2322" s="27" t="n">
        <v>143900</v>
      </c>
      <c r="L2322" s="28"/>
      <c r="M2322" s="29"/>
      <c r="N2322" s="30" t="n">
        <f aca="false">K2322+(0.05*L2322)+(M2322/240)</f>
        <v>143900</v>
      </c>
      <c r="O2322" s="31" t="n">
        <v>143900</v>
      </c>
      <c r="P2322" s="32"/>
      <c r="Q2322" s="33"/>
      <c r="R2322" s="34" t="n">
        <f aca="false">O2322+(0.05*P2322)+(Q2322/240)</f>
        <v>143900</v>
      </c>
      <c r="S2322" s="35" t="n">
        <f aca="false">I2322*N2322</f>
        <v>143900</v>
      </c>
      <c r="T2322" s="35" t="n">
        <f aca="false">R2322-S2322</f>
        <v>0</v>
      </c>
      <c r="U2322" s="47"/>
      <c r="V2322" s="48"/>
      <c r="W2322" s="48"/>
    </row>
    <row r="2323" customFormat="false" ht="28" hidden="false" customHeight="false" outlineLevel="0" collapsed="false">
      <c r="A2323" s="21" t="s">
        <v>28</v>
      </c>
      <c r="B2323" s="22" t="s">
        <v>674</v>
      </c>
      <c r="C2323" s="21" t="n">
        <v>5</v>
      </c>
      <c r="D2323" s="23" t="n">
        <v>1755</v>
      </c>
      <c r="E2323" s="23" t="s">
        <v>30</v>
      </c>
      <c r="F2323" s="21" t="s">
        <v>1076</v>
      </c>
      <c r="G2323" s="21" t="s">
        <v>32</v>
      </c>
      <c r="H2323" s="24" t="s">
        <v>1075</v>
      </c>
      <c r="I2323" s="25" t="n">
        <v>900</v>
      </c>
      <c r="J2323" s="26" t="s">
        <v>96</v>
      </c>
      <c r="K2323" s="27" t="n">
        <v>30</v>
      </c>
      <c r="L2323" s="28"/>
      <c r="M2323" s="29"/>
      <c r="N2323" s="30" t="n">
        <f aca="false">K2323+(0.05*L2323)+(M2323/240)</f>
        <v>30</v>
      </c>
      <c r="O2323" s="31" t="n">
        <v>27000</v>
      </c>
      <c r="P2323" s="32"/>
      <c r="Q2323" s="33"/>
      <c r="R2323" s="34" t="n">
        <f aca="false">O2323+(0.05*P2323)+(Q2323/240)</f>
        <v>27000</v>
      </c>
      <c r="S2323" s="35" t="n">
        <f aca="false">I2323*N2323</f>
        <v>27000</v>
      </c>
      <c r="T2323" s="35" t="n">
        <f aca="false">R2323-S2323</f>
        <v>0</v>
      </c>
      <c r="U2323" s="47"/>
      <c r="V2323" s="48"/>
      <c r="W2323" s="48"/>
    </row>
    <row r="2324" customFormat="false" ht="28" hidden="false" customHeight="false" outlineLevel="0" collapsed="false">
      <c r="A2324" s="21" t="s">
        <v>28</v>
      </c>
      <c r="B2324" s="22" t="s">
        <v>674</v>
      </c>
      <c r="C2324" s="21" t="n">
        <v>5</v>
      </c>
      <c r="D2324" s="23" t="n">
        <v>1755</v>
      </c>
      <c r="E2324" s="23" t="s">
        <v>30</v>
      </c>
      <c r="F2324" s="21" t="s">
        <v>831</v>
      </c>
      <c r="G2324" s="21" t="s">
        <v>32</v>
      </c>
      <c r="H2324" s="24" t="s">
        <v>1075</v>
      </c>
      <c r="I2324" s="25" t="n">
        <v>5700</v>
      </c>
      <c r="J2324" s="26" t="s">
        <v>37</v>
      </c>
      <c r="K2324" s="27" t="n">
        <v>2</v>
      </c>
      <c r="L2324" s="28"/>
      <c r="M2324" s="29"/>
      <c r="N2324" s="30" t="n">
        <f aca="false">K2324+(0.05*L2324)+(M2324/240)</f>
        <v>2</v>
      </c>
      <c r="O2324" s="31" t="n">
        <v>11400</v>
      </c>
      <c r="P2324" s="32"/>
      <c r="Q2324" s="33"/>
      <c r="R2324" s="34" t="n">
        <f aca="false">O2324+(0.05*P2324)+(Q2324/240)</f>
        <v>11400</v>
      </c>
      <c r="S2324" s="35" t="n">
        <f aca="false">I2324*N2324</f>
        <v>11400</v>
      </c>
      <c r="T2324" s="35" t="n">
        <f aca="false">R2324-S2324</f>
        <v>0</v>
      </c>
      <c r="U2324" s="47"/>
      <c r="V2324" s="48"/>
      <c r="W2324" s="48"/>
    </row>
    <row r="2325" customFormat="false" ht="28" hidden="false" customHeight="false" outlineLevel="0" collapsed="false">
      <c r="A2325" s="21" t="s">
        <v>28</v>
      </c>
      <c r="B2325" s="22" t="s">
        <v>674</v>
      </c>
      <c r="C2325" s="21" t="n">
        <v>5</v>
      </c>
      <c r="D2325" s="23" t="n">
        <v>1755</v>
      </c>
      <c r="E2325" s="23" t="s">
        <v>30</v>
      </c>
      <c r="F2325" s="21" t="s">
        <v>976</v>
      </c>
      <c r="G2325" s="21" t="s">
        <v>32</v>
      </c>
      <c r="H2325" s="24" t="s">
        <v>1075</v>
      </c>
      <c r="I2325" s="25" t="n">
        <v>1500</v>
      </c>
      <c r="J2325" s="26" t="s">
        <v>37</v>
      </c>
      <c r="K2325" s="27"/>
      <c r="L2325" s="28" t="n">
        <v>18</v>
      </c>
      <c r="M2325" s="29"/>
      <c r="N2325" s="30" t="n">
        <f aca="false">K2325+(0.05*L2325)+(M2325/240)</f>
        <v>0.9</v>
      </c>
      <c r="O2325" s="31" t="n">
        <v>1350</v>
      </c>
      <c r="P2325" s="32"/>
      <c r="Q2325" s="33"/>
      <c r="R2325" s="34" t="n">
        <f aca="false">O2325+(0.05*P2325)+(Q2325/240)</f>
        <v>1350</v>
      </c>
      <c r="S2325" s="35" t="n">
        <f aca="false">I2325*N2325</f>
        <v>1350</v>
      </c>
      <c r="T2325" s="35" t="n">
        <f aca="false">R2325-S2325</f>
        <v>0</v>
      </c>
      <c r="U2325" s="47"/>
      <c r="V2325" s="48"/>
      <c r="W2325" s="48"/>
    </row>
    <row r="2326" customFormat="false" ht="28" hidden="false" customHeight="false" outlineLevel="0" collapsed="false">
      <c r="A2326" s="21" t="s">
        <v>28</v>
      </c>
      <c r="B2326" s="22" t="s">
        <v>674</v>
      </c>
      <c r="C2326" s="21" t="n">
        <v>5</v>
      </c>
      <c r="D2326" s="23" t="n">
        <v>1755</v>
      </c>
      <c r="E2326" s="23" t="s">
        <v>30</v>
      </c>
      <c r="F2326" s="21" t="s">
        <v>1077</v>
      </c>
      <c r="G2326" s="21" t="s">
        <v>32</v>
      </c>
      <c r="H2326" s="24" t="s">
        <v>1075</v>
      </c>
      <c r="I2326" s="25" t="n">
        <v>80</v>
      </c>
      <c r="J2326" s="26" t="s">
        <v>135</v>
      </c>
      <c r="K2326" s="27" t="n">
        <v>60</v>
      </c>
      <c r="L2326" s="28"/>
      <c r="M2326" s="29"/>
      <c r="N2326" s="30" t="n">
        <f aca="false">K2326+(0.05*L2326)+(M2326/240)</f>
        <v>60</v>
      </c>
      <c r="O2326" s="31" t="n">
        <v>4800</v>
      </c>
      <c r="P2326" s="32"/>
      <c r="Q2326" s="33"/>
      <c r="R2326" s="34" t="n">
        <f aca="false">O2326+(0.05*P2326)+(Q2326/240)</f>
        <v>4800</v>
      </c>
      <c r="S2326" s="35" t="n">
        <f aca="false">I2326*N2326</f>
        <v>4800</v>
      </c>
      <c r="T2326" s="35" t="n">
        <f aca="false">R2326-S2326</f>
        <v>0</v>
      </c>
      <c r="U2326" s="47"/>
      <c r="V2326" s="48"/>
      <c r="W2326" s="48"/>
    </row>
    <row r="2327" customFormat="false" ht="28" hidden="false" customHeight="false" outlineLevel="0" collapsed="false">
      <c r="A2327" s="21" t="s">
        <v>28</v>
      </c>
      <c r="B2327" s="22" t="s">
        <v>674</v>
      </c>
      <c r="C2327" s="21" t="n">
        <v>5</v>
      </c>
      <c r="D2327" s="23" t="n">
        <v>1755</v>
      </c>
      <c r="E2327" s="23" t="s">
        <v>30</v>
      </c>
      <c r="F2327" s="21" t="s">
        <v>1078</v>
      </c>
      <c r="G2327" s="21" t="s">
        <v>32</v>
      </c>
      <c r="H2327" s="24" t="s">
        <v>1075</v>
      </c>
      <c r="I2327" s="25" t="n">
        <v>90350</v>
      </c>
      <c r="J2327" s="26" t="s">
        <v>131</v>
      </c>
      <c r="K2327" s="27"/>
      <c r="L2327" s="28" t="n">
        <v>20</v>
      </c>
      <c r="M2327" s="29"/>
      <c r="N2327" s="30" t="n">
        <f aca="false">K2327+(0.05*L2327)+(M2327/240)</f>
        <v>1</v>
      </c>
      <c r="O2327" s="31" t="n">
        <v>90350</v>
      </c>
      <c r="P2327" s="32"/>
      <c r="Q2327" s="33"/>
      <c r="R2327" s="34" t="n">
        <f aca="false">O2327+(0.05*P2327)+(Q2327/240)</f>
        <v>90350</v>
      </c>
      <c r="S2327" s="35" t="n">
        <f aca="false">I2327*N2327</f>
        <v>90350</v>
      </c>
      <c r="T2327" s="35" t="n">
        <f aca="false">R2327-S2327</f>
        <v>0</v>
      </c>
      <c r="U2327" s="47"/>
      <c r="V2327" s="38"/>
      <c r="W2327" s="38"/>
    </row>
    <row r="2328" customFormat="false" ht="28" hidden="false" customHeight="false" outlineLevel="0" collapsed="false">
      <c r="A2328" s="21" t="s">
        <v>28</v>
      </c>
      <c r="B2328" s="22" t="s">
        <v>674</v>
      </c>
      <c r="C2328" s="21" t="n">
        <v>5</v>
      </c>
      <c r="D2328" s="23" t="n">
        <v>1755</v>
      </c>
      <c r="E2328" s="23" t="s">
        <v>30</v>
      </c>
      <c r="F2328" s="21" t="s">
        <v>1079</v>
      </c>
      <c r="G2328" s="21" t="s">
        <v>32</v>
      </c>
      <c r="H2328" s="24" t="s">
        <v>1075</v>
      </c>
      <c r="I2328" s="25" t="n">
        <v>3020</v>
      </c>
      <c r="J2328" s="26" t="s">
        <v>135</v>
      </c>
      <c r="K2328" s="27" t="n">
        <v>48</v>
      </c>
      <c r="L2328" s="28"/>
      <c r="M2328" s="29"/>
      <c r="N2328" s="30" t="n">
        <f aca="false">K2328+(0.05*L2328)+(M2328/240)</f>
        <v>48</v>
      </c>
      <c r="O2328" s="31" t="n">
        <v>120800</v>
      </c>
      <c r="P2328" s="32"/>
      <c r="Q2328" s="33"/>
      <c r="R2328" s="34" t="n">
        <f aca="false">O2328+(0.05*P2328)+(Q2328/240)</f>
        <v>120800</v>
      </c>
      <c r="S2328" s="35" t="n">
        <f aca="false">I2328*N2328</f>
        <v>144960</v>
      </c>
      <c r="T2328" s="40" t="n">
        <f aca="false">R2328-S2328</f>
        <v>-24160</v>
      </c>
      <c r="U2328" s="37" t="s">
        <v>323</v>
      </c>
      <c r="V2328" s="48"/>
      <c r="W2328" s="48"/>
    </row>
    <row r="2329" customFormat="false" ht="28" hidden="false" customHeight="false" outlineLevel="0" collapsed="false">
      <c r="A2329" s="21" t="s">
        <v>28</v>
      </c>
      <c r="B2329" s="22" t="s">
        <v>674</v>
      </c>
      <c r="C2329" s="21" t="n">
        <v>5</v>
      </c>
      <c r="D2329" s="23" t="n">
        <v>1755</v>
      </c>
      <c r="E2329" s="23" t="s">
        <v>30</v>
      </c>
      <c r="F2329" s="21" t="s">
        <v>1080</v>
      </c>
      <c r="G2329" s="21" t="s">
        <v>32</v>
      </c>
      <c r="H2329" s="24" t="s">
        <v>1075</v>
      </c>
      <c r="I2329" s="25" t="n">
        <v>39404</v>
      </c>
      <c r="J2329" s="26" t="s">
        <v>131</v>
      </c>
      <c r="K2329" s="27" t="n">
        <v>10</v>
      </c>
      <c r="L2329" s="28"/>
      <c r="M2329" s="29"/>
      <c r="N2329" s="30" t="n">
        <f aca="false">K2329+(0.05*L2329)+(M2329/240)</f>
        <v>10</v>
      </c>
      <c r="O2329" s="31" t="n">
        <v>394040</v>
      </c>
      <c r="P2329" s="32"/>
      <c r="Q2329" s="33"/>
      <c r="R2329" s="34" t="n">
        <f aca="false">O2329+(0.05*P2329)+(Q2329/240)</f>
        <v>394040</v>
      </c>
      <c r="S2329" s="35" t="n">
        <f aca="false">I2329*N2329</f>
        <v>394040</v>
      </c>
      <c r="T2329" s="35" t="n">
        <f aca="false">R2329-S2329</f>
        <v>0</v>
      </c>
      <c r="U2329" s="47"/>
      <c r="V2329" s="48"/>
      <c r="W2329" s="48"/>
    </row>
    <row r="2330" customFormat="false" ht="28" hidden="false" customHeight="false" outlineLevel="0" collapsed="false">
      <c r="A2330" s="21" t="s">
        <v>28</v>
      </c>
      <c r="B2330" s="22" t="s">
        <v>674</v>
      </c>
      <c r="C2330" s="21" t="n">
        <v>5</v>
      </c>
      <c r="D2330" s="23" t="n">
        <v>1755</v>
      </c>
      <c r="E2330" s="23" t="s">
        <v>30</v>
      </c>
      <c r="F2330" s="21" t="s">
        <v>1081</v>
      </c>
      <c r="G2330" s="21" t="s">
        <v>32</v>
      </c>
      <c r="H2330" s="24" t="s">
        <v>1075</v>
      </c>
      <c r="I2330" s="25" t="n">
        <v>600</v>
      </c>
      <c r="J2330" s="26" t="s">
        <v>129</v>
      </c>
      <c r="K2330" s="27"/>
      <c r="L2330" s="28" t="n">
        <v>30</v>
      </c>
      <c r="M2330" s="29"/>
      <c r="N2330" s="30" t="n">
        <f aca="false">K2330+(0.05*L2330)+(M2330/240)</f>
        <v>1.5</v>
      </c>
      <c r="O2330" s="31" t="n">
        <v>900</v>
      </c>
      <c r="P2330" s="32"/>
      <c r="Q2330" s="33"/>
      <c r="R2330" s="34" t="n">
        <f aca="false">O2330+(0.05*P2330)+(Q2330/240)</f>
        <v>900</v>
      </c>
      <c r="S2330" s="35" t="n">
        <f aca="false">I2330*N2330</f>
        <v>900</v>
      </c>
      <c r="T2330" s="35" t="n">
        <f aca="false">R2330-S2330</f>
        <v>0</v>
      </c>
      <c r="U2330" s="47"/>
      <c r="V2330" s="48"/>
      <c r="W2330" s="48"/>
    </row>
    <row r="2331" customFormat="false" ht="28" hidden="false" customHeight="false" outlineLevel="0" collapsed="false">
      <c r="A2331" s="21" t="s">
        <v>28</v>
      </c>
      <c r="B2331" s="22" t="s">
        <v>674</v>
      </c>
      <c r="C2331" s="21" t="n">
        <v>5</v>
      </c>
      <c r="D2331" s="23" t="n">
        <v>1755</v>
      </c>
      <c r="E2331" s="23" t="s">
        <v>30</v>
      </c>
      <c r="F2331" s="21" t="s">
        <v>1082</v>
      </c>
      <c r="G2331" s="21" t="s">
        <v>32</v>
      </c>
      <c r="H2331" s="24" t="s">
        <v>1075</v>
      </c>
      <c r="I2331" s="25" t="n">
        <v>600</v>
      </c>
      <c r="J2331" s="26" t="s">
        <v>129</v>
      </c>
      <c r="K2331" s="27"/>
      <c r="L2331" s="28" t="n">
        <v>30</v>
      </c>
      <c r="M2331" s="29"/>
      <c r="N2331" s="30" t="n">
        <f aca="false">K2331+(0.05*L2331)+(M2331/240)</f>
        <v>1.5</v>
      </c>
      <c r="O2331" s="31" t="n">
        <v>900</v>
      </c>
      <c r="P2331" s="32"/>
      <c r="Q2331" s="33"/>
      <c r="R2331" s="34" t="n">
        <f aca="false">O2331+(0.05*P2331)+(Q2331/240)</f>
        <v>900</v>
      </c>
      <c r="S2331" s="35" t="n">
        <f aca="false">I2331*N2331</f>
        <v>900</v>
      </c>
      <c r="T2331" s="35" t="n">
        <f aca="false">R2331-S2331</f>
        <v>0</v>
      </c>
      <c r="U2331" s="47"/>
      <c r="V2331" s="48"/>
      <c r="W2331" s="48"/>
    </row>
    <row r="2332" customFormat="false" ht="28" hidden="false" customHeight="false" outlineLevel="0" collapsed="false">
      <c r="A2332" s="21" t="s">
        <v>28</v>
      </c>
      <c r="B2332" s="22" t="s">
        <v>674</v>
      </c>
      <c r="C2332" s="21" t="n">
        <v>5</v>
      </c>
      <c r="D2332" s="23" t="n">
        <v>1755</v>
      </c>
      <c r="E2332" s="23" t="s">
        <v>30</v>
      </c>
      <c r="F2332" s="21" t="s">
        <v>931</v>
      </c>
      <c r="G2332" s="21" t="s">
        <v>32</v>
      </c>
      <c r="H2332" s="24" t="s">
        <v>1075</v>
      </c>
      <c r="I2332" s="25" t="n">
        <v>6153000</v>
      </c>
      <c r="J2332" s="26" t="s">
        <v>37</v>
      </c>
      <c r="K2332" s="27"/>
      <c r="L2332" s="28" t="n">
        <v>2</v>
      </c>
      <c r="M2332" s="29"/>
      <c r="N2332" s="30" t="n">
        <f aca="false">K2332+(0.05*L2332)+(M2332/240)</f>
        <v>0.1</v>
      </c>
      <c r="O2332" s="31" t="n">
        <v>615300</v>
      </c>
      <c r="P2332" s="32"/>
      <c r="Q2332" s="33"/>
      <c r="R2332" s="34" t="n">
        <f aca="false">O2332+(0.05*P2332)+(Q2332/240)</f>
        <v>615300</v>
      </c>
      <c r="S2332" s="35" t="n">
        <f aca="false">I2332*N2332</f>
        <v>615300</v>
      </c>
      <c r="T2332" s="35" t="n">
        <f aca="false">R2332-S2332</f>
        <v>0</v>
      </c>
      <c r="U2332" s="47"/>
      <c r="V2332" s="48"/>
      <c r="W2332" s="48"/>
    </row>
    <row r="2333" customFormat="false" ht="28" hidden="false" customHeight="false" outlineLevel="0" collapsed="false">
      <c r="A2333" s="21" t="s">
        <v>28</v>
      </c>
      <c r="B2333" s="22" t="s">
        <v>674</v>
      </c>
      <c r="C2333" s="21" t="n">
        <v>5</v>
      </c>
      <c r="D2333" s="23" t="n">
        <v>1755</v>
      </c>
      <c r="E2333" s="23" t="s">
        <v>30</v>
      </c>
      <c r="F2333" s="21" t="s">
        <v>266</v>
      </c>
      <c r="G2333" s="21" t="s">
        <v>32</v>
      </c>
      <c r="H2333" s="24" t="s">
        <v>1075</v>
      </c>
      <c r="I2333" s="25" t="n">
        <v>195500</v>
      </c>
      <c r="J2333" s="26" t="s">
        <v>37</v>
      </c>
      <c r="K2333" s="27"/>
      <c r="L2333" s="28" t="n">
        <v>7</v>
      </c>
      <c r="M2333" s="29"/>
      <c r="N2333" s="30" t="n">
        <f aca="false">K2333+(0.05*L2333)+(M2333/240)</f>
        <v>0.35</v>
      </c>
      <c r="O2333" s="31" t="n">
        <v>68425</v>
      </c>
      <c r="P2333" s="32"/>
      <c r="Q2333" s="33"/>
      <c r="R2333" s="34" t="n">
        <f aca="false">O2333+(0.05*P2333)+(Q2333/240)</f>
        <v>68425</v>
      </c>
      <c r="S2333" s="35" t="n">
        <f aca="false">I2333*N2333</f>
        <v>68425</v>
      </c>
      <c r="T2333" s="35" t="n">
        <f aca="false">R2333-S2333</f>
        <v>0</v>
      </c>
      <c r="U2333" s="47"/>
      <c r="V2333" s="48"/>
      <c r="W2333" s="48"/>
    </row>
    <row r="2334" customFormat="false" ht="28" hidden="false" customHeight="false" outlineLevel="0" collapsed="false">
      <c r="A2334" s="21" t="s">
        <v>28</v>
      </c>
      <c r="B2334" s="22" t="s">
        <v>674</v>
      </c>
      <c r="C2334" s="21" t="n">
        <v>5</v>
      </c>
      <c r="D2334" s="23" t="n">
        <v>1755</v>
      </c>
      <c r="E2334" s="23" t="s">
        <v>30</v>
      </c>
      <c r="F2334" s="21" t="s">
        <v>93</v>
      </c>
      <c r="G2334" s="21" t="s">
        <v>32</v>
      </c>
      <c r="H2334" s="24" t="s">
        <v>1075</v>
      </c>
      <c r="I2334" s="25" t="n">
        <v>187</v>
      </c>
      <c r="J2334" s="26" t="s">
        <v>67</v>
      </c>
      <c r="K2334" s="27" t="n">
        <v>25</v>
      </c>
      <c r="L2334" s="28"/>
      <c r="M2334" s="29"/>
      <c r="N2334" s="30" t="n">
        <f aca="false">K2334+(0.05*L2334)+(M2334/240)</f>
        <v>25</v>
      </c>
      <c r="O2334" s="31" t="n">
        <v>4675</v>
      </c>
      <c r="P2334" s="32"/>
      <c r="Q2334" s="33"/>
      <c r="R2334" s="34" t="n">
        <f aca="false">O2334+(0.05*P2334)+(Q2334/240)</f>
        <v>4675</v>
      </c>
      <c r="S2334" s="35" t="n">
        <f aca="false">I2334*N2334</f>
        <v>4675</v>
      </c>
      <c r="T2334" s="35" t="n">
        <f aca="false">R2334-S2334</f>
        <v>0</v>
      </c>
      <c r="U2334" s="47"/>
      <c r="V2334" s="48"/>
      <c r="W2334" s="48"/>
    </row>
    <row r="2335" customFormat="false" ht="28" hidden="false" customHeight="false" outlineLevel="0" collapsed="false">
      <c r="A2335" s="21" t="s">
        <v>28</v>
      </c>
      <c r="B2335" s="22" t="s">
        <v>674</v>
      </c>
      <c r="C2335" s="21" t="n">
        <v>5</v>
      </c>
      <c r="D2335" s="23" t="n">
        <v>1755</v>
      </c>
      <c r="E2335" s="23" t="s">
        <v>30</v>
      </c>
      <c r="F2335" s="21" t="s">
        <v>722</v>
      </c>
      <c r="G2335" s="21" t="s">
        <v>32</v>
      </c>
      <c r="H2335" s="24" t="s">
        <v>1075</v>
      </c>
      <c r="I2335" s="25" t="n">
        <v>1</v>
      </c>
      <c r="J2335" s="26" t="s">
        <v>112</v>
      </c>
      <c r="K2335" s="27" t="n">
        <v>87600</v>
      </c>
      <c r="L2335" s="28"/>
      <c r="M2335" s="29"/>
      <c r="N2335" s="30" t="n">
        <f aca="false">K2335+(0.05*L2335)+(M2335/240)</f>
        <v>87600</v>
      </c>
      <c r="O2335" s="31" t="n">
        <v>87600</v>
      </c>
      <c r="P2335" s="32"/>
      <c r="Q2335" s="33"/>
      <c r="R2335" s="34" t="n">
        <f aca="false">O2335+(0.05*P2335)+(Q2335/240)</f>
        <v>87600</v>
      </c>
      <c r="S2335" s="35" t="n">
        <f aca="false">I2335*N2335</f>
        <v>87600</v>
      </c>
      <c r="T2335" s="35" t="n">
        <f aca="false">R2335-S2335</f>
        <v>0</v>
      </c>
      <c r="U2335" s="47"/>
      <c r="V2335" s="38"/>
      <c r="W2335" s="38"/>
    </row>
    <row r="2336" customFormat="false" ht="28" hidden="false" customHeight="false" outlineLevel="0" collapsed="false">
      <c r="A2336" s="21" t="s">
        <v>28</v>
      </c>
      <c r="B2336" s="22" t="s">
        <v>674</v>
      </c>
      <c r="C2336" s="21" t="n">
        <v>5</v>
      </c>
      <c r="D2336" s="23" t="n">
        <v>1755</v>
      </c>
      <c r="E2336" s="23" t="s">
        <v>30</v>
      </c>
      <c r="F2336" s="21" t="s">
        <v>1083</v>
      </c>
      <c r="G2336" s="21" t="s">
        <v>32</v>
      </c>
      <c r="H2336" s="24" t="s">
        <v>1075</v>
      </c>
      <c r="I2336" s="25" t="n">
        <v>57400</v>
      </c>
      <c r="J2336" s="26" t="s">
        <v>37</v>
      </c>
      <c r="K2336" s="27"/>
      <c r="L2336" s="28" t="n">
        <v>45</v>
      </c>
      <c r="M2336" s="29"/>
      <c r="N2336" s="30" t="n">
        <f aca="false">K2336+(0.05*L2336)+(M2336/240)</f>
        <v>2.25</v>
      </c>
      <c r="O2336" s="31" t="n">
        <v>179150</v>
      </c>
      <c r="P2336" s="32"/>
      <c r="Q2336" s="33"/>
      <c r="R2336" s="34" t="n">
        <f aca="false">O2336+(0.05*P2336)+(Q2336/240)</f>
        <v>179150</v>
      </c>
      <c r="S2336" s="35" t="n">
        <f aca="false">I2336*N2336</f>
        <v>129150</v>
      </c>
      <c r="T2336" s="35" t="n">
        <f aca="false">R2336-S2336</f>
        <v>50000</v>
      </c>
      <c r="U2336" s="37" t="s">
        <v>1084</v>
      </c>
      <c r="V2336" s="48"/>
      <c r="W2336" s="48"/>
    </row>
    <row r="2337" customFormat="false" ht="28" hidden="false" customHeight="false" outlineLevel="0" collapsed="false">
      <c r="A2337" s="21" t="s">
        <v>28</v>
      </c>
      <c r="B2337" s="22" t="s">
        <v>674</v>
      </c>
      <c r="C2337" s="21" t="n">
        <v>5</v>
      </c>
      <c r="D2337" s="23" t="n">
        <v>1755</v>
      </c>
      <c r="E2337" s="23" t="s">
        <v>30</v>
      </c>
      <c r="F2337" s="21" t="s">
        <v>1085</v>
      </c>
      <c r="G2337" s="21" t="s">
        <v>32</v>
      </c>
      <c r="H2337" s="24" t="s">
        <v>1075</v>
      </c>
      <c r="I2337" s="25" t="n">
        <v>80</v>
      </c>
      <c r="J2337" s="26" t="s">
        <v>135</v>
      </c>
      <c r="K2337" s="27"/>
      <c r="L2337" s="28" t="n">
        <v>40</v>
      </c>
      <c r="M2337" s="29"/>
      <c r="N2337" s="30" t="n">
        <f aca="false">K2337+(0.05*L2337)+(M2337/240)</f>
        <v>2</v>
      </c>
      <c r="O2337" s="31" t="n">
        <v>160</v>
      </c>
      <c r="P2337" s="32"/>
      <c r="Q2337" s="33"/>
      <c r="R2337" s="34" t="n">
        <f aca="false">O2337+(0.05*P2337)+(Q2337/240)</f>
        <v>160</v>
      </c>
      <c r="S2337" s="35" t="n">
        <f aca="false">I2337*N2337</f>
        <v>160</v>
      </c>
      <c r="T2337" s="35" t="n">
        <f aca="false">R2337-S2337</f>
        <v>0</v>
      </c>
      <c r="U2337" s="47"/>
      <c r="V2337" s="48"/>
      <c r="W2337" s="48"/>
    </row>
    <row r="2338" customFormat="false" ht="28" hidden="false" customHeight="false" outlineLevel="0" collapsed="false">
      <c r="A2338" s="21" t="s">
        <v>28</v>
      </c>
      <c r="B2338" s="22" t="s">
        <v>674</v>
      </c>
      <c r="C2338" s="21" t="n">
        <v>5</v>
      </c>
      <c r="D2338" s="23" t="n">
        <v>1755</v>
      </c>
      <c r="E2338" s="23" t="s">
        <v>30</v>
      </c>
      <c r="F2338" s="21" t="s">
        <v>1086</v>
      </c>
      <c r="G2338" s="21" t="s">
        <v>32</v>
      </c>
      <c r="H2338" s="24" t="s">
        <v>1075</v>
      </c>
      <c r="I2338" s="25" t="n">
        <v>1</v>
      </c>
      <c r="J2338" s="26" t="s">
        <v>112</v>
      </c>
      <c r="K2338" s="27" t="n">
        <v>900</v>
      </c>
      <c r="L2338" s="28"/>
      <c r="M2338" s="29"/>
      <c r="N2338" s="30" t="n">
        <f aca="false">K2338+(0.05*L2338)+(M2338/240)</f>
        <v>900</v>
      </c>
      <c r="O2338" s="31" t="n">
        <v>900</v>
      </c>
      <c r="P2338" s="32"/>
      <c r="Q2338" s="33"/>
      <c r="R2338" s="34" t="n">
        <f aca="false">O2338+(0.05*P2338)+(Q2338/240)</f>
        <v>900</v>
      </c>
      <c r="S2338" s="35" t="n">
        <f aca="false">I2338*N2338</f>
        <v>900</v>
      </c>
      <c r="T2338" s="35" t="n">
        <f aca="false">R2338-S2338</f>
        <v>0</v>
      </c>
      <c r="U2338" s="47"/>
      <c r="V2338" s="38"/>
      <c r="W2338" s="38"/>
    </row>
    <row r="2339" customFormat="false" ht="28" hidden="false" customHeight="false" outlineLevel="0" collapsed="false">
      <c r="A2339" s="21" t="s">
        <v>28</v>
      </c>
      <c r="B2339" s="22" t="s">
        <v>674</v>
      </c>
      <c r="C2339" s="21" t="n">
        <v>5</v>
      </c>
      <c r="D2339" s="23" t="n">
        <v>1755</v>
      </c>
      <c r="E2339" s="23" t="s">
        <v>30</v>
      </c>
      <c r="F2339" s="21" t="s">
        <v>147</v>
      </c>
      <c r="G2339" s="21" t="s">
        <v>32</v>
      </c>
      <c r="H2339" s="24" t="s">
        <v>1075</v>
      </c>
      <c r="I2339" s="25" t="n">
        <v>60200</v>
      </c>
      <c r="J2339" s="26" t="s">
        <v>37</v>
      </c>
      <c r="K2339" s="27"/>
      <c r="L2339" s="28"/>
      <c r="M2339" s="29"/>
      <c r="N2339" s="30" t="n">
        <f aca="false">K2339+(0.05*L2339)+(M2339/240)</f>
        <v>0</v>
      </c>
      <c r="O2339" s="31"/>
      <c r="P2339" s="32"/>
      <c r="Q2339" s="33"/>
      <c r="R2339" s="34" t="n">
        <f aca="false">O2339+(0.05*P2339)+(Q2339/240)</f>
        <v>0</v>
      </c>
      <c r="S2339" s="35" t="n">
        <f aca="false">I2339*N2339</f>
        <v>0</v>
      </c>
      <c r="T2339" s="35" t="n">
        <f aca="false">R2339-S2339</f>
        <v>0</v>
      </c>
      <c r="U2339" s="37" t="s">
        <v>1087</v>
      </c>
      <c r="V2339" s="48"/>
      <c r="W2339" s="48"/>
    </row>
    <row r="2340" customFormat="false" ht="28" hidden="false" customHeight="false" outlineLevel="0" collapsed="false">
      <c r="A2340" s="21" t="s">
        <v>28</v>
      </c>
      <c r="B2340" s="22" t="s">
        <v>674</v>
      </c>
      <c r="C2340" s="21" t="n">
        <v>5</v>
      </c>
      <c r="D2340" s="23" t="n">
        <v>1755</v>
      </c>
      <c r="E2340" s="23" t="s">
        <v>30</v>
      </c>
      <c r="F2340" s="21" t="s">
        <v>372</v>
      </c>
      <c r="G2340" s="21" t="s">
        <v>32</v>
      </c>
      <c r="H2340" s="24" t="s">
        <v>1075</v>
      </c>
      <c r="I2340" s="25" t="n">
        <v>10260</v>
      </c>
      <c r="J2340" s="26" t="s">
        <v>716</v>
      </c>
      <c r="K2340" s="27"/>
      <c r="L2340" s="28" t="n">
        <v>24</v>
      </c>
      <c r="M2340" s="29"/>
      <c r="N2340" s="30" t="n">
        <f aca="false">K2340+(0.05*L2340)+(M2340/240)</f>
        <v>1.2</v>
      </c>
      <c r="O2340" s="31" t="n">
        <v>12312</v>
      </c>
      <c r="P2340" s="32"/>
      <c r="Q2340" s="33"/>
      <c r="R2340" s="34" t="n">
        <f aca="false">O2340+(0.05*P2340)+(Q2340/240)</f>
        <v>12312</v>
      </c>
      <c r="S2340" s="35" t="n">
        <f aca="false">I2340*N2340</f>
        <v>12312</v>
      </c>
      <c r="T2340" s="35" t="n">
        <f aca="false">R2340-S2340</f>
        <v>0</v>
      </c>
      <c r="U2340" s="47"/>
      <c r="V2340" s="48"/>
      <c r="W2340" s="48"/>
    </row>
    <row r="2341" customFormat="false" ht="28" hidden="false" customHeight="false" outlineLevel="0" collapsed="false">
      <c r="A2341" s="21" t="s">
        <v>28</v>
      </c>
      <c r="B2341" s="22" t="s">
        <v>674</v>
      </c>
      <c r="C2341" s="21" t="n">
        <v>5</v>
      </c>
      <c r="D2341" s="23" t="n">
        <v>1755</v>
      </c>
      <c r="E2341" s="23" t="s">
        <v>30</v>
      </c>
      <c r="F2341" s="21" t="s">
        <v>162</v>
      </c>
      <c r="G2341" s="21" t="s">
        <v>32</v>
      </c>
      <c r="H2341" s="24" t="s">
        <v>1075</v>
      </c>
      <c r="I2341" s="25" t="n">
        <v>1200</v>
      </c>
      <c r="J2341" s="26" t="s">
        <v>726</v>
      </c>
      <c r="K2341" s="27"/>
      <c r="L2341" s="28" t="n">
        <v>40</v>
      </c>
      <c r="M2341" s="29"/>
      <c r="N2341" s="30" t="n">
        <f aca="false">K2341+(0.05*L2341)+(M2341/240)</f>
        <v>2</v>
      </c>
      <c r="O2341" s="31" t="n">
        <v>2400</v>
      </c>
      <c r="P2341" s="32"/>
      <c r="Q2341" s="33"/>
      <c r="R2341" s="34" t="n">
        <f aca="false">O2341+(0.05*P2341)+(Q2341/240)</f>
        <v>2400</v>
      </c>
      <c r="S2341" s="35" t="n">
        <f aca="false">I2341*N2341</f>
        <v>2400</v>
      </c>
      <c r="T2341" s="35" t="n">
        <f aca="false">R2341-S2341</f>
        <v>0</v>
      </c>
      <c r="U2341" s="47"/>
      <c r="V2341" s="48"/>
      <c r="W2341" s="48"/>
    </row>
    <row r="2342" customFormat="false" ht="28" hidden="false" customHeight="false" outlineLevel="0" collapsed="false">
      <c r="A2342" s="21" t="s">
        <v>28</v>
      </c>
      <c r="B2342" s="22" t="s">
        <v>674</v>
      </c>
      <c r="C2342" s="21" t="n">
        <v>5</v>
      </c>
      <c r="D2342" s="23" t="n">
        <v>1755</v>
      </c>
      <c r="E2342" s="23" t="s">
        <v>30</v>
      </c>
      <c r="F2342" s="21" t="s">
        <v>1088</v>
      </c>
      <c r="G2342" s="21" t="s">
        <v>32</v>
      </c>
      <c r="H2342" s="24" t="s">
        <v>1075</v>
      </c>
      <c r="I2342" s="25" t="n">
        <v>9190</v>
      </c>
      <c r="J2342" s="26" t="s">
        <v>198</v>
      </c>
      <c r="K2342" s="27" t="n">
        <v>5</v>
      </c>
      <c r="L2342" s="28"/>
      <c r="M2342" s="29"/>
      <c r="N2342" s="30" t="n">
        <f aca="false">K2342+(0.05*L2342)+(M2342/240)</f>
        <v>5</v>
      </c>
      <c r="O2342" s="31" t="n">
        <v>45950</v>
      </c>
      <c r="P2342" s="32"/>
      <c r="Q2342" s="33"/>
      <c r="R2342" s="34" t="n">
        <f aca="false">O2342+(0.05*P2342)+(Q2342/240)</f>
        <v>45950</v>
      </c>
      <c r="S2342" s="35" t="n">
        <f aca="false">I2342*N2342</f>
        <v>45950</v>
      </c>
      <c r="T2342" s="35" t="n">
        <f aca="false">R2342-S2342</f>
        <v>0</v>
      </c>
      <c r="U2342" s="47"/>
      <c r="V2342" s="48"/>
      <c r="W2342" s="48"/>
    </row>
    <row r="2343" customFormat="false" ht="28" hidden="false" customHeight="false" outlineLevel="0" collapsed="false">
      <c r="A2343" s="21" t="s">
        <v>28</v>
      </c>
      <c r="B2343" s="22" t="s">
        <v>674</v>
      </c>
      <c r="C2343" s="21" t="n">
        <v>5</v>
      </c>
      <c r="D2343" s="23" t="n">
        <v>1755</v>
      </c>
      <c r="E2343" s="23" t="s">
        <v>30</v>
      </c>
      <c r="F2343" s="21" t="s">
        <v>166</v>
      </c>
      <c r="G2343" s="21" t="s">
        <v>32</v>
      </c>
      <c r="H2343" s="24" t="s">
        <v>1075</v>
      </c>
      <c r="I2343" s="25" t="n">
        <v>374600</v>
      </c>
      <c r="J2343" s="26" t="s">
        <v>37</v>
      </c>
      <c r="K2343" s="27"/>
      <c r="L2343" s="28" t="n">
        <v>8</v>
      </c>
      <c r="M2343" s="29"/>
      <c r="N2343" s="30" t="n">
        <f aca="false">K2343+(0.05*L2343)+(M2343/240)</f>
        <v>0.4</v>
      </c>
      <c r="O2343" s="31" t="n">
        <v>149840</v>
      </c>
      <c r="P2343" s="32"/>
      <c r="Q2343" s="33"/>
      <c r="R2343" s="34" t="n">
        <f aca="false">O2343+(0.05*P2343)+(Q2343/240)</f>
        <v>149840</v>
      </c>
      <c r="S2343" s="35" t="n">
        <f aca="false">I2343*N2343</f>
        <v>149840</v>
      </c>
      <c r="T2343" s="35" t="n">
        <f aca="false">R2343-S2343</f>
        <v>0</v>
      </c>
      <c r="U2343" s="47"/>
      <c r="V2343" s="48"/>
      <c r="W2343" s="48"/>
    </row>
    <row r="2344" customFormat="false" ht="28" hidden="false" customHeight="false" outlineLevel="0" collapsed="false">
      <c r="A2344" s="21" t="s">
        <v>28</v>
      </c>
      <c r="B2344" s="22" t="s">
        <v>674</v>
      </c>
      <c r="C2344" s="21" t="n">
        <v>5</v>
      </c>
      <c r="D2344" s="23" t="n">
        <v>1755</v>
      </c>
      <c r="E2344" s="23" t="s">
        <v>30</v>
      </c>
      <c r="F2344" s="21" t="s">
        <v>1089</v>
      </c>
      <c r="G2344" s="21" t="s">
        <v>32</v>
      </c>
      <c r="H2344" s="24" t="s">
        <v>1075</v>
      </c>
      <c r="I2344" s="25" t="n">
        <v>1682</v>
      </c>
      <c r="J2344" s="26" t="s">
        <v>135</v>
      </c>
      <c r="K2344" s="27" t="n">
        <v>180</v>
      </c>
      <c r="L2344" s="28"/>
      <c r="M2344" s="29"/>
      <c r="N2344" s="30" t="n">
        <f aca="false">K2344+(0.05*L2344)+(M2344/240)</f>
        <v>180</v>
      </c>
      <c r="O2344" s="31" t="n">
        <v>302760</v>
      </c>
      <c r="P2344" s="32"/>
      <c r="Q2344" s="33"/>
      <c r="R2344" s="34" t="n">
        <f aca="false">O2344+(0.05*P2344)+(Q2344/240)</f>
        <v>302760</v>
      </c>
      <c r="S2344" s="35" t="n">
        <f aca="false">I2344*N2344</f>
        <v>302760</v>
      </c>
      <c r="T2344" s="35" t="n">
        <f aca="false">R2344-S2344</f>
        <v>0</v>
      </c>
      <c r="U2344" s="47"/>
      <c r="V2344" s="48"/>
      <c r="W2344" s="48"/>
    </row>
    <row r="2345" customFormat="false" ht="28" hidden="false" customHeight="false" outlineLevel="0" collapsed="false">
      <c r="A2345" s="21" t="s">
        <v>28</v>
      </c>
      <c r="B2345" s="22" t="s">
        <v>674</v>
      </c>
      <c r="C2345" s="21" t="n">
        <v>5</v>
      </c>
      <c r="D2345" s="23" t="n">
        <v>1755</v>
      </c>
      <c r="E2345" s="23" t="s">
        <v>30</v>
      </c>
      <c r="F2345" s="21" t="s">
        <v>1090</v>
      </c>
      <c r="G2345" s="21" t="s">
        <v>32</v>
      </c>
      <c r="H2345" s="24" t="s">
        <v>1075</v>
      </c>
      <c r="I2345" s="25" t="n">
        <v>3213</v>
      </c>
      <c r="J2345" s="26" t="s">
        <v>135</v>
      </c>
      <c r="K2345" s="27" t="n">
        <v>72</v>
      </c>
      <c r="L2345" s="28"/>
      <c r="M2345" s="29"/>
      <c r="N2345" s="30" t="n">
        <f aca="false">K2345+(0.05*L2345)+(M2345/240)</f>
        <v>72</v>
      </c>
      <c r="O2345" s="31" t="n">
        <v>231336</v>
      </c>
      <c r="P2345" s="32"/>
      <c r="Q2345" s="33"/>
      <c r="R2345" s="34" t="n">
        <f aca="false">O2345+(0.05*P2345)+(Q2345/240)</f>
        <v>231336</v>
      </c>
      <c r="S2345" s="35" t="n">
        <f aca="false">I2345*N2345</f>
        <v>231336</v>
      </c>
      <c r="T2345" s="35" t="n">
        <f aca="false">R2345-S2345</f>
        <v>0</v>
      </c>
      <c r="U2345" s="47"/>
      <c r="V2345" s="48"/>
      <c r="W2345" s="48"/>
    </row>
    <row r="2346" customFormat="false" ht="28" hidden="false" customHeight="false" outlineLevel="0" collapsed="false">
      <c r="A2346" s="21" t="s">
        <v>28</v>
      </c>
      <c r="B2346" s="22" t="s">
        <v>674</v>
      </c>
      <c r="C2346" s="21" t="n">
        <v>5</v>
      </c>
      <c r="D2346" s="23" t="n">
        <v>1755</v>
      </c>
      <c r="E2346" s="23" t="s">
        <v>30</v>
      </c>
      <c r="F2346" s="21" t="s">
        <v>1091</v>
      </c>
      <c r="G2346" s="21" t="s">
        <v>32</v>
      </c>
      <c r="H2346" s="24" t="s">
        <v>1075</v>
      </c>
      <c r="I2346" s="25" t="n">
        <v>360</v>
      </c>
      <c r="J2346" s="26" t="s">
        <v>135</v>
      </c>
      <c r="K2346" s="27" t="n">
        <v>15</v>
      </c>
      <c r="L2346" s="28"/>
      <c r="M2346" s="29"/>
      <c r="N2346" s="30" t="n">
        <f aca="false">K2346+(0.05*L2346)+(M2346/240)</f>
        <v>15</v>
      </c>
      <c r="O2346" s="31" t="n">
        <v>5400</v>
      </c>
      <c r="P2346" s="32"/>
      <c r="Q2346" s="33"/>
      <c r="R2346" s="34" t="n">
        <f aca="false">O2346+(0.05*P2346)+(Q2346/240)</f>
        <v>5400</v>
      </c>
      <c r="S2346" s="35" t="n">
        <f aca="false">I2346*N2346</f>
        <v>5400</v>
      </c>
      <c r="T2346" s="35" t="n">
        <f aca="false">R2346-S2346</f>
        <v>0</v>
      </c>
      <c r="U2346" s="47"/>
      <c r="V2346" s="48"/>
      <c r="W2346" s="48"/>
    </row>
    <row r="2347" customFormat="false" ht="28" hidden="false" customHeight="false" outlineLevel="0" collapsed="false">
      <c r="A2347" s="21" t="s">
        <v>28</v>
      </c>
      <c r="B2347" s="22" t="s">
        <v>674</v>
      </c>
      <c r="C2347" s="21" t="n">
        <v>5</v>
      </c>
      <c r="D2347" s="23" t="n">
        <v>1755</v>
      </c>
      <c r="E2347" s="23" t="s">
        <v>30</v>
      </c>
      <c r="F2347" s="21" t="s">
        <v>1092</v>
      </c>
      <c r="G2347" s="21" t="s">
        <v>32</v>
      </c>
      <c r="H2347" s="24" t="s">
        <v>1075</v>
      </c>
      <c r="I2347" s="25" t="n">
        <v>1485</v>
      </c>
      <c r="J2347" s="26" t="s">
        <v>135</v>
      </c>
      <c r="K2347" s="27" t="n">
        <v>180</v>
      </c>
      <c r="L2347" s="28"/>
      <c r="M2347" s="29"/>
      <c r="N2347" s="30" t="n">
        <f aca="false">K2347+(0.05*L2347)+(M2347/240)</f>
        <v>180</v>
      </c>
      <c r="O2347" s="31" t="n">
        <v>267300</v>
      </c>
      <c r="P2347" s="32"/>
      <c r="Q2347" s="33"/>
      <c r="R2347" s="34" t="n">
        <f aca="false">O2347+(0.05*P2347)+(Q2347/240)</f>
        <v>267300</v>
      </c>
      <c r="S2347" s="35" t="n">
        <f aca="false">I2347*N2347</f>
        <v>267300</v>
      </c>
      <c r="T2347" s="35" t="n">
        <f aca="false">R2347-S2347</f>
        <v>0</v>
      </c>
      <c r="U2347" s="47"/>
      <c r="V2347" s="48"/>
      <c r="W2347" s="48"/>
    </row>
    <row r="2348" customFormat="false" ht="28" hidden="false" customHeight="false" outlineLevel="0" collapsed="false">
      <c r="A2348" s="21" t="s">
        <v>28</v>
      </c>
      <c r="B2348" s="22" t="s">
        <v>674</v>
      </c>
      <c r="C2348" s="21" t="n">
        <v>5</v>
      </c>
      <c r="D2348" s="23" t="n">
        <v>1755</v>
      </c>
      <c r="E2348" s="23" t="s">
        <v>30</v>
      </c>
      <c r="F2348" s="21" t="s">
        <v>1093</v>
      </c>
      <c r="G2348" s="21" t="s">
        <v>32</v>
      </c>
      <c r="H2348" s="24" t="s">
        <v>1075</v>
      </c>
      <c r="I2348" s="25" t="n">
        <v>780</v>
      </c>
      <c r="J2348" s="26" t="s">
        <v>135</v>
      </c>
      <c r="K2348" s="27" t="n">
        <v>36</v>
      </c>
      <c r="L2348" s="28"/>
      <c r="M2348" s="29"/>
      <c r="N2348" s="30" t="n">
        <f aca="false">K2348+(0.05*L2348)+(M2348/240)</f>
        <v>36</v>
      </c>
      <c r="O2348" s="31" t="n">
        <v>28080</v>
      </c>
      <c r="P2348" s="32"/>
      <c r="Q2348" s="33"/>
      <c r="R2348" s="34" t="n">
        <f aca="false">O2348+(0.05*P2348)+(Q2348/240)</f>
        <v>28080</v>
      </c>
      <c r="S2348" s="35" t="n">
        <f aca="false">I2348*N2348</f>
        <v>28080</v>
      </c>
      <c r="T2348" s="35" t="n">
        <f aca="false">R2348-S2348</f>
        <v>0</v>
      </c>
      <c r="U2348" s="47"/>
      <c r="V2348" s="48"/>
      <c r="W2348" s="48"/>
    </row>
    <row r="2349" customFormat="false" ht="28" hidden="false" customHeight="false" outlineLevel="0" collapsed="false">
      <c r="A2349" s="21" t="s">
        <v>28</v>
      </c>
      <c r="B2349" s="22" t="s">
        <v>674</v>
      </c>
      <c r="C2349" s="21" t="n">
        <v>5</v>
      </c>
      <c r="D2349" s="23" t="n">
        <v>1755</v>
      </c>
      <c r="E2349" s="23" t="s">
        <v>30</v>
      </c>
      <c r="F2349" s="21" t="s">
        <v>1094</v>
      </c>
      <c r="G2349" s="21" t="s">
        <v>32</v>
      </c>
      <c r="H2349" s="24" t="s">
        <v>1075</v>
      </c>
      <c r="I2349" s="25" t="n">
        <v>41900</v>
      </c>
      <c r="J2349" s="26" t="s">
        <v>37</v>
      </c>
      <c r="K2349" s="27"/>
      <c r="L2349" s="28" t="n">
        <v>5</v>
      </c>
      <c r="M2349" s="29"/>
      <c r="N2349" s="30" t="n">
        <f aca="false">K2349+(0.05*L2349)+(M2349/240)</f>
        <v>0.25</v>
      </c>
      <c r="O2349" s="31" t="n">
        <v>10480</v>
      </c>
      <c r="P2349" s="32"/>
      <c r="Q2349" s="33"/>
      <c r="R2349" s="34" t="n">
        <f aca="false">O2349+(0.05*P2349)+(Q2349/240)</f>
        <v>10480</v>
      </c>
      <c r="S2349" s="35" t="n">
        <f aca="false">I2349*N2349</f>
        <v>10475</v>
      </c>
      <c r="T2349" s="35" t="n">
        <f aca="false">R2349-S2349</f>
        <v>5</v>
      </c>
      <c r="U2349" s="47"/>
      <c r="V2349" s="48"/>
      <c r="W2349" s="48"/>
    </row>
    <row r="2350" customFormat="false" ht="28" hidden="false" customHeight="false" outlineLevel="0" collapsed="false">
      <c r="A2350" s="21" t="s">
        <v>28</v>
      </c>
      <c r="B2350" s="22" t="s">
        <v>674</v>
      </c>
      <c r="C2350" s="21" t="n">
        <v>5</v>
      </c>
      <c r="D2350" s="23" t="n">
        <v>1755</v>
      </c>
      <c r="E2350" s="23" t="s">
        <v>30</v>
      </c>
      <c r="F2350" s="21" t="s">
        <v>733</v>
      </c>
      <c r="G2350" s="21" t="s">
        <v>32</v>
      </c>
      <c r="H2350" s="24" t="s">
        <v>1075</v>
      </c>
      <c r="I2350" s="25" t="n">
        <v>213700</v>
      </c>
      <c r="J2350" s="26" t="s">
        <v>37</v>
      </c>
      <c r="K2350" s="27"/>
      <c r="L2350" s="28" t="n">
        <v>5</v>
      </c>
      <c r="M2350" s="29"/>
      <c r="N2350" s="30" t="n">
        <f aca="false">K2350+(0.05*L2350)+(M2350/240)</f>
        <v>0.25</v>
      </c>
      <c r="O2350" s="31" t="n">
        <v>53425</v>
      </c>
      <c r="P2350" s="32"/>
      <c r="Q2350" s="33"/>
      <c r="R2350" s="34" t="n">
        <f aca="false">O2350+(0.05*P2350)+(Q2350/240)</f>
        <v>53425</v>
      </c>
      <c r="S2350" s="35" t="n">
        <f aca="false">I2350*N2350</f>
        <v>53425</v>
      </c>
      <c r="T2350" s="35" t="n">
        <f aca="false">R2350-S2350</f>
        <v>0</v>
      </c>
      <c r="U2350" s="47"/>
      <c r="V2350" s="48"/>
      <c r="W2350" s="48"/>
    </row>
    <row r="2351" customFormat="false" ht="28" hidden="false" customHeight="false" outlineLevel="0" collapsed="false">
      <c r="A2351" s="21" t="s">
        <v>28</v>
      </c>
      <c r="B2351" s="22" t="s">
        <v>674</v>
      </c>
      <c r="C2351" s="21" t="n">
        <v>5</v>
      </c>
      <c r="D2351" s="23" t="n">
        <v>1755</v>
      </c>
      <c r="E2351" s="23" t="s">
        <v>30</v>
      </c>
      <c r="F2351" s="21" t="s">
        <v>734</v>
      </c>
      <c r="G2351" s="21" t="s">
        <v>32</v>
      </c>
      <c r="H2351" s="24" t="s">
        <v>1075</v>
      </c>
      <c r="I2351" s="25" t="n">
        <v>1</v>
      </c>
      <c r="J2351" s="26" t="s">
        <v>112</v>
      </c>
      <c r="K2351" s="27" t="n">
        <v>90350</v>
      </c>
      <c r="L2351" s="28"/>
      <c r="M2351" s="29"/>
      <c r="N2351" s="30" t="n">
        <f aca="false">K2351+(0.05*L2351)+(M2351/240)</f>
        <v>90350</v>
      </c>
      <c r="O2351" s="31" t="n">
        <v>90350</v>
      </c>
      <c r="P2351" s="32"/>
      <c r="Q2351" s="33"/>
      <c r="R2351" s="34" t="n">
        <f aca="false">O2351+(0.05*P2351)+(Q2351/240)</f>
        <v>90350</v>
      </c>
      <c r="S2351" s="35" t="n">
        <f aca="false">I2351*N2351</f>
        <v>90350</v>
      </c>
      <c r="T2351" s="35" t="n">
        <f aca="false">R2351-S2351</f>
        <v>0</v>
      </c>
      <c r="U2351" s="47"/>
      <c r="V2351" s="48"/>
      <c r="W2351" s="48"/>
    </row>
    <row r="2352" customFormat="false" ht="28" hidden="false" customHeight="false" outlineLevel="0" collapsed="false">
      <c r="A2352" s="21" t="s">
        <v>28</v>
      </c>
      <c r="B2352" s="22" t="s">
        <v>674</v>
      </c>
      <c r="C2352" s="21" t="n">
        <v>5</v>
      </c>
      <c r="D2352" s="23" t="n">
        <v>1755</v>
      </c>
      <c r="E2352" s="23" t="s">
        <v>30</v>
      </c>
      <c r="F2352" s="21" t="s">
        <v>449</v>
      </c>
      <c r="G2352" s="21" t="s">
        <v>32</v>
      </c>
      <c r="H2352" s="24" t="s">
        <v>1075</v>
      </c>
      <c r="I2352" s="25" t="n">
        <v>2532000</v>
      </c>
      <c r="J2352" s="26" t="s">
        <v>37</v>
      </c>
      <c r="K2352" s="27"/>
      <c r="L2352" s="28" t="n">
        <v>5</v>
      </c>
      <c r="M2352" s="29"/>
      <c r="N2352" s="30" t="n">
        <f aca="false">K2352+(0.05*L2352)+(M2352/240)</f>
        <v>0.25</v>
      </c>
      <c r="O2352" s="31" t="n">
        <v>633000</v>
      </c>
      <c r="P2352" s="32"/>
      <c r="Q2352" s="33"/>
      <c r="R2352" s="34" t="n">
        <f aca="false">O2352+(0.05*P2352)+(Q2352/240)</f>
        <v>633000</v>
      </c>
      <c r="S2352" s="35" t="n">
        <f aca="false">I2352*N2352</f>
        <v>633000</v>
      </c>
      <c r="T2352" s="35" t="n">
        <f aca="false">R2352-S2352</f>
        <v>0</v>
      </c>
      <c r="U2352" s="47"/>
      <c r="V2352" s="48"/>
      <c r="W2352" s="48"/>
    </row>
    <row r="2353" customFormat="false" ht="28" hidden="false" customHeight="false" outlineLevel="0" collapsed="false">
      <c r="A2353" s="21" t="s">
        <v>28</v>
      </c>
      <c r="B2353" s="22" t="s">
        <v>674</v>
      </c>
      <c r="C2353" s="21" t="n">
        <v>5</v>
      </c>
      <c r="D2353" s="23" t="n">
        <v>1755</v>
      </c>
      <c r="E2353" s="23" t="s">
        <v>30</v>
      </c>
      <c r="F2353" s="21" t="s">
        <v>152</v>
      </c>
      <c r="G2353" s="21" t="s">
        <v>32</v>
      </c>
      <c r="H2353" s="24" t="s">
        <v>1075</v>
      </c>
      <c r="I2353" s="25" t="n">
        <v>1200</v>
      </c>
      <c r="J2353" s="26" t="s">
        <v>129</v>
      </c>
      <c r="K2353" s="27" t="n">
        <v>4</v>
      </c>
      <c r="L2353" s="28"/>
      <c r="M2353" s="29"/>
      <c r="N2353" s="30" t="n">
        <f aca="false">K2353+(0.05*L2353)+(M2353/240)</f>
        <v>4</v>
      </c>
      <c r="O2353" s="31" t="n">
        <v>4800</v>
      </c>
      <c r="P2353" s="32"/>
      <c r="Q2353" s="33"/>
      <c r="R2353" s="34" t="n">
        <f aca="false">O2353+(0.05*P2353)+(Q2353/240)</f>
        <v>4800</v>
      </c>
      <c r="S2353" s="35" t="n">
        <f aca="false">I2353*N2353</f>
        <v>4800</v>
      </c>
      <c r="T2353" s="35" t="n">
        <f aca="false">R2353-S2353</f>
        <v>0</v>
      </c>
      <c r="U2353" s="47"/>
      <c r="V2353" s="48"/>
      <c r="W2353" s="48"/>
    </row>
    <row r="2354" customFormat="false" ht="28" hidden="false" customHeight="false" outlineLevel="0" collapsed="false">
      <c r="A2354" s="21" t="s">
        <v>28</v>
      </c>
      <c r="B2354" s="22" t="s">
        <v>674</v>
      </c>
      <c r="C2354" s="21" t="n">
        <v>5</v>
      </c>
      <c r="D2354" s="23" t="n">
        <v>1755</v>
      </c>
      <c r="E2354" s="23" t="s">
        <v>30</v>
      </c>
      <c r="F2354" s="21" t="s">
        <v>1095</v>
      </c>
      <c r="G2354" s="21" t="s">
        <v>32</v>
      </c>
      <c r="H2354" s="24" t="s">
        <v>1075</v>
      </c>
      <c r="I2354" s="25" t="n">
        <v>274</v>
      </c>
      <c r="J2354" s="26" t="s">
        <v>135</v>
      </c>
      <c r="K2354" s="27" t="n">
        <v>80</v>
      </c>
      <c r="L2354" s="28"/>
      <c r="M2354" s="29"/>
      <c r="N2354" s="30" t="n">
        <f aca="false">K2354+(0.05*L2354)+(M2354/240)</f>
        <v>80</v>
      </c>
      <c r="O2354" s="31" t="n">
        <v>21920</v>
      </c>
      <c r="P2354" s="32"/>
      <c r="Q2354" s="33"/>
      <c r="R2354" s="34" t="n">
        <f aca="false">O2354+(0.05*P2354)+(Q2354/240)</f>
        <v>21920</v>
      </c>
      <c r="S2354" s="35" t="n">
        <f aca="false">I2354*N2354</f>
        <v>21920</v>
      </c>
      <c r="T2354" s="35" t="n">
        <f aca="false">R2354-S2354</f>
        <v>0</v>
      </c>
      <c r="U2354" s="47"/>
      <c r="V2354" s="83"/>
      <c r="W2354" s="83"/>
    </row>
    <row r="2355" customFormat="false" ht="28" hidden="false" customHeight="false" outlineLevel="0" collapsed="false">
      <c r="A2355" s="21" t="s">
        <v>28</v>
      </c>
      <c r="B2355" s="22" t="s">
        <v>674</v>
      </c>
      <c r="C2355" s="21" t="n">
        <v>5</v>
      </c>
      <c r="D2355" s="23" t="n">
        <v>1755</v>
      </c>
      <c r="E2355" s="23" t="s">
        <v>30</v>
      </c>
      <c r="F2355" s="21" t="s">
        <v>1096</v>
      </c>
      <c r="G2355" s="21" t="s">
        <v>32</v>
      </c>
      <c r="H2355" s="24" t="s">
        <v>1075</v>
      </c>
      <c r="I2355" s="25" t="n">
        <v>5600</v>
      </c>
      <c r="J2355" s="26" t="s">
        <v>135</v>
      </c>
      <c r="K2355" s="27" t="n">
        <v>15</v>
      </c>
      <c r="L2355" s="28"/>
      <c r="M2355" s="29"/>
      <c r="N2355" s="30" t="n">
        <f aca="false">K2355+(0.05*L2355)+(M2355/240)</f>
        <v>15</v>
      </c>
      <c r="O2355" s="31" t="n">
        <v>84000</v>
      </c>
      <c r="P2355" s="32"/>
      <c r="Q2355" s="33"/>
      <c r="R2355" s="34" t="n">
        <f aca="false">O2355+(0.05*P2355)+(Q2355/240)</f>
        <v>84000</v>
      </c>
      <c r="S2355" s="35" t="n">
        <f aca="false">I2355*N2355</f>
        <v>84000</v>
      </c>
      <c r="T2355" s="35" t="n">
        <f aca="false">R2355-S2355</f>
        <v>0</v>
      </c>
      <c r="U2355" s="84" t="s">
        <v>1097</v>
      </c>
      <c r="V2355" s="83"/>
      <c r="W2355" s="83"/>
    </row>
    <row r="2356" customFormat="false" ht="28" hidden="false" customHeight="false" outlineLevel="0" collapsed="false">
      <c r="A2356" s="21" t="s">
        <v>28</v>
      </c>
      <c r="B2356" s="22" t="s">
        <v>674</v>
      </c>
      <c r="C2356" s="21" t="n">
        <v>5</v>
      </c>
      <c r="D2356" s="23" t="n">
        <v>1755</v>
      </c>
      <c r="E2356" s="23" t="s">
        <v>30</v>
      </c>
      <c r="F2356" s="21" t="s">
        <v>1098</v>
      </c>
      <c r="G2356" s="21" t="s">
        <v>32</v>
      </c>
      <c r="H2356" s="24" t="s">
        <v>1075</v>
      </c>
      <c r="I2356" s="25" t="n">
        <v>566</v>
      </c>
      <c r="J2356" s="26" t="s">
        <v>135</v>
      </c>
      <c r="K2356" s="27" t="n">
        <v>20</v>
      </c>
      <c r="L2356" s="28"/>
      <c r="M2356" s="29"/>
      <c r="N2356" s="30" t="n">
        <f aca="false">K2356+(0.05*L2356)+(M2356/240)</f>
        <v>20</v>
      </c>
      <c r="O2356" s="31" t="n">
        <v>11320</v>
      </c>
      <c r="P2356" s="32"/>
      <c r="Q2356" s="33"/>
      <c r="R2356" s="34" t="n">
        <f aca="false">O2356+(0.05*P2356)+(Q2356/240)</f>
        <v>11320</v>
      </c>
      <c r="S2356" s="35" t="n">
        <f aca="false">I2356*N2356</f>
        <v>11320</v>
      </c>
      <c r="T2356" s="35" t="n">
        <f aca="false">R2356-S2356</f>
        <v>0</v>
      </c>
      <c r="U2356" s="84"/>
      <c r="V2356" s="83"/>
      <c r="W2356" s="83"/>
    </row>
    <row r="2357" customFormat="false" ht="28" hidden="false" customHeight="false" outlineLevel="0" collapsed="false">
      <c r="A2357" s="21" t="s">
        <v>28</v>
      </c>
      <c r="B2357" s="22" t="s">
        <v>674</v>
      </c>
      <c r="C2357" s="21" t="n">
        <v>5</v>
      </c>
      <c r="D2357" s="23" t="n">
        <v>1755</v>
      </c>
      <c r="E2357" s="23" t="s">
        <v>30</v>
      </c>
      <c r="F2357" s="21" t="s">
        <v>1099</v>
      </c>
      <c r="G2357" s="21" t="s">
        <v>32</v>
      </c>
      <c r="H2357" s="24" t="s">
        <v>1075</v>
      </c>
      <c r="I2357" s="25" t="n">
        <v>375</v>
      </c>
      <c r="J2357" s="26" t="s">
        <v>135</v>
      </c>
      <c r="K2357" s="27" t="n">
        <v>20</v>
      </c>
      <c r="L2357" s="28"/>
      <c r="M2357" s="29"/>
      <c r="N2357" s="30" t="n">
        <f aca="false">K2357+(0.05*L2357)+(M2357/240)</f>
        <v>20</v>
      </c>
      <c r="O2357" s="31" t="n">
        <v>7500</v>
      </c>
      <c r="P2357" s="32"/>
      <c r="Q2357" s="33"/>
      <c r="R2357" s="34" t="n">
        <f aca="false">O2357+(0.05*P2357)+(Q2357/240)</f>
        <v>7500</v>
      </c>
      <c r="S2357" s="35" t="n">
        <f aca="false">I2357*N2357</f>
        <v>7500</v>
      </c>
      <c r="T2357" s="35" t="n">
        <f aca="false">R2357-S2357</f>
        <v>0</v>
      </c>
      <c r="U2357" s="84"/>
      <c r="V2357" s="48"/>
      <c r="W2357" s="48"/>
    </row>
    <row r="2358" customFormat="false" ht="28" hidden="false" customHeight="false" outlineLevel="0" collapsed="false">
      <c r="A2358" s="21" t="s">
        <v>28</v>
      </c>
      <c r="B2358" s="22" t="s">
        <v>674</v>
      </c>
      <c r="C2358" s="21" t="n">
        <v>5</v>
      </c>
      <c r="D2358" s="23" t="n">
        <v>1755</v>
      </c>
      <c r="E2358" s="23" t="s">
        <v>30</v>
      </c>
      <c r="F2358" s="21" t="s">
        <v>168</v>
      </c>
      <c r="G2358" s="21" t="s">
        <v>32</v>
      </c>
      <c r="H2358" s="24" t="s">
        <v>1075</v>
      </c>
      <c r="I2358" s="25" t="n">
        <v>47700</v>
      </c>
      <c r="J2358" s="26" t="s">
        <v>37</v>
      </c>
      <c r="K2358" s="27"/>
      <c r="L2358" s="28" t="n">
        <v>40</v>
      </c>
      <c r="M2358" s="29"/>
      <c r="N2358" s="30" t="n">
        <f aca="false">K2358+(0.05*L2358)+(M2358/240)</f>
        <v>2</v>
      </c>
      <c r="O2358" s="31" t="n">
        <v>95400</v>
      </c>
      <c r="P2358" s="32"/>
      <c r="Q2358" s="33"/>
      <c r="R2358" s="34" t="n">
        <f aca="false">O2358+(0.05*P2358)+(Q2358/240)</f>
        <v>95400</v>
      </c>
      <c r="S2358" s="35" t="n">
        <f aca="false">I2358*N2358</f>
        <v>95400</v>
      </c>
      <c r="T2358" s="35" t="n">
        <f aca="false">R2358-S2358</f>
        <v>0</v>
      </c>
      <c r="U2358" s="47"/>
      <c r="V2358" s="38"/>
      <c r="W2358" s="38"/>
    </row>
    <row r="2359" customFormat="false" ht="28" hidden="false" customHeight="false" outlineLevel="0" collapsed="false">
      <c r="A2359" s="21" t="s">
        <v>28</v>
      </c>
      <c r="B2359" s="22" t="s">
        <v>674</v>
      </c>
      <c r="C2359" s="21" t="n">
        <v>5</v>
      </c>
      <c r="D2359" s="23" t="n">
        <v>1755</v>
      </c>
      <c r="E2359" s="23" t="s">
        <v>30</v>
      </c>
      <c r="F2359" s="21" t="s">
        <v>1100</v>
      </c>
      <c r="G2359" s="21" t="s">
        <v>32</v>
      </c>
      <c r="H2359" s="24" t="s">
        <v>1075</v>
      </c>
      <c r="I2359" s="25" t="n">
        <v>1815</v>
      </c>
      <c r="J2359" s="26" t="s">
        <v>96</v>
      </c>
      <c r="K2359" s="27" t="n">
        <v>6</v>
      </c>
      <c r="L2359" s="28"/>
      <c r="M2359" s="29"/>
      <c r="N2359" s="30" t="n">
        <f aca="false">K2359+(0.05*L2359)+(M2359/240)</f>
        <v>6</v>
      </c>
      <c r="O2359" s="31" t="n">
        <v>10890</v>
      </c>
      <c r="P2359" s="32"/>
      <c r="Q2359" s="33"/>
      <c r="R2359" s="34" t="n">
        <f aca="false">O2359+(0.05*P2359)+(Q2359/240)</f>
        <v>10890</v>
      </c>
      <c r="S2359" s="35" t="n">
        <f aca="false">I2359*N2359</f>
        <v>10890</v>
      </c>
      <c r="T2359" s="35" t="n">
        <f aca="false">R2359-S2359</f>
        <v>0</v>
      </c>
      <c r="U2359" s="37" t="s">
        <v>1101</v>
      </c>
      <c r="V2359" s="48"/>
      <c r="W2359" s="48"/>
    </row>
    <row r="2360" customFormat="false" ht="28" hidden="false" customHeight="false" outlineLevel="0" collapsed="false">
      <c r="A2360" s="21" t="s">
        <v>28</v>
      </c>
      <c r="B2360" s="22" t="s">
        <v>674</v>
      </c>
      <c r="C2360" s="21" t="n">
        <v>5</v>
      </c>
      <c r="D2360" s="23" t="n">
        <v>1755</v>
      </c>
      <c r="E2360" s="23" t="s">
        <v>30</v>
      </c>
      <c r="F2360" s="21" t="s">
        <v>1102</v>
      </c>
      <c r="G2360" s="21" t="s">
        <v>32</v>
      </c>
      <c r="H2360" s="24" t="s">
        <v>1075</v>
      </c>
      <c r="I2360" s="25" t="n">
        <v>15000</v>
      </c>
      <c r="J2360" s="26" t="s">
        <v>129</v>
      </c>
      <c r="K2360" s="27"/>
      <c r="L2360" s="28" t="n">
        <v>40</v>
      </c>
      <c r="M2360" s="29"/>
      <c r="N2360" s="30" t="n">
        <f aca="false">K2360+(0.05*L2360)+(M2360/240)</f>
        <v>2</v>
      </c>
      <c r="O2360" s="31" t="n">
        <v>30000</v>
      </c>
      <c r="P2360" s="32"/>
      <c r="Q2360" s="33"/>
      <c r="R2360" s="34" t="n">
        <f aca="false">O2360+(0.05*P2360)+(Q2360/240)</f>
        <v>30000</v>
      </c>
      <c r="S2360" s="35" t="n">
        <f aca="false">I2360*N2360</f>
        <v>30000</v>
      </c>
      <c r="T2360" s="35" t="n">
        <f aca="false">R2360-S2360</f>
        <v>0</v>
      </c>
      <c r="U2360" s="47"/>
      <c r="V2360" s="48"/>
      <c r="W2360" s="48"/>
    </row>
    <row r="2361" customFormat="false" ht="28" hidden="false" customHeight="false" outlineLevel="0" collapsed="false">
      <c r="A2361" s="21" t="s">
        <v>28</v>
      </c>
      <c r="B2361" s="22" t="s">
        <v>674</v>
      </c>
      <c r="C2361" s="21" t="n">
        <v>5</v>
      </c>
      <c r="D2361" s="23" t="n">
        <v>1755</v>
      </c>
      <c r="E2361" s="23" t="s">
        <v>30</v>
      </c>
      <c r="F2361" s="21" t="s">
        <v>1102</v>
      </c>
      <c r="G2361" s="21" t="s">
        <v>32</v>
      </c>
      <c r="H2361" s="24" t="s">
        <v>1075</v>
      </c>
      <c r="I2361" s="25" t="n">
        <v>1</v>
      </c>
      <c r="J2361" s="26" t="s">
        <v>112</v>
      </c>
      <c r="K2361" s="27" t="n">
        <v>3400</v>
      </c>
      <c r="L2361" s="28"/>
      <c r="M2361" s="29"/>
      <c r="N2361" s="30" t="n">
        <f aca="false">K2361+(0.05*L2361)+(M2361/240)</f>
        <v>3400</v>
      </c>
      <c r="O2361" s="31" t="n">
        <v>3400</v>
      </c>
      <c r="P2361" s="32"/>
      <c r="Q2361" s="33"/>
      <c r="R2361" s="34" t="n">
        <f aca="false">O2361+(0.05*P2361)+(Q2361/240)</f>
        <v>3400</v>
      </c>
      <c r="S2361" s="35" t="n">
        <f aca="false">I2361*N2361</f>
        <v>3400</v>
      </c>
      <c r="T2361" s="35" t="n">
        <f aca="false">R2361-S2361</f>
        <v>0</v>
      </c>
      <c r="U2361" s="47"/>
      <c r="V2361" s="48"/>
      <c r="W2361" s="48"/>
    </row>
    <row r="2362" customFormat="false" ht="28" hidden="false" customHeight="false" outlineLevel="0" collapsed="false">
      <c r="A2362" s="21" t="s">
        <v>28</v>
      </c>
      <c r="B2362" s="22" t="s">
        <v>674</v>
      </c>
      <c r="C2362" s="21" t="n">
        <v>5</v>
      </c>
      <c r="D2362" s="23" t="n">
        <v>1755</v>
      </c>
      <c r="E2362" s="23" t="s">
        <v>30</v>
      </c>
      <c r="F2362" s="21" t="s">
        <v>1103</v>
      </c>
      <c r="G2362" s="21" t="s">
        <v>32</v>
      </c>
      <c r="H2362" s="24" t="s">
        <v>1075</v>
      </c>
      <c r="I2362" s="25" t="n">
        <v>1300</v>
      </c>
      <c r="J2362" s="26" t="s">
        <v>129</v>
      </c>
      <c r="K2362" s="27" t="n">
        <v>6</v>
      </c>
      <c r="L2362" s="28"/>
      <c r="M2362" s="29"/>
      <c r="N2362" s="30" t="n">
        <f aca="false">K2362+(0.05*L2362)+(M2362/240)</f>
        <v>6</v>
      </c>
      <c r="O2362" s="31" t="n">
        <v>7800</v>
      </c>
      <c r="P2362" s="32"/>
      <c r="Q2362" s="33"/>
      <c r="R2362" s="34" t="n">
        <f aca="false">O2362+(0.05*P2362)+(Q2362/240)</f>
        <v>7800</v>
      </c>
      <c r="S2362" s="35" t="n">
        <f aca="false">I2362*N2362</f>
        <v>7800</v>
      </c>
      <c r="T2362" s="35" t="n">
        <f aca="false">R2362-S2362</f>
        <v>0</v>
      </c>
      <c r="U2362" s="47"/>
      <c r="V2362" s="48"/>
      <c r="W2362" s="48"/>
    </row>
    <row r="2363" customFormat="false" ht="28" hidden="false" customHeight="false" outlineLevel="0" collapsed="false">
      <c r="A2363" s="21" t="s">
        <v>28</v>
      </c>
      <c r="B2363" s="22" t="s">
        <v>674</v>
      </c>
      <c r="C2363" s="21" t="n">
        <v>5</v>
      </c>
      <c r="D2363" s="23" t="n">
        <v>1755</v>
      </c>
      <c r="E2363" s="23" t="s">
        <v>30</v>
      </c>
      <c r="F2363" s="21" t="s">
        <v>1103</v>
      </c>
      <c r="G2363" s="21" t="s">
        <v>32</v>
      </c>
      <c r="H2363" s="24" t="s">
        <v>1075</v>
      </c>
      <c r="I2363" s="25" t="n">
        <v>1</v>
      </c>
      <c r="J2363" s="26" t="s">
        <v>112</v>
      </c>
      <c r="K2363" s="27" t="n">
        <v>12000</v>
      </c>
      <c r="L2363" s="28"/>
      <c r="M2363" s="29"/>
      <c r="N2363" s="30" t="n">
        <f aca="false">K2363+(0.05*L2363)+(M2363/240)</f>
        <v>12000</v>
      </c>
      <c r="O2363" s="31" t="n">
        <v>12000</v>
      </c>
      <c r="P2363" s="32"/>
      <c r="Q2363" s="33"/>
      <c r="R2363" s="34" t="n">
        <f aca="false">O2363+(0.05*P2363)+(Q2363/240)</f>
        <v>12000</v>
      </c>
      <c r="S2363" s="35" t="n">
        <f aca="false">I2363*N2363</f>
        <v>12000</v>
      </c>
      <c r="T2363" s="35" t="n">
        <f aca="false">R2363-S2363</f>
        <v>0</v>
      </c>
      <c r="U2363" s="47"/>
      <c r="V2363" s="48"/>
      <c r="W2363" s="48"/>
    </row>
    <row r="2364" customFormat="false" ht="28" hidden="false" customHeight="false" outlineLevel="0" collapsed="false">
      <c r="A2364" s="21" t="s">
        <v>28</v>
      </c>
      <c r="B2364" s="22" t="s">
        <v>674</v>
      </c>
      <c r="C2364" s="21" t="n">
        <v>5</v>
      </c>
      <c r="D2364" s="23" t="n">
        <v>1755</v>
      </c>
      <c r="E2364" s="23" t="s">
        <v>30</v>
      </c>
      <c r="F2364" s="21" t="s">
        <v>1104</v>
      </c>
      <c r="G2364" s="21" t="s">
        <v>32</v>
      </c>
      <c r="H2364" s="24" t="s">
        <v>1075</v>
      </c>
      <c r="I2364" s="25" t="n">
        <v>15000</v>
      </c>
      <c r="J2364" s="26" t="s">
        <v>129</v>
      </c>
      <c r="K2364" s="27" t="n">
        <v>7</v>
      </c>
      <c r="L2364" s="28"/>
      <c r="M2364" s="29"/>
      <c r="N2364" s="30" t="n">
        <f aca="false">K2364+(0.05*L2364)+(M2364/240)</f>
        <v>7</v>
      </c>
      <c r="O2364" s="31" t="n">
        <v>105000</v>
      </c>
      <c r="P2364" s="32"/>
      <c r="Q2364" s="33"/>
      <c r="R2364" s="34" t="n">
        <f aca="false">O2364+(0.05*P2364)+(Q2364/240)</f>
        <v>105000</v>
      </c>
      <c r="S2364" s="35" t="n">
        <f aca="false">I2364*N2364</f>
        <v>105000</v>
      </c>
      <c r="T2364" s="35" t="n">
        <f aca="false">R2364-S2364</f>
        <v>0</v>
      </c>
      <c r="U2364" s="47"/>
      <c r="V2364" s="48"/>
      <c r="W2364" s="48"/>
    </row>
    <row r="2365" customFormat="false" ht="28" hidden="false" customHeight="false" outlineLevel="0" collapsed="false">
      <c r="A2365" s="21" t="s">
        <v>28</v>
      </c>
      <c r="B2365" s="22" t="s">
        <v>674</v>
      </c>
      <c r="C2365" s="21" t="n">
        <v>5</v>
      </c>
      <c r="D2365" s="23" t="n">
        <v>1755</v>
      </c>
      <c r="E2365" s="23" t="s">
        <v>30</v>
      </c>
      <c r="F2365" s="21" t="s">
        <v>1105</v>
      </c>
      <c r="G2365" s="21" t="s">
        <v>32</v>
      </c>
      <c r="H2365" s="24" t="s">
        <v>1075</v>
      </c>
      <c r="I2365" s="25" t="n">
        <v>2050</v>
      </c>
      <c r="J2365" s="26" t="s">
        <v>129</v>
      </c>
      <c r="K2365" s="27" t="n">
        <v>16</v>
      </c>
      <c r="L2365" s="28"/>
      <c r="M2365" s="29"/>
      <c r="N2365" s="30" t="n">
        <f aca="false">K2365+(0.05*L2365)+(M2365/240)</f>
        <v>16</v>
      </c>
      <c r="O2365" s="31" t="n">
        <v>32800</v>
      </c>
      <c r="P2365" s="32"/>
      <c r="Q2365" s="33"/>
      <c r="R2365" s="34" t="n">
        <f aca="false">O2365+(0.05*P2365)+(Q2365/240)</f>
        <v>32800</v>
      </c>
      <c r="S2365" s="35" t="n">
        <f aca="false">I2365*N2365</f>
        <v>32800</v>
      </c>
      <c r="T2365" s="35" t="n">
        <f aca="false">R2365-S2365</f>
        <v>0</v>
      </c>
      <c r="U2365" s="47"/>
      <c r="V2365" s="48"/>
      <c r="W2365" s="48"/>
    </row>
    <row r="2366" customFormat="false" ht="28" hidden="false" customHeight="false" outlineLevel="0" collapsed="false">
      <c r="A2366" s="21" t="s">
        <v>28</v>
      </c>
      <c r="B2366" s="22" t="s">
        <v>674</v>
      </c>
      <c r="C2366" s="21" t="n">
        <v>5</v>
      </c>
      <c r="D2366" s="23" t="n">
        <v>1755</v>
      </c>
      <c r="E2366" s="23" t="s">
        <v>30</v>
      </c>
      <c r="F2366" s="21" t="s">
        <v>31</v>
      </c>
      <c r="G2366" s="21" t="s">
        <v>32</v>
      </c>
      <c r="H2366" s="24" t="s">
        <v>1075</v>
      </c>
      <c r="I2366" s="25" t="n">
        <v>1412</v>
      </c>
      <c r="J2366" s="26" t="s">
        <v>67</v>
      </c>
      <c r="K2366" s="27" t="n">
        <v>120</v>
      </c>
      <c r="L2366" s="28"/>
      <c r="M2366" s="29"/>
      <c r="N2366" s="30" t="n">
        <f aca="false">K2366+(0.05*L2366)+(M2366/240)</f>
        <v>120</v>
      </c>
      <c r="O2366" s="31" t="n">
        <v>169440</v>
      </c>
      <c r="P2366" s="32"/>
      <c r="Q2366" s="33"/>
      <c r="R2366" s="34" t="n">
        <f aca="false">O2366+(0.05*P2366)+(Q2366/240)</f>
        <v>169440</v>
      </c>
      <c r="S2366" s="35" t="n">
        <f aca="false">I2366*N2366</f>
        <v>169440</v>
      </c>
      <c r="T2366" s="35" t="n">
        <f aca="false">R2366-S2366</f>
        <v>0</v>
      </c>
      <c r="U2366" s="47"/>
      <c r="V2366" s="48"/>
      <c r="W2366" s="48"/>
    </row>
    <row r="2367" customFormat="false" ht="28" hidden="false" customHeight="false" outlineLevel="0" collapsed="false">
      <c r="A2367" s="21" t="s">
        <v>28</v>
      </c>
      <c r="B2367" s="22" t="s">
        <v>674</v>
      </c>
      <c r="C2367" s="21" t="n">
        <v>6</v>
      </c>
      <c r="D2367" s="23" t="n">
        <v>1755</v>
      </c>
      <c r="E2367" s="23" t="s">
        <v>30</v>
      </c>
      <c r="F2367" s="21" t="s">
        <v>481</v>
      </c>
      <c r="G2367" s="21" t="s">
        <v>32</v>
      </c>
      <c r="H2367" s="24" t="s">
        <v>1075</v>
      </c>
      <c r="I2367" s="25" t="n">
        <v>9700</v>
      </c>
      <c r="J2367" s="26" t="s">
        <v>37</v>
      </c>
      <c r="K2367" s="27"/>
      <c r="L2367" s="28" t="n">
        <v>50</v>
      </c>
      <c r="M2367" s="29"/>
      <c r="N2367" s="30" t="n">
        <f aca="false">K2367+(0.05*L2367)+(M2367/240)</f>
        <v>2.5</v>
      </c>
      <c r="O2367" s="31" t="n">
        <v>24250</v>
      </c>
      <c r="P2367" s="32"/>
      <c r="Q2367" s="33"/>
      <c r="R2367" s="34" t="n">
        <f aca="false">O2367+(0.05*P2367)+(Q2367/240)</f>
        <v>24250</v>
      </c>
      <c r="S2367" s="35" t="n">
        <f aca="false">I2367*N2367</f>
        <v>24250</v>
      </c>
      <c r="T2367" s="35" t="n">
        <f aca="false">R2367-S2367</f>
        <v>0</v>
      </c>
      <c r="U2367" s="47"/>
      <c r="V2367" s="48"/>
      <c r="W2367" s="48"/>
    </row>
    <row r="2368" customFormat="false" ht="28" hidden="false" customHeight="false" outlineLevel="0" collapsed="false">
      <c r="A2368" s="21" t="s">
        <v>28</v>
      </c>
      <c r="B2368" s="22" t="s">
        <v>674</v>
      </c>
      <c r="C2368" s="21" t="n">
        <v>6</v>
      </c>
      <c r="D2368" s="23" t="n">
        <v>1755</v>
      </c>
      <c r="E2368" s="23" t="s">
        <v>30</v>
      </c>
      <c r="F2368" s="21" t="s">
        <v>186</v>
      </c>
      <c r="G2368" s="21" t="s">
        <v>32</v>
      </c>
      <c r="H2368" s="24" t="s">
        <v>1075</v>
      </c>
      <c r="I2368" s="25" t="n">
        <v>42800</v>
      </c>
      <c r="J2368" s="26" t="s">
        <v>37</v>
      </c>
      <c r="K2368" s="27"/>
      <c r="L2368" s="28" t="n">
        <v>30</v>
      </c>
      <c r="M2368" s="29"/>
      <c r="N2368" s="30" t="n">
        <f aca="false">K2368+(0.05*L2368)+(M2368/240)</f>
        <v>1.5</v>
      </c>
      <c r="O2368" s="31" t="n">
        <v>64200</v>
      </c>
      <c r="P2368" s="32"/>
      <c r="Q2368" s="33"/>
      <c r="R2368" s="34" t="n">
        <f aca="false">O2368+(0.05*P2368)+(Q2368/240)</f>
        <v>64200</v>
      </c>
      <c r="S2368" s="35" t="n">
        <f aca="false">I2368*N2368</f>
        <v>64200</v>
      </c>
      <c r="T2368" s="35" t="n">
        <f aca="false">R2368-S2368</f>
        <v>0</v>
      </c>
      <c r="U2368" s="47"/>
      <c r="V2368" s="48"/>
      <c r="W2368" s="48"/>
    </row>
    <row r="2369" customFormat="false" ht="28" hidden="false" customHeight="false" outlineLevel="0" collapsed="false">
      <c r="A2369" s="21" t="s">
        <v>28</v>
      </c>
      <c r="B2369" s="22" t="s">
        <v>674</v>
      </c>
      <c r="C2369" s="21" t="n">
        <v>6</v>
      </c>
      <c r="D2369" s="23" t="n">
        <v>1755</v>
      </c>
      <c r="E2369" s="23" t="s">
        <v>30</v>
      </c>
      <c r="F2369" s="21" t="s">
        <v>1106</v>
      </c>
      <c r="G2369" s="21" t="s">
        <v>32</v>
      </c>
      <c r="H2369" s="24" t="s">
        <v>1075</v>
      </c>
      <c r="I2369" s="25" t="n">
        <v>2330</v>
      </c>
      <c r="J2369" s="26" t="s">
        <v>129</v>
      </c>
      <c r="K2369" s="27"/>
      <c r="L2369" s="28" t="n">
        <v>40</v>
      </c>
      <c r="M2369" s="29"/>
      <c r="N2369" s="30" t="n">
        <f aca="false">K2369+(0.05*L2369)+(M2369/240)</f>
        <v>2</v>
      </c>
      <c r="O2369" s="31" t="n">
        <v>4660</v>
      </c>
      <c r="P2369" s="32"/>
      <c r="Q2369" s="33"/>
      <c r="R2369" s="34" t="n">
        <f aca="false">O2369+(0.05*P2369)+(Q2369/240)</f>
        <v>4660</v>
      </c>
      <c r="S2369" s="35" t="n">
        <f aca="false">I2369*N2369</f>
        <v>4660</v>
      </c>
      <c r="T2369" s="35" t="n">
        <f aca="false">R2369-S2369</f>
        <v>0</v>
      </c>
      <c r="U2369" s="47"/>
      <c r="V2369" s="48"/>
      <c r="W2369" s="48"/>
    </row>
    <row r="2370" customFormat="false" ht="28" hidden="false" customHeight="false" outlineLevel="0" collapsed="false">
      <c r="A2370" s="21" t="s">
        <v>28</v>
      </c>
      <c r="B2370" s="22" t="s">
        <v>674</v>
      </c>
      <c r="C2370" s="21" t="n">
        <v>6</v>
      </c>
      <c r="D2370" s="23" t="n">
        <v>1755</v>
      </c>
      <c r="E2370" s="23" t="s">
        <v>30</v>
      </c>
      <c r="F2370" s="21" t="s">
        <v>915</v>
      </c>
      <c r="G2370" s="21" t="s">
        <v>32</v>
      </c>
      <c r="H2370" s="24" t="s">
        <v>1075</v>
      </c>
      <c r="I2370" s="25" t="n">
        <v>1600</v>
      </c>
      <c r="J2370" s="26" t="s">
        <v>129</v>
      </c>
      <c r="K2370" s="27" t="n">
        <v>4</v>
      </c>
      <c r="L2370" s="28" t="n">
        <v>10</v>
      </c>
      <c r="M2370" s="29"/>
      <c r="N2370" s="30" t="n">
        <f aca="false">K2370+(0.05*L2370)+(M2370/240)</f>
        <v>4.5</v>
      </c>
      <c r="O2370" s="31" t="n">
        <v>7200</v>
      </c>
      <c r="P2370" s="32"/>
      <c r="Q2370" s="33"/>
      <c r="R2370" s="34" t="n">
        <f aca="false">O2370+(0.05*P2370)+(Q2370/240)</f>
        <v>7200</v>
      </c>
      <c r="S2370" s="35" t="n">
        <f aca="false">I2370*N2370</f>
        <v>7200</v>
      </c>
      <c r="T2370" s="35" t="n">
        <f aca="false">R2370-S2370</f>
        <v>0</v>
      </c>
      <c r="U2370" s="47"/>
      <c r="V2370" s="48"/>
      <c r="W2370" s="48"/>
    </row>
    <row r="2371" customFormat="false" ht="28" hidden="false" customHeight="false" outlineLevel="0" collapsed="false">
      <c r="A2371" s="21" t="s">
        <v>28</v>
      </c>
      <c r="B2371" s="22" t="s">
        <v>674</v>
      </c>
      <c r="C2371" s="21" t="n">
        <v>6</v>
      </c>
      <c r="D2371" s="23" t="n">
        <v>1755</v>
      </c>
      <c r="E2371" s="23" t="s">
        <v>30</v>
      </c>
      <c r="F2371" s="21" t="s">
        <v>182</v>
      </c>
      <c r="G2371" s="21" t="s">
        <v>32</v>
      </c>
      <c r="H2371" s="24" t="s">
        <v>1075</v>
      </c>
      <c r="I2371" s="25" t="n">
        <v>120</v>
      </c>
      <c r="J2371" s="50" t="s">
        <v>129</v>
      </c>
      <c r="K2371" s="27" t="n">
        <v>30</v>
      </c>
      <c r="L2371" s="28"/>
      <c r="M2371" s="29"/>
      <c r="N2371" s="30" t="n">
        <f aca="false">K2371+(0.05*L2371)+(M2371/240)</f>
        <v>30</v>
      </c>
      <c r="O2371" s="31" t="n">
        <v>3600</v>
      </c>
      <c r="P2371" s="32"/>
      <c r="Q2371" s="33"/>
      <c r="R2371" s="34" t="n">
        <f aca="false">O2371+(0.05*P2371)+(Q2371/240)</f>
        <v>3600</v>
      </c>
      <c r="S2371" s="35" t="n">
        <f aca="false">I2371*N2371</f>
        <v>3600</v>
      </c>
      <c r="T2371" s="35" t="n">
        <f aca="false">R2371-S2371</f>
        <v>0</v>
      </c>
      <c r="U2371" s="47"/>
      <c r="V2371" s="38"/>
      <c r="W2371" s="38"/>
    </row>
    <row r="2372" customFormat="false" ht="28" hidden="false" customHeight="false" outlineLevel="0" collapsed="false">
      <c r="A2372" s="21" t="s">
        <v>28</v>
      </c>
      <c r="B2372" s="22" t="s">
        <v>674</v>
      </c>
      <c r="C2372" s="21" t="n">
        <v>6</v>
      </c>
      <c r="D2372" s="23" t="n">
        <v>1755</v>
      </c>
      <c r="E2372" s="23" t="s">
        <v>30</v>
      </c>
      <c r="F2372" s="21" t="s">
        <v>182</v>
      </c>
      <c r="G2372" s="21" t="s">
        <v>32</v>
      </c>
      <c r="H2372" s="24" t="s">
        <v>1075</v>
      </c>
      <c r="I2372" s="25" t="n">
        <v>2257</v>
      </c>
      <c r="J2372" s="50" t="s">
        <v>129</v>
      </c>
      <c r="K2372" s="27" t="n">
        <v>40</v>
      </c>
      <c r="L2372" s="28"/>
      <c r="M2372" s="29"/>
      <c r="N2372" s="30" t="n">
        <f aca="false">K2372+(0.05*L2372)+(M2372/240)</f>
        <v>40</v>
      </c>
      <c r="O2372" s="31" t="n">
        <v>90280</v>
      </c>
      <c r="P2372" s="32"/>
      <c r="Q2372" s="33"/>
      <c r="R2372" s="34" t="n">
        <f aca="false">O2372+(0.05*P2372)+(Q2372/240)</f>
        <v>90280</v>
      </c>
      <c r="S2372" s="35" t="n">
        <f aca="false">I2372*N2372</f>
        <v>90280</v>
      </c>
      <c r="T2372" s="35" t="n">
        <f aca="false">R2372-S2372</f>
        <v>0</v>
      </c>
      <c r="U2372" s="37" t="s">
        <v>1097</v>
      </c>
      <c r="V2372" s="48"/>
      <c r="W2372" s="48"/>
    </row>
    <row r="2373" customFormat="false" ht="28" hidden="false" customHeight="false" outlineLevel="0" collapsed="false">
      <c r="A2373" s="21" t="s">
        <v>28</v>
      </c>
      <c r="B2373" s="22" t="s">
        <v>674</v>
      </c>
      <c r="C2373" s="21" t="n">
        <v>6</v>
      </c>
      <c r="D2373" s="23" t="n">
        <v>1755</v>
      </c>
      <c r="E2373" s="23" t="s">
        <v>30</v>
      </c>
      <c r="F2373" s="21" t="s">
        <v>485</v>
      </c>
      <c r="G2373" s="21" t="s">
        <v>32</v>
      </c>
      <c r="H2373" s="24" t="s">
        <v>1075</v>
      </c>
      <c r="I2373" s="25" t="n">
        <v>45800</v>
      </c>
      <c r="J2373" s="26" t="s">
        <v>37</v>
      </c>
      <c r="K2373" s="27"/>
      <c r="L2373" s="28" t="n">
        <v>12</v>
      </c>
      <c r="M2373" s="29"/>
      <c r="N2373" s="30" t="n">
        <f aca="false">K2373+(0.05*L2373)+(M2373/240)</f>
        <v>0.6</v>
      </c>
      <c r="O2373" s="31" t="n">
        <v>27480</v>
      </c>
      <c r="P2373" s="32"/>
      <c r="Q2373" s="33"/>
      <c r="R2373" s="34" t="n">
        <f aca="false">O2373+(0.05*P2373)+(Q2373/240)</f>
        <v>27480</v>
      </c>
      <c r="S2373" s="35" t="n">
        <f aca="false">I2373*N2373</f>
        <v>27480</v>
      </c>
      <c r="T2373" s="35" t="n">
        <f aca="false">R2373-S2373</f>
        <v>0</v>
      </c>
      <c r="U2373" s="47"/>
      <c r="V2373" s="48"/>
      <c r="W2373" s="48"/>
    </row>
    <row r="2374" customFormat="false" ht="28" hidden="false" customHeight="false" outlineLevel="0" collapsed="false">
      <c r="A2374" s="21" t="s">
        <v>28</v>
      </c>
      <c r="B2374" s="22" t="s">
        <v>674</v>
      </c>
      <c r="C2374" s="21" t="n">
        <v>6</v>
      </c>
      <c r="D2374" s="23" t="n">
        <v>1755</v>
      </c>
      <c r="E2374" s="23" t="s">
        <v>30</v>
      </c>
      <c r="F2374" s="21" t="s">
        <v>98</v>
      </c>
      <c r="G2374" s="21" t="s">
        <v>32</v>
      </c>
      <c r="H2374" s="24" t="s">
        <v>1075</v>
      </c>
      <c r="I2374" s="25" t="n">
        <v>17870000</v>
      </c>
      <c r="J2374" s="26" t="s">
        <v>37</v>
      </c>
      <c r="K2374" s="27"/>
      <c r="L2374" s="28" t="n">
        <v>2</v>
      </c>
      <c r="M2374" s="29"/>
      <c r="N2374" s="30" t="n">
        <f aca="false">K2374+(0.05*L2374)+(M2374/240)</f>
        <v>0.1</v>
      </c>
      <c r="O2374" s="31" t="n">
        <v>1787000</v>
      </c>
      <c r="P2374" s="32"/>
      <c r="Q2374" s="33"/>
      <c r="R2374" s="34" t="n">
        <f aca="false">O2374+(0.05*P2374)+(Q2374/240)</f>
        <v>1787000</v>
      </c>
      <c r="S2374" s="35" t="n">
        <f aca="false">I2374*N2374</f>
        <v>1787000</v>
      </c>
      <c r="T2374" s="35" t="n">
        <f aca="false">R2374-S2374</f>
        <v>0</v>
      </c>
      <c r="U2374" s="47"/>
      <c r="V2374" s="48"/>
      <c r="W2374" s="48"/>
    </row>
    <row r="2375" customFormat="false" ht="28" hidden="false" customHeight="false" outlineLevel="0" collapsed="false">
      <c r="A2375" s="21" t="s">
        <v>28</v>
      </c>
      <c r="B2375" s="22" t="s">
        <v>674</v>
      </c>
      <c r="C2375" s="21" t="n">
        <v>6</v>
      </c>
      <c r="D2375" s="23" t="n">
        <v>1755</v>
      </c>
      <c r="E2375" s="23" t="s">
        <v>30</v>
      </c>
      <c r="F2375" s="21" t="s">
        <v>848</v>
      </c>
      <c r="G2375" s="21" t="s">
        <v>32</v>
      </c>
      <c r="H2375" s="24" t="s">
        <v>1075</v>
      </c>
      <c r="I2375" s="25" t="n">
        <v>28800</v>
      </c>
      <c r="J2375" s="26" t="s">
        <v>37</v>
      </c>
      <c r="K2375" s="27"/>
      <c r="L2375" s="28" t="n">
        <v>6</v>
      </c>
      <c r="M2375" s="29"/>
      <c r="N2375" s="30" t="n">
        <f aca="false">K2375+(0.05*L2375)+(M2375/240)</f>
        <v>0.3</v>
      </c>
      <c r="O2375" s="31" t="n">
        <v>8640</v>
      </c>
      <c r="P2375" s="32"/>
      <c r="Q2375" s="33"/>
      <c r="R2375" s="34" t="n">
        <f aca="false">O2375+(0.05*P2375)+(Q2375/240)</f>
        <v>8640</v>
      </c>
      <c r="S2375" s="35" t="n">
        <f aca="false">I2375*N2375</f>
        <v>8640</v>
      </c>
      <c r="T2375" s="35" t="n">
        <f aca="false">R2375-S2375</f>
        <v>0</v>
      </c>
      <c r="U2375" s="47"/>
      <c r="V2375" s="48"/>
      <c r="W2375" s="48"/>
    </row>
    <row r="2376" customFormat="false" ht="28" hidden="false" customHeight="false" outlineLevel="0" collapsed="false">
      <c r="A2376" s="21" t="s">
        <v>28</v>
      </c>
      <c r="B2376" s="22" t="s">
        <v>674</v>
      </c>
      <c r="C2376" s="21" t="n">
        <v>6</v>
      </c>
      <c r="D2376" s="23" t="n">
        <v>1755</v>
      </c>
      <c r="E2376" s="23" t="s">
        <v>30</v>
      </c>
      <c r="F2376" s="21" t="s">
        <v>1107</v>
      </c>
      <c r="G2376" s="21" t="s">
        <v>32</v>
      </c>
      <c r="H2376" s="24" t="s">
        <v>1075</v>
      </c>
      <c r="I2376" s="25" t="n">
        <v>14500</v>
      </c>
      <c r="J2376" s="26" t="s">
        <v>37</v>
      </c>
      <c r="K2376" s="27"/>
      <c r="L2376" s="28" t="n">
        <v>3</v>
      </c>
      <c r="M2376" s="29"/>
      <c r="N2376" s="30" t="n">
        <f aca="false">K2376+(0.05*L2376)+(M2376/240)</f>
        <v>0.15</v>
      </c>
      <c r="O2376" s="31" t="n">
        <v>2175</v>
      </c>
      <c r="P2376" s="32"/>
      <c r="Q2376" s="33"/>
      <c r="R2376" s="34" t="n">
        <f aca="false">O2376+(0.05*P2376)+(Q2376/240)</f>
        <v>2175</v>
      </c>
      <c r="S2376" s="35" t="n">
        <f aca="false">I2376*N2376</f>
        <v>2175</v>
      </c>
      <c r="T2376" s="35" t="n">
        <f aca="false">R2376-S2376</f>
        <v>0</v>
      </c>
      <c r="U2376" s="47"/>
      <c r="V2376" s="38"/>
      <c r="W2376" s="38"/>
    </row>
    <row r="2377" customFormat="false" ht="28" hidden="false" customHeight="false" outlineLevel="0" collapsed="false">
      <c r="A2377" s="21" t="s">
        <v>28</v>
      </c>
      <c r="B2377" s="22" t="s">
        <v>674</v>
      </c>
      <c r="C2377" s="21" t="n">
        <v>6</v>
      </c>
      <c r="D2377" s="23" t="n">
        <v>1755</v>
      </c>
      <c r="E2377" s="23" t="s">
        <v>30</v>
      </c>
      <c r="F2377" s="21" t="s">
        <v>1108</v>
      </c>
      <c r="G2377" s="21" t="s">
        <v>32</v>
      </c>
      <c r="H2377" s="24" t="s">
        <v>1075</v>
      </c>
      <c r="I2377" s="25" t="n">
        <v>31300</v>
      </c>
      <c r="J2377" s="26" t="s">
        <v>96</v>
      </c>
      <c r="K2377" s="27" t="n">
        <v>14</v>
      </c>
      <c r="L2377" s="28"/>
      <c r="M2377" s="29"/>
      <c r="N2377" s="30" t="n">
        <f aca="false">K2377+(0.05*L2377)+(M2377/240)</f>
        <v>14</v>
      </c>
      <c r="O2377" s="31" t="n">
        <v>58200</v>
      </c>
      <c r="P2377" s="32"/>
      <c r="Q2377" s="33"/>
      <c r="R2377" s="34" t="n">
        <f aca="false">O2377+(0.05*P2377)+(Q2377/240)</f>
        <v>58200</v>
      </c>
      <c r="S2377" s="35" t="n">
        <f aca="false">I2377*N2377</f>
        <v>438200</v>
      </c>
      <c r="T2377" s="35" t="n">
        <f aca="false">R2377-S2377</f>
        <v>-380000</v>
      </c>
      <c r="U2377" s="37" t="s">
        <v>1109</v>
      </c>
      <c r="V2377" s="48"/>
      <c r="W2377" s="48"/>
    </row>
    <row r="2378" customFormat="false" ht="28" hidden="false" customHeight="false" outlineLevel="0" collapsed="false">
      <c r="A2378" s="21" t="s">
        <v>28</v>
      </c>
      <c r="B2378" s="22" t="s">
        <v>674</v>
      </c>
      <c r="C2378" s="21" t="n">
        <v>6</v>
      </c>
      <c r="D2378" s="23" t="n">
        <v>1755</v>
      </c>
      <c r="E2378" s="23" t="s">
        <v>30</v>
      </c>
      <c r="F2378" s="21" t="s">
        <v>1110</v>
      </c>
      <c r="G2378" s="21" t="s">
        <v>32</v>
      </c>
      <c r="H2378" s="24" t="s">
        <v>1075</v>
      </c>
      <c r="I2378" s="25" t="n">
        <v>31200</v>
      </c>
      <c r="J2378" s="26" t="s">
        <v>37</v>
      </c>
      <c r="K2378" s="27"/>
      <c r="L2378" s="28" t="n">
        <v>5</v>
      </c>
      <c r="M2378" s="29"/>
      <c r="N2378" s="30" t="n">
        <f aca="false">K2378+(0.05*L2378)+(M2378/240)</f>
        <v>0.25</v>
      </c>
      <c r="O2378" s="31" t="n">
        <v>7800</v>
      </c>
      <c r="P2378" s="32"/>
      <c r="Q2378" s="33"/>
      <c r="R2378" s="34" t="n">
        <f aca="false">O2378+(0.05*P2378)+(Q2378/240)</f>
        <v>7800</v>
      </c>
      <c r="S2378" s="35" t="n">
        <f aca="false">I2378*N2378</f>
        <v>7800</v>
      </c>
      <c r="T2378" s="35" t="n">
        <f aca="false">R2378-S2378</f>
        <v>0</v>
      </c>
      <c r="U2378" s="47"/>
      <c r="V2378" s="48"/>
      <c r="W2378" s="48"/>
    </row>
    <row r="2379" customFormat="false" ht="28" hidden="false" customHeight="false" outlineLevel="0" collapsed="false">
      <c r="A2379" s="21" t="s">
        <v>28</v>
      </c>
      <c r="B2379" s="22" t="s">
        <v>674</v>
      </c>
      <c r="C2379" s="21" t="n">
        <v>6</v>
      </c>
      <c r="D2379" s="23" t="n">
        <v>1755</v>
      </c>
      <c r="E2379" s="23" t="s">
        <v>30</v>
      </c>
      <c r="F2379" s="21" t="s">
        <v>1111</v>
      </c>
      <c r="G2379" s="21" t="s">
        <v>32</v>
      </c>
      <c r="H2379" s="24" t="s">
        <v>1075</v>
      </c>
      <c r="I2379" s="25" t="n">
        <v>12500</v>
      </c>
      <c r="J2379" s="26" t="s">
        <v>37</v>
      </c>
      <c r="K2379" s="27"/>
      <c r="L2379" s="28" t="n">
        <v>6</v>
      </c>
      <c r="M2379" s="29"/>
      <c r="N2379" s="30" t="n">
        <f aca="false">K2379+(0.05*L2379)+(M2379/240)</f>
        <v>0.3</v>
      </c>
      <c r="O2379" s="31" t="n">
        <v>3750</v>
      </c>
      <c r="P2379" s="32"/>
      <c r="Q2379" s="33"/>
      <c r="R2379" s="34" t="n">
        <f aca="false">O2379+(0.05*P2379)+(Q2379/240)</f>
        <v>3750</v>
      </c>
      <c r="S2379" s="35" t="n">
        <f aca="false">I2379*N2379</f>
        <v>3750</v>
      </c>
      <c r="T2379" s="35" t="n">
        <f aca="false">R2379-S2379</f>
        <v>0</v>
      </c>
      <c r="U2379" s="47"/>
      <c r="V2379" s="48"/>
      <c r="W2379" s="48"/>
    </row>
    <row r="2380" customFormat="false" ht="28" hidden="false" customHeight="false" outlineLevel="0" collapsed="false">
      <c r="A2380" s="21" t="s">
        <v>28</v>
      </c>
      <c r="B2380" s="22" t="s">
        <v>674</v>
      </c>
      <c r="C2380" s="21" t="n">
        <v>6</v>
      </c>
      <c r="D2380" s="23" t="n">
        <v>1755</v>
      </c>
      <c r="E2380" s="23" t="s">
        <v>30</v>
      </c>
      <c r="F2380" s="21" t="s">
        <v>489</v>
      </c>
      <c r="G2380" s="21" t="s">
        <v>32</v>
      </c>
      <c r="H2380" s="24" t="s">
        <v>1075</v>
      </c>
      <c r="I2380" s="25" t="n">
        <v>30300</v>
      </c>
      <c r="J2380" s="26" t="s">
        <v>37</v>
      </c>
      <c r="K2380" s="27" t="n">
        <v>0.58</v>
      </c>
      <c r="L2380" s="28"/>
      <c r="M2380" s="29"/>
      <c r="N2380" s="30" t="n">
        <f aca="false">K2380+(0.05*L2380)+(M2380/240)</f>
        <v>0.58</v>
      </c>
      <c r="O2380" s="31" t="n">
        <v>17574</v>
      </c>
      <c r="P2380" s="32"/>
      <c r="Q2380" s="33"/>
      <c r="R2380" s="34" t="n">
        <f aca="false">O2380+(0.05*P2380)+(Q2380/240)</f>
        <v>17574</v>
      </c>
      <c r="S2380" s="35" t="n">
        <f aca="false">I2380*N2380</f>
        <v>17574</v>
      </c>
      <c r="T2380" s="35" t="n">
        <f aca="false">R2380-S2380</f>
        <v>0</v>
      </c>
      <c r="U2380" s="47"/>
      <c r="V2380" s="48"/>
      <c r="W2380" s="48"/>
    </row>
    <row r="2381" customFormat="false" ht="28" hidden="false" customHeight="false" outlineLevel="0" collapsed="false">
      <c r="A2381" s="21" t="s">
        <v>28</v>
      </c>
      <c r="B2381" s="22" t="s">
        <v>674</v>
      </c>
      <c r="C2381" s="21" t="n">
        <v>6</v>
      </c>
      <c r="D2381" s="23" t="n">
        <v>1755</v>
      </c>
      <c r="E2381" s="23" t="s">
        <v>30</v>
      </c>
      <c r="F2381" s="21" t="s">
        <v>1112</v>
      </c>
      <c r="G2381" s="21" t="s">
        <v>32</v>
      </c>
      <c r="H2381" s="24" t="s">
        <v>1075</v>
      </c>
      <c r="I2381" s="25" t="n">
        <v>54500</v>
      </c>
      <c r="J2381" s="26" t="s">
        <v>37</v>
      </c>
      <c r="K2381" s="27"/>
      <c r="L2381" s="28" t="n">
        <v>8</v>
      </c>
      <c r="M2381" s="29"/>
      <c r="N2381" s="30" t="n">
        <f aca="false">K2381+(0.05*L2381)+(M2381/240)</f>
        <v>0.4</v>
      </c>
      <c r="O2381" s="31" t="n">
        <v>21800</v>
      </c>
      <c r="P2381" s="32"/>
      <c r="Q2381" s="33"/>
      <c r="R2381" s="34" t="n">
        <f aca="false">O2381+(0.05*P2381)+(Q2381/240)</f>
        <v>21800</v>
      </c>
      <c r="S2381" s="35" t="n">
        <f aca="false">I2381*N2381</f>
        <v>21800</v>
      </c>
      <c r="T2381" s="35" t="n">
        <f aca="false">R2381-S2381</f>
        <v>0</v>
      </c>
      <c r="U2381" s="47"/>
      <c r="V2381" s="48"/>
      <c r="W2381" s="48"/>
    </row>
    <row r="2382" customFormat="false" ht="28" hidden="false" customHeight="false" outlineLevel="0" collapsed="false">
      <c r="A2382" s="21" t="s">
        <v>28</v>
      </c>
      <c r="B2382" s="22" t="s">
        <v>674</v>
      </c>
      <c r="C2382" s="21" t="n">
        <v>6</v>
      </c>
      <c r="D2382" s="23" t="n">
        <v>1755</v>
      </c>
      <c r="E2382" s="23" t="s">
        <v>30</v>
      </c>
      <c r="F2382" s="21" t="s">
        <v>100</v>
      </c>
      <c r="G2382" s="21" t="s">
        <v>32</v>
      </c>
      <c r="H2382" s="24" t="s">
        <v>1075</v>
      </c>
      <c r="I2382" s="25" t="n">
        <v>180</v>
      </c>
      <c r="J2382" s="26" t="s">
        <v>716</v>
      </c>
      <c r="K2382" s="27"/>
      <c r="L2382" s="28" t="n">
        <v>30</v>
      </c>
      <c r="M2382" s="29"/>
      <c r="N2382" s="30" t="n">
        <f aca="false">K2382+(0.05*L2382)+(M2382/240)</f>
        <v>1.5</v>
      </c>
      <c r="O2382" s="31" t="n">
        <v>270</v>
      </c>
      <c r="P2382" s="32"/>
      <c r="Q2382" s="33"/>
      <c r="R2382" s="34" t="n">
        <f aca="false">O2382+(0.05*P2382)+(Q2382/240)</f>
        <v>270</v>
      </c>
      <c r="S2382" s="35" t="n">
        <f aca="false">I2382*N2382</f>
        <v>270</v>
      </c>
      <c r="T2382" s="35" t="n">
        <f aca="false">R2382-S2382</f>
        <v>0</v>
      </c>
      <c r="U2382" s="47"/>
      <c r="V2382" s="48"/>
      <c r="W2382" s="48"/>
    </row>
    <row r="2383" customFormat="false" ht="28" hidden="false" customHeight="false" outlineLevel="0" collapsed="false">
      <c r="A2383" s="21" t="s">
        <v>28</v>
      </c>
      <c r="B2383" s="22" t="s">
        <v>674</v>
      </c>
      <c r="C2383" s="21" t="n">
        <v>6</v>
      </c>
      <c r="D2383" s="23" t="n">
        <v>1755</v>
      </c>
      <c r="E2383" s="23" t="s">
        <v>30</v>
      </c>
      <c r="F2383" s="21" t="s">
        <v>1113</v>
      </c>
      <c r="G2383" s="21" t="s">
        <v>32</v>
      </c>
      <c r="H2383" s="24" t="s">
        <v>1075</v>
      </c>
      <c r="I2383" s="25" t="n">
        <v>1</v>
      </c>
      <c r="J2383" s="26" t="s">
        <v>112</v>
      </c>
      <c r="K2383" s="27" t="n">
        <v>28300</v>
      </c>
      <c r="L2383" s="28"/>
      <c r="M2383" s="29"/>
      <c r="N2383" s="30" t="n">
        <f aca="false">K2383+(0.05*L2383)+(M2383/240)</f>
        <v>28300</v>
      </c>
      <c r="O2383" s="31" t="n">
        <v>28300</v>
      </c>
      <c r="P2383" s="32"/>
      <c r="Q2383" s="33"/>
      <c r="R2383" s="34" t="n">
        <f aca="false">O2383+(0.05*P2383)+(Q2383/240)</f>
        <v>28300</v>
      </c>
      <c r="S2383" s="35" t="n">
        <f aca="false">I2383*N2383</f>
        <v>28300</v>
      </c>
      <c r="T2383" s="35" t="n">
        <f aca="false">R2383-S2383</f>
        <v>0</v>
      </c>
      <c r="U2383" s="47"/>
      <c r="V2383" s="48"/>
      <c r="W2383" s="48"/>
    </row>
    <row r="2384" customFormat="false" ht="28" hidden="false" customHeight="false" outlineLevel="0" collapsed="false">
      <c r="A2384" s="21" t="s">
        <v>28</v>
      </c>
      <c r="B2384" s="22" t="s">
        <v>674</v>
      </c>
      <c r="C2384" s="21" t="n">
        <v>6</v>
      </c>
      <c r="D2384" s="23" t="n">
        <v>1755</v>
      </c>
      <c r="E2384" s="23" t="s">
        <v>30</v>
      </c>
      <c r="F2384" s="21" t="s">
        <v>1114</v>
      </c>
      <c r="G2384" s="21" t="s">
        <v>32</v>
      </c>
      <c r="H2384" s="24" t="s">
        <v>1075</v>
      </c>
      <c r="I2384" s="25" t="n">
        <v>173</v>
      </c>
      <c r="J2384" s="26" t="s">
        <v>135</v>
      </c>
      <c r="K2384" s="27" t="n">
        <v>24</v>
      </c>
      <c r="L2384" s="28"/>
      <c r="M2384" s="29"/>
      <c r="N2384" s="30" t="n">
        <f aca="false">K2384+(0.05*L2384)+(M2384/240)</f>
        <v>24</v>
      </c>
      <c r="O2384" s="31" t="n">
        <v>4152</v>
      </c>
      <c r="P2384" s="32"/>
      <c r="Q2384" s="33"/>
      <c r="R2384" s="34" t="n">
        <f aca="false">O2384+(0.05*P2384)+(Q2384/240)</f>
        <v>4152</v>
      </c>
      <c r="S2384" s="35" t="n">
        <f aca="false">I2384*N2384</f>
        <v>4152</v>
      </c>
      <c r="T2384" s="35" t="n">
        <f aca="false">R2384-S2384</f>
        <v>0</v>
      </c>
      <c r="U2384" s="47"/>
      <c r="V2384" s="48"/>
      <c r="W2384" s="48"/>
    </row>
    <row r="2385" customFormat="false" ht="28" hidden="false" customHeight="false" outlineLevel="0" collapsed="false">
      <c r="A2385" s="21" t="s">
        <v>28</v>
      </c>
      <c r="B2385" s="22" t="s">
        <v>674</v>
      </c>
      <c r="C2385" s="21" t="n">
        <v>6</v>
      </c>
      <c r="D2385" s="23" t="n">
        <v>1755</v>
      </c>
      <c r="E2385" s="23" t="s">
        <v>30</v>
      </c>
      <c r="F2385" s="21" t="s">
        <v>1115</v>
      </c>
      <c r="G2385" s="21" t="s">
        <v>32</v>
      </c>
      <c r="H2385" s="24" t="s">
        <v>1075</v>
      </c>
      <c r="I2385" s="25" t="n">
        <v>464</v>
      </c>
      <c r="J2385" s="26" t="s">
        <v>135</v>
      </c>
      <c r="K2385" s="27" t="n">
        <v>9</v>
      </c>
      <c r="L2385" s="28"/>
      <c r="M2385" s="29"/>
      <c r="N2385" s="30" t="n">
        <f aca="false">K2385+(0.05*L2385)+(M2385/240)</f>
        <v>9</v>
      </c>
      <c r="O2385" s="31" t="n">
        <v>4176</v>
      </c>
      <c r="P2385" s="32"/>
      <c r="Q2385" s="33"/>
      <c r="R2385" s="34" t="n">
        <f aca="false">O2385+(0.05*P2385)+(Q2385/240)</f>
        <v>4176</v>
      </c>
      <c r="S2385" s="35" t="n">
        <f aca="false">I2385*N2385</f>
        <v>4176</v>
      </c>
      <c r="T2385" s="35" t="n">
        <f aca="false">R2385-S2385</f>
        <v>0</v>
      </c>
      <c r="U2385" s="47"/>
      <c r="V2385" s="48"/>
      <c r="W2385" s="48"/>
    </row>
    <row r="2386" customFormat="false" ht="28" hidden="false" customHeight="false" outlineLevel="0" collapsed="false">
      <c r="A2386" s="21" t="s">
        <v>28</v>
      </c>
      <c r="B2386" s="22" t="s">
        <v>674</v>
      </c>
      <c r="C2386" s="21" t="n">
        <v>6</v>
      </c>
      <c r="D2386" s="23" t="n">
        <v>1755</v>
      </c>
      <c r="E2386" s="23" t="s">
        <v>30</v>
      </c>
      <c r="F2386" s="21" t="s">
        <v>1116</v>
      </c>
      <c r="G2386" s="21" t="s">
        <v>32</v>
      </c>
      <c r="H2386" s="24" t="s">
        <v>1075</v>
      </c>
      <c r="I2386" s="25" t="n">
        <v>18</v>
      </c>
      <c r="J2386" s="26" t="s">
        <v>135</v>
      </c>
      <c r="K2386" s="27" t="n">
        <v>60</v>
      </c>
      <c r="L2386" s="28"/>
      <c r="M2386" s="29"/>
      <c r="N2386" s="30" t="n">
        <f aca="false">K2386+(0.05*L2386)+(M2386/240)</f>
        <v>60</v>
      </c>
      <c r="O2386" s="31" t="n">
        <v>1080</v>
      </c>
      <c r="P2386" s="32"/>
      <c r="Q2386" s="33"/>
      <c r="R2386" s="34" t="n">
        <f aca="false">O2386+(0.05*P2386)+(Q2386/240)</f>
        <v>1080</v>
      </c>
      <c r="S2386" s="35" t="n">
        <f aca="false">I2386*N2386</f>
        <v>1080</v>
      </c>
      <c r="T2386" s="35" t="n">
        <f aca="false">R2386-S2386</f>
        <v>0</v>
      </c>
      <c r="U2386" s="47"/>
      <c r="V2386" s="38"/>
      <c r="W2386" s="38"/>
    </row>
    <row r="2387" customFormat="false" ht="28" hidden="false" customHeight="false" outlineLevel="0" collapsed="false">
      <c r="A2387" s="21" t="s">
        <v>28</v>
      </c>
      <c r="B2387" s="22" t="s">
        <v>674</v>
      </c>
      <c r="C2387" s="21" t="n">
        <v>6</v>
      </c>
      <c r="D2387" s="23" t="n">
        <v>1755</v>
      </c>
      <c r="E2387" s="23" t="s">
        <v>30</v>
      </c>
      <c r="F2387" s="21" t="s">
        <v>1117</v>
      </c>
      <c r="G2387" s="21" t="s">
        <v>32</v>
      </c>
      <c r="H2387" s="24" t="s">
        <v>1075</v>
      </c>
      <c r="I2387" s="25" t="n">
        <v>5400</v>
      </c>
      <c r="J2387" s="26" t="s">
        <v>37</v>
      </c>
      <c r="K2387" s="27"/>
      <c r="L2387" s="28" t="n">
        <v>8</v>
      </c>
      <c r="M2387" s="29"/>
      <c r="N2387" s="30" t="n">
        <f aca="false">K2387+(0.05*L2387)+(M2387/240)</f>
        <v>0.4</v>
      </c>
      <c r="O2387" s="31" t="n">
        <v>3160</v>
      </c>
      <c r="P2387" s="32"/>
      <c r="Q2387" s="33"/>
      <c r="R2387" s="34" t="n">
        <f aca="false">O2387+(0.05*P2387)+(Q2387/240)</f>
        <v>3160</v>
      </c>
      <c r="S2387" s="35" t="n">
        <f aca="false">I2387*N2387</f>
        <v>2160</v>
      </c>
      <c r="T2387" s="35" t="n">
        <f aca="false">R2387-S2387</f>
        <v>1000</v>
      </c>
      <c r="U2387" s="37" t="s">
        <v>323</v>
      </c>
      <c r="V2387" s="48"/>
      <c r="W2387" s="48"/>
    </row>
    <row r="2388" customFormat="false" ht="28" hidden="false" customHeight="false" outlineLevel="0" collapsed="false">
      <c r="A2388" s="21" t="s">
        <v>28</v>
      </c>
      <c r="B2388" s="22" t="s">
        <v>674</v>
      </c>
      <c r="C2388" s="21" t="n">
        <v>6</v>
      </c>
      <c r="D2388" s="23" t="n">
        <v>1755</v>
      </c>
      <c r="E2388" s="23" t="s">
        <v>30</v>
      </c>
      <c r="F2388" s="21" t="s">
        <v>1118</v>
      </c>
      <c r="G2388" s="21" t="s">
        <v>32</v>
      </c>
      <c r="H2388" s="24" t="s">
        <v>1075</v>
      </c>
      <c r="I2388" s="25" t="n">
        <v>28700</v>
      </c>
      <c r="J2388" s="26" t="s">
        <v>37</v>
      </c>
      <c r="K2388" s="27"/>
      <c r="L2388" s="28" t="n">
        <v>10</v>
      </c>
      <c r="M2388" s="29"/>
      <c r="N2388" s="30" t="n">
        <f aca="false">K2388+(0.05*L2388)+(M2388/240)</f>
        <v>0.5</v>
      </c>
      <c r="O2388" s="31" t="n">
        <v>14350</v>
      </c>
      <c r="P2388" s="32"/>
      <c r="Q2388" s="33"/>
      <c r="R2388" s="34" t="n">
        <f aca="false">O2388+(0.05*P2388)+(Q2388/240)</f>
        <v>14350</v>
      </c>
      <c r="S2388" s="35" t="n">
        <f aca="false">I2388*N2388</f>
        <v>14350</v>
      </c>
      <c r="T2388" s="35" t="n">
        <f aca="false">R2388-S2388</f>
        <v>0</v>
      </c>
      <c r="U2388" s="47"/>
      <c r="V2388" s="48"/>
      <c r="W2388" s="48"/>
    </row>
    <row r="2389" customFormat="false" ht="28" hidden="false" customHeight="false" outlineLevel="0" collapsed="false">
      <c r="A2389" s="21" t="s">
        <v>28</v>
      </c>
      <c r="B2389" s="22" t="s">
        <v>674</v>
      </c>
      <c r="C2389" s="21" t="n">
        <v>6</v>
      </c>
      <c r="D2389" s="23" t="n">
        <v>1755</v>
      </c>
      <c r="E2389" s="23" t="s">
        <v>30</v>
      </c>
      <c r="F2389" s="21" t="s">
        <v>1119</v>
      </c>
      <c r="G2389" s="21" t="s">
        <v>32</v>
      </c>
      <c r="H2389" s="24" t="s">
        <v>1075</v>
      </c>
      <c r="I2389" s="25" t="n">
        <v>11200</v>
      </c>
      <c r="J2389" s="26" t="s">
        <v>37</v>
      </c>
      <c r="K2389" s="27"/>
      <c r="L2389" s="28" t="n">
        <v>8</v>
      </c>
      <c r="M2389" s="29"/>
      <c r="N2389" s="30" t="n">
        <f aca="false">K2389+(0.05*L2389)+(M2389/240)</f>
        <v>0.4</v>
      </c>
      <c r="O2389" s="31" t="n">
        <v>4480</v>
      </c>
      <c r="P2389" s="32"/>
      <c r="Q2389" s="33"/>
      <c r="R2389" s="34" t="n">
        <f aca="false">O2389+(0.05*P2389)+(Q2389/240)</f>
        <v>4480</v>
      </c>
      <c r="S2389" s="35" t="n">
        <f aca="false">I2389*N2389</f>
        <v>4480</v>
      </c>
      <c r="T2389" s="35" t="n">
        <f aca="false">R2389-S2389</f>
        <v>0</v>
      </c>
      <c r="U2389" s="47"/>
      <c r="V2389" s="48"/>
      <c r="W2389" s="48"/>
    </row>
    <row r="2390" customFormat="false" ht="28" hidden="false" customHeight="false" outlineLevel="0" collapsed="false">
      <c r="A2390" s="21" t="s">
        <v>28</v>
      </c>
      <c r="B2390" s="22" t="s">
        <v>674</v>
      </c>
      <c r="C2390" s="21" t="n">
        <v>6</v>
      </c>
      <c r="D2390" s="23" t="n">
        <v>1755</v>
      </c>
      <c r="E2390" s="23" t="s">
        <v>30</v>
      </c>
      <c r="F2390" s="21" t="s">
        <v>1120</v>
      </c>
      <c r="G2390" s="21" t="s">
        <v>32</v>
      </c>
      <c r="H2390" s="24" t="s">
        <v>1075</v>
      </c>
      <c r="I2390" s="25" t="n">
        <v>122300</v>
      </c>
      <c r="J2390" s="26" t="s">
        <v>37</v>
      </c>
      <c r="K2390" s="27"/>
      <c r="L2390" s="28" t="n">
        <v>12</v>
      </c>
      <c r="M2390" s="29"/>
      <c r="N2390" s="30" t="n">
        <f aca="false">K2390+(0.05*L2390)+(M2390/240)</f>
        <v>0.6</v>
      </c>
      <c r="O2390" s="31" t="n">
        <v>73385</v>
      </c>
      <c r="P2390" s="32"/>
      <c r="Q2390" s="33"/>
      <c r="R2390" s="34" t="n">
        <f aca="false">O2390+(0.05*P2390)+(Q2390/240)</f>
        <v>73385</v>
      </c>
      <c r="S2390" s="35" t="n">
        <f aca="false">I2390*N2390</f>
        <v>73380</v>
      </c>
      <c r="T2390" s="35" t="n">
        <f aca="false">R2390-S2390</f>
        <v>4.99999999998545</v>
      </c>
      <c r="U2390" s="47"/>
      <c r="V2390" s="48"/>
      <c r="W2390" s="48"/>
    </row>
    <row r="2391" customFormat="false" ht="28" hidden="false" customHeight="false" outlineLevel="0" collapsed="false">
      <c r="A2391" s="21" t="s">
        <v>28</v>
      </c>
      <c r="B2391" s="22" t="s">
        <v>674</v>
      </c>
      <c r="C2391" s="21" t="n">
        <v>6</v>
      </c>
      <c r="D2391" s="23" t="n">
        <v>1755</v>
      </c>
      <c r="E2391" s="23" t="s">
        <v>30</v>
      </c>
      <c r="F2391" s="21" t="s">
        <v>508</v>
      </c>
      <c r="G2391" s="21" t="s">
        <v>32</v>
      </c>
      <c r="H2391" s="24" t="s">
        <v>1075</v>
      </c>
      <c r="I2391" s="25" t="n">
        <v>118100</v>
      </c>
      <c r="J2391" s="26" t="s">
        <v>37</v>
      </c>
      <c r="K2391" s="27"/>
      <c r="L2391" s="28" t="n">
        <v>12</v>
      </c>
      <c r="M2391" s="29"/>
      <c r="N2391" s="30" t="n">
        <f aca="false">K2391+(0.05*L2391)+(M2391/240)</f>
        <v>0.6</v>
      </c>
      <c r="O2391" s="31" t="n">
        <v>70860</v>
      </c>
      <c r="P2391" s="32"/>
      <c r="Q2391" s="33"/>
      <c r="R2391" s="34" t="n">
        <f aca="false">O2391+(0.05*P2391)+(Q2391/240)</f>
        <v>70860</v>
      </c>
      <c r="S2391" s="35" t="n">
        <f aca="false">I2391*N2391</f>
        <v>70860</v>
      </c>
      <c r="T2391" s="35" t="n">
        <f aca="false">R2391-S2391</f>
        <v>0</v>
      </c>
      <c r="U2391" s="47"/>
      <c r="V2391" s="48"/>
      <c r="W2391" s="48"/>
    </row>
    <row r="2392" customFormat="false" ht="28" hidden="false" customHeight="false" outlineLevel="0" collapsed="false">
      <c r="A2392" s="21" t="s">
        <v>28</v>
      </c>
      <c r="B2392" s="22" t="s">
        <v>674</v>
      </c>
      <c r="C2392" s="21" t="n">
        <v>6</v>
      </c>
      <c r="D2392" s="23" t="n">
        <v>1755</v>
      </c>
      <c r="E2392" s="23" t="s">
        <v>30</v>
      </c>
      <c r="F2392" s="21" t="s">
        <v>1121</v>
      </c>
      <c r="G2392" s="21" t="s">
        <v>32</v>
      </c>
      <c r="H2392" s="24" t="s">
        <v>1075</v>
      </c>
      <c r="I2392" s="25" t="n">
        <v>1</v>
      </c>
      <c r="J2392" s="26" t="s">
        <v>112</v>
      </c>
      <c r="K2392" s="27" t="n">
        <v>176900</v>
      </c>
      <c r="L2392" s="28"/>
      <c r="M2392" s="29"/>
      <c r="N2392" s="30" t="n">
        <f aca="false">K2392+(0.05*L2392)+(M2392/240)</f>
        <v>176900</v>
      </c>
      <c r="O2392" s="31" t="n">
        <v>176900</v>
      </c>
      <c r="P2392" s="32"/>
      <c r="Q2392" s="33"/>
      <c r="R2392" s="34" t="n">
        <f aca="false">O2392+(0.05*P2392)+(Q2392/240)</f>
        <v>176900</v>
      </c>
      <c r="S2392" s="35" t="n">
        <f aca="false">I2392*N2392</f>
        <v>176900</v>
      </c>
      <c r="T2392" s="35" t="n">
        <f aca="false">R2392-S2392</f>
        <v>0</v>
      </c>
      <c r="U2392" s="47"/>
      <c r="V2392" s="38"/>
      <c r="W2392" s="38"/>
    </row>
    <row r="2393" customFormat="false" ht="28" hidden="false" customHeight="false" outlineLevel="0" collapsed="false">
      <c r="A2393" s="21" t="s">
        <v>28</v>
      </c>
      <c r="B2393" s="22" t="s">
        <v>674</v>
      </c>
      <c r="C2393" s="21" t="n">
        <v>6</v>
      </c>
      <c r="D2393" s="23" t="n">
        <v>1755</v>
      </c>
      <c r="E2393" s="23" t="s">
        <v>30</v>
      </c>
      <c r="F2393" s="21" t="s">
        <v>1122</v>
      </c>
      <c r="G2393" s="21" t="s">
        <v>32</v>
      </c>
      <c r="H2393" s="24" t="s">
        <v>1075</v>
      </c>
      <c r="I2393" s="25" t="n">
        <v>114</v>
      </c>
      <c r="J2393" s="26" t="s">
        <v>135</v>
      </c>
      <c r="K2393" s="27" t="n">
        <v>20</v>
      </c>
      <c r="L2393" s="28"/>
      <c r="M2393" s="29"/>
      <c r="N2393" s="30" t="n">
        <f aca="false">K2393+(0.05*L2393)+(M2393/240)</f>
        <v>20</v>
      </c>
      <c r="O2393" s="31" t="n">
        <v>114</v>
      </c>
      <c r="P2393" s="32"/>
      <c r="Q2393" s="33"/>
      <c r="R2393" s="34" t="n">
        <f aca="false">O2393+(0.05*P2393)+(Q2393/240)</f>
        <v>114</v>
      </c>
      <c r="S2393" s="35" t="n">
        <f aca="false">I2393*N2393</f>
        <v>2280</v>
      </c>
      <c r="T2393" s="40" t="n">
        <f aca="false">R2393-S2393</f>
        <v>-2166</v>
      </c>
      <c r="U2393" s="37" t="s">
        <v>323</v>
      </c>
      <c r="V2393" s="48"/>
      <c r="W2393" s="48"/>
    </row>
    <row r="2394" customFormat="false" ht="28" hidden="false" customHeight="false" outlineLevel="0" collapsed="false">
      <c r="A2394" s="21" t="s">
        <v>28</v>
      </c>
      <c r="B2394" s="22" t="s">
        <v>674</v>
      </c>
      <c r="C2394" s="21" t="n">
        <v>6</v>
      </c>
      <c r="D2394" s="23" t="n">
        <v>1755</v>
      </c>
      <c r="E2394" s="23" t="s">
        <v>30</v>
      </c>
      <c r="F2394" s="21" t="s">
        <v>107</v>
      </c>
      <c r="G2394" s="21" t="s">
        <v>32</v>
      </c>
      <c r="H2394" s="24" t="s">
        <v>1075</v>
      </c>
      <c r="I2394" s="25" t="n">
        <v>236200</v>
      </c>
      <c r="J2394" s="26" t="s">
        <v>37</v>
      </c>
      <c r="K2394" s="27"/>
      <c r="L2394" s="28" t="n">
        <v>6</v>
      </c>
      <c r="M2394" s="29"/>
      <c r="N2394" s="30" t="n">
        <f aca="false">K2394+(0.05*L2394)+(M2394/240)</f>
        <v>0.3</v>
      </c>
      <c r="O2394" s="31" t="n">
        <v>70860</v>
      </c>
      <c r="P2394" s="32"/>
      <c r="Q2394" s="33"/>
      <c r="R2394" s="34" t="n">
        <f aca="false">O2394+(0.05*P2394)+(Q2394/240)</f>
        <v>70860</v>
      </c>
      <c r="S2394" s="35" t="n">
        <f aca="false">I2394*N2394</f>
        <v>70860</v>
      </c>
      <c r="T2394" s="35" t="n">
        <f aca="false">R2394-S2394</f>
        <v>0</v>
      </c>
      <c r="U2394" s="47"/>
      <c r="V2394" s="48"/>
      <c r="W2394" s="48"/>
    </row>
    <row r="2395" customFormat="false" ht="28" hidden="false" customHeight="false" outlineLevel="0" collapsed="false">
      <c r="A2395" s="21" t="s">
        <v>28</v>
      </c>
      <c r="B2395" s="22" t="s">
        <v>674</v>
      </c>
      <c r="C2395" s="21" t="n">
        <v>6</v>
      </c>
      <c r="D2395" s="23" t="n">
        <v>1755</v>
      </c>
      <c r="E2395" s="23" t="s">
        <v>30</v>
      </c>
      <c r="F2395" s="21" t="s">
        <v>510</v>
      </c>
      <c r="G2395" s="21" t="s">
        <v>32</v>
      </c>
      <c r="H2395" s="24" t="s">
        <v>1075</v>
      </c>
      <c r="I2395" s="25" t="n">
        <v>706</v>
      </c>
      <c r="J2395" s="26" t="s">
        <v>52</v>
      </c>
      <c r="K2395" s="27" t="n">
        <v>6</v>
      </c>
      <c r="L2395" s="28"/>
      <c r="M2395" s="29"/>
      <c r="N2395" s="30" t="n">
        <f aca="false">K2395+(0.05*L2395)+(M2395/240)</f>
        <v>6</v>
      </c>
      <c r="O2395" s="31" t="n">
        <v>4236</v>
      </c>
      <c r="P2395" s="32"/>
      <c r="Q2395" s="33"/>
      <c r="R2395" s="34" t="n">
        <f aca="false">O2395+(0.05*P2395)+(Q2395/240)</f>
        <v>4236</v>
      </c>
      <c r="S2395" s="35" t="n">
        <f aca="false">I2395*N2395</f>
        <v>4236</v>
      </c>
      <c r="T2395" s="35" t="n">
        <f aca="false">R2395-S2395</f>
        <v>0</v>
      </c>
      <c r="U2395" s="47"/>
      <c r="V2395" s="38"/>
      <c r="W2395" s="38"/>
    </row>
    <row r="2396" customFormat="false" ht="28" hidden="false" customHeight="false" outlineLevel="0" collapsed="false">
      <c r="A2396" s="21" t="s">
        <v>28</v>
      </c>
      <c r="B2396" s="22" t="s">
        <v>674</v>
      </c>
      <c r="C2396" s="21" t="n">
        <v>6</v>
      </c>
      <c r="D2396" s="23" t="n">
        <v>1755</v>
      </c>
      <c r="E2396" s="23" t="s">
        <v>30</v>
      </c>
      <c r="F2396" s="21" t="s">
        <v>952</v>
      </c>
      <c r="G2396" s="21" t="s">
        <v>32</v>
      </c>
      <c r="H2396" s="24" t="s">
        <v>1075</v>
      </c>
      <c r="I2396" s="25" t="n">
        <v>18165</v>
      </c>
      <c r="J2396" s="26"/>
      <c r="K2396" s="27"/>
      <c r="L2396" s="28"/>
      <c r="M2396" s="29"/>
      <c r="N2396" s="30" t="n">
        <f aca="false">K2396+(0.05*L2396)+(M2396/240)</f>
        <v>0</v>
      </c>
      <c r="O2396" s="31"/>
      <c r="P2396" s="32"/>
      <c r="Q2396" s="33"/>
      <c r="R2396" s="34" t="n">
        <f aca="false">O2396+(0.05*P2396)+(Q2396/240)</f>
        <v>0</v>
      </c>
      <c r="S2396" s="35" t="n">
        <f aca="false">I2396*N2396</f>
        <v>0</v>
      </c>
      <c r="T2396" s="35" t="n">
        <f aca="false">R2396-S2396</f>
        <v>0</v>
      </c>
      <c r="U2396" s="37" t="s">
        <v>1123</v>
      </c>
      <c r="V2396" s="48"/>
      <c r="W2396" s="48"/>
    </row>
    <row r="2397" customFormat="false" ht="28" hidden="false" customHeight="false" outlineLevel="0" collapsed="false">
      <c r="A2397" s="21" t="s">
        <v>28</v>
      </c>
      <c r="B2397" s="22" t="s">
        <v>674</v>
      </c>
      <c r="C2397" s="21" t="n">
        <v>6</v>
      </c>
      <c r="D2397" s="23" t="n">
        <v>1755</v>
      </c>
      <c r="E2397" s="23" t="s">
        <v>30</v>
      </c>
      <c r="F2397" s="21" t="s">
        <v>210</v>
      </c>
      <c r="G2397" s="21" t="s">
        <v>32</v>
      </c>
      <c r="H2397" s="24" t="s">
        <v>1075</v>
      </c>
      <c r="I2397" s="25" t="n">
        <v>8500</v>
      </c>
      <c r="J2397" s="26" t="s">
        <v>37</v>
      </c>
      <c r="K2397" s="27" t="n">
        <v>4</v>
      </c>
      <c r="L2397" s="28"/>
      <c r="M2397" s="29"/>
      <c r="N2397" s="30" t="n">
        <f aca="false">K2397+(0.05*L2397)+(M2397/240)</f>
        <v>4</v>
      </c>
      <c r="O2397" s="31" t="n">
        <v>34000</v>
      </c>
      <c r="P2397" s="32"/>
      <c r="Q2397" s="33"/>
      <c r="R2397" s="34" t="n">
        <f aca="false">O2397+(0.05*P2397)+(Q2397/240)</f>
        <v>34000</v>
      </c>
      <c r="S2397" s="35" t="n">
        <f aca="false">I2397*N2397</f>
        <v>34000</v>
      </c>
      <c r="T2397" s="35" t="n">
        <f aca="false">R2397-S2397</f>
        <v>0</v>
      </c>
      <c r="U2397" s="47"/>
      <c r="V2397" s="48"/>
      <c r="W2397" s="48"/>
    </row>
    <row r="2398" customFormat="false" ht="28" hidden="false" customHeight="false" outlineLevel="0" collapsed="false">
      <c r="A2398" s="21" t="s">
        <v>28</v>
      </c>
      <c r="B2398" s="22" t="s">
        <v>674</v>
      </c>
      <c r="C2398" s="21" t="n">
        <v>6</v>
      </c>
      <c r="D2398" s="23" t="n">
        <v>1755</v>
      </c>
      <c r="E2398" s="23" t="s">
        <v>30</v>
      </c>
      <c r="F2398" s="21" t="s">
        <v>392</v>
      </c>
      <c r="G2398" s="21" t="s">
        <v>32</v>
      </c>
      <c r="H2398" s="24" t="s">
        <v>1075</v>
      </c>
      <c r="I2398" s="25" t="n">
        <v>18400</v>
      </c>
      <c r="J2398" s="26" t="s">
        <v>37</v>
      </c>
      <c r="K2398" s="27" t="n">
        <v>0.18</v>
      </c>
      <c r="L2398" s="28"/>
      <c r="M2398" s="29"/>
      <c r="N2398" s="30" t="n">
        <f aca="false">K2398+(0.05*L2398)+(M2398/240)</f>
        <v>0.18</v>
      </c>
      <c r="O2398" s="31" t="n">
        <v>3312</v>
      </c>
      <c r="P2398" s="32"/>
      <c r="Q2398" s="33"/>
      <c r="R2398" s="34" t="n">
        <f aca="false">O2398+(0.05*P2398)+(Q2398/240)</f>
        <v>3312</v>
      </c>
      <c r="S2398" s="35" t="n">
        <f aca="false">I2398*N2398</f>
        <v>3312</v>
      </c>
      <c r="T2398" s="35" t="n">
        <f aca="false">R2398-S2398</f>
        <v>0</v>
      </c>
      <c r="U2398" s="47"/>
      <c r="V2398" s="48"/>
      <c r="W2398" s="48"/>
    </row>
    <row r="2399" customFormat="false" ht="28" hidden="false" customHeight="false" outlineLevel="0" collapsed="false">
      <c r="A2399" s="21" t="s">
        <v>28</v>
      </c>
      <c r="B2399" s="22" t="s">
        <v>674</v>
      </c>
      <c r="C2399" s="21" t="n">
        <v>6</v>
      </c>
      <c r="D2399" s="23" t="n">
        <v>1755</v>
      </c>
      <c r="E2399" s="23" t="s">
        <v>30</v>
      </c>
      <c r="F2399" s="21" t="s">
        <v>1124</v>
      </c>
      <c r="G2399" s="21" t="s">
        <v>32</v>
      </c>
      <c r="H2399" s="24" t="s">
        <v>1075</v>
      </c>
      <c r="I2399" s="25" t="n">
        <v>1370</v>
      </c>
      <c r="J2399" s="26" t="s">
        <v>135</v>
      </c>
      <c r="K2399" s="27" t="n">
        <v>24</v>
      </c>
      <c r="L2399" s="28"/>
      <c r="M2399" s="29"/>
      <c r="N2399" s="30" t="n">
        <f aca="false">K2399+(0.05*L2399)+(M2399/240)</f>
        <v>24</v>
      </c>
      <c r="O2399" s="31" t="n">
        <v>32880</v>
      </c>
      <c r="P2399" s="32"/>
      <c r="Q2399" s="33"/>
      <c r="R2399" s="34" t="n">
        <f aca="false">O2399+(0.05*P2399)+(Q2399/240)</f>
        <v>32880</v>
      </c>
      <c r="S2399" s="35" t="n">
        <f aca="false">I2399*N2399</f>
        <v>32880</v>
      </c>
      <c r="T2399" s="35" t="n">
        <f aca="false">R2399-S2399</f>
        <v>0</v>
      </c>
      <c r="U2399" s="47"/>
      <c r="V2399" s="38"/>
      <c r="W2399" s="38"/>
    </row>
    <row r="2400" customFormat="false" ht="28" hidden="false" customHeight="false" outlineLevel="0" collapsed="false">
      <c r="A2400" s="21" t="s">
        <v>28</v>
      </c>
      <c r="B2400" s="22" t="s">
        <v>674</v>
      </c>
      <c r="C2400" s="21" t="n">
        <v>6</v>
      </c>
      <c r="D2400" s="23" t="n">
        <v>1755</v>
      </c>
      <c r="E2400" s="23" t="s">
        <v>30</v>
      </c>
      <c r="F2400" s="21" t="s">
        <v>1125</v>
      </c>
      <c r="G2400" s="21" t="s">
        <v>32</v>
      </c>
      <c r="H2400" s="24" t="s">
        <v>1075</v>
      </c>
      <c r="I2400" s="25" t="n">
        <v>9285</v>
      </c>
      <c r="J2400" s="26" t="s">
        <v>135</v>
      </c>
      <c r="K2400" s="27" t="n">
        <v>26</v>
      </c>
      <c r="L2400" s="28"/>
      <c r="M2400" s="29"/>
      <c r="N2400" s="30" t="n">
        <f aca="false">K2400+(0.05*L2400)+(M2400/240)</f>
        <v>26</v>
      </c>
      <c r="O2400" s="31" t="n">
        <v>249210</v>
      </c>
      <c r="P2400" s="32"/>
      <c r="Q2400" s="33"/>
      <c r="R2400" s="34" t="n">
        <f aca="false">O2400+(0.05*P2400)+(Q2400/240)</f>
        <v>249210</v>
      </c>
      <c r="S2400" s="35" t="n">
        <f aca="false">I2400*N2400</f>
        <v>241410</v>
      </c>
      <c r="T2400" s="35" t="n">
        <f aca="false">R2400-S2400</f>
        <v>7800</v>
      </c>
      <c r="U2400" s="37" t="s">
        <v>323</v>
      </c>
      <c r="V2400" s="48"/>
      <c r="W2400" s="48"/>
    </row>
    <row r="2401" customFormat="false" ht="28" hidden="false" customHeight="false" outlineLevel="0" collapsed="false">
      <c r="A2401" s="21" t="s">
        <v>28</v>
      </c>
      <c r="B2401" s="22" t="s">
        <v>674</v>
      </c>
      <c r="C2401" s="21" t="n">
        <v>6</v>
      </c>
      <c r="D2401" s="23" t="n">
        <v>1755</v>
      </c>
      <c r="E2401" s="23" t="s">
        <v>30</v>
      </c>
      <c r="F2401" s="21" t="s">
        <v>1126</v>
      </c>
      <c r="G2401" s="21" t="s">
        <v>32</v>
      </c>
      <c r="H2401" s="24" t="s">
        <v>1075</v>
      </c>
      <c r="I2401" s="25" t="n">
        <v>3800</v>
      </c>
      <c r="J2401" s="26" t="s">
        <v>135</v>
      </c>
      <c r="K2401" s="27" t="n">
        <v>28</v>
      </c>
      <c r="L2401" s="28"/>
      <c r="M2401" s="29"/>
      <c r="N2401" s="30" t="n">
        <f aca="false">K2401+(0.05*L2401)+(M2401/240)</f>
        <v>28</v>
      </c>
      <c r="O2401" s="31" t="n">
        <v>106400</v>
      </c>
      <c r="P2401" s="32"/>
      <c r="Q2401" s="33"/>
      <c r="R2401" s="34" t="n">
        <f aca="false">O2401+(0.05*P2401)+(Q2401/240)</f>
        <v>106400</v>
      </c>
      <c r="S2401" s="35" t="n">
        <f aca="false">I2401*N2401</f>
        <v>106400</v>
      </c>
      <c r="T2401" s="35" t="n">
        <f aca="false">R2401-S2401</f>
        <v>0</v>
      </c>
      <c r="U2401" s="47"/>
      <c r="V2401" s="48"/>
      <c r="W2401" s="48"/>
    </row>
    <row r="2402" customFormat="false" ht="28" hidden="false" customHeight="false" outlineLevel="0" collapsed="false">
      <c r="A2402" s="21" t="s">
        <v>28</v>
      </c>
      <c r="B2402" s="22" t="s">
        <v>674</v>
      </c>
      <c r="C2402" s="21" t="n">
        <v>6</v>
      </c>
      <c r="D2402" s="23" t="n">
        <v>1755</v>
      </c>
      <c r="E2402" s="23" t="s">
        <v>30</v>
      </c>
      <c r="F2402" s="21" t="s">
        <v>216</v>
      </c>
      <c r="G2402" s="21" t="s">
        <v>32</v>
      </c>
      <c r="H2402" s="24" t="s">
        <v>1075</v>
      </c>
      <c r="I2402" s="25" t="n">
        <v>333</v>
      </c>
      <c r="J2402" s="26" t="s">
        <v>1017</v>
      </c>
      <c r="K2402" s="27" t="n">
        <v>3</v>
      </c>
      <c r="L2402" s="28"/>
      <c r="M2402" s="29"/>
      <c r="N2402" s="30" t="n">
        <f aca="false">K2402+(0.05*L2402)+(M2402/240)</f>
        <v>3</v>
      </c>
      <c r="O2402" s="31" t="n">
        <v>999</v>
      </c>
      <c r="P2402" s="32"/>
      <c r="Q2402" s="33"/>
      <c r="R2402" s="34" t="n">
        <f aca="false">O2402+(0.05*P2402)+(Q2402/240)</f>
        <v>999</v>
      </c>
      <c r="S2402" s="35" t="n">
        <f aca="false">I2402*N2402</f>
        <v>999</v>
      </c>
      <c r="T2402" s="35" t="n">
        <f aca="false">R2402-S2402</f>
        <v>0</v>
      </c>
      <c r="U2402" s="47"/>
      <c r="V2402" s="48"/>
      <c r="W2402" s="48"/>
    </row>
    <row r="2403" customFormat="false" ht="28" hidden="false" customHeight="false" outlineLevel="0" collapsed="false">
      <c r="A2403" s="21" t="s">
        <v>28</v>
      </c>
      <c r="B2403" s="22" t="s">
        <v>674</v>
      </c>
      <c r="C2403" s="21" t="n">
        <v>6</v>
      </c>
      <c r="D2403" s="23" t="n">
        <v>1755</v>
      </c>
      <c r="E2403" s="23" t="s">
        <v>30</v>
      </c>
      <c r="F2403" s="21" t="s">
        <v>961</v>
      </c>
      <c r="G2403" s="21" t="s">
        <v>32</v>
      </c>
      <c r="H2403" s="24" t="s">
        <v>1075</v>
      </c>
      <c r="I2403" s="25" t="n">
        <v>1014</v>
      </c>
      <c r="J2403" s="26" t="s">
        <v>64</v>
      </c>
      <c r="K2403" s="27" t="n">
        <v>6</v>
      </c>
      <c r="L2403" s="28"/>
      <c r="M2403" s="29"/>
      <c r="N2403" s="30" t="n">
        <f aca="false">K2403+(0.05*L2403)+(M2403/240)</f>
        <v>6</v>
      </c>
      <c r="O2403" s="31" t="n">
        <v>6084</v>
      </c>
      <c r="P2403" s="32"/>
      <c r="Q2403" s="33"/>
      <c r="R2403" s="34" t="n">
        <f aca="false">O2403+(0.05*P2403)+(Q2403/240)</f>
        <v>6084</v>
      </c>
      <c r="S2403" s="35" t="n">
        <f aca="false">I2403*N2403</f>
        <v>6084</v>
      </c>
      <c r="T2403" s="35" t="n">
        <f aca="false">R2403-S2403</f>
        <v>0</v>
      </c>
      <c r="U2403" s="47"/>
      <c r="V2403" s="48"/>
      <c r="W2403" s="48"/>
    </row>
    <row r="2404" customFormat="false" ht="28" hidden="false" customHeight="false" outlineLevel="0" collapsed="false">
      <c r="A2404" s="21" t="s">
        <v>28</v>
      </c>
      <c r="B2404" s="22" t="s">
        <v>674</v>
      </c>
      <c r="C2404" s="21" t="n">
        <v>6</v>
      </c>
      <c r="D2404" s="23" t="n">
        <v>1755</v>
      </c>
      <c r="E2404" s="23" t="s">
        <v>30</v>
      </c>
      <c r="F2404" s="21" t="s">
        <v>224</v>
      </c>
      <c r="G2404" s="21" t="s">
        <v>32</v>
      </c>
      <c r="H2404" s="24" t="s">
        <v>1075</v>
      </c>
      <c r="I2404" s="25" t="n">
        <v>1458</v>
      </c>
      <c r="J2404" s="26" t="s">
        <v>726</v>
      </c>
      <c r="K2404" s="27" t="n">
        <v>2</v>
      </c>
      <c r="L2404" s="28"/>
      <c r="M2404" s="29"/>
      <c r="N2404" s="30" t="n">
        <f aca="false">K2404+(0.05*L2404)+(M2404/240)</f>
        <v>2</v>
      </c>
      <c r="O2404" s="31" t="n">
        <v>2916</v>
      </c>
      <c r="P2404" s="32"/>
      <c r="Q2404" s="33"/>
      <c r="R2404" s="34" t="n">
        <f aca="false">O2404+(0.05*P2404)+(Q2404/240)</f>
        <v>2916</v>
      </c>
      <c r="S2404" s="35" t="n">
        <f aca="false">I2404*N2404</f>
        <v>2916</v>
      </c>
      <c r="T2404" s="35" t="n">
        <f aca="false">R2404-S2404</f>
        <v>0</v>
      </c>
      <c r="U2404" s="47"/>
      <c r="V2404" s="48"/>
      <c r="W2404" s="48"/>
    </row>
    <row r="2405" customFormat="false" ht="28" hidden="false" customHeight="false" outlineLevel="0" collapsed="false">
      <c r="A2405" s="21" t="s">
        <v>28</v>
      </c>
      <c r="B2405" s="22" t="s">
        <v>674</v>
      </c>
      <c r="C2405" s="21" t="n">
        <v>6</v>
      </c>
      <c r="D2405" s="23" t="n">
        <v>1755</v>
      </c>
      <c r="E2405" s="23" t="s">
        <v>30</v>
      </c>
      <c r="F2405" s="21" t="s">
        <v>653</v>
      </c>
      <c r="G2405" s="21" t="s">
        <v>32</v>
      </c>
      <c r="H2405" s="24" t="s">
        <v>1075</v>
      </c>
      <c r="I2405" s="25" t="n">
        <v>15</v>
      </c>
      <c r="J2405" s="26" t="s">
        <v>1127</v>
      </c>
      <c r="K2405" s="27" t="n">
        <v>150</v>
      </c>
      <c r="L2405" s="28"/>
      <c r="M2405" s="29"/>
      <c r="N2405" s="30" t="n">
        <f aca="false">K2405+(0.05*L2405)+(M2405/240)</f>
        <v>150</v>
      </c>
      <c r="O2405" s="31" t="n">
        <v>2250</v>
      </c>
      <c r="P2405" s="32"/>
      <c r="Q2405" s="33"/>
      <c r="R2405" s="34" t="n">
        <f aca="false">O2405+(0.05*P2405)+(Q2405/240)</f>
        <v>2250</v>
      </c>
      <c r="S2405" s="35" t="n">
        <f aca="false">I2405*N2405</f>
        <v>2250</v>
      </c>
      <c r="T2405" s="35" t="n">
        <f aca="false">R2405-S2405</f>
        <v>0</v>
      </c>
      <c r="U2405" s="47"/>
      <c r="V2405" s="48"/>
      <c r="W2405" s="48"/>
    </row>
    <row r="2406" customFormat="false" ht="28" hidden="false" customHeight="false" outlineLevel="0" collapsed="false">
      <c r="A2406" s="21" t="s">
        <v>28</v>
      </c>
      <c r="B2406" s="22" t="s">
        <v>674</v>
      </c>
      <c r="C2406" s="21" t="n">
        <v>6</v>
      </c>
      <c r="D2406" s="23" t="n">
        <v>1755</v>
      </c>
      <c r="E2406" s="23" t="s">
        <v>30</v>
      </c>
      <c r="F2406" s="21" t="s">
        <v>228</v>
      </c>
      <c r="G2406" s="21" t="s">
        <v>32</v>
      </c>
      <c r="H2406" s="24" t="s">
        <v>1075</v>
      </c>
      <c r="I2406" s="25" t="n">
        <v>115500</v>
      </c>
      <c r="J2406" s="26" t="s">
        <v>37</v>
      </c>
      <c r="K2406" s="27"/>
      <c r="L2406" s="28" t="n">
        <v>5</v>
      </c>
      <c r="M2406" s="29"/>
      <c r="N2406" s="30" t="n">
        <f aca="false">K2406+(0.05*L2406)+(M2406/240)</f>
        <v>0.25</v>
      </c>
      <c r="O2406" s="31" t="n">
        <v>28875</v>
      </c>
      <c r="P2406" s="32"/>
      <c r="Q2406" s="33"/>
      <c r="R2406" s="34" t="n">
        <f aca="false">O2406+(0.05*P2406)+(Q2406/240)</f>
        <v>28875</v>
      </c>
      <c r="S2406" s="35" t="n">
        <f aca="false">I2406*N2406</f>
        <v>28875</v>
      </c>
      <c r="T2406" s="35" t="n">
        <f aca="false">R2406-S2406</f>
        <v>0</v>
      </c>
      <c r="U2406" s="47"/>
      <c r="V2406" s="48"/>
      <c r="W2406" s="48"/>
    </row>
    <row r="2407" customFormat="false" ht="28" hidden="false" customHeight="false" outlineLevel="0" collapsed="false">
      <c r="A2407" s="21" t="s">
        <v>28</v>
      </c>
      <c r="B2407" s="22" t="s">
        <v>674</v>
      </c>
      <c r="C2407" s="21" t="n">
        <v>6</v>
      </c>
      <c r="D2407" s="23" t="n">
        <v>1755</v>
      </c>
      <c r="E2407" s="23" t="s">
        <v>30</v>
      </c>
      <c r="F2407" s="21" t="s">
        <v>1016</v>
      </c>
      <c r="G2407" s="21" t="s">
        <v>32</v>
      </c>
      <c r="H2407" s="24" t="s">
        <v>1075</v>
      </c>
      <c r="I2407" s="25" t="n">
        <v>1600</v>
      </c>
      <c r="J2407" s="26" t="s">
        <v>37</v>
      </c>
      <c r="K2407" s="27"/>
      <c r="L2407" s="28" t="n">
        <v>6</v>
      </c>
      <c r="M2407" s="29"/>
      <c r="N2407" s="30" t="n">
        <f aca="false">K2407+(0.05*L2407)+(M2407/240)</f>
        <v>0.3</v>
      </c>
      <c r="O2407" s="31" t="n">
        <v>480</v>
      </c>
      <c r="P2407" s="32"/>
      <c r="Q2407" s="33"/>
      <c r="R2407" s="34" t="n">
        <f aca="false">O2407+(0.05*P2407)+(Q2407/240)</f>
        <v>480</v>
      </c>
      <c r="S2407" s="35" t="n">
        <f aca="false">I2407*N2407</f>
        <v>480</v>
      </c>
      <c r="T2407" s="35" t="n">
        <f aca="false">R2407-S2407</f>
        <v>0</v>
      </c>
      <c r="U2407" s="47"/>
      <c r="V2407" s="48"/>
      <c r="W2407" s="48"/>
    </row>
    <row r="2408" customFormat="false" ht="28" hidden="false" customHeight="false" outlineLevel="0" collapsed="false">
      <c r="A2408" s="21" t="s">
        <v>28</v>
      </c>
      <c r="B2408" s="22" t="s">
        <v>674</v>
      </c>
      <c r="C2408" s="21" t="n">
        <v>6</v>
      </c>
      <c r="D2408" s="23" t="n">
        <v>1755</v>
      </c>
      <c r="E2408" s="23" t="s">
        <v>30</v>
      </c>
      <c r="F2408" s="21" t="s">
        <v>521</v>
      </c>
      <c r="G2408" s="21" t="s">
        <v>32</v>
      </c>
      <c r="H2408" s="24" t="s">
        <v>1075</v>
      </c>
      <c r="I2408" s="25" t="n">
        <v>88</v>
      </c>
      <c r="J2408" s="26" t="s">
        <v>1127</v>
      </c>
      <c r="K2408" s="27" t="n">
        <v>1</v>
      </c>
      <c r="L2408" s="28"/>
      <c r="M2408" s="29"/>
      <c r="N2408" s="30" t="n">
        <f aca="false">K2408+(0.05*L2408)+(M2408/240)</f>
        <v>1</v>
      </c>
      <c r="O2408" s="31" t="n">
        <v>88</v>
      </c>
      <c r="P2408" s="32"/>
      <c r="Q2408" s="33"/>
      <c r="R2408" s="34" t="n">
        <f aca="false">O2408+(0.05*P2408)+(Q2408/240)</f>
        <v>88</v>
      </c>
      <c r="S2408" s="35" t="n">
        <f aca="false">I2408*N2408</f>
        <v>88</v>
      </c>
      <c r="T2408" s="35" t="n">
        <f aca="false">R2408-S2408</f>
        <v>0</v>
      </c>
      <c r="U2408" s="47"/>
      <c r="V2408" s="48"/>
      <c r="W2408" s="48"/>
    </row>
    <row r="2409" customFormat="false" ht="28" hidden="false" customHeight="false" outlineLevel="0" collapsed="false">
      <c r="A2409" s="21" t="s">
        <v>28</v>
      </c>
      <c r="B2409" s="22" t="s">
        <v>674</v>
      </c>
      <c r="C2409" s="21" t="n">
        <v>6</v>
      </c>
      <c r="D2409" s="23" t="n">
        <v>1755</v>
      </c>
      <c r="E2409" s="23" t="s">
        <v>30</v>
      </c>
      <c r="F2409" s="21" t="s">
        <v>223</v>
      </c>
      <c r="G2409" s="21" t="s">
        <v>32</v>
      </c>
      <c r="H2409" s="24" t="s">
        <v>1075</v>
      </c>
      <c r="I2409" s="25" t="n">
        <v>420</v>
      </c>
      <c r="J2409" s="26" t="s">
        <v>37</v>
      </c>
      <c r="K2409" s="27" t="n">
        <v>5</v>
      </c>
      <c r="L2409" s="28"/>
      <c r="M2409" s="29"/>
      <c r="N2409" s="30" t="n">
        <f aca="false">K2409+(0.05*L2409)+(M2409/240)</f>
        <v>5</v>
      </c>
      <c r="O2409" s="31" t="n">
        <v>2100</v>
      </c>
      <c r="P2409" s="32"/>
      <c r="Q2409" s="33"/>
      <c r="R2409" s="34" t="n">
        <f aca="false">O2409+(0.05*P2409)+(Q2409/240)</f>
        <v>2100</v>
      </c>
      <c r="S2409" s="35" t="n">
        <f aca="false">I2409*N2409</f>
        <v>2100</v>
      </c>
      <c r="T2409" s="35" t="n">
        <f aca="false">R2409-S2409</f>
        <v>0</v>
      </c>
      <c r="U2409" s="47"/>
      <c r="V2409" s="48"/>
      <c r="W2409" s="48"/>
    </row>
    <row r="2410" customFormat="false" ht="28" hidden="false" customHeight="false" outlineLevel="0" collapsed="false">
      <c r="A2410" s="21" t="s">
        <v>28</v>
      </c>
      <c r="B2410" s="22" t="s">
        <v>674</v>
      </c>
      <c r="C2410" s="21" t="n">
        <v>6</v>
      </c>
      <c r="D2410" s="23" t="n">
        <v>1755</v>
      </c>
      <c r="E2410" s="23" t="s">
        <v>30</v>
      </c>
      <c r="F2410" s="21" t="s">
        <v>1128</v>
      </c>
      <c r="G2410" s="21" t="s">
        <v>32</v>
      </c>
      <c r="H2410" s="24" t="s">
        <v>1075</v>
      </c>
      <c r="I2410" s="25" t="n">
        <v>131100</v>
      </c>
      <c r="J2410" s="26" t="s">
        <v>37</v>
      </c>
      <c r="K2410" s="27"/>
      <c r="L2410" s="28" t="n">
        <v>20</v>
      </c>
      <c r="M2410" s="29"/>
      <c r="N2410" s="30" t="n">
        <f aca="false">K2410+(0.05*L2410)+(M2410/240)</f>
        <v>1</v>
      </c>
      <c r="O2410" s="31" t="n">
        <v>131100</v>
      </c>
      <c r="P2410" s="32"/>
      <c r="Q2410" s="33"/>
      <c r="R2410" s="34" t="n">
        <f aca="false">O2410+(0.05*P2410)+(Q2410/240)</f>
        <v>131100</v>
      </c>
      <c r="S2410" s="35" t="n">
        <f aca="false">I2410*N2410</f>
        <v>131100</v>
      </c>
      <c r="T2410" s="35" t="n">
        <f aca="false">R2410-S2410</f>
        <v>0</v>
      </c>
      <c r="U2410" s="47"/>
      <c r="V2410" s="38"/>
      <c r="W2410" s="38"/>
    </row>
    <row r="2411" customFormat="false" ht="28" hidden="false" customHeight="false" outlineLevel="0" collapsed="false">
      <c r="A2411" s="21" t="s">
        <v>28</v>
      </c>
      <c r="B2411" s="22" t="s">
        <v>674</v>
      </c>
      <c r="C2411" s="21" t="n">
        <v>6</v>
      </c>
      <c r="D2411" s="23" t="n">
        <v>1755</v>
      </c>
      <c r="E2411" s="23" t="s">
        <v>30</v>
      </c>
      <c r="F2411" s="21" t="s">
        <v>403</v>
      </c>
      <c r="G2411" s="21" t="s">
        <v>32</v>
      </c>
      <c r="H2411" s="24" t="s">
        <v>1075</v>
      </c>
      <c r="I2411" s="25" t="n">
        <v>28800</v>
      </c>
      <c r="J2411" s="26" t="s">
        <v>37</v>
      </c>
      <c r="K2411" s="27"/>
      <c r="L2411" s="28" t="n">
        <v>4</v>
      </c>
      <c r="M2411" s="29"/>
      <c r="N2411" s="30" t="n">
        <f aca="false">K2411+(0.05*L2411)+(M2411/240)</f>
        <v>0.2</v>
      </c>
      <c r="O2411" s="31" t="n">
        <v>55760</v>
      </c>
      <c r="P2411" s="32"/>
      <c r="Q2411" s="33"/>
      <c r="R2411" s="34" t="n">
        <f aca="false">O2411+(0.05*P2411)+(Q2411/240)</f>
        <v>55760</v>
      </c>
      <c r="S2411" s="35" t="n">
        <f aca="false">I2411*N2411</f>
        <v>5760</v>
      </c>
      <c r="T2411" s="35" t="n">
        <f aca="false">R2411-S2411</f>
        <v>50000</v>
      </c>
      <c r="U2411" s="37" t="s">
        <v>323</v>
      </c>
      <c r="V2411" s="48"/>
      <c r="W2411" s="48"/>
    </row>
    <row r="2412" customFormat="false" ht="28" hidden="false" customHeight="false" outlineLevel="0" collapsed="false">
      <c r="A2412" s="21" t="s">
        <v>28</v>
      </c>
      <c r="B2412" s="22" t="s">
        <v>674</v>
      </c>
      <c r="C2412" s="21" t="n">
        <v>6</v>
      </c>
      <c r="D2412" s="23" t="n">
        <v>1755</v>
      </c>
      <c r="E2412" s="23" t="s">
        <v>30</v>
      </c>
      <c r="F2412" s="21" t="s">
        <v>1129</v>
      </c>
      <c r="G2412" s="21" t="s">
        <v>32</v>
      </c>
      <c r="H2412" s="24" t="s">
        <v>1075</v>
      </c>
      <c r="I2412" s="25" t="n">
        <v>11600</v>
      </c>
      <c r="J2412" s="26" t="s">
        <v>37</v>
      </c>
      <c r="K2412" s="27"/>
      <c r="L2412" s="28" t="n">
        <v>10</v>
      </c>
      <c r="M2412" s="29"/>
      <c r="N2412" s="30" t="n">
        <f aca="false">K2412+(0.05*L2412)+(M2412/240)</f>
        <v>0.5</v>
      </c>
      <c r="O2412" s="31" t="n">
        <v>5800</v>
      </c>
      <c r="P2412" s="32"/>
      <c r="Q2412" s="33"/>
      <c r="R2412" s="34" t="n">
        <f aca="false">O2412+(0.05*P2412)+(Q2412/240)</f>
        <v>5800</v>
      </c>
      <c r="S2412" s="35" t="n">
        <f aca="false">I2412*N2412</f>
        <v>5800</v>
      </c>
      <c r="T2412" s="35" t="n">
        <f aca="false">R2412-S2412</f>
        <v>0</v>
      </c>
      <c r="U2412" s="47"/>
      <c r="V2412" s="38"/>
      <c r="W2412" s="38"/>
    </row>
    <row r="2413" customFormat="false" ht="28" hidden="false" customHeight="false" outlineLevel="0" collapsed="false">
      <c r="A2413" s="21" t="s">
        <v>28</v>
      </c>
      <c r="B2413" s="22" t="s">
        <v>674</v>
      </c>
      <c r="C2413" s="21" t="n">
        <v>6</v>
      </c>
      <c r="D2413" s="23" t="n">
        <v>1755</v>
      </c>
      <c r="E2413" s="23" t="s">
        <v>30</v>
      </c>
      <c r="F2413" s="21" t="s">
        <v>875</v>
      </c>
      <c r="G2413" s="21" t="s">
        <v>32</v>
      </c>
      <c r="H2413" s="24" t="s">
        <v>1075</v>
      </c>
      <c r="I2413" s="25" t="n">
        <v>18000</v>
      </c>
      <c r="J2413" s="26" t="s">
        <v>37</v>
      </c>
      <c r="K2413" s="27"/>
      <c r="L2413" s="28" t="n">
        <v>12</v>
      </c>
      <c r="M2413" s="29"/>
      <c r="N2413" s="30" t="n">
        <f aca="false">K2413+(0.05*L2413)+(M2413/240)</f>
        <v>0.6</v>
      </c>
      <c r="O2413" s="31" t="n">
        <v>9800</v>
      </c>
      <c r="P2413" s="32"/>
      <c r="Q2413" s="33"/>
      <c r="R2413" s="34" t="n">
        <f aca="false">O2413+(0.05*P2413)+(Q2413/240)</f>
        <v>9800</v>
      </c>
      <c r="S2413" s="35" t="n">
        <f aca="false">I2413*N2413</f>
        <v>10800</v>
      </c>
      <c r="T2413" s="40" t="n">
        <f aca="false">R2413-S2413</f>
        <v>-1000</v>
      </c>
      <c r="U2413" s="37" t="s">
        <v>323</v>
      </c>
      <c r="V2413" s="48"/>
      <c r="W2413" s="48"/>
    </row>
    <row r="2414" customFormat="false" ht="28" hidden="false" customHeight="false" outlineLevel="0" collapsed="false">
      <c r="A2414" s="21" t="s">
        <v>28</v>
      </c>
      <c r="B2414" s="22" t="s">
        <v>674</v>
      </c>
      <c r="C2414" s="21" t="n">
        <v>6</v>
      </c>
      <c r="D2414" s="23" t="n">
        <v>1755</v>
      </c>
      <c r="E2414" s="23" t="s">
        <v>30</v>
      </c>
      <c r="F2414" s="21" t="s">
        <v>768</v>
      </c>
      <c r="G2414" s="21" t="s">
        <v>32</v>
      </c>
      <c r="H2414" s="24" t="s">
        <v>1075</v>
      </c>
      <c r="I2414" s="25" t="n">
        <v>1</v>
      </c>
      <c r="J2414" s="26" t="s">
        <v>112</v>
      </c>
      <c r="K2414" s="27" t="n">
        <v>3200</v>
      </c>
      <c r="L2414" s="28"/>
      <c r="M2414" s="29"/>
      <c r="N2414" s="30" t="n">
        <f aca="false">K2414+(0.05*L2414)+(M2414/240)</f>
        <v>3200</v>
      </c>
      <c r="O2414" s="31" t="n">
        <v>3200</v>
      </c>
      <c r="P2414" s="32"/>
      <c r="Q2414" s="33"/>
      <c r="R2414" s="34" t="n">
        <f aca="false">O2414+(0.05*P2414)+(Q2414/240)</f>
        <v>3200</v>
      </c>
      <c r="S2414" s="35" t="n">
        <f aca="false">I2414*N2414</f>
        <v>3200</v>
      </c>
      <c r="T2414" s="35" t="n">
        <f aca="false">R2414-S2414</f>
        <v>0</v>
      </c>
      <c r="U2414" s="47"/>
      <c r="V2414" s="48"/>
      <c r="W2414" s="48"/>
    </row>
    <row r="2415" customFormat="false" ht="28" hidden="false" customHeight="false" outlineLevel="0" collapsed="false">
      <c r="A2415" s="21" t="s">
        <v>28</v>
      </c>
      <c r="B2415" s="22" t="s">
        <v>674</v>
      </c>
      <c r="C2415" s="21" t="n">
        <v>6</v>
      </c>
      <c r="D2415" s="23" t="n">
        <v>1755</v>
      </c>
      <c r="E2415" s="23" t="s">
        <v>30</v>
      </c>
      <c r="F2415" s="21" t="s">
        <v>243</v>
      </c>
      <c r="G2415" s="21" t="s">
        <v>32</v>
      </c>
      <c r="H2415" s="24" t="s">
        <v>1075</v>
      </c>
      <c r="I2415" s="25" t="n">
        <v>172900</v>
      </c>
      <c r="J2415" s="26"/>
      <c r="K2415" s="27"/>
      <c r="L2415" s="28" t="n">
        <v>8</v>
      </c>
      <c r="M2415" s="29"/>
      <c r="N2415" s="30" t="n">
        <f aca="false">K2415+(0.05*L2415)+(M2415/240)</f>
        <v>0.4</v>
      </c>
      <c r="O2415" s="31" t="n">
        <v>69160</v>
      </c>
      <c r="P2415" s="32"/>
      <c r="Q2415" s="33"/>
      <c r="R2415" s="34" t="n">
        <f aca="false">O2415+(0.05*P2415)+(Q2415/240)</f>
        <v>69160</v>
      </c>
      <c r="S2415" s="35" t="n">
        <f aca="false">I2415*N2415</f>
        <v>69160</v>
      </c>
      <c r="T2415" s="35" t="n">
        <f aca="false">R2415-S2415</f>
        <v>0</v>
      </c>
      <c r="U2415" s="47"/>
      <c r="V2415" s="48"/>
      <c r="W2415" s="48"/>
    </row>
    <row r="2416" customFormat="false" ht="28" hidden="false" customHeight="false" outlineLevel="0" collapsed="false">
      <c r="A2416" s="21" t="s">
        <v>28</v>
      </c>
      <c r="B2416" s="22" t="s">
        <v>674</v>
      </c>
      <c r="C2416" s="21" t="n">
        <v>6</v>
      </c>
      <c r="D2416" s="23" t="n">
        <v>1755</v>
      </c>
      <c r="E2416" s="23" t="s">
        <v>30</v>
      </c>
      <c r="F2416" s="21" t="s">
        <v>119</v>
      </c>
      <c r="G2416" s="21" t="s">
        <v>32</v>
      </c>
      <c r="H2416" s="24" t="s">
        <v>1075</v>
      </c>
      <c r="I2416" s="25" t="n">
        <v>255</v>
      </c>
      <c r="J2416" s="26" t="s">
        <v>120</v>
      </c>
      <c r="K2416" s="27" t="n">
        <v>30</v>
      </c>
      <c r="L2416" s="28"/>
      <c r="M2416" s="29"/>
      <c r="N2416" s="30" t="n">
        <f aca="false">K2416+(0.05*L2416)+(M2416/240)</f>
        <v>30</v>
      </c>
      <c r="O2416" s="31" t="n">
        <v>7650</v>
      </c>
      <c r="P2416" s="32"/>
      <c r="Q2416" s="33"/>
      <c r="R2416" s="34" t="n">
        <f aca="false">O2416+(0.05*P2416)+(Q2416/240)</f>
        <v>7650</v>
      </c>
      <c r="S2416" s="35" t="n">
        <f aca="false">I2416*N2416</f>
        <v>7650</v>
      </c>
      <c r="T2416" s="35" t="n">
        <f aca="false">R2416-S2416</f>
        <v>0</v>
      </c>
      <c r="U2416" s="47"/>
      <c r="V2416" s="48"/>
      <c r="W2416" s="48"/>
    </row>
    <row r="2417" customFormat="false" ht="28" hidden="false" customHeight="false" outlineLevel="0" collapsed="false">
      <c r="A2417" s="21" t="s">
        <v>28</v>
      </c>
      <c r="B2417" s="22" t="s">
        <v>674</v>
      </c>
      <c r="C2417" s="21" t="n">
        <v>6</v>
      </c>
      <c r="D2417" s="23" t="n">
        <v>1755</v>
      </c>
      <c r="E2417" s="23" t="s">
        <v>30</v>
      </c>
      <c r="F2417" s="21" t="s">
        <v>1130</v>
      </c>
      <c r="G2417" s="21" t="s">
        <v>32</v>
      </c>
      <c r="H2417" s="24" t="s">
        <v>1075</v>
      </c>
      <c r="I2417" s="25" t="n">
        <v>23464</v>
      </c>
      <c r="J2417" s="50" t="s">
        <v>131</v>
      </c>
      <c r="K2417" s="27" t="n">
        <v>4</v>
      </c>
      <c r="L2417" s="28" t="n">
        <v>10</v>
      </c>
      <c r="M2417" s="29"/>
      <c r="N2417" s="30" t="n">
        <f aca="false">K2417+(0.05*L2417)+(M2417/240)</f>
        <v>4.5</v>
      </c>
      <c r="O2417" s="31" t="n">
        <v>105588</v>
      </c>
      <c r="P2417" s="32"/>
      <c r="Q2417" s="33"/>
      <c r="R2417" s="34" t="n">
        <f aca="false">O2417+(0.05*P2417)+(Q2417/240)</f>
        <v>105588</v>
      </c>
      <c r="S2417" s="35" t="n">
        <f aca="false">I2417*N2417</f>
        <v>105588</v>
      </c>
      <c r="T2417" s="35" t="n">
        <f aca="false">R2417-S2417</f>
        <v>0</v>
      </c>
      <c r="U2417" s="47"/>
      <c r="V2417" s="38"/>
      <c r="W2417" s="38"/>
    </row>
    <row r="2418" customFormat="false" ht="28" hidden="false" customHeight="false" outlineLevel="0" collapsed="false">
      <c r="A2418" s="21" t="s">
        <v>28</v>
      </c>
      <c r="B2418" s="22" t="s">
        <v>674</v>
      </c>
      <c r="C2418" s="21" t="n">
        <v>6</v>
      </c>
      <c r="D2418" s="23" t="n">
        <v>1755</v>
      </c>
      <c r="E2418" s="23" t="s">
        <v>30</v>
      </c>
      <c r="F2418" s="21" t="s">
        <v>1131</v>
      </c>
      <c r="G2418" s="21" t="s">
        <v>32</v>
      </c>
      <c r="H2418" s="24" t="s">
        <v>1075</v>
      </c>
      <c r="I2418" s="25" t="n">
        <v>28500</v>
      </c>
      <c r="J2418" s="26" t="s">
        <v>129</v>
      </c>
      <c r="K2418" s="27"/>
      <c r="L2418" s="28" t="n">
        <v>34</v>
      </c>
      <c r="M2418" s="29"/>
      <c r="N2418" s="30" t="n">
        <f aca="false">K2418+(0.05*L2418)+(M2418/240)</f>
        <v>1.7</v>
      </c>
      <c r="O2418" s="31" t="n">
        <v>38450</v>
      </c>
      <c r="P2418" s="32"/>
      <c r="Q2418" s="33"/>
      <c r="R2418" s="34" t="n">
        <f aca="false">O2418+(0.05*P2418)+(Q2418/240)</f>
        <v>38450</v>
      </c>
      <c r="S2418" s="35" t="n">
        <f aca="false">I2418*N2418</f>
        <v>48450</v>
      </c>
      <c r="T2418" s="40" t="n">
        <f aca="false">R2418-S2418</f>
        <v>-10000</v>
      </c>
      <c r="U2418" s="37" t="s">
        <v>323</v>
      </c>
      <c r="V2418" s="48"/>
      <c r="W2418" s="48"/>
    </row>
    <row r="2419" customFormat="false" ht="28" hidden="false" customHeight="false" outlineLevel="0" collapsed="false">
      <c r="A2419" s="21" t="s">
        <v>28</v>
      </c>
      <c r="B2419" s="22" t="s">
        <v>674</v>
      </c>
      <c r="C2419" s="21" t="n">
        <v>6</v>
      </c>
      <c r="D2419" s="23" t="n">
        <v>1755</v>
      </c>
      <c r="E2419" s="23" t="s">
        <v>30</v>
      </c>
      <c r="F2419" s="21" t="s">
        <v>1132</v>
      </c>
      <c r="G2419" s="21" t="s">
        <v>32</v>
      </c>
      <c r="H2419" s="24" t="s">
        <v>1075</v>
      </c>
      <c r="I2419" s="25" t="n">
        <v>6400</v>
      </c>
      <c r="J2419" s="26" t="s">
        <v>129</v>
      </c>
      <c r="K2419" s="27"/>
      <c r="L2419" s="28" t="n">
        <v>30</v>
      </c>
      <c r="M2419" s="29"/>
      <c r="N2419" s="30" t="n">
        <f aca="false">K2419+(0.05*L2419)+(M2419/240)</f>
        <v>1.5</v>
      </c>
      <c r="O2419" s="31" t="n">
        <v>9600</v>
      </c>
      <c r="P2419" s="32"/>
      <c r="Q2419" s="33"/>
      <c r="R2419" s="34" t="n">
        <f aca="false">O2419+(0.05*P2419)+(Q2419/240)</f>
        <v>9600</v>
      </c>
      <c r="S2419" s="35" t="n">
        <f aca="false">I2419*N2419</f>
        <v>9600</v>
      </c>
      <c r="T2419" s="35" t="n">
        <f aca="false">R2419-S2419</f>
        <v>0</v>
      </c>
      <c r="U2419" s="47"/>
      <c r="V2419" s="48"/>
      <c r="W2419" s="48"/>
    </row>
    <row r="2420" customFormat="false" ht="28" hidden="false" customHeight="false" outlineLevel="0" collapsed="false">
      <c r="A2420" s="21" t="s">
        <v>28</v>
      </c>
      <c r="B2420" s="22" t="s">
        <v>674</v>
      </c>
      <c r="C2420" s="21" t="n">
        <v>6</v>
      </c>
      <c r="D2420" s="23" t="n">
        <v>1755</v>
      </c>
      <c r="E2420" s="23" t="s">
        <v>30</v>
      </c>
      <c r="F2420" s="21" t="s">
        <v>344</v>
      </c>
      <c r="G2420" s="21" t="s">
        <v>32</v>
      </c>
      <c r="H2420" s="24" t="s">
        <v>1075</v>
      </c>
      <c r="I2420" s="25" t="n">
        <v>3860</v>
      </c>
      <c r="J2420" s="26" t="s">
        <v>129</v>
      </c>
      <c r="K2420" s="27" t="n">
        <v>3</v>
      </c>
      <c r="L2420" s="28"/>
      <c r="M2420" s="29"/>
      <c r="N2420" s="30" t="n">
        <f aca="false">K2420+(0.05*L2420)+(M2420/240)</f>
        <v>3</v>
      </c>
      <c r="O2420" s="31" t="n">
        <v>11580</v>
      </c>
      <c r="P2420" s="32"/>
      <c r="Q2420" s="33"/>
      <c r="R2420" s="34" t="n">
        <f aca="false">O2420+(0.05*P2420)+(Q2420/240)</f>
        <v>11580</v>
      </c>
      <c r="S2420" s="35" t="n">
        <f aca="false">I2420*N2420</f>
        <v>11580</v>
      </c>
      <c r="T2420" s="35" t="n">
        <f aca="false">R2420-S2420</f>
        <v>0</v>
      </c>
      <c r="U2420" s="47"/>
      <c r="V2420" s="48"/>
      <c r="W2420" s="48"/>
    </row>
    <row r="2421" customFormat="false" ht="28" hidden="false" customHeight="false" outlineLevel="0" collapsed="false">
      <c r="A2421" s="21" t="s">
        <v>28</v>
      </c>
      <c r="B2421" s="22" t="s">
        <v>674</v>
      </c>
      <c r="C2421" s="21" t="n">
        <v>6</v>
      </c>
      <c r="D2421" s="23" t="n">
        <v>1755</v>
      </c>
      <c r="E2421" s="23" t="s">
        <v>30</v>
      </c>
      <c r="F2421" s="21" t="s">
        <v>907</v>
      </c>
      <c r="G2421" s="21" t="s">
        <v>32</v>
      </c>
      <c r="H2421" s="24" t="s">
        <v>1075</v>
      </c>
      <c r="I2421" s="25" t="n">
        <v>8300</v>
      </c>
      <c r="J2421" s="26" t="s">
        <v>129</v>
      </c>
      <c r="K2421" s="27"/>
      <c r="L2421" s="28" t="n">
        <v>20</v>
      </c>
      <c r="M2421" s="29"/>
      <c r="N2421" s="30" t="n">
        <f aca="false">K2421+(0.05*L2421)+(M2421/240)</f>
        <v>1</v>
      </c>
      <c r="O2421" s="31" t="n">
        <v>8300</v>
      </c>
      <c r="P2421" s="32"/>
      <c r="Q2421" s="33"/>
      <c r="R2421" s="34" t="n">
        <f aca="false">O2421+(0.05*P2421)+(Q2421/240)</f>
        <v>8300</v>
      </c>
      <c r="S2421" s="35" t="n">
        <f aca="false">I2421*N2421</f>
        <v>8300</v>
      </c>
      <c r="T2421" s="35" t="n">
        <f aca="false">R2421-S2421</f>
        <v>0</v>
      </c>
      <c r="U2421" s="47"/>
      <c r="V2421" s="38"/>
      <c r="W2421" s="38"/>
    </row>
    <row r="2422" customFormat="false" ht="28" hidden="false" customHeight="false" outlineLevel="0" collapsed="false">
      <c r="A2422" s="21" t="s">
        <v>28</v>
      </c>
      <c r="B2422" s="22" t="s">
        <v>674</v>
      </c>
      <c r="C2422" s="21" t="n">
        <v>6</v>
      </c>
      <c r="D2422" s="23" t="n">
        <v>1755</v>
      </c>
      <c r="E2422" s="23" t="s">
        <v>30</v>
      </c>
      <c r="F2422" s="21" t="s">
        <v>822</v>
      </c>
      <c r="G2422" s="21" t="s">
        <v>32</v>
      </c>
      <c r="H2422" s="24" t="s">
        <v>1075</v>
      </c>
      <c r="I2422" s="25" t="n">
        <v>1200</v>
      </c>
      <c r="J2422" s="26" t="s">
        <v>129</v>
      </c>
      <c r="K2422" s="27" t="n">
        <v>3</v>
      </c>
      <c r="L2422" s="28" t="n">
        <v>5</v>
      </c>
      <c r="M2422" s="29"/>
      <c r="N2422" s="30" t="n">
        <f aca="false">K2422+(0.05*L2422)+(M2422/240)</f>
        <v>3.25</v>
      </c>
      <c r="O2422" s="31" t="n">
        <v>10800</v>
      </c>
      <c r="P2422" s="32"/>
      <c r="Q2422" s="33"/>
      <c r="R2422" s="34" t="n">
        <f aca="false">O2422+(0.05*P2422)+(Q2422/240)</f>
        <v>10800</v>
      </c>
      <c r="S2422" s="35" t="n">
        <f aca="false">I2422*N2422</f>
        <v>3900</v>
      </c>
      <c r="T2422" s="35" t="n">
        <f aca="false">R2422-S2422</f>
        <v>6900</v>
      </c>
      <c r="U2422" s="37" t="s">
        <v>323</v>
      </c>
      <c r="V2422" s="38"/>
      <c r="W2422" s="38"/>
    </row>
    <row r="2423" customFormat="false" ht="28" hidden="false" customHeight="false" outlineLevel="0" collapsed="false">
      <c r="A2423" s="21" t="s">
        <v>28</v>
      </c>
      <c r="B2423" s="22" t="s">
        <v>674</v>
      </c>
      <c r="C2423" s="21" t="n">
        <v>6</v>
      </c>
      <c r="D2423" s="23" t="n">
        <v>1755</v>
      </c>
      <c r="E2423" s="23" t="s">
        <v>30</v>
      </c>
      <c r="F2423" s="21" t="s">
        <v>891</v>
      </c>
      <c r="G2423" s="21" t="s">
        <v>32</v>
      </c>
      <c r="H2423" s="24" t="s">
        <v>1075</v>
      </c>
      <c r="I2423" s="25" t="n">
        <v>51300</v>
      </c>
      <c r="J2423" s="26" t="s">
        <v>129</v>
      </c>
      <c r="K2423" s="27"/>
      <c r="L2423" s="28" t="n">
        <v>19</v>
      </c>
      <c r="M2423" s="29"/>
      <c r="N2423" s="30" t="n">
        <f aca="false">K2423+(0.05*L2423)+(M2423/240)</f>
        <v>0.95</v>
      </c>
      <c r="O2423" s="31" t="n">
        <v>48730</v>
      </c>
      <c r="P2423" s="32"/>
      <c r="Q2423" s="33"/>
      <c r="R2423" s="34" t="n">
        <f aca="false">O2423+(0.05*P2423)+(Q2423/240)</f>
        <v>48730</v>
      </c>
      <c r="S2423" s="35" t="n">
        <f aca="false">I2423*N2423</f>
        <v>48735</v>
      </c>
      <c r="T2423" s="40" t="n">
        <f aca="false">R2423-S2423</f>
        <v>-5</v>
      </c>
      <c r="U2423" s="37" t="s">
        <v>323</v>
      </c>
      <c r="V2423" s="48"/>
      <c r="W2423" s="48"/>
    </row>
    <row r="2424" customFormat="false" ht="28" hidden="false" customHeight="false" outlineLevel="0" collapsed="false">
      <c r="A2424" s="21" t="s">
        <v>28</v>
      </c>
      <c r="B2424" s="22" t="s">
        <v>674</v>
      </c>
      <c r="C2424" s="21" t="n">
        <v>6</v>
      </c>
      <c r="D2424" s="23" t="n">
        <v>1755</v>
      </c>
      <c r="E2424" s="23" t="s">
        <v>30</v>
      </c>
      <c r="F2424" s="21" t="s">
        <v>1133</v>
      </c>
      <c r="G2424" s="21" t="s">
        <v>32</v>
      </c>
      <c r="H2424" s="24" t="s">
        <v>1075</v>
      </c>
      <c r="I2424" s="25" t="n">
        <v>6750</v>
      </c>
      <c r="J2424" s="26" t="s">
        <v>135</v>
      </c>
      <c r="K2424" s="27" t="n">
        <v>15</v>
      </c>
      <c r="L2424" s="28"/>
      <c r="M2424" s="29"/>
      <c r="N2424" s="30" t="n">
        <f aca="false">K2424+(0.05*L2424)+(M2424/240)</f>
        <v>15</v>
      </c>
      <c r="O2424" s="31" t="n">
        <v>101250</v>
      </c>
      <c r="P2424" s="32"/>
      <c r="Q2424" s="33"/>
      <c r="R2424" s="34" t="n">
        <f aca="false">O2424+(0.05*P2424)+(Q2424/240)</f>
        <v>101250</v>
      </c>
      <c r="S2424" s="35" t="n">
        <f aca="false">I2424*N2424</f>
        <v>101250</v>
      </c>
      <c r="T2424" s="35" t="n">
        <f aca="false">R2424-S2424</f>
        <v>0</v>
      </c>
      <c r="U2424" s="47"/>
      <c r="V2424" s="48"/>
      <c r="W2424" s="48"/>
    </row>
    <row r="2425" customFormat="false" ht="28" hidden="false" customHeight="false" outlineLevel="0" collapsed="false">
      <c r="A2425" s="21" t="s">
        <v>28</v>
      </c>
      <c r="B2425" s="22" t="s">
        <v>674</v>
      </c>
      <c r="C2425" s="21" t="n">
        <v>7</v>
      </c>
      <c r="D2425" s="23" t="n">
        <v>1755</v>
      </c>
      <c r="E2425" s="23" t="s">
        <v>30</v>
      </c>
      <c r="F2425" s="21" t="s">
        <v>1134</v>
      </c>
      <c r="G2425" s="21" t="s">
        <v>32</v>
      </c>
      <c r="H2425" s="24" t="s">
        <v>1075</v>
      </c>
      <c r="I2425" s="25" t="n">
        <v>20060</v>
      </c>
      <c r="J2425" s="26" t="s">
        <v>129</v>
      </c>
      <c r="K2425" s="27"/>
      <c r="L2425" s="28" t="n">
        <v>25</v>
      </c>
      <c r="M2425" s="29"/>
      <c r="N2425" s="30" t="n">
        <f aca="false">K2425+(0.05*L2425)+(M2425/240)</f>
        <v>1.25</v>
      </c>
      <c r="O2425" s="31" t="n">
        <v>25075</v>
      </c>
      <c r="P2425" s="32"/>
      <c r="Q2425" s="33"/>
      <c r="R2425" s="34" t="n">
        <f aca="false">O2425+(0.05*P2425)+(Q2425/240)</f>
        <v>25075</v>
      </c>
      <c r="S2425" s="35" t="n">
        <f aca="false">I2425*N2425</f>
        <v>25075</v>
      </c>
      <c r="T2425" s="35" t="n">
        <f aca="false">R2425-S2425</f>
        <v>0</v>
      </c>
      <c r="U2425" s="47"/>
      <c r="V2425" s="38"/>
      <c r="W2425" s="38"/>
    </row>
    <row r="2426" customFormat="false" ht="28" hidden="false" customHeight="false" outlineLevel="0" collapsed="false">
      <c r="A2426" s="21" t="s">
        <v>28</v>
      </c>
      <c r="B2426" s="22" t="s">
        <v>674</v>
      </c>
      <c r="C2426" s="21" t="n">
        <v>7</v>
      </c>
      <c r="D2426" s="23" t="n">
        <v>1755</v>
      </c>
      <c r="E2426" s="23" t="s">
        <v>30</v>
      </c>
      <c r="F2426" s="21" t="s">
        <v>896</v>
      </c>
      <c r="G2426" s="21" t="s">
        <v>32</v>
      </c>
      <c r="H2426" s="24" t="s">
        <v>1075</v>
      </c>
      <c r="I2426" s="25" t="n">
        <v>1500</v>
      </c>
      <c r="J2426" s="26" t="s">
        <v>129</v>
      </c>
      <c r="K2426" s="27"/>
      <c r="L2426" s="28" t="n">
        <v>40</v>
      </c>
      <c r="M2426" s="29"/>
      <c r="N2426" s="30" t="n">
        <f aca="false">K2426+(0.05*L2426)+(M2426/240)</f>
        <v>2</v>
      </c>
      <c r="O2426" s="31" t="n">
        <v>2250</v>
      </c>
      <c r="P2426" s="32"/>
      <c r="Q2426" s="33"/>
      <c r="R2426" s="34" t="n">
        <f aca="false">O2426+(0.05*P2426)+(Q2426/240)</f>
        <v>2250</v>
      </c>
      <c r="S2426" s="35" t="n">
        <f aca="false">I2426*N2426</f>
        <v>3000</v>
      </c>
      <c r="T2426" s="40" t="n">
        <f aca="false">R2426-S2426</f>
        <v>-750</v>
      </c>
      <c r="U2426" s="37" t="s">
        <v>323</v>
      </c>
      <c r="V2426" s="48"/>
      <c r="W2426" s="48"/>
    </row>
    <row r="2427" customFormat="false" ht="28" hidden="false" customHeight="false" outlineLevel="0" collapsed="false">
      <c r="A2427" s="21" t="s">
        <v>28</v>
      </c>
      <c r="B2427" s="22" t="s">
        <v>674</v>
      </c>
      <c r="C2427" s="21" t="n">
        <v>7</v>
      </c>
      <c r="D2427" s="23" t="n">
        <v>1755</v>
      </c>
      <c r="E2427" s="23" t="s">
        <v>30</v>
      </c>
      <c r="F2427" s="21" t="s">
        <v>1135</v>
      </c>
      <c r="G2427" s="21" t="s">
        <v>32</v>
      </c>
      <c r="H2427" s="24" t="s">
        <v>1075</v>
      </c>
      <c r="I2427" s="25" t="n">
        <v>4000</v>
      </c>
      <c r="J2427" s="26" t="s">
        <v>129</v>
      </c>
      <c r="K2427" s="27"/>
      <c r="L2427" s="28" t="n">
        <v>40</v>
      </c>
      <c r="M2427" s="29"/>
      <c r="N2427" s="30" t="n">
        <f aca="false">K2427+(0.05*L2427)+(M2427/240)</f>
        <v>2</v>
      </c>
      <c r="O2427" s="31" t="n">
        <v>8000</v>
      </c>
      <c r="P2427" s="32"/>
      <c r="Q2427" s="33"/>
      <c r="R2427" s="34" t="n">
        <f aca="false">O2427+(0.05*P2427)+(Q2427/240)</f>
        <v>8000</v>
      </c>
      <c r="S2427" s="35" t="n">
        <f aca="false">I2427*N2427</f>
        <v>8000</v>
      </c>
      <c r="T2427" s="35" t="n">
        <f aca="false">R2427-S2427</f>
        <v>0</v>
      </c>
      <c r="U2427" s="47"/>
      <c r="V2427" s="48"/>
      <c r="W2427" s="48"/>
    </row>
    <row r="2428" customFormat="false" ht="28" hidden="false" customHeight="false" outlineLevel="0" collapsed="false">
      <c r="A2428" s="21" t="s">
        <v>28</v>
      </c>
      <c r="B2428" s="22" t="s">
        <v>674</v>
      </c>
      <c r="C2428" s="21" t="n">
        <v>7</v>
      </c>
      <c r="D2428" s="23" t="n">
        <v>1755</v>
      </c>
      <c r="E2428" s="23" t="s">
        <v>30</v>
      </c>
      <c r="F2428" s="21" t="s">
        <v>901</v>
      </c>
      <c r="G2428" s="21" t="s">
        <v>32</v>
      </c>
      <c r="H2428" s="24" t="s">
        <v>1075</v>
      </c>
      <c r="I2428" s="25" t="n">
        <v>70700</v>
      </c>
      <c r="J2428" s="26" t="s">
        <v>129</v>
      </c>
      <c r="K2428" s="27" t="n">
        <v>3</v>
      </c>
      <c r="L2428" s="28"/>
      <c r="M2428" s="29"/>
      <c r="N2428" s="30" t="n">
        <f aca="false">K2428+(0.05*L2428)+(M2428/240)</f>
        <v>3</v>
      </c>
      <c r="O2428" s="31" t="n">
        <v>212100</v>
      </c>
      <c r="P2428" s="32"/>
      <c r="Q2428" s="33"/>
      <c r="R2428" s="34" t="n">
        <f aca="false">O2428+(0.05*P2428)+(Q2428/240)</f>
        <v>212100</v>
      </c>
      <c r="S2428" s="35" t="n">
        <f aca="false">I2428*N2428</f>
        <v>212100</v>
      </c>
      <c r="T2428" s="35" t="n">
        <f aca="false">R2428-S2428</f>
        <v>0</v>
      </c>
      <c r="U2428" s="47"/>
      <c r="V2428" s="48"/>
      <c r="W2428" s="48"/>
    </row>
    <row r="2429" customFormat="false" ht="28" hidden="false" customHeight="false" outlineLevel="0" collapsed="false">
      <c r="A2429" s="21" t="s">
        <v>28</v>
      </c>
      <c r="B2429" s="22" t="s">
        <v>674</v>
      </c>
      <c r="C2429" s="21" t="n">
        <v>7</v>
      </c>
      <c r="D2429" s="23" t="n">
        <v>1755</v>
      </c>
      <c r="E2429" s="23" t="s">
        <v>30</v>
      </c>
      <c r="F2429" s="21" t="s">
        <v>414</v>
      </c>
      <c r="G2429" s="21" t="s">
        <v>32</v>
      </c>
      <c r="H2429" s="24" t="s">
        <v>1075</v>
      </c>
      <c r="I2429" s="25" t="n">
        <v>520</v>
      </c>
      <c r="J2429" s="26" t="s">
        <v>129</v>
      </c>
      <c r="K2429" s="27" t="n">
        <v>22</v>
      </c>
      <c r="L2429" s="28"/>
      <c r="M2429" s="29"/>
      <c r="N2429" s="30" t="n">
        <f aca="false">K2429+(0.05*L2429)+(M2429/240)</f>
        <v>22</v>
      </c>
      <c r="O2429" s="31" t="n">
        <v>11440</v>
      </c>
      <c r="P2429" s="32"/>
      <c r="Q2429" s="33"/>
      <c r="R2429" s="34" t="n">
        <f aca="false">O2429+(0.05*P2429)+(Q2429/240)</f>
        <v>11440</v>
      </c>
      <c r="S2429" s="35" t="n">
        <f aca="false">I2429*N2429</f>
        <v>11440</v>
      </c>
      <c r="T2429" s="35" t="n">
        <f aca="false">R2429-S2429</f>
        <v>0</v>
      </c>
      <c r="U2429" s="47"/>
      <c r="V2429" s="48"/>
      <c r="W2429" s="48"/>
    </row>
    <row r="2430" customFormat="false" ht="28" hidden="false" customHeight="false" outlineLevel="0" collapsed="false">
      <c r="A2430" s="21" t="s">
        <v>28</v>
      </c>
      <c r="B2430" s="22" t="s">
        <v>674</v>
      </c>
      <c r="C2430" s="21" t="n">
        <v>7</v>
      </c>
      <c r="D2430" s="23" t="n">
        <v>1755</v>
      </c>
      <c r="E2430" s="23" t="s">
        <v>30</v>
      </c>
      <c r="F2430" s="21" t="s">
        <v>256</v>
      </c>
      <c r="G2430" s="21" t="s">
        <v>32</v>
      </c>
      <c r="H2430" s="24" t="s">
        <v>1075</v>
      </c>
      <c r="I2430" s="25" t="n">
        <v>740</v>
      </c>
      <c r="J2430" s="26" t="s">
        <v>131</v>
      </c>
      <c r="K2430" s="27"/>
      <c r="L2430" s="28" t="n">
        <v>5</v>
      </c>
      <c r="M2430" s="29"/>
      <c r="N2430" s="30" t="n">
        <f aca="false">K2430+(0.05*L2430)+(M2430/240)</f>
        <v>0.25</v>
      </c>
      <c r="O2430" s="31" t="n">
        <v>185</v>
      </c>
      <c r="P2430" s="32"/>
      <c r="Q2430" s="33"/>
      <c r="R2430" s="34" t="n">
        <f aca="false">O2430+(0.05*P2430)+(Q2430/240)</f>
        <v>185</v>
      </c>
      <c r="S2430" s="35" t="n">
        <f aca="false">I2430*N2430</f>
        <v>185</v>
      </c>
      <c r="T2430" s="35" t="n">
        <f aca="false">R2430-S2430</f>
        <v>0</v>
      </c>
      <c r="U2430" s="47"/>
      <c r="V2430" s="48"/>
      <c r="W2430" s="48"/>
    </row>
    <row r="2431" customFormat="false" ht="28" hidden="false" customHeight="false" outlineLevel="0" collapsed="false">
      <c r="A2431" s="21" t="s">
        <v>28</v>
      </c>
      <c r="B2431" s="22" t="s">
        <v>674</v>
      </c>
      <c r="C2431" s="21" t="n">
        <v>7</v>
      </c>
      <c r="D2431" s="23" t="n">
        <v>1755</v>
      </c>
      <c r="E2431" s="23" t="s">
        <v>30</v>
      </c>
      <c r="F2431" s="21" t="s">
        <v>1066</v>
      </c>
      <c r="G2431" s="21" t="s">
        <v>32</v>
      </c>
      <c r="H2431" s="24" t="s">
        <v>1075</v>
      </c>
      <c r="I2431" s="25" t="n">
        <v>3142</v>
      </c>
      <c r="J2431" s="26" t="s">
        <v>795</v>
      </c>
      <c r="K2431" s="27" t="n">
        <v>200</v>
      </c>
      <c r="L2431" s="28"/>
      <c r="M2431" s="29"/>
      <c r="N2431" s="30" t="n">
        <f aca="false">K2431+(0.05*L2431)+(M2431/240)</f>
        <v>200</v>
      </c>
      <c r="O2431" s="31" t="n">
        <v>628400</v>
      </c>
      <c r="P2431" s="32"/>
      <c r="Q2431" s="33"/>
      <c r="R2431" s="34" t="n">
        <f aca="false">O2431+(0.05*P2431)+(Q2431/240)</f>
        <v>628400</v>
      </c>
      <c r="S2431" s="35" t="n">
        <f aca="false">I2431*N2431</f>
        <v>628400</v>
      </c>
      <c r="T2431" s="35" t="n">
        <f aca="false">R2431-S2431</f>
        <v>0</v>
      </c>
      <c r="U2431" s="47"/>
      <c r="V2431" s="48"/>
      <c r="W2431" s="48"/>
    </row>
    <row r="2432" customFormat="false" ht="28" hidden="false" customHeight="false" outlineLevel="0" collapsed="false">
      <c r="A2432" s="21" t="s">
        <v>28</v>
      </c>
      <c r="B2432" s="22" t="s">
        <v>674</v>
      </c>
      <c r="C2432" s="21" t="n">
        <v>7</v>
      </c>
      <c r="D2432" s="23" t="n">
        <v>1755</v>
      </c>
      <c r="E2432" s="23" t="s">
        <v>30</v>
      </c>
      <c r="F2432" s="21" t="s">
        <v>1066</v>
      </c>
      <c r="G2432" s="21" t="s">
        <v>32</v>
      </c>
      <c r="H2432" s="24" t="s">
        <v>1075</v>
      </c>
      <c r="I2432" s="25" t="n">
        <v>749</v>
      </c>
      <c r="J2432" s="26" t="s">
        <v>795</v>
      </c>
      <c r="K2432" s="27" t="n">
        <v>150</v>
      </c>
      <c r="L2432" s="28"/>
      <c r="M2432" s="29"/>
      <c r="N2432" s="30" t="n">
        <f aca="false">K2432+(0.05*L2432)+(M2432/240)</f>
        <v>150</v>
      </c>
      <c r="O2432" s="31" t="n">
        <v>112350</v>
      </c>
      <c r="P2432" s="32"/>
      <c r="Q2432" s="33"/>
      <c r="R2432" s="34" t="n">
        <f aca="false">O2432+(0.05*P2432)+(Q2432/240)</f>
        <v>112350</v>
      </c>
      <c r="S2432" s="35" t="n">
        <f aca="false">I2432*N2432</f>
        <v>112350</v>
      </c>
      <c r="T2432" s="35" t="n">
        <f aca="false">R2432-S2432</f>
        <v>0</v>
      </c>
      <c r="U2432" s="47"/>
      <c r="V2432" s="38"/>
      <c r="W2432" s="38"/>
    </row>
    <row r="2433" customFormat="false" ht="28" hidden="false" customHeight="false" outlineLevel="0" collapsed="false">
      <c r="A2433" s="21" t="s">
        <v>28</v>
      </c>
      <c r="B2433" s="22" t="s">
        <v>674</v>
      </c>
      <c r="C2433" s="21" t="n">
        <v>7</v>
      </c>
      <c r="D2433" s="23" t="n">
        <v>1755</v>
      </c>
      <c r="E2433" s="23" t="s">
        <v>30</v>
      </c>
      <c r="F2433" s="21" t="s">
        <v>1059</v>
      </c>
      <c r="G2433" s="21" t="s">
        <v>32</v>
      </c>
      <c r="H2433" s="24" t="s">
        <v>1075</v>
      </c>
      <c r="I2433" s="25" t="n">
        <v>6570</v>
      </c>
      <c r="J2433" s="26" t="s">
        <v>795</v>
      </c>
      <c r="K2433" s="27" t="n">
        <v>250</v>
      </c>
      <c r="L2433" s="28"/>
      <c r="M2433" s="29"/>
      <c r="N2433" s="30" t="n">
        <f aca="false">K2433+(0.05*L2433)+(M2433/240)</f>
        <v>250</v>
      </c>
      <c r="O2433" s="31" t="n">
        <v>1632500</v>
      </c>
      <c r="P2433" s="32"/>
      <c r="Q2433" s="33"/>
      <c r="R2433" s="34" t="n">
        <f aca="false">O2433+(0.05*P2433)+(Q2433/240)</f>
        <v>1632500</v>
      </c>
      <c r="S2433" s="35" t="n">
        <f aca="false">I2433*N2433</f>
        <v>1642500</v>
      </c>
      <c r="T2433" s="40" t="n">
        <f aca="false">R2433-S2433</f>
        <v>-10000</v>
      </c>
      <c r="U2433" s="37" t="s">
        <v>323</v>
      </c>
      <c r="V2433" s="38"/>
      <c r="W2433" s="38"/>
    </row>
    <row r="2434" customFormat="false" ht="28" hidden="false" customHeight="false" outlineLevel="0" collapsed="false">
      <c r="A2434" s="21" t="s">
        <v>28</v>
      </c>
      <c r="B2434" s="22" t="s">
        <v>674</v>
      </c>
      <c r="C2434" s="21" t="n">
        <v>7</v>
      </c>
      <c r="D2434" s="23" t="n">
        <v>1755</v>
      </c>
      <c r="E2434" s="23" t="s">
        <v>30</v>
      </c>
      <c r="F2434" s="21" t="s">
        <v>1059</v>
      </c>
      <c r="G2434" s="21" t="s">
        <v>32</v>
      </c>
      <c r="H2434" s="24" t="s">
        <v>1075</v>
      </c>
      <c r="I2434" s="25" t="n">
        <v>370</v>
      </c>
      <c r="J2434" s="26" t="s">
        <v>795</v>
      </c>
      <c r="K2434" s="27" t="n">
        <v>200</v>
      </c>
      <c r="L2434" s="28"/>
      <c r="M2434" s="29"/>
      <c r="N2434" s="30" t="n">
        <f aca="false">K2434+(0.05*L2434)+(M2434/240)</f>
        <v>200</v>
      </c>
      <c r="O2434" s="31" t="n">
        <v>64000</v>
      </c>
      <c r="P2434" s="32"/>
      <c r="Q2434" s="33"/>
      <c r="R2434" s="34" t="n">
        <f aca="false">O2434+(0.05*P2434)+(Q2434/240)</f>
        <v>64000</v>
      </c>
      <c r="S2434" s="35" t="n">
        <f aca="false">I2434*N2434</f>
        <v>74000</v>
      </c>
      <c r="T2434" s="40" t="n">
        <f aca="false">R2434-S2434</f>
        <v>-10000</v>
      </c>
      <c r="U2434" s="37" t="s">
        <v>323</v>
      </c>
      <c r="V2434" s="48"/>
      <c r="W2434" s="48"/>
    </row>
    <row r="2435" customFormat="false" ht="28" hidden="false" customHeight="false" outlineLevel="0" collapsed="false">
      <c r="A2435" s="21" t="s">
        <v>28</v>
      </c>
      <c r="B2435" s="22" t="s">
        <v>674</v>
      </c>
      <c r="C2435" s="21" t="n">
        <v>7</v>
      </c>
      <c r="D2435" s="23" t="n">
        <v>1755</v>
      </c>
      <c r="E2435" s="23" t="s">
        <v>30</v>
      </c>
      <c r="F2435" s="21" t="s">
        <v>49</v>
      </c>
      <c r="G2435" s="21" t="s">
        <v>32</v>
      </c>
      <c r="H2435" s="24" t="s">
        <v>1075</v>
      </c>
      <c r="I2435" s="25" t="n">
        <v>18.5</v>
      </c>
      <c r="J2435" s="26" t="s">
        <v>795</v>
      </c>
      <c r="K2435" s="27" t="n">
        <v>200</v>
      </c>
      <c r="L2435" s="28"/>
      <c r="M2435" s="29"/>
      <c r="N2435" s="30" t="n">
        <f aca="false">K2435+(0.05*L2435)+(M2435/240)</f>
        <v>200</v>
      </c>
      <c r="O2435" s="31" t="n">
        <v>3700</v>
      </c>
      <c r="P2435" s="32"/>
      <c r="Q2435" s="33"/>
      <c r="R2435" s="34" t="n">
        <f aca="false">O2435+(0.05*P2435)+(Q2435/240)</f>
        <v>3700</v>
      </c>
      <c r="S2435" s="35" t="n">
        <f aca="false">I2435*N2435</f>
        <v>3700</v>
      </c>
      <c r="T2435" s="35" t="n">
        <f aca="false">R2435-S2435</f>
        <v>0</v>
      </c>
      <c r="U2435" s="47"/>
      <c r="V2435" s="48"/>
      <c r="W2435" s="48"/>
    </row>
    <row r="2436" customFormat="false" ht="16" hidden="false" customHeight="false" outlineLevel="0" collapsed="false">
      <c r="A2436" s="21" t="s">
        <v>28</v>
      </c>
      <c r="B2436" s="22" t="s">
        <v>674</v>
      </c>
      <c r="C2436" s="21" t="n">
        <v>1</v>
      </c>
      <c r="D2436" s="23" t="n">
        <v>1760</v>
      </c>
      <c r="E2436" s="23" t="s">
        <v>30</v>
      </c>
      <c r="F2436" s="21" t="s">
        <v>31</v>
      </c>
      <c r="G2436" s="21" t="s">
        <v>32</v>
      </c>
      <c r="H2436" s="24" t="s">
        <v>33</v>
      </c>
      <c r="I2436" s="25" t="n">
        <v>959</v>
      </c>
      <c r="J2436" s="26" t="s">
        <v>85</v>
      </c>
      <c r="K2436" s="27"/>
      <c r="L2436" s="28" t="n">
        <v>20</v>
      </c>
      <c r="M2436" s="29"/>
      <c r="N2436" s="30" t="n">
        <f aca="false">K2436+(0.05*L2436)+(M2436/240)</f>
        <v>1</v>
      </c>
      <c r="O2436" s="31" t="n">
        <v>959</v>
      </c>
      <c r="P2436" s="32"/>
      <c r="Q2436" s="33"/>
      <c r="R2436" s="34" t="n">
        <f aca="false">O2436+(0.05*P2436)+(Q2436/240)</f>
        <v>959</v>
      </c>
      <c r="S2436" s="35" t="n">
        <f aca="false">I2436*N2436</f>
        <v>959</v>
      </c>
      <c r="T2436" s="35" t="n">
        <f aca="false">R2436-S2436</f>
        <v>0</v>
      </c>
      <c r="U2436" s="47"/>
      <c r="V2436" s="48"/>
      <c r="W2436" s="48"/>
    </row>
    <row r="2437" customFormat="false" ht="16" hidden="false" customHeight="false" outlineLevel="0" collapsed="false">
      <c r="A2437" s="21" t="s">
        <v>28</v>
      </c>
      <c r="B2437" s="22" t="s">
        <v>674</v>
      </c>
      <c r="C2437" s="21" t="n">
        <v>1</v>
      </c>
      <c r="D2437" s="23" t="n">
        <v>1760</v>
      </c>
      <c r="E2437" s="23" t="s">
        <v>30</v>
      </c>
      <c r="F2437" s="21" t="s">
        <v>48</v>
      </c>
      <c r="G2437" s="21" t="s">
        <v>32</v>
      </c>
      <c r="H2437" s="24" t="s">
        <v>33</v>
      </c>
      <c r="I2437" s="25" t="n">
        <v>2.75</v>
      </c>
      <c r="J2437" s="26" t="s">
        <v>1136</v>
      </c>
      <c r="K2437" s="27" t="n">
        <v>600</v>
      </c>
      <c r="L2437" s="28"/>
      <c r="M2437" s="29"/>
      <c r="N2437" s="30" t="n">
        <f aca="false">K2437+(0.05*L2437)+(M2437/240)</f>
        <v>600</v>
      </c>
      <c r="O2437" s="31" t="n">
        <v>1650</v>
      </c>
      <c r="P2437" s="32"/>
      <c r="Q2437" s="33"/>
      <c r="R2437" s="34" t="n">
        <f aca="false">O2437+(0.05*P2437)+(Q2437/240)</f>
        <v>1650</v>
      </c>
      <c r="S2437" s="35" t="n">
        <f aca="false">I2437*N2437</f>
        <v>1650</v>
      </c>
      <c r="T2437" s="35" t="n">
        <f aca="false">R2437-S2437</f>
        <v>0</v>
      </c>
      <c r="U2437" s="47"/>
      <c r="V2437" s="48"/>
      <c r="W2437" s="48"/>
    </row>
    <row r="2438" customFormat="false" ht="16" hidden="false" customHeight="false" outlineLevel="0" collapsed="false">
      <c r="A2438" s="21" t="s">
        <v>28</v>
      </c>
      <c r="B2438" s="22" t="s">
        <v>674</v>
      </c>
      <c r="C2438" s="21" t="n">
        <v>1</v>
      </c>
      <c r="D2438" s="23" t="n">
        <v>1760</v>
      </c>
      <c r="E2438" s="23" t="s">
        <v>30</v>
      </c>
      <c r="F2438" s="21" t="s">
        <v>417</v>
      </c>
      <c r="G2438" s="21" t="s">
        <v>32</v>
      </c>
      <c r="H2438" s="24" t="s">
        <v>910</v>
      </c>
      <c r="I2438" s="25" t="n">
        <v>8603</v>
      </c>
      <c r="J2438" s="26" t="s">
        <v>37</v>
      </c>
      <c r="K2438" s="27"/>
      <c r="L2438" s="28" t="n">
        <v>17</v>
      </c>
      <c r="M2438" s="29"/>
      <c r="N2438" s="30" t="n">
        <f aca="false">K2438+(0.05*L2438)+(M2438/240)</f>
        <v>0.85</v>
      </c>
      <c r="O2438" s="31" t="n">
        <v>7312</v>
      </c>
      <c r="P2438" s="32" t="n">
        <v>11</v>
      </c>
      <c r="Q2438" s="33"/>
      <c r="R2438" s="34" t="n">
        <f aca="false">O2438+(0.05*P2438)+(Q2438/240)</f>
        <v>7312.55</v>
      </c>
      <c r="S2438" s="35" t="n">
        <f aca="false">I2438*N2438</f>
        <v>7312.55</v>
      </c>
      <c r="T2438" s="35" t="n">
        <f aca="false">R2438-S2438</f>
        <v>0</v>
      </c>
      <c r="U2438" s="47"/>
      <c r="V2438" s="48"/>
      <c r="W2438" s="48"/>
    </row>
    <row r="2439" customFormat="false" ht="16" hidden="false" customHeight="false" outlineLevel="0" collapsed="false">
      <c r="A2439" s="21" t="s">
        <v>28</v>
      </c>
      <c r="B2439" s="22" t="s">
        <v>674</v>
      </c>
      <c r="C2439" s="21" t="n">
        <v>1</v>
      </c>
      <c r="D2439" s="23" t="n">
        <v>1760</v>
      </c>
      <c r="E2439" s="23" t="s">
        <v>30</v>
      </c>
      <c r="F2439" s="21" t="s">
        <v>31</v>
      </c>
      <c r="G2439" s="21" t="s">
        <v>32</v>
      </c>
      <c r="H2439" s="24" t="s">
        <v>910</v>
      </c>
      <c r="I2439" s="25" t="n">
        <v>2067</v>
      </c>
      <c r="J2439" s="26" t="s">
        <v>67</v>
      </c>
      <c r="K2439" s="27" t="n">
        <v>120</v>
      </c>
      <c r="L2439" s="28"/>
      <c r="M2439" s="29"/>
      <c r="N2439" s="30" t="n">
        <f aca="false">K2439+(0.05*L2439)+(M2439/240)</f>
        <v>120</v>
      </c>
      <c r="O2439" s="31" t="n">
        <v>248040</v>
      </c>
      <c r="P2439" s="32"/>
      <c r="Q2439" s="33"/>
      <c r="R2439" s="34" t="n">
        <f aca="false">O2439+(0.05*P2439)+(Q2439/240)</f>
        <v>248040</v>
      </c>
      <c r="S2439" s="35" t="n">
        <f aca="false">I2439*N2439</f>
        <v>248040</v>
      </c>
      <c r="T2439" s="35" t="n">
        <f aca="false">R2439-S2439</f>
        <v>0</v>
      </c>
      <c r="U2439" s="47"/>
      <c r="V2439" s="48"/>
      <c r="W2439" s="48"/>
    </row>
    <row r="2440" customFormat="false" ht="16" hidden="false" customHeight="false" outlineLevel="0" collapsed="false">
      <c r="A2440" s="21" t="s">
        <v>28</v>
      </c>
      <c r="B2440" s="22" t="s">
        <v>674</v>
      </c>
      <c r="C2440" s="21" t="n">
        <v>1</v>
      </c>
      <c r="D2440" s="23" t="n">
        <v>1760</v>
      </c>
      <c r="E2440" s="23" t="s">
        <v>30</v>
      </c>
      <c r="F2440" s="21" t="s">
        <v>1137</v>
      </c>
      <c r="G2440" s="21" t="s">
        <v>32</v>
      </c>
      <c r="H2440" s="24" t="s">
        <v>910</v>
      </c>
      <c r="I2440" s="25" t="n">
        <v>2150</v>
      </c>
      <c r="J2440" s="26" t="s">
        <v>37</v>
      </c>
      <c r="K2440" s="27" t="n">
        <v>7</v>
      </c>
      <c r="L2440" s="28"/>
      <c r="M2440" s="29"/>
      <c r="N2440" s="30" t="n">
        <f aca="false">K2440+(0.05*L2440)+(M2440/240)</f>
        <v>7</v>
      </c>
      <c r="O2440" s="31" t="n">
        <v>15050</v>
      </c>
      <c r="P2440" s="32"/>
      <c r="Q2440" s="33"/>
      <c r="R2440" s="34" t="n">
        <f aca="false">O2440+(0.05*P2440)+(Q2440/240)</f>
        <v>15050</v>
      </c>
      <c r="S2440" s="35" t="n">
        <f aca="false">I2440*N2440</f>
        <v>15050</v>
      </c>
      <c r="T2440" s="35" t="n">
        <f aca="false">R2440-S2440</f>
        <v>0</v>
      </c>
      <c r="U2440" s="47"/>
      <c r="V2440" s="48"/>
      <c r="W2440" s="48"/>
    </row>
    <row r="2441" customFormat="false" ht="16" hidden="false" customHeight="false" outlineLevel="0" collapsed="false">
      <c r="A2441" s="21" t="s">
        <v>28</v>
      </c>
      <c r="B2441" s="22" t="s">
        <v>674</v>
      </c>
      <c r="C2441" s="21" t="n">
        <v>1</v>
      </c>
      <c r="D2441" s="23" t="n">
        <v>1760</v>
      </c>
      <c r="E2441" s="23" t="s">
        <v>30</v>
      </c>
      <c r="F2441" s="21" t="s">
        <v>1062</v>
      </c>
      <c r="G2441" s="21" t="s">
        <v>32</v>
      </c>
      <c r="H2441" s="24" t="s">
        <v>910</v>
      </c>
      <c r="I2441" s="25" t="n">
        <v>51</v>
      </c>
      <c r="J2441" s="26" t="s">
        <v>52</v>
      </c>
      <c r="K2441" s="27" t="n">
        <v>10</v>
      </c>
      <c r="L2441" s="28"/>
      <c r="M2441" s="29"/>
      <c r="N2441" s="30" t="n">
        <f aca="false">K2441+(0.05*L2441)+(M2441/240)</f>
        <v>10</v>
      </c>
      <c r="O2441" s="31" t="n">
        <v>510</v>
      </c>
      <c r="P2441" s="32"/>
      <c r="Q2441" s="33"/>
      <c r="R2441" s="34" t="n">
        <f aca="false">O2441+(0.05*P2441)+(Q2441/240)</f>
        <v>510</v>
      </c>
      <c r="S2441" s="35" t="n">
        <f aca="false">I2441*N2441</f>
        <v>510</v>
      </c>
      <c r="T2441" s="35" t="n">
        <f aca="false">R2441-S2441</f>
        <v>0</v>
      </c>
      <c r="U2441" s="47"/>
      <c r="V2441" s="38"/>
      <c r="W2441" s="38"/>
    </row>
    <row r="2442" customFormat="false" ht="16" hidden="false" customHeight="false" outlineLevel="0" collapsed="false">
      <c r="A2442" s="21" t="s">
        <v>28</v>
      </c>
      <c r="B2442" s="22" t="s">
        <v>674</v>
      </c>
      <c r="C2442" s="21" t="n">
        <v>1</v>
      </c>
      <c r="D2442" s="23" t="n">
        <v>1760</v>
      </c>
      <c r="E2442" s="23" t="s">
        <v>30</v>
      </c>
      <c r="F2442" s="21" t="s">
        <v>36</v>
      </c>
      <c r="G2442" s="21" t="s">
        <v>32</v>
      </c>
      <c r="H2442" s="24" t="s">
        <v>910</v>
      </c>
      <c r="I2442" s="25" t="n">
        <v>473000</v>
      </c>
      <c r="J2442" s="26" t="s">
        <v>37</v>
      </c>
      <c r="K2442" s="27"/>
      <c r="L2442" s="28" t="n">
        <v>2</v>
      </c>
      <c r="M2442" s="29"/>
      <c r="N2442" s="30" t="n">
        <f aca="false">K2442+(0.05*L2442)+(M2442/240)</f>
        <v>0.1</v>
      </c>
      <c r="O2442" s="31" t="n">
        <v>47300</v>
      </c>
      <c r="P2442" s="32"/>
      <c r="Q2442" s="33"/>
      <c r="R2442" s="34" t="n">
        <f aca="false">O2442+(0.05*P2442)+(Q2442/240)</f>
        <v>47300</v>
      </c>
      <c r="S2442" s="35" t="n">
        <f aca="false">I2442*N2442</f>
        <v>47300</v>
      </c>
      <c r="T2442" s="40" t="n">
        <f aca="false">R2442-S2442</f>
        <v>0</v>
      </c>
      <c r="U2442" s="37"/>
      <c r="V2442" s="48"/>
      <c r="W2442" s="48"/>
    </row>
    <row r="2443" customFormat="false" ht="16" hidden="false" customHeight="false" outlineLevel="0" collapsed="false">
      <c r="A2443" s="21" t="s">
        <v>28</v>
      </c>
      <c r="B2443" s="22" t="s">
        <v>674</v>
      </c>
      <c r="C2443" s="21" t="n">
        <v>1</v>
      </c>
      <c r="D2443" s="23" t="n">
        <v>1760</v>
      </c>
      <c r="E2443" s="23" t="s">
        <v>30</v>
      </c>
      <c r="F2443" s="21" t="s">
        <v>44</v>
      </c>
      <c r="G2443" s="21" t="s">
        <v>32</v>
      </c>
      <c r="H2443" s="24" t="s">
        <v>910</v>
      </c>
      <c r="I2443" s="25" t="n">
        <v>341.25</v>
      </c>
      <c r="J2443" s="26" t="s">
        <v>795</v>
      </c>
      <c r="K2443" s="27" t="n">
        <v>200</v>
      </c>
      <c r="L2443" s="28"/>
      <c r="M2443" s="29"/>
      <c r="N2443" s="30" t="n">
        <f aca="false">K2443+(0.05*L2443)+(M2443/240)</f>
        <v>200</v>
      </c>
      <c r="O2443" s="31" t="n">
        <v>68250</v>
      </c>
      <c r="P2443" s="32"/>
      <c r="Q2443" s="33"/>
      <c r="R2443" s="34" t="n">
        <f aca="false">O2443+(0.05*P2443)+(Q2443/240)</f>
        <v>68250</v>
      </c>
      <c r="S2443" s="35" t="n">
        <f aca="false">I2443*N2443</f>
        <v>68250</v>
      </c>
      <c r="T2443" s="35" t="n">
        <f aca="false">R2443-S2443</f>
        <v>0</v>
      </c>
      <c r="U2443" s="47"/>
      <c r="V2443" s="48"/>
      <c r="W2443" s="48"/>
    </row>
    <row r="2444" customFormat="false" ht="16" hidden="false" customHeight="false" outlineLevel="0" collapsed="false">
      <c r="A2444" s="21" t="s">
        <v>28</v>
      </c>
      <c r="B2444" s="22" t="s">
        <v>674</v>
      </c>
      <c r="C2444" s="21" t="n">
        <v>1</v>
      </c>
      <c r="D2444" s="23" t="n">
        <v>1760</v>
      </c>
      <c r="E2444" s="23" t="s">
        <v>30</v>
      </c>
      <c r="F2444" s="21" t="s">
        <v>48</v>
      </c>
      <c r="G2444" s="21" t="s">
        <v>32</v>
      </c>
      <c r="H2444" s="24" t="s">
        <v>910</v>
      </c>
      <c r="I2444" s="25" t="n">
        <v>568</v>
      </c>
      <c r="J2444" s="26" t="s">
        <v>795</v>
      </c>
      <c r="K2444" s="27" t="n">
        <v>250</v>
      </c>
      <c r="L2444" s="28"/>
      <c r="M2444" s="29"/>
      <c r="N2444" s="30" t="n">
        <f aca="false">K2444+(0.05*L2444)+(M2444/240)</f>
        <v>250</v>
      </c>
      <c r="O2444" s="31" t="n">
        <v>142000</v>
      </c>
      <c r="P2444" s="32"/>
      <c r="Q2444" s="33"/>
      <c r="R2444" s="34" t="n">
        <f aca="false">O2444+(0.05*P2444)+(Q2444/240)</f>
        <v>142000</v>
      </c>
      <c r="S2444" s="35" t="n">
        <f aca="false">I2444*N2444</f>
        <v>142000</v>
      </c>
      <c r="T2444" s="35" t="n">
        <f aca="false">R2444-S2444</f>
        <v>0</v>
      </c>
      <c r="U2444" s="47"/>
      <c r="V2444" s="48"/>
      <c r="W2444" s="48"/>
    </row>
    <row r="2445" customFormat="false" ht="16" hidden="false" customHeight="false" outlineLevel="0" collapsed="false">
      <c r="A2445" s="21" t="s">
        <v>28</v>
      </c>
      <c r="B2445" s="22" t="s">
        <v>674</v>
      </c>
      <c r="C2445" s="21" t="n">
        <v>1</v>
      </c>
      <c r="D2445" s="23" t="n">
        <v>1760</v>
      </c>
      <c r="E2445" s="23" t="s">
        <v>30</v>
      </c>
      <c r="F2445" s="21" t="s">
        <v>49</v>
      </c>
      <c r="G2445" s="21" t="s">
        <v>32</v>
      </c>
      <c r="H2445" s="24" t="s">
        <v>910</v>
      </c>
      <c r="I2445" s="25" t="n">
        <v>215.25</v>
      </c>
      <c r="J2445" s="26" t="s">
        <v>795</v>
      </c>
      <c r="K2445" s="27" t="n">
        <v>120</v>
      </c>
      <c r="L2445" s="28"/>
      <c r="M2445" s="29"/>
      <c r="N2445" s="30" t="n">
        <f aca="false">K2445+(0.05*L2445)+(M2445/240)</f>
        <v>120</v>
      </c>
      <c r="O2445" s="31" t="n">
        <v>25830</v>
      </c>
      <c r="P2445" s="32"/>
      <c r="Q2445" s="33"/>
      <c r="R2445" s="34" t="n">
        <f aca="false">O2445+(0.05*P2445)+(Q2445/240)</f>
        <v>25830</v>
      </c>
      <c r="S2445" s="35" t="n">
        <f aca="false">I2445*N2445</f>
        <v>25830</v>
      </c>
      <c r="T2445" s="35" t="n">
        <f aca="false">R2445-S2445</f>
        <v>0</v>
      </c>
      <c r="U2445" s="47"/>
      <c r="V2445" s="38"/>
      <c r="W2445" s="38"/>
    </row>
    <row r="2446" customFormat="false" ht="16" hidden="false" customHeight="false" outlineLevel="0" collapsed="false">
      <c r="A2446" s="21" t="s">
        <v>28</v>
      </c>
      <c r="B2446" s="22" t="s">
        <v>674</v>
      </c>
      <c r="C2446" s="21" t="n">
        <v>1</v>
      </c>
      <c r="D2446" s="23" t="n">
        <v>1760</v>
      </c>
      <c r="E2446" s="23" t="s">
        <v>30</v>
      </c>
      <c r="F2446" s="21" t="s">
        <v>425</v>
      </c>
      <c r="G2446" s="21" t="s">
        <v>32</v>
      </c>
      <c r="H2446" s="24" t="s">
        <v>80</v>
      </c>
      <c r="I2446" s="25" t="n">
        <v>3127</v>
      </c>
      <c r="J2446" s="26" t="s">
        <v>37</v>
      </c>
      <c r="K2446" s="27"/>
      <c r="L2446" s="28" t="n">
        <v>25</v>
      </c>
      <c r="M2446" s="29"/>
      <c r="N2446" s="30" t="n">
        <f aca="false">K2446+(0.05*L2446)+(M2446/240)</f>
        <v>1.25</v>
      </c>
      <c r="O2446" s="31" t="n">
        <v>3808</v>
      </c>
      <c r="P2446" s="32" t="n">
        <v>15</v>
      </c>
      <c r="Q2446" s="33"/>
      <c r="R2446" s="34" t="n">
        <f aca="false">O2446+(0.05*P2446)+(Q2446/240)</f>
        <v>3808.75</v>
      </c>
      <c r="S2446" s="35" t="n">
        <f aca="false">I2446*N2446</f>
        <v>3908.75</v>
      </c>
      <c r="T2446" s="40" t="n">
        <f aca="false">R2446-S2446</f>
        <v>-100</v>
      </c>
      <c r="U2446" s="37" t="s">
        <v>323</v>
      </c>
      <c r="V2446" s="48"/>
      <c r="W2446" s="48"/>
    </row>
    <row r="2447" customFormat="false" ht="16" hidden="false" customHeight="false" outlineLevel="0" collapsed="false">
      <c r="A2447" s="21" t="s">
        <v>28</v>
      </c>
      <c r="B2447" s="22" t="s">
        <v>674</v>
      </c>
      <c r="C2447" s="21" t="n">
        <v>2</v>
      </c>
      <c r="D2447" s="23" t="n">
        <v>1760</v>
      </c>
      <c r="E2447" s="23" t="s">
        <v>30</v>
      </c>
      <c r="F2447" s="21" t="s">
        <v>417</v>
      </c>
      <c r="G2447" s="21" t="s">
        <v>32</v>
      </c>
      <c r="H2447" s="24" t="s">
        <v>80</v>
      </c>
      <c r="I2447" s="25" t="n">
        <v>1083</v>
      </c>
      <c r="J2447" s="26" t="s">
        <v>37</v>
      </c>
      <c r="K2447" s="27"/>
      <c r="L2447" s="28" t="n">
        <v>17</v>
      </c>
      <c r="M2447" s="29"/>
      <c r="N2447" s="30" t="n">
        <f aca="false">K2447+(0.05*L2447)+(M2447/240)</f>
        <v>0.85</v>
      </c>
      <c r="O2447" s="31" t="n">
        <v>920</v>
      </c>
      <c r="P2447" s="32" t="n">
        <v>11</v>
      </c>
      <c r="Q2447" s="33"/>
      <c r="R2447" s="34" t="n">
        <f aca="false">O2447+(0.05*P2447)+(Q2447/240)</f>
        <v>920.55</v>
      </c>
      <c r="S2447" s="35" t="n">
        <f aca="false">I2447*N2447</f>
        <v>920.55</v>
      </c>
      <c r="T2447" s="35" t="n">
        <f aca="false">R2447-S2447</f>
        <v>0</v>
      </c>
      <c r="U2447" s="47"/>
      <c r="V2447" s="48"/>
      <c r="W2447" s="48"/>
    </row>
    <row r="2448" customFormat="false" ht="16" hidden="false" customHeight="false" outlineLevel="0" collapsed="false">
      <c r="A2448" s="21" t="s">
        <v>28</v>
      </c>
      <c r="B2448" s="22" t="s">
        <v>674</v>
      </c>
      <c r="C2448" s="21" t="n">
        <v>2</v>
      </c>
      <c r="D2448" s="23" t="n">
        <v>1760</v>
      </c>
      <c r="E2448" s="23" t="s">
        <v>30</v>
      </c>
      <c r="F2448" s="21" t="s">
        <v>260</v>
      </c>
      <c r="G2448" s="21" t="s">
        <v>32</v>
      </c>
      <c r="H2448" s="24" t="s">
        <v>80</v>
      </c>
      <c r="I2448" s="25" t="n">
        <v>1615</v>
      </c>
      <c r="J2448" s="26" t="s">
        <v>52</v>
      </c>
      <c r="K2448" s="27" t="n">
        <v>6</v>
      </c>
      <c r="L2448" s="28"/>
      <c r="M2448" s="29"/>
      <c r="N2448" s="30" t="n">
        <f aca="false">K2448+(0.05*L2448)+(M2448/240)</f>
        <v>6</v>
      </c>
      <c r="O2448" s="31" t="n">
        <v>9690</v>
      </c>
      <c r="P2448" s="32"/>
      <c r="Q2448" s="33"/>
      <c r="R2448" s="34" t="n">
        <f aca="false">O2448+(0.05*P2448)+(Q2448/240)</f>
        <v>9690</v>
      </c>
      <c r="S2448" s="35" t="n">
        <f aca="false">I2448*N2448</f>
        <v>9690</v>
      </c>
      <c r="T2448" s="35" t="n">
        <f aca="false">R2448-S2448</f>
        <v>0</v>
      </c>
      <c r="U2448" s="47"/>
      <c r="V2448" s="48"/>
      <c r="W2448" s="48"/>
    </row>
    <row r="2449" customFormat="false" ht="16" hidden="false" customHeight="false" outlineLevel="0" collapsed="false">
      <c r="A2449" s="21" t="s">
        <v>28</v>
      </c>
      <c r="B2449" s="22" t="s">
        <v>674</v>
      </c>
      <c r="C2449" s="21" t="n">
        <v>2</v>
      </c>
      <c r="D2449" s="23" t="n">
        <v>1760</v>
      </c>
      <c r="E2449" s="23" t="s">
        <v>30</v>
      </c>
      <c r="F2449" s="21" t="s">
        <v>31</v>
      </c>
      <c r="G2449" s="21" t="s">
        <v>32</v>
      </c>
      <c r="H2449" s="24" t="s">
        <v>80</v>
      </c>
      <c r="I2449" s="25" t="n">
        <v>851</v>
      </c>
      <c r="J2449" s="26" t="s">
        <v>67</v>
      </c>
      <c r="K2449" s="27" t="n">
        <v>120</v>
      </c>
      <c r="L2449" s="28"/>
      <c r="M2449" s="29"/>
      <c r="N2449" s="30" t="n">
        <f aca="false">K2449+(0.05*L2449)+(M2449/240)</f>
        <v>120</v>
      </c>
      <c r="O2449" s="31" t="n">
        <v>102120</v>
      </c>
      <c r="P2449" s="32"/>
      <c r="Q2449" s="33"/>
      <c r="R2449" s="34" t="n">
        <f aca="false">O2449+(0.05*P2449)+(Q2449/240)</f>
        <v>102120</v>
      </c>
      <c r="S2449" s="35" t="n">
        <f aca="false">I2449*N2449</f>
        <v>102120</v>
      </c>
      <c r="T2449" s="35" t="n">
        <f aca="false">R2449-S2449</f>
        <v>0</v>
      </c>
      <c r="U2449" s="47"/>
      <c r="V2449" s="48"/>
      <c r="W2449" s="48"/>
    </row>
    <row r="2450" customFormat="false" ht="16" hidden="false" customHeight="false" outlineLevel="0" collapsed="false">
      <c r="A2450" s="21" t="s">
        <v>28</v>
      </c>
      <c r="B2450" s="22" t="s">
        <v>674</v>
      </c>
      <c r="C2450" s="21" t="n">
        <v>2</v>
      </c>
      <c r="D2450" s="23" t="n">
        <v>1760</v>
      </c>
      <c r="E2450" s="23" t="s">
        <v>30</v>
      </c>
      <c r="F2450" s="21" t="s">
        <v>62</v>
      </c>
      <c r="G2450" s="21" t="s">
        <v>32</v>
      </c>
      <c r="H2450" s="24" t="s">
        <v>80</v>
      </c>
      <c r="I2450" s="25" t="n">
        <v>2</v>
      </c>
      <c r="J2450" s="26" t="s">
        <v>795</v>
      </c>
      <c r="K2450" s="27" t="n">
        <v>400</v>
      </c>
      <c r="L2450" s="28"/>
      <c r="M2450" s="29"/>
      <c r="N2450" s="30" t="n">
        <f aca="false">K2450+(0.05*L2450)+(M2450/240)</f>
        <v>400</v>
      </c>
      <c r="O2450" s="31" t="n">
        <v>800</v>
      </c>
      <c r="P2450" s="32"/>
      <c r="Q2450" s="33"/>
      <c r="R2450" s="34" t="n">
        <f aca="false">O2450+(0.05*P2450)+(Q2450/240)</f>
        <v>800</v>
      </c>
      <c r="S2450" s="35" t="n">
        <f aca="false">I2450*N2450</f>
        <v>800</v>
      </c>
      <c r="T2450" s="35" t="n">
        <f aca="false">R2450-S2450</f>
        <v>0</v>
      </c>
      <c r="U2450" s="47"/>
      <c r="V2450" s="48"/>
      <c r="W2450" s="48"/>
    </row>
    <row r="2451" customFormat="false" ht="16" hidden="false" customHeight="false" outlineLevel="0" collapsed="false">
      <c r="A2451" s="21" t="s">
        <v>28</v>
      </c>
      <c r="B2451" s="22" t="s">
        <v>674</v>
      </c>
      <c r="C2451" s="21" t="n">
        <v>2</v>
      </c>
      <c r="D2451" s="23" t="n">
        <v>1760</v>
      </c>
      <c r="E2451" s="23" t="s">
        <v>30</v>
      </c>
      <c r="F2451" s="21" t="s">
        <v>1062</v>
      </c>
      <c r="G2451" s="21" t="s">
        <v>32</v>
      </c>
      <c r="H2451" s="24" t="s">
        <v>80</v>
      </c>
      <c r="I2451" s="25" t="n">
        <v>40</v>
      </c>
      <c r="J2451" s="26" t="s">
        <v>52</v>
      </c>
      <c r="K2451" s="27" t="n">
        <v>10</v>
      </c>
      <c r="L2451" s="28"/>
      <c r="M2451" s="29"/>
      <c r="N2451" s="30" t="n">
        <f aca="false">K2451+(0.05*L2451)+(M2451/240)</f>
        <v>10</v>
      </c>
      <c r="O2451" s="31" t="n">
        <v>400</v>
      </c>
      <c r="P2451" s="32"/>
      <c r="Q2451" s="33"/>
      <c r="R2451" s="34" t="n">
        <f aca="false">O2451+(0.05*P2451)+(Q2451/240)</f>
        <v>400</v>
      </c>
      <c r="S2451" s="35" t="n">
        <f aca="false">I2451*N2451</f>
        <v>400</v>
      </c>
      <c r="T2451" s="35" t="n">
        <f aca="false">R2451-S2451</f>
        <v>0</v>
      </c>
      <c r="U2451" s="47"/>
      <c r="V2451" s="48"/>
      <c r="W2451" s="48"/>
    </row>
    <row r="2452" customFormat="false" ht="16" hidden="false" customHeight="false" outlineLevel="0" collapsed="false">
      <c r="A2452" s="21" t="s">
        <v>28</v>
      </c>
      <c r="B2452" s="22" t="s">
        <v>674</v>
      </c>
      <c r="C2452" s="21" t="n">
        <v>2</v>
      </c>
      <c r="D2452" s="23" t="n">
        <v>1760</v>
      </c>
      <c r="E2452" s="23" t="s">
        <v>30</v>
      </c>
      <c r="F2452" s="21" t="s">
        <v>36</v>
      </c>
      <c r="G2452" s="21" t="s">
        <v>32</v>
      </c>
      <c r="H2452" s="24" t="s">
        <v>80</v>
      </c>
      <c r="I2452" s="25" t="n">
        <v>339200</v>
      </c>
      <c r="J2452" s="26" t="s">
        <v>37</v>
      </c>
      <c r="K2452" s="27"/>
      <c r="L2452" s="28" t="n">
        <v>2</v>
      </c>
      <c r="M2452" s="29"/>
      <c r="N2452" s="30" t="n">
        <f aca="false">K2452+(0.05*L2452)+(M2452/240)</f>
        <v>0.1</v>
      </c>
      <c r="O2452" s="31" t="n">
        <v>33920</v>
      </c>
      <c r="P2452" s="32"/>
      <c r="Q2452" s="33"/>
      <c r="R2452" s="34" t="n">
        <f aca="false">O2452+(0.05*P2452)+(Q2452/240)</f>
        <v>33920</v>
      </c>
      <c r="S2452" s="35" t="n">
        <f aca="false">I2452*N2452</f>
        <v>33920</v>
      </c>
      <c r="T2452" s="35" t="n">
        <f aca="false">R2452-S2452</f>
        <v>0</v>
      </c>
      <c r="U2452" s="47"/>
      <c r="V2452" s="48"/>
      <c r="W2452" s="48"/>
    </row>
    <row r="2453" customFormat="false" ht="16" hidden="false" customHeight="false" outlineLevel="0" collapsed="false">
      <c r="A2453" s="21" t="s">
        <v>28</v>
      </c>
      <c r="B2453" s="22" t="s">
        <v>674</v>
      </c>
      <c r="C2453" s="21" t="n">
        <v>2</v>
      </c>
      <c r="D2453" s="23" t="n">
        <v>1760</v>
      </c>
      <c r="E2453" s="23" t="s">
        <v>30</v>
      </c>
      <c r="F2453" s="21" t="s">
        <v>524</v>
      </c>
      <c r="G2453" s="21" t="s">
        <v>32</v>
      </c>
      <c r="H2453" s="24" t="s">
        <v>80</v>
      </c>
      <c r="I2453" s="25" t="n">
        <v>233</v>
      </c>
      <c r="J2453" s="26" t="s">
        <v>37</v>
      </c>
      <c r="K2453" s="27"/>
      <c r="L2453" s="28" t="n">
        <v>15</v>
      </c>
      <c r="M2453" s="29"/>
      <c r="N2453" s="30" t="n">
        <f aca="false">K2453+(0.05*L2453)+(M2453/240)</f>
        <v>0.75</v>
      </c>
      <c r="O2453" s="31" t="n">
        <v>174</v>
      </c>
      <c r="P2453" s="32" t="n">
        <v>15</v>
      </c>
      <c r="Q2453" s="33"/>
      <c r="R2453" s="34" t="n">
        <f aca="false">O2453+(0.05*P2453)+(Q2453/240)</f>
        <v>174.75</v>
      </c>
      <c r="S2453" s="35" t="n">
        <f aca="false">I2453*N2453</f>
        <v>174.75</v>
      </c>
      <c r="T2453" s="35" t="n">
        <f aca="false">R2453-S2453</f>
        <v>0</v>
      </c>
      <c r="U2453" s="47"/>
      <c r="V2453" s="48"/>
      <c r="W2453" s="48"/>
    </row>
    <row r="2454" customFormat="false" ht="16" hidden="false" customHeight="false" outlineLevel="0" collapsed="false">
      <c r="A2454" s="21" t="s">
        <v>28</v>
      </c>
      <c r="B2454" s="22" t="s">
        <v>674</v>
      </c>
      <c r="C2454" s="21" t="n">
        <v>2</v>
      </c>
      <c r="D2454" s="23" t="n">
        <v>1760</v>
      </c>
      <c r="E2454" s="23" t="s">
        <v>30</v>
      </c>
      <c r="F2454" s="21" t="s">
        <v>970</v>
      </c>
      <c r="G2454" s="21" t="s">
        <v>32</v>
      </c>
      <c r="H2454" s="24" t="s">
        <v>80</v>
      </c>
      <c r="I2454" s="25" t="n">
        <v>273.75</v>
      </c>
      <c r="J2454" s="26" t="s">
        <v>795</v>
      </c>
      <c r="K2454" s="27" t="n">
        <v>105</v>
      </c>
      <c r="L2454" s="28"/>
      <c r="M2454" s="29"/>
      <c r="N2454" s="30" t="n">
        <f aca="false">K2454+(0.05*L2454)+(M2454/240)</f>
        <v>105</v>
      </c>
      <c r="O2454" s="31" t="n">
        <v>28743</v>
      </c>
      <c r="P2454" s="32" t="n">
        <v>15</v>
      </c>
      <c r="Q2454" s="33"/>
      <c r="R2454" s="34" t="n">
        <f aca="false">O2454+(0.05*P2454)+(Q2454/240)</f>
        <v>28743.75</v>
      </c>
      <c r="S2454" s="35" t="n">
        <f aca="false">I2454*N2454</f>
        <v>28743.75</v>
      </c>
      <c r="T2454" s="35" t="n">
        <f aca="false">R2454-S2454</f>
        <v>0</v>
      </c>
      <c r="U2454" s="47"/>
      <c r="V2454" s="48"/>
      <c r="W2454" s="48"/>
    </row>
    <row r="2455" customFormat="false" ht="16" hidden="false" customHeight="false" outlineLevel="0" collapsed="false">
      <c r="A2455" s="21" t="s">
        <v>28</v>
      </c>
      <c r="B2455" s="22" t="s">
        <v>674</v>
      </c>
      <c r="C2455" s="21" t="n">
        <v>2</v>
      </c>
      <c r="D2455" s="23" t="n">
        <v>1760</v>
      </c>
      <c r="E2455" s="23" t="s">
        <v>30</v>
      </c>
      <c r="F2455" s="21" t="s">
        <v>44</v>
      </c>
      <c r="G2455" s="21" t="s">
        <v>32</v>
      </c>
      <c r="H2455" s="24" t="s">
        <v>80</v>
      </c>
      <c r="I2455" s="25" t="n">
        <v>205.75</v>
      </c>
      <c r="J2455" s="26" t="s">
        <v>795</v>
      </c>
      <c r="K2455" s="27" t="n">
        <v>200</v>
      </c>
      <c r="L2455" s="28"/>
      <c r="M2455" s="29"/>
      <c r="N2455" s="30" t="n">
        <f aca="false">K2455+(0.05*L2455)+(M2455/240)</f>
        <v>200</v>
      </c>
      <c r="O2455" s="31" t="n">
        <v>41150</v>
      </c>
      <c r="P2455" s="32"/>
      <c r="Q2455" s="33"/>
      <c r="R2455" s="34" t="n">
        <f aca="false">O2455+(0.05*P2455)+(Q2455/240)</f>
        <v>41150</v>
      </c>
      <c r="S2455" s="35" t="n">
        <f aca="false">I2455*N2455</f>
        <v>41150</v>
      </c>
      <c r="T2455" s="35" t="n">
        <f aca="false">R2455-S2455</f>
        <v>0</v>
      </c>
      <c r="U2455" s="47"/>
      <c r="V2455" s="38"/>
      <c r="W2455" s="38"/>
    </row>
    <row r="2456" customFormat="false" ht="16" hidden="false" customHeight="false" outlineLevel="0" collapsed="false">
      <c r="A2456" s="21" t="s">
        <v>28</v>
      </c>
      <c r="B2456" s="22" t="s">
        <v>674</v>
      </c>
      <c r="C2456" s="21" t="n">
        <v>2</v>
      </c>
      <c r="D2456" s="23" t="n">
        <v>1760</v>
      </c>
      <c r="E2456" s="23" t="s">
        <v>30</v>
      </c>
      <c r="F2456" s="21" t="s">
        <v>48</v>
      </c>
      <c r="G2456" s="21" t="s">
        <v>32</v>
      </c>
      <c r="H2456" s="24" t="s">
        <v>80</v>
      </c>
      <c r="I2456" s="25" t="n">
        <v>1310.25</v>
      </c>
      <c r="J2456" s="26" t="s">
        <v>795</v>
      </c>
      <c r="K2456" s="27" t="n">
        <v>300</v>
      </c>
      <c r="L2456" s="28"/>
      <c r="M2456" s="29"/>
      <c r="N2456" s="30" t="n">
        <f aca="false">K2456+(0.05*L2456)+(M2456/240)</f>
        <v>300</v>
      </c>
      <c r="O2456" s="31" t="n">
        <v>396975</v>
      </c>
      <c r="P2456" s="32"/>
      <c r="Q2456" s="33"/>
      <c r="R2456" s="34" t="n">
        <f aca="false">O2456+(0.05*P2456)+(Q2456/240)</f>
        <v>396975</v>
      </c>
      <c r="S2456" s="35" t="n">
        <f aca="false">I2456*N2456</f>
        <v>393075</v>
      </c>
      <c r="T2456" s="35" t="n">
        <f aca="false">R2456-S2456</f>
        <v>3900</v>
      </c>
      <c r="U2456" s="37" t="s">
        <v>323</v>
      </c>
      <c r="V2456" s="48"/>
      <c r="W2456" s="48"/>
    </row>
    <row r="2457" customFormat="false" ht="16" hidden="false" customHeight="false" outlineLevel="0" collapsed="false">
      <c r="A2457" s="21" t="s">
        <v>28</v>
      </c>
      <c r="B2457" s="22" t="s">
        <v>674</v>
      </c>
      <c r="C2457" s="21" t="n">
        <v>2</v>
      </c>
      <c r="D2457" s="23" t="n">
        <v>1760</v>
      </c>
      <c r="E2457" s="23" t="s">
        <v>30</v>
      </c>
      <c r="F2457" s="21" t="s">
        <v>48</v>
      </c>
      <c r="G2457" s="21" t="s">
        <v>32</v>
      </c>
      <c r="H2457" s="24" t="s">
        <v>80</v>
      </c>
      <c r="I2457" s="25" t="n">
        <v>1323.25</v>
      </c>
      <c r="J2457" s="26" t="s">
        <v>795</v>
      </c>
      <c r="K2457" s="27" t="n">
        <v>250</v>
      </c>
      <c r="L2457" s="28"/>
      <c r="M2457" s="29"/>
      <c r="N2457" s="30" t="n">
        <f aca="false">K2457+(0.05*L2457)+(M2457/240)</f>
        <v>250</v>
      </c>
      <c r="O2457" s="31" t="n">
        <v>330812</v>
      </c>
      <c r="P2457" s="32" t="n">
        <v>10</v>
      </c>
      <c r="Q2457" s="33"/>
      <c r="R2457" s="34" t="n">
        <f aca="false">O2457+(0.05*P2457)+(Q2457/240)</f>
        <v>330812.5</v>
      </c>
      <c r="S2457" s="35" t="n">
        <f aca="false">I2457*N2457</f>
        <v>330812.5</v>
      </c>
      <c r="T2457" s="35" t="n">
        <f aca="false">R2457-S2457</f>
        <v>0</v>
      </c>
      <c r="U2457" s="47"/>
      <c r="V2457" s="48"/>
      <c r="W2457" s="48"/>
    </row>
    <row r="2458" customFormat="false" ht="16" hidden="false" customHeight="false" outlineLevel="0" collapsed="false">
      <c r="A2458" s="21" t="s">
        <v>28</v>
      </c>
      <c r="B2458" s="22" t="s">
        <v>674</v>
      </c>
      <c r="C2458" s="21" t="n">
        <v>2</v>
      </c>
      <c r="D2458" s="23" t="n">
        <v>1760</v>
      </c>
      <c r="E2458" s="23" t="s">
        <v>30</v>
      </c>
      <c r="F2458" s="21" t="s">
        <v>48</v>
      </c>
      <c r="G2458" s="21" t="s">
        <v>32</v>
      </c>
      <c r="H2458" s="24" t="s">
        <v>80</v>
      </c>
      <c r="I2458" s="25" t="n">
        <v>24.25</v>
      </c>
      <c r="J2458" s="26" t="s">
        <v>795</v>
      </c>
      <c r="K2458" s="27" t="n">
        <v>400</v>
      </c>
      <c r="L2458" s="28"/>
      <c r="M2458" s="29"/>
      <c r="N2458" s="30" t="n">
        <f aca="false">K2458+(0.05*L2458)+(M2458/240)</f>
        <v>400</v>
      </c>
      <c r="O2458" s="31" t="n">
        <v>9700</v>
      </c>
      <c r="P2458" s="32"/>
      <c r="Q2458" s="33"/>
      <c r="R2458" s="34" t="n">
        <f aca="false">O2458+(0.05*P2458)+(Q2458/240)</f>
        <v>9700</v>
      </c>
      <c r="S2458" s="35" t="n">
        <f aca="false">I2458*N2458</f>
        <v>9700</v>
      </c>
      <c r="T2458" s="35" t="n">
        <f aca="false">R2458-S2458</f>
        <v>0</v>
      </c>
      <c r="U2458" s="47"/>
      <c r="V2458" s="48"/>
      <c r="W2458" s="48"/>
    </row>
    <row r="2459" customFormat="false" ht="16" hidden="false" customHeight="false" outlineLevel="0" collapsed="false">
      <c r="A2459" s="21" t="s">
        <v>28</v>
      </c>
      <c r="B2459" s="22" t="s">
        <v>674</v>
      </c>
      <c r="C2459" s="21" t="n">
        <v>2</v>
      </c>
      <c r="D2459" s="23" t="n">
        <v>1760</v>
      </c>
      <c r="E2459" s="23" t="s">
        <v>30</v>
      </c>
      <c r="F2459" s="21" t="s">
        <v>49</v>
      </c>
      <c r="G2459" s="21" t="s">
        <v>32</v>
      </c>
      <c r="H2459" s="24" t="s">
        <v>80</v>
      </c>
      <c r="I2459" s="25" t="n">
        <v>98.25</v>
      </c>
      <c r="J2459" s="26" t="s">
        <v>795</v>
      </c>
      <c r="K2459" s="27" t="n">
        <v>120</v>
      </c>
      <c r="L2459" s="28"/>
      <c r="M2459" s="29"/>
      <c r="N2459" s="30" t="n">
        <f aca="false">K2459+(0.05*L2459)+(M2459/240)</f>
        <v>120</v>
      </c>
      <c r="O2459" s="31" t="n">
        <v>11790</v>
      </c>
      <c r="P2459" s="32"/>
      <c r="Q2459" s="33"/>
      <c r="R2459" s="34" t="n">
        <f aca="false">O2459+(0.05*P2459)+(Q2459/240)</f>
        <v>11790</v>
      </c>
      <c r="S2459" s="35" t="n">
        <f aca="false">I2459*N2459</f>
        <v>11790</v>
      </c>
      <c r="T2459" s="35" t="n">
        <f aca="false">R2459-S2459</f>
        <v>0</v>
      </c>
      <c r="U2459" s="47"/>
      <c r="V2459" s="48"/>
      <c r="W2459" s="48"/>
    </row>
    <row r="2460" customFormat="false" ht="28" hidden="false" customHeight="false" outlineLevel="0" collapsed="false">
      <c r="A2460" s="21" t="s">
        <v>28</v>
      </c>
      <c r="B2460" s="22" t="s">
        <v>674</v>
      </c>
      <c r="C2460" s="21" t="n">
        <v>2</v>
      </c>
      <c r="D2460" s="23" t="n">
        <v>1760</v>
      </c>
      <c r="E2460" s="23" t="s">
        <v>30</v>
      </c>
      <c r="F2460" s="21" t="s">
        <v>31</v>
      </c>
      <c r="G2460" s="21" t="s">
        <v>32</v>
      </c>
      <c r="H2460" s="24" t="s">
        <v>925</v>
      </c>
      <c r="I2460" s="25" t="n">
        <v>125</v>
      </c>
      <c r="J2460" s="26" t="s">
        <v>67</v>
      </c>
      <c r="K2460" s="27" t="n">
        <v>120</v>
      </c>
      <c r="L2460" s="28"/>
      <c r="M2460" s="29"/>
      <c r="N2460" s="30" t="n">
        <f aca="false">K2460+(0.05*L2460)+(M2460/240)</f>
        <v>120</v>
      </c>
      <c r="O2460" s="31" t="n">
        <v>15000</v>
      </c>
      <c r="P2460" s="32"/>
      <c r="Q2460" s="33"/>
      <c r="R2460" s="34" t="n">
        <f aca="false">O2460+(0.05*P2460)+(Q2460/240)</f>
        <v>15000</v>
      </c>
      <c r="S2460" s="35" t="n">
        <f aca="false">I2460*N2460</f>
        <v>15000</v>
      </c>
      <c r="T2460" s="35" t="n">
        <f aca="false">R2460-S2460</f>
        <v>0</v>
      </c>
      <c r="U2460" s="47"/>
      <c r="V2460" s="48"/>
      <c r="W2460" s="48"/>
    </row>
    <row r="2461" customFormat="false" ht="28" hidden="false" customHeight="false" outlineLevel="0" collapsed="false">
      <c r="A2461" s="21" t="s">
        <v>28</v>
      </c>
      <c r="B2461" s="22" t="s">
        <v>674</v>
      </c>
      <c r="C2461" s="21" t="n">
        <v>2</v>
      </c>
      <c r="D2461" s="23" t="n">
        <v>1760</v>
      </c>
      <c r="E2461" s="23" t="s">
        <v>30</v>
      </c>
      <c r="F2461" s="21" t="s">
        <v>970</v>
      </c>
      <c r="G2461" s="21" t="s">
        <v>32</v>
      </c>
      <c r="H2461" s="24" t="s">
        <v>925</v>
      </c>
      <c r="I2461" s="25" t="n">
        <v>137</v>
      </c>
      <c r="J2461" s="26" t="s">
        <v>795</v>
      </c>
      <c r="K2461" s="27" t="n">
        <v>105</v>
      </c>
      <c r="L2461" s="28"/>
      <c r="M2461" s="29"/>
      <c r="N2461" s="30" t="n">
        <f aca="false">K2461+(0.05*L2461)+(M2461/240)</f>
        <v>105</v>
      </c>
      <c r="O2461" s="31" t="n">
        <v>14385</v>
      </c>
      <c r="P2461" s="32"/>
      <c r="Q2461" s="33"/>
      <c r="R2461" s="34" t="n">
        <f aca="false">O2461+(0.05*P2461)+(Q2461/240)</f>
        <v>14385</v>
      </c>
      <c r="S2461" s="35" t="n">
        <f aca="false">I2461*N2461</f>
        <v>14385</v>
      </c>
      <c r="T2461" s="35" t="n">
        <f aca="false">R2461-S2461</f>
        <v>0</v>
      </c>
      <c r="U2461" s="47"/>
      <c r="V2461" s="48"/>
      <c r="W2461" s="48"/>
    </row>
    <row r="2462" customFormat="false" ht="28" hidden="false" customHeight="false" outlineLevel="0" collapsed="false">
      <c r="A2462" s="21" t="s">
        <v>28</v>
      </c>
      <c r="B2462" s="22" t="s">
        <v>674</v>
      </c>
      <c r="C2462" s="21" t="n">
        <v>2</v>
      </c>
      <c r="D2462" s="23" t="n">
        <v>1760</v>
      </c>
      <c r="E2462" s="23" t="s">
        <v>30</v>
      </c>
      <c r="F2462" s="21" t="s">
        <v>44</v>
      </c>
      <c r="G2462" s="21" t="s">
        <v>32</v>
      </c>
      <c r="H2462" s="24" t="s">
        <v>925</v>
      </c>
      <c r="I2462" s="25" t="n">
        <v>83.75</v>
      </c>
      <c r="J2462" s="26" t="s">
        <v>795</v>
      </c>
      <c r="K2462" s="27" t="n">
        <v>200</v>
      </c>
      <c r="L2462" s="28"/>
      <c r="M2462" s="29"/>
      <c r="N2462" s="30" t="n">
        <f aca="false">K2462+(0.05*L2462)+(M2462/240)</f>
        <v>200</v>
      </c>
      <c r="O2462" s="31" t="n">
        <v>16750</v>
      </c>
      <c r="P2462" s="32"/>
      <c r="Q2462" s="33"/>
      <c r="R2462" s="34" t="n">
        <f aca="false">O2462+(0.05*P2462)+(Q2462/240)</f>
        <v>16750</v>
      </c>
      <c r="S2462" s="35" t="n">
        <f aca="false">I2462*N2462</f>
        <v>16750</v>
      </c>
      <c r="T2462" s="35" t="n">
        <f aca="false">R2462-S2462</f>
        <v>0</v>
      </c>
      <c r="U2462" s="47"/>
      <c r="V2462" s="48"/>
      <c r="W2462" s="48"/>
    </row>
    <row r="2463" customFormat="false" ht="28" hidden="false" customHeight="false" outlineLevel="0" collapsed="false">
      <c r="A2463" s="21" t="s">
        <v>28</v>
      </c>
      <c r="B2463" s="22" t="s">
        <v>674</v>
      </c>
      <c r="C2463" s="21" t="n">
        <v>2</v>
      </c>
      <c r="D2463" s="23" t="n">
        <v>1760</v>
      </c>
      <c r="E2463" s="23" t="s">
        <v>30</v>
      </c>
      <c r="F2463" s="21" t="s">
        <v>48</v>
      </c>
      <c r="G2463" s="21" t="s">
        <v>32</v>
      </c>
      <c r="H2463" s="24" t="s">
        <v>925</v>
      </c>
      <c r="I2463" s="25" t="n">
        <v>1449</v>
      </c>
      <c r="J2463" s="26" t="s">
        <v>795</v>
      </c>
      <c r="K2463" s="27" t="n">
        <v>250</v>
      </c>
      <c r="L2463" s="28"/>
      <c r="M2463" s="29"/>
      <c r="N2463" s="30" t="n">
        <f aca="false">K2463+(0.05*L2463)+(M2463/240)</f>
        <v>250</v>
      </c>
      <c r="O2463" s="31" t="n">
        <v>362250</v>
      </c>
      <c r="P2463" s="32"/>
      <c r="Q2463" s="33"/>
      <c r="R2463" s="34" t="n">
        <f aca="false">O2463+(0.05*P2463)+(Q2463/240)</f>
        <v>362250</v>
      </c>
      <c r="S2463" s="35" t="n">
        <f aca="false">I2463*N2463</f>
        <v>362250</v>
      </c>
      <c r="T2463" s="35" t="n">
        <f aca="false">R2463-S2463</f>
        <v>0</v>
      </c>
      <c r="U2463" s="47"/>
      <c r="V2463" s="48"/>
      <c r="W2463" s="48"/>
    </row>
    <row r="2464" customFormat="false" ht="28" hidden="false" customHeight="false" outlineLevel="0" collapsed="false">
      <c r="A2464" s="21" t="s">
        <v>28</v>
      </c>
      <c r="B2464" s="22" t="s">
        <v>674</v>
      </c>
      <c r="C2464" s="21" t="n">
        <v>2</v>
      </c>
      <c r="D2464" s="23" t="n">
        <v>1760</v>
      </c>
      <c r="E2464" s="23" t="s">
        <v>30</v>
      </c>
      <c r="F2464" s="21" t="s">
        <v>49</v>
      </c>
      <c r="G2464" s="21" t="s">
        <v>32</v>
      </c>
      <c r="H2464" s="24" t="s">
        <v>925</v>
      </c>
      <c r="I2464" s="25" t="n">
        <v>15</v>
      </c>
      <c r="J2464" s="26" t="s">
        <v>795</v>
      </c>
      <c r="K2464" s="27" t="n">
        <v>120</v>
      </c>
      <c r="L2464" s="28"/>
      <c r="M2464" s="29"/>
      <c r="N2464" s="30" t="n">
        <f aca="false">K2464+(0.05*L2464)+(M2464/240)</f>
        <v>120</v>
      </c>
      <c r="O2464" s="31" t="n">
        <v>1800</v>
      </c>
      <c r="P2464" s="32"/>
      <c r="Q2464" s="33"/>
      <c r="R2464" s="34" t="n">
        <f aca="false">O2464+(0.05*P2464)+(Q2464/240)</f>
        <v>1800</v>
      </c>
      <c r="S2464" s="35" t="n">
        <f aca="false">I2464*N2464</f>
        <v>1800</v>
      </c>
      <c r="T2464" s="35" t="n">
        <f aca="false">R2464-S2464</f>
        <v>0</v>
      </c>
      <c r="U2464" s="47"/>
      <c r="V2464" s="48"/>
      <c r="W2464" s="48"/>
    </row>
    <row r="2465" customFormat="false" ht="16" hidden="false" customHeight="false" outlineLevel="0" collapsed="false">
      <c r="A2465" s="21" t="s">
        <v>28</v>
      </c>
      <c r="B2465" s="22" t="s">
        <v>674</v>
      </c>
      <c r="C2465" s="21" t="n">
        <v>2</v>
      </c>
      <c r="D2465" s="23" t="n">
        <v>1760</v>
      </c>
      <c r="E2465" s="23" t="s">
        <v>30</v>
      </c>
      <c r="F2465" s="21" t="s">
        <v>145</v>
      </c>
      <c r="G2465" s="21" t="s">
        <v>32</v>
      </c>
      <c r="H2465" s="24" t="s">
        <v>51</v>
      </c>
      <c r="I2465" s="25" t="n">
        <v>15</v>
      </c>
      <c r="J2465" s="26" t="s">
        <v>1017</v>
      </c>
      <c r="K2465" s="27" t="n">
        <v>10</v>
      </c>
      <c r="L2465" s="28"/>
      <c r="M2465" s="29"/>
      <c r="N2465" s="30" t="n">
        <f aca="false">K2465+(0.05*L2465)+(M2465/240)</f>
        <v>10</v>
      </c>
      <c r="O2465" s="31" t="n">
        <v>150</v>
      </c>
      <c r="P2465" s="32"/>
      <c r="Q2465" s="33"/>
      <c r="R2465" s="34" t="n">
        <f aca="false">O2465+(0.05*P2465)+(Q2465/240)</f>
        <v>150</v>
      </c>
      <c r="S2465" s="35" t="n">
        <f aca="false">I2465*N2465</f>
        <v>150</v>
      </c>
      <c r="T2465" s="35" t="n">
        <f aca="false">R2465-S2465</f>
        <v>0</v>
      </c>
      <c r="U2465" s="47"/>
      <c r="V2465" s="48"/>
      <c r="W2465" s="48"/>
    </row>
    <row r="2466" customFormat="false" ht="16" hidden="false" customHeight="false" outlineLevel="0" collapsed="false">
      <c r="A2466" s="21" t="s">
        <v>28</v>
      </c>
      <c r="B2466" s="22" t="s">
        <v>674</v>
      </c>
      <c r="C2466" s="21" t="n">
        <v>2</v>
      </c>
      <c r="D2466" s="23" t="n">
        <v>1760</v>
      </c>
      <c r="E2466" s="23" t="s">
        <v>30</v>
      </c>
      <c r="F2466" s="21" t="s">
        <v>260</v>
      </c>
      <c r="G2466" s="21" t="s">
        <v>32</v>
      </c>
      <c r="H2466" s="24" t="s">
        <v>51</v>
      </c>
      <c r="I2466" s="25" t="n">
        <v>1876.5</v>
      </c>
      <c r="J2466" s="26" t="s">
        <v>52</v>
      </c>
      <c r="K2466" s="27" t="n">
        <v>6</v>
      </c>
      <c r="L2466" s="28"/>
      <c r="M2466" s="29"/>
      <c r="N2466" s="30" t="n">
        <f aca="false">K2466+(0.05*L2466)+(M2466/240)</f>
        <v>6</v>
      </c>
      <c r="O2466" s="31" t="n">
        <v>11259</v>
      </c>
      <c r="P2466" s="32"/>
      <c r="Q2466" s="33"/>
      <c r="R2466" s="34" t="n">
        <f aca="false">O2466+(0.05*P2466)+(Q2466/240)</f>
        <v>11259</v>
      </c>
      <c r="S2466" s="35" t="n">
        <f aca="false">I2466*N2466</f>
        <v>11259</v>
      </c>
      <c r="T2466" s="35" t="n">
        <f aca="false">R2466-S2466</f>
        <v>0</v>
      </c>
      <c r="U2466" s="47"/>
      <c r="V2466" s="48"/>
      <c r="W2466" s="48"/>
    </row>
    <row r="2467" customFormat="false" ht="16" hidden="false" customHeight="false" outlineLevel="0" collapsed="false">
      <c r="A2467" s="21" t="s">
        <v>28</v>
      </c>
      <c r="B2467" s="22" t="s">
        <v>674</v>
      </c>
      <c r="C2467" s="21" t="n">
        <v>2</v>
      </c>
      <c r="D2467" s="23" t="n">
        <v>1760</v>
      </c>
      <c r="E2467" s="23" t="s">
        <v>30</v>
      </c>
      <c r="F2467" s="21" t="s">
        <v>1138</v>
      </c>
      <c r="G2467" s="21" t="s">
        <v>32</v>
      </c>
      <c r="H2467" s="24" t="s">
        <v>51</v>
      </c>
      <c r="I2467" s="25" t="n">
        <v>6</v>
      </c>
      <c r="J2467" s="26" t="s">
        <v>135</v>
      </c>
      <c r="K2467" s="27" t="n">
        <v>10</v>
      </c>
      <c r="L2467" s="28"/>
      <c r="M2467" s="29"/>
      <c r="N2467" s="30" t="n">
        <f aca="false">K2467+(0.05*L2467)+(M2467/240)</f>
        <v>10</v>
      </c>
      <c r="O2467" s="31" t="n">
        <v>60</v>
      </c>
      <c r="P2467" s="32"/>
      <c r="Q2467" s="33"/>
      <c r="R2467" s="34" t="n">
        <f aca="false">O2467+(0.05*P2467)+(Q2467/240)</f>
        <v>60</v>
      </c>
      <c r="S2467" s="35" t="n">
        <f aca="false">I2467*N2467</f>
        <v>60</v>
      </c>
      <c r="T2467" s="35" t="n">
        <f aca="false">R2467-S2467</f>
        <v>0</v>
      </c>
      <c r="U2467" s="47"/>
      <c r="V2467" s="48"/>
      <c r="W2467" s="48"/>
    </row>
    <row r="2468" customFormat="false" ht="16" hidden="false" customHeight="false" outlineLevel="0" collapsed="false">
      <c r="A2468" s="21" t="s">
        <v>28</v>
      </c>
      <c r="B2468" s="22" t="s">
        <v>674</v>
      </c>
      <c r="C2468" s="21" t="n">
        <v>2</v>
      </c>
      <c r="D2468" s="23" t="n">
        <v>1760</v>
      </c>
      <c r="E2468" s="23" t="s">
        <v>30</v>
      </c>
      <c r="F2468" s="21" t="s">
        <v>31</v>
      </c>
      <c r="G2468" s="21" t="s">
        <v>32</v>
      </c>
      <c r="H2468" s="24" t="s">
        <v>51</v>
      </c>
      <c r="I2468" s="25" t="n">
        <v>4674</v>
      </c>
      <c r="J2468" s="26" t="s">
        <v>67</v>
      </c>
      <c r="K2468" s="27" t="n">
        <v>120</v>
      </c>
      <c r="L2468" s="28"/>
      <c r="M2468" s="29"/>
      <c r="N2468" s="30" t="n">
        <f aca="false">K2468+(0.05*L2468)+(M2468/240)</f>
        <v>120</v>
      </c>
      <c r="O2468" s="31" t="n">
        <v>560880</v>
      </c>
      <c r="P2468" s="32"/>
      <c r="Q2468" s="33"/>
      <c r="R2468" s="34" t="n">
        <f aca="false">O2468+(0.05*P2468)+(Q2468/240)</f>
        <v>560880</v>
      </c>
      <c r="S2468" s="35" t="n">
        <f aca="false">I2468*N2468</f>
        <v>560880</v>
      </c>
      <c r="T2468" s="35" t="n">
        <f aca="false">R2468-S2468</f>
        <v>0</v>
      </c>
      <c r="U2468" s="47"/>
      <c r="V2468" s="48"/>
      <c r="W2468" s="48"/>
    </row>
    <row r="2469" customFormat="false" ht="16" hidden="false" customHeight="false" outlineLevel="0" collapsed="false">
      <c r="A2469" s="21" t="s">
        <v>28</v>
      </c>
      <c r="B2469" s="22" t="s">
        <v>674</v>
      </c>
      <c r="C2469" s="21" t="n">
        <v>2</v>
      </c>
      <c r="D2469" s="23" t="n">
        <v>1760</v>
      </c>
      <c r="E2469" s="23" t="s">
        <v>30</v>
      </c>
      <c r="F2469" s="21" t="s">
        <v>31</v>
      </c>
      <c r="G2469" s="21" t="s">
        <v>32</v>
      </c>
      <c r="H2469" s="24" t="s">
        <v>51</v>
      </c>
      <c r="I2469" s="25" t="n">
        <v>141</v>
      </c>
      <c r="J2469" s="26" t="s">
        <v>85</v>
      </c>
      <c r="K2469" s="27"/>
      <c r="L2469" s="28" t="n">
        <v>25</v>
      </c>
      <c r="M2469" s="29"/>
      <c r="N2469" s="30" t="n">
        <f aca="false">K2469+(0.05*L2469)+(M2469/240)</f>
        <v>1.25</v>
      </c>
      <c r="O2469" s="31" t="n">
        <v>176</v>
      </c>
      <c r="P2469" s="32" t="n">
        <v>5</v>
      </c>
      <c r="Q2469" s="33"/>
      <c r="R2469" s="34" t="n">
        <f aca="false">O2469+(0.05*P2469)+(Q2469/240)</f>
        <v>176.25</v>
      </c>
      <c r="S2469" s="35" t="n">
        <f aca="false">I2469*N2469</f>
        <v>176.25</v>
      </c>
      <c r="T2469" s="35" t="n">
        <f aca="false">R2469-S2469</f>
        <v>0</v>
      </c>
      <c r="U2469" s="47"/>
      <c r="V2469" s="48"/>
      <c r="W2469" s="48"/>
    </row>
    <row r="2470" customFormat="false" ht="16" hidden="false" customHeight="false" outlineLevel="0" collapsed="false">
      <c r="A2470" s="21" t="s">
        <v>28</v>
      </c>
      <c r="B2470" s="22" t="s">
        <v>674</v>
      </c>
      <c r="C2470" s="21" t="n">
        <v>2</v>
      </c>
      <c r="D2470" s="23" t="n">
        <v>1760</v>
      </c>
      <c r="E2470" s="23" t="s">
        <v>30</v>
      </c>
      <c r="F2470" s="21" t="s">
        <v>262</v>
      </c>
      <c r="G2470" s="21" t="s">
        <v>32</v>
      </c>
      <c r="H2470" s="24" t="s">
        <v>51</v>
      </c>
      <c r="I2470" s="25" t="n">
        <v>30</v>
      </c>
      <c r="J2470" s="26" t="s">
        <v>52</v>
      </c>
      <c r="K2470" s="27" t="n">
        <v>8</v>
      </c>
      <c r="L2470" s="28"/>
      <c r="M2470" s="29"/>
      <c r="N2470" s="30" t="n">
        <f aca="false">K2470+(0.05*L2470)+(M2470/240)</f>
        <v>8</v>
      </c>
      <c r="O2470" s="31" t="n">
        <v>240</v>
      </c>
      <c r="P2470" s="32"/>
      <c r="Q2470" s="33"/>
      <c r="R2470" s="34" t="n">
        <f aca="false">O2470+(0.05*P2470)+(Q2470/240)</f>
        <v>240</v>
      </c>
      <c r="S2470" s="35" t="n">
        <f aca="false">I2470*N2470</f>
        <v>240</v>
      </c>
      <c r="T2470" s="35" t="n">
        <f aca="false">R2470-S2470</f>
        <v>0</v>
      </c>
      <c r="U2470" s="47"/>
      <c r="V2470" s="48"/>
      <c r="W2470" s="48"/>
    </row>
    <row r="2471" customFormat="false" ht="16" hidden="false" customHeight="false" outlineLevel="0" collapsed="false">
      <c r="A2471" s="21" t="s">
        <v>28</v>
      </c>
      <c r="B2471" s="22" t="s">
        <v>674</v>
      </c>
      <c r="C2471" s="21" t="n">
        <v>2</v>
      </c>
      <c r="D2471" s="23" t="n">
        <v>1760</v>
      </c>
      <c r="E2471" s="23" t="s">
        <v>30</v>
      </c>
      <c r="F2471" s="21" t="s">
        <v>680</v>
      </c>
      <c r="G2471" s="21" t="s">
        <v>32</v>
      </c>
      <c r="H2471" s="24" t="s">
        <v>51</v>
      </c>
      <c r="I2471" s="25" t="n">
        <v>12</v>
      </c>
      <c r="J2471" s="26" t="s">
        <v>37</v>
      </c>
      <c r="K2471" s="27"/>
      <c r="L2471" s="28" t="n">
        <v>8</v>
      </c>
      <c r="M2471" s="29"/>
      <c r="N2471" s="30" t="n">
        <f aca="false">K2471+(0.05*L2471)+(M2471/240)</f>
        <v>0.4</v>
      </c>
      <c r="O2471" s="31" t="n">
        <v>4</v>
      </c>
      <c r="P2471" s="32" t="n">
        <v>16</v>
      </c>
      <c r="Q2471" s="33"/>
      <c r="R2471" s="34" t="n">
        <f aca="false">O2471+(0.05*P2471)+(Q2471/240)</f>
        <v>4.8</v>
      </c>
      <c r="S2471" s="35" t="n">
        <f aca="false">I2471*N2471</f>
        <v>4.8</v>
      </c>
      <c r="T2471" s="35" t="n">
        <f aca="false">R2471-S2471</f>
        <v>0</v>
      </c>
      <c r="U2471" s="47"/>
      <c r="V2471" s="48"/>
      <c r="W2471" s="48"/>
    </row>
    <row r="2472" customFormat="false" ht="16" hidden="false" customHeight="false" outlineLevel="0" collapsed="false">
      <c r="A2472" s="21" t="s">
        <v>28</v>
      </c>
      <c r="B2472" s="22" t="s">
        <v>674</v>
      </c>
      <c r="C2472" s="21" t="n">
        <v>2</v>
      </c>
      <c r="D2472" s="23" t="n">
        <v>1760</v>
      </c>
      <c r="E2472" s="23" t="s">
        <v>30</v>
      </c>
      <c r="F2472" s="21" t="s">
        <v>59</v>
      </c>
      <c r="G2472" s="21" t="s">
        <v>32</v>
      </c>
      <c r="H2472" s="24" t="s">
        <v>51</v>
      </c>
      <c r="I2472" s="25" t="n">
        <v>105</v>
      </c>
      <c r="J2472" s="26" t="s">
        <v>37</v>
      </c>
      <c r="K2472" s="27" t="n">
        <v>7</v>
      </c>
      <c r="L2472" s="28"/>
      <c r="M2472" s="29"/>
      <c r="N2472" s="30" t="n">
        <f aca="false">K2472+(0.05*L2472)+(M2472/240)</f>
        <v>7</v>
      </c>
      <c r="O2472" s="31" t="n">
        <v>735</v>
      </c>
      <c r="P2472" s="32"/>
      <c r="Q2472" s="33"/>
      <c r="R2472" s="34" t="n">
        <f aca="false">O2472+(0.05*P2472)+(Q2472/240)</f>
        <v>735</v>
      </c>
      <c r="S2472" s="35" t="n">
        <f aca="false">I2472*N2472</f>
        <v>735</v>
      </c>
      <c r="T2472" s="35" t="n">
        <f aca="false">R2472-S2472</f>
        <v>0</v>
      </c>
      <c r="U2472" s="47"/>
      <c r="V2472" s="48"/>
      <c r="W2472" s="48"/>
    </row>
    <row r="2473" customFormat="false" ht="16" hidden="false" customHeight="false" outlineLevel="0" collapsed="false">
      <c r="A2473" s="21" t="s">
        <v>28</v>
      </c>
      <c r="B2473" s="22" t="s">
        <v>674</v>
      </c>
      <c r="C2473" s="21" t="n">
        <v>2</v>
      </c>
      <c r="D2473" s="23" t="n">
        <v>1760</v>
      </c>
      <c r="E2473" s="23" t="s">
        <v>30</v>
      </c>
      <c r="F2473" s="21" t="s">
        <v>62</v>
      </c>
      <c r="G2473" s="21" t="s">
        <v>32</v>
      </c>
      <c r="H2473" s="24" t="s">
        <v>51</v>
      </c>
      <c r="I2473" s="25" t="n">
        <v>10.75</v>
      </c>
      <c r="J2473" s="26" t="s">
        <v>795</v>
      </c>
      <c r="K2473" s="27" t="n">
        <v>400</v>
      </c>
      <c r="L2473" s="28"/>
      <c r="M2473" s="29"/>
      <c r="N2473" s="30" t="n">
        <f aca="false">K2473+(0.05*L2473)+(M2473/240)</f>
        <v>400</v>
      </c>
      <c r="O2473" s="31" t="n">
        <v>4300</v>
      </c>
      <c r="P2473" s="32"/>
      <c r="Q2473" s="33"/>
      <c r="R2473" s="34" t="n">
        <f aca="false">O2473+(0.05*P2473)+(Q2473/240)</f>
        <v>4300</v>
      </c>
      <c r="S2473" s="35" t="n">
        <f aca="false">I2473*N2473</f>
        <v>4300</v>
      </c>
      <c r="T2473" s="35" t="n">
        <f aca="false">R2473-S2473</f>
        <v>0</v>
      </c>
      <c r="U2473" s="47"/>
      <c r="V2473" s="48"/>
      <c r="W2473" s="48"/>
    </row>
    <row r="2474" customFormat="false" ht="16" hidden="false" customHeight="false" outlineLevel="0" collapsed="false">
      <c r="A2474" s="21" t="s">
        <v>28</v>
      </c>
      <c r="B2474" s="22" t="s">
        <v>674</v>
      </c>
      <c r="C2474" s="21" t="n">
        <v>2</v>
      </c>
      <c r="D2474" s="23" t="n">
        <v>1760</v>
      </c>
      <c r="E2474" s="23" t="s">
        <v>30</v>
      </c>
      <c r="F2474" s="21" t="s">
        <v>1062</v>
      </c>
      <c r="G2474" s="21" t="s">
        <v>32</v>
      </c>
      <c r="H2474" s="24" t="s">
        <v>51</v>
      </c>
      <c r="I2474" s="25" t="n">
        <v>476</v>
      </c>
      <c r="J2474" s="26" t="s">
        <v>52</v>
      </c>
      <c r="K2474" s="27" t="n">
        <v>10</v>
      </c>
      <c r="L2474" s="28"/>
      <c r="M2474" s="29"/>
      <c r="N2474" s="30" t="n">
        <f aca="false">K2474+(0.05*L2474)+(M2474/240)</f>
        <v>10</v>
      </c>
      <c r="O2474" s="31" t="n">
        <v>4760</v>
      </c>
      <c r="P2474" s="32"/>
      <c r="Q2474" s="33"/>
      <c r="R2474" s="34" t="n">
        <f aca="false">O2474+(0.05*P2474)+(Q2474/240)</f>
        <v>4760</v>
      </c>
      <c r="S2474" s="35" t="n">
        <f aca="false">I2474*N2474</f>
        <v>4760</v>
      </c>
      <c r="T2474" s="35" t="n">
        <f aca="false">R2474-S2474</f>
        <v>0</v>
      </c>
      <c r="U2474" s="47"/>
      <c r="V2474" s="48"/>
      <c r="W2474" s="48"/>
    </row>
    <row r="2475" customFormat="false" ht="16" hidden="false" customHeight="false" outlineLevel="0" collapsed="false">
      <c r="A2475" s="21" t="s">
        <v>28</v>
      </c>
      <c r="B2475" s="22" t="s">
        <v>674</v>
      </c>
      <c r="C2475" s="21" t="n">
        <v>2</v>
      </c>
      <c r="D2475" s="23" t="n">
        <v>1760</v>
      </c>
      <c r="E2475" s="23" t="s">
        <v>30</v>
      </c>
      <c r="F2475" s="21" t="s">
        <v>1139</v>
      </c>
      <c r="G2475" s="21" t="s">
        <v>32</v>
      </c>
      <c r="H2475" s="24" t="s">
        <v>51</v>
      </c>
      <c r="I2475" s="25" t="n">
        <v>2</v>
      </c>
      <c r="J2475" s="26" t="s">
        <v>64</v>
      </c>
      <c r="K2475" s="27" t="n">
        <v>5</v>
      </c>
      <c r="L2475" s="28"/>
      <c r="M2475" s="29"/>
      <c r="N2475" s="30" t="n">
        <f aca="false">K2475+(0.05*L2475)+(M2475/240)</f>
        <v>5</v>
      </c>
      <c r="O2475" s="31" t="n">
        <v>10</v>
      </c>
      <c r="P2475" s="32"/>
      <c r="Q2475" s="33"/>
      <c r="R2475" s="34" t="n">
        <f aca="false">O2475+(0.05*P2475)+(Q2475/240)</f>
        <v>10</v>
      </c>
      <c r="S2475" s="35" t="n">
        <f aca="false">I2475*N2475</f>
        <v>10</v>
      </c>
      <c r="T2475" s="35" t="n">
        <f aca="false">R2475-S2475</f>
        <v>0</v>
      </c>
      <c r="U2475" s="47"/>
      <c r="V2475" s="48"/>
      <c r="W2475" s="48"/>
    </row>
    <row r="2476" customFormat="false" ht="16" hidden="false" customHeight="false" outlineLevel="0" collapsed="false">
      <c r="A2476" s="21" t="s">
        <v>28</v>
      </c>
      <c r="B2476" s="22" t="s">
        <v>674</v>
      </c>
      <c r="C2476" s="21" t="n">
        <v>2</v>
      </c>
      <c r="D2476" s="23" t="n">
        <v>1760</v>
      </c>
      <c r="E2476" s="23" t="s">
        <v>30</v>
      </c>
      <c r="F2476" s="21" t="s">
        <v>36</v>
      </c>
      <c r="G2476" s="21" t="s">
        <v>32</v>
      </c>
      <c r="H2476" s="24" t="s">
        <v>51</v>
      </c>
      <c r="I2476" s="25" t="n">
        <v>4017100</v>
      </c>
      <c r="J2476" s="26" t="s">
        <v>37</v>
      </c>
      <c r="K2476" s="27"/>
      <c r="L2476" s="28" t="n">
        <v>2</v>
      </c>
      <c r="M2476" s="29"/>
      <c r="N2476" s="30" t="n">
        <f aca="false">K2476+(0.05*L2476)+(M2476/240)</f>
        <v>0.1</v>
      </c>
      <c r="O2476" s="31" t="n">
        <v>401710</v>
      </c>
      <c r="P2476" s="32"/>
      <c r="Q2476" s="33"/>
      <c r="R2476" s="34" t="n">
        <f aca="false">O2476+(0.05*P2476)+(Q2476/240)</f>
        <v>401710</v>
      </c>
      <c r="S2476" s="35" t="n">
        <f aca="false">I2476*N2476</f>
        <v>401710</v>
      </c>
      <c r="T2476" s="35" t="n">
        <f aca="false">R2476-S2476</f>
        <v>0</v>
      </c>
      <c r="U2476" s="47"/>
      <c r="V2476" s="48"/>
      <c r="W2476" s="48"/>
    </row>
    <row r="2477" customFormat="false" ht="16" hidden="false" customHeight="false" outlineLevel="0" collapsed="false">
      <c r="A2477" s="21" t="s">
        <v>28</v>
      </c>
      <c r="B2477" s="22" t="s">
        <v>674</v>
      </c>
      <c r="C2477" s="21" t="n">
        <v>2</v>
      </c>
      <c r="D2477" s="23" t="n">
        <v>1760</v>
      </c>
      <c r="E2477" s="23" t="s">
        <v>30</v>
      </c>
      <c r="F2477" s="21" t="s">
        <v>1064</v>
      </c>
      <c r="G2477" s="21" t="s">
        <v>32</v>
      </c>
      <c r="H2477" s="24" t="s">
        <v>51</v>
      </c>
      <c r="I2477" s="25" t="n">
        <v>5765</v>
      </c>
      <c r="J2477" s="26" t="s">
        <v>37</v>
      </c>
      <c r="K2477" s="27" t="n">
        <v>4</v>
      </c>
      <c r="L2477" s="28"/>
      <c r="M2477" s="29"/>
      <c r="N2477" s="30" t="n">
        <f aca="false">K2477+(0.05*L2477)+(M2477/240)</f>
        <v>4</v>
      </c>
      <c r="O2477" s="31" t="n">
        <v>23060</v>
      </c>
      <c r="P2477" s="32"/>
      <c r="Q2477" s="33"/>
      <c r="R2477" s="34" t="n">
        <f aca="false">O2477+(0.05*P2477)+(Q2477/240)</f>
        <v>23060</v>
      </c>
      <c r="S2477" s="35" t="n">
        <f aca="false">I2477*N2477</f>
        <v>23060</v>
      </c>
      <c r="T2477" s="35" t="n">
        <f aca="false">R2477-S2477</f>
        <v>0</v>
      </c>
      <c r="U2477" s="47"/>
      <c r="V2477" s="48"/>
      <c r="W2477" s="48"/>
    </row>
    <row r="2478" customFormat="false" ht="16" hidden="false" customHeight="false" outlineLevel="0" collapsed="false">
      <c r="A2478" s="21" t="s">
        <v>28</v>
      </c>
      <c r="B2478" s="22" t="s">
        <v>674</v>
      </c>
      <c r="C2478" s="21" t="n">
        <v>2</v>
      </c>
      <c r="D2478" s="23" t="n">
        <v>1760</v>
      </c>
      <c r="E2478" s="23" t="s">
        <v>30</v>
      </c>
      <c r="F2478" s="21" t="s">
        <v>243</v>
      </c>
      <c r="G2478" s="21" t="s">
        <v>32</v>
      </c>
      <c r="H2478" s="24" t="s">
        <v>51</v>
      </c>
      <c r="I2478" s="25" t="n">
        <v>100</v>
      </c>
      <c r="J2478" s="26" t="s">
        <v>37</v>
      </c>
      <c r="K2478" s="27"/>
      <c r="L2478" s="28" t="n">
        <v>8</v>
      </c>
      <c r="M2478" s="29"/>
      <c r="N2478" s="30" t="n">
        <f aca="false">K2478+(0.05*L2478)+(M2478/240)</f>
        <v>0.4</v>
      </c>
      <c r="O2478" s="31" t="n">
        <v>40</v>
      </c>
      <c r="P2478" s="32"/>
      <c r="Q2478" s="33"/>
      <c r="R2478" s="34" t="n">
        <f aca="false">O2478+(0.05*P2478)+(Q2478/240)</f>
        <v>40</v>
      </c>
      <c r="S2478" s="35" t="n">
        <f aca="false">I2478*N2478</f>
        <v>40</v>
      </c>
      <c r="T2478" s="35" t="n">
        <f aca="false">R2478-S2478</f>
        <v>0</v>
      </c>
      <c r="U2478" s="47"/>
      <c r="V2478" s="48"/>
      <c r="W2478" s="48"/>
    </row>
    <row r="2479" customFormat="false" ht="16" hidden="false" customHeight="false" outlineLevel="0" collapsed="false">
      <c r="A2479" s="21" t="s">
        <v>28</v>
      </c>
      <c r="B2479" s="22" t="s">
        <v>674</v>
      </c>
      <c r="C2479" s="21" t="n">
        <v>2</v>
      </c>
      <c r="D2479" s="23" t="n">
        <v>1760</v>
      </c>
      <c r="E2479" s="23" t="s">
        <v>30</v>
      </c>
      <c r="F2479" s="21" t="s">
        <v>970</v>
      </c>
      <c r="G2479" s="21" t="s">
        <v>32</v>
      </c>
      <c r="H2479" s="24" t="s">
        <v>51</v>
      </c>
      <c r="I2479" s="25" t="n">
        <v>662</v>
      </c>
      <c r="J2479" s="26" t="s">
        <v>795</v>
      </c>
      <c r="K2479" s="27" t="n">
        <v>105</v>
      </c>
      <c r="L2479" s="28"/>
      <c r="M2479" s="29"/>
      <c r="N2479" s="30" t="n">
        <f aca="false">K2479+(0.05*L2479)+(M2479/240)</f>
        <v>105</v>
      </c>
      <c r="O2479" s="31" t="n">
        <v>69510</v>
      </c>
      <c r="P2479" s="32"/>
      <c r="Q2479" s="33"/>
      <c r="R2479" s="34" t="n">
        <f aca="false">O2479+(0.05*P2479)+(Q2479/240)</f>
        <v>69510</v>
      </c>
      <c r="S2479" s="35" t="n">
        <f aca="false">I2479*N2479</f>
        <v>69510</v>
      </c>
      <c r="T2479" s="35" t="n">
        <f aca="false">R2479-S2479</f>
        <v>0</v>
      </c>
      <c r="U2479" s="47"/>
      <c r="V2479" s="48"/>
      <c r="W2479" s="48"/>
    </row>
    <row r="2480" customFormat="false" ht="16" hidden="false" customHeight="false" outlineLevel="0" collapsed="false">
      <c r="A2480" s="21" t="s">
        <v>28</v>
      </c>
      <c r="B2480" s="22" t="s">
        <v>674</v>
      </c>
      <c r="C2480" s="21" t="n">
        <v>2</v>
      </c>
      <c r="D2480" s="23" t="n">
        <v>1760</v>
      </c>
      <c r="E2480" s="23" t="s">
        <v>30</v>
      </c>
      <c r="F2480" s="21" t="s">
        <v>1140</v>
      </c>
      <c r="G2480" s="21" t="s">
        <v>32</v>
      </c>
      <c r="H2480" s="24" t="s">
        <v>51</v>
      </c>
      <c r="I2480" s="25" t="n">
        <v>69.5</v>
      </c>
      <c r="J2480" s="26" t="s">
        <v>795</v>
      </c>
      <c r="K2480" s="27" t="n">
        <v>135</v>
      </c>
      <c r="L2480" s="28"/>
      <c r="M2480" s="29"/>
      <c r="N2480" s="30" t="n">
        <f aca="false">K2480+(0.05*L2480)+(M2480/240)</f>
        <v>135</v>
      </c>
      <c r="O2480" s="31" t="n">
        <v>9382</v>
      </c>
      <c r="P2480" s="32" t="n">
        <v>10</v>
      </c>
      <c r="Q2480" s="33"/>
      <c r="R2480" s="34" t="n">
        <f aca="false">O2480+(0.05*P2480)+(Q2480/240)</f>
        <v>9382.5</v>
      </c>
      <c r="S2480" s="35" t="n">
        <f aca="false">I2480*N2480</f>
        <v>9382.5</v>
      </c>
      <c r="T2480" s="35" t="n">
        <f aca="false">R2480-S2480</f>
        <v>0</v>
      </c>
      <c r="U2480" s="47"/>
      <c r="V2480" s="48"/>
      <c r="W2480" s="48"/>
    </row>
    <row r="2481" customFormat="false" ht="16" hidden="false" customHeight="false" outlineLevel="0" collapsed="false">
      <c r="A2481" s="21" t="s">
        <v>28</v>
      </c>
      <c r="B2481" s="22" t="s">
        <v>674</v>
      </c>
      <c r="C2481" s="21" t="n">
        <v>2</v>
      </c>
      <c r="D2481" s="23" t="n">
        <v>1760</v>
      </c>
      <c r="E2481" s="23" t="s">
        <v>30</v>
      </c>
      <c r="F2481" s="21" t="s">
        <v>44</v>
      </c>
      <c r="G2481" s="21" t="s">
        <v>32</v>
      </c>
      <c r="H2481" s="24" t="s">
        <v>51</v>
      </c>
      <c r="I2481" s="25" t="n">
        <v>2297.5</v>
      </c>
      <c r="J2481" s="26" t="s">
        <v>795</v>
      </c>
      <c r="K2481" s="27" t="n">
        <v>300</v>
      </c>
      <c r="L2481" s="28"/>
      <c r="M2481" s="29"/>
      <c r="N2481" s="30" t="n">
        <f aca="false">K2481+(0.05*L2481)+(M2481/240)</f>
        <v>300</v>
      </c>
      <c r="O2481" s="31" t="n">
        <v>689250</v>
      </c>
      <c r="P2481" s="32"/>
      <c r="Q2481" s="33"/>
      <c r="R2481" s="34" t="n">
        <f aca="false">O2481+(0.05*P2481)+(Q2481/240)</f>
        <v>689250</v>
      </c>
      <c r="S2481" s="35" t="n">
        <f aca="false">I2481*N2481</f>
        <v>689250</v>
      </c>
      <c r="T2481" s="35" t="n">
        <f aca="false">R2481-S2481</f>
        <v>0</v>
      </c>
      <c r="U2481" s="47"/>
      <c r="V2481" s="48"/>
      <c r="W2481" s="48"/>
    </row>
    <row r="2482" customFormat="false" ht="16" hidden="false" customHeight="false" outlineLevel="0" collapsed="false">
      <c r="A2482" s="21" t="s">
        <v>28</v>
      </c>
      <c r="B2482" s="22" t="s">
        <v>674</v>
      </c>
      <c r="C2482" s="21" t="n">
        <v>2</v>
      </c>
      <c r="D2482" s="23" t="n">
        <v>1760</v>
      </c>
      <c r="E2482" s="23" t="s">
        <v>30</v>
      </c>
      <c r="F2482" s="21" t="s">
        <v>44</v>
      </c>
      <c r="G2482" s="21" t="s">
        <v>32</v>
      </c>
      <c r="H2482" s="24" t="s">
        <v>51</v>
      </c>
      <c r="I2482" s="25" t="n">
        <v>1910.5</v>
      </c>
      <c r="J2482" s="26" t="s">
        <v>795</v>
      </c>
      <c r="K2482" s="27" t="n">
        <v>200</v>
      </c>
      <c r="L2482" s="28"/>
      <c r="M2482" s="29"/>
      <c r="N2482" s="30" t="n">
        <f aca="false">K2482+(0.05*L2482)+(M2482/240)</f>
        <v>200</v>
      </c>
      <c r="O2482" s="31" t="n">
        <v>382100</v>
      </c>
      <c r="P2482" s="32"/>
      <c r="Q2482" s="33"/>
      <c r="R2482" s="34" t="n">
        <f aca="false">O2482+(0.05*P2482)+(Q2482/240)</f>
        <v>382100</v>
      </c>
      <c r="S2482" s="35" t="n">
        <f aca="false">I2482*N2482</f>
        <v>382100</v>
      </c>
      <c r="T2482" s="35" t="n">
        <f aca="false">R2482-S2482</f>
        <v>0</v>
      </c>
      <c r="U2482" s="47"/>
      <c r="V2482" s="38"/>
      <c r="W2482" s="38"/>
    </row>
    <row r="2483" customFormat="false" ht="16" hidden="false" customHeight="false" outlineLevel="0" collapsed="false">
      <c r="A2483" s="21" t="s">
        <v>28</v>
      </c>
      <c r="B2483" s="22" t="s">
        <v>674</v>
      </c>
      <c r="C2483" s="21" t="n">
        <v>2</v>
      </c>
      <c r="D2483" s="23" t="n">
        <v>1760</v>
      </c>
      <c r="E2483" s="23" t="s">
        <v>30</v>
      </c>
      <c r="F2483" s="21" t="s">
        <v>44</v>
      </c>
      <c r="G2483" s="21" t="s">
        <v>32</v>
      </c>
      <c r="H2483" s="24" t="s">
        <v>51</v>
      </c>
      <c r="I2483" s="25" t="n">
        <v>11753.5</v>
      </c>
      <c r="J2483" s="26" t="s">
        <v>795</v>
      </c>
      <c r="K2483" s="27" t="n">
        <v>150</v>
      </c>
      <c r="L2483" s="28"/>
      <c r="M2483" s="29"/>
      <c r="N2483" s="30" t="n">
        <f aca="false">K2483+(0.05*L2483)+(M2483/240)</f>
        <v>150</v>
      </c>
      <c r="O2483" s="31" t="n">
        <v>1753025</v>
      </c>
      <c r="P2483" s="32"/>
      <c r="Q2483" s="33"/>
      <c r="R2483" s="34" t="n">
        <f aca="false">O2483+(0.05*P2483)+(Q2483/240)</f>
        <v>1753025</v>
      </c>
      <c r="S2483" s="35" t="n">
        <f aca="false">I2483*N2483</f>
        <v>1763025</v>
      </c>
      <c r="T2483" s="40" t="n">
        <f aca="false">R2483-S2483</f>
        <v>-10000</v>
      </c>
      <c r="U2483" s="37" t="s">
        <v>323</v>
      </c>
      <c r="V2483" s="48"/>
      <c r="W2483" s="48"/>
    </row>
    <row r="2484" customFormat="false" ht="16" hidden="false" customHeight="false" outlineLevel="0" collapsed="false">
      <c r="A2484" s="21" t="s">
        <v>28</v>
      </c>
      <c r="B2484" s="22" t="s">
        <v>674</v>
      </c>
      <c r="C2484" s="21" t="n">
        <v>2</v>
      </c>
      <c r="D2484" s="23" t="n">
        <v>1760</v>
      </c>
      <c r="E2484" s="23" t="s">
        <v>30</v>
      </c>
      <c r="F2484" s="21" t="s">
        <v>48</v>
      </c>
      <c r="G2484" s="21" t="s">
        <v>32</v>
      </c>
      <c r="H2484" s="24" t="s">
        <v>51</v>
      </c>
      <c r="I2484" s="25" t="n">
        <v>200</v>
      </c>
      <c r="J2484" s="26" t="s">
        <v>795</v>
      </c>
      <c r="K2484" s="27" t="n">
        <v>1000</v>
      </c>
      <c r="L2484" s="28"/>
      <c r="M2484" s="29"/>
      <c r="N2484" s="30" t="n">
        <f aca="false">K2484+(0.05*L2484)+(M2484/240)</f>
        <v>1000</v>
      </c>
      <c r="O2484" s="31" t="n">
        <v>200000</v>
      </c>
      <c r="P2484" s="32"/>
      <c r="Q2484" s="33"/>
      <c r="R2484" s="34" t="n">
        <f aca="false">O2484+(0.05*P2484)+(Q2484/240)</f>
        <v>200000</v>
      </c>
      <c r="S2484" s="35" t="n">
        <f aca="false">I2484*N2484</f>
        <v>200000</v>
      </c>
      <c r="T2484" s="35" t="n">
        <f aca="false">R2484-S2484</f>
        <v>0</v>
      </c>
      <c r="U2484" s="47"/>
      <c r="V2484" s="48"/>
      <c r="W2484" s="48"/>
    </row>
    <row r="2485" customFormat="false" ht="16" hidden="false" customHeight="false" outlineLevel="0" collapsed="false">
      <c r="A2485" s="21" t="s">
        <v>28</v>
      </c>
      <c r="B2485" s="22" t="s">
        <v>674</v>
      </c>
      <c r="C2485" s="21" t="n">
        <v>2</v>
      </c>
      <c r="D2485" s="23" t="n">
        <v>1760</v>
      </c>
      <c r="E2485" s="23" t="s">
        <v>30</v>
      </c>
      <c r="F2485" s="21" t="s">
        <v>48</v>
      </c>
      <c r="G2485" s="21" t="s">
        <v>32</v>
      </c>
      <c r="H2485" s="24" t="s">
        <v>51</v>
      </c>
      <c r="I2485" s="25" t="n">
        <v>300</v>
      </c>
      <c r="J2485" s="26" t="s">
        <v>795</v>
      </c>
      <c r="K2485" s="27" t="n">
        <v>800</v>
      </c>
      <c r="L2485" s="28"/>
      <c r="M2485" s="29"/>
      <c r="N2485" s="30" t="n">
        <f aca="false">K2485+(0.05*L2485)+(M2485/240)</f>
        <v>800</v>
      </c>
      <c r="O2485" s="31" t="n">
        <v>240000</v>
      </c>
      <c r="P2485" s="32"/>
      <c r="Q2485" s="33"/>
      <c r="R2485" s="34" t="n">
        <f aca="false">O2485+(0.05*P2485)+(Q2485/240)</f>
        <v>240000</v>
      </c>
      <c r="S2485" s="35" t="n">
        <f aca="false">I2485*N2485</f>
        <v>240000</v>
      </c>
      <c r="T2485" s="35" t="n">
        <f aca="false">R2485-S2485</f>
        <v>0</v>
      </c>
      <c r="U2485" s="47"/>
      <c r="V2485" s="48"/>
      <c r="W2485" s="48"/>
    </row>
    <row r="2486" customFormat="false" ht="16" hidden="false" customHeight="false" outlineLevel="0" collapsed="false">
      <c r="A2486" s="21" t="s">
        <v>28</v>
      </c>
      <c r="B2486" s="22" t="s">
        <v>674</v>
      </c>
      <c r="C2486" s="21" t="n">
        <v>2</v>
      </c>
      <c r="D2486" s="23" t="n">
        <v>1760</v>
      </c>
      <c r="E2486" s="23" t="s">
        <v>30</v>
      </c>
      <c r="F2486" s="21" t="s">
        <v>48</v>
      </c>
      <c r="G2486" s="21" t="s">
        <v>32</v>
      </c>
      <c r="H2486" s="24" t="s">
        <v>51</v>
      </c>
      <c r="I2486" s="25" t="n">
        <v>1600</v>
      </c>
      <c r="J2486" s="26" t="s">
        <v>795</v>
      </c>
      <c r="K2486" s="27" t="n">
        <v>400</v>
      </c>
      <c r="L2486" s="28"/>
      <c r="M2486" s="29"/>
      <c r="N2486" s="30" t="n">
        <f aca="false">K2486+(0.05*L2486)+(M2486/240)</f>
        <v>400</v>
      </c>
      <c r="O2486" s="31" t="n">
        <v>640000</v>
      </c>
      <c r="P2486" s="32"/>
      <c r="Q2486" s="33"/>
      <c r="R2486" s="34" t="n">
        <f aca="false">O2486+(0.05*P2486)+(Q2486/240)</f>
        <v>640000</v>
      </c>
      <c r="S2486" s="35" t="n">
        <f aca="false">I2486*N2486</f>
        <v>640000</v>
      </c>
      <c r="T2486" s="35" t="n">
        <f aca="false">R2486-S2486</f>
        <v>0</v>
      </c>
      <c r="U2486" s="47"/>
      <c r="V2486" s="48"/>
      <c r="W2486" s="48"/>
    </row>
    <row r="2487" customFormat="false" ht="16" hidden="false" customHeight="false" outlineLevel="0" collapsed="false">
      <c r="A2487" s="21" t="s">
        <v>28</v>
      </c>
      <c r="B2487" s="22" t="s">
        <v>674</v>
      </c>
      <c r="C2487" s="21" t="n">
        <v>2</v>
      </c>
      <c r="D2487" s="23" t="n">
        <v>1760</v>
      </c>
      <c r="E2487" s="23" t="s">
        <v>30</v>
      </c>
      <c r="F2487" s="21" t="s">
        <v>48</v>
      </c>
      <c r="G2487" s="21" t="s">
        <v>32</v>
      </c>
      <c r="H2487" s="24" t="s">
        <v>51</v>
      </c>
      <c r="I2487" s="25" t="n">
        <v>7476</v>
      </c>
      <c r="J2487" s="26" t="s">
        <v>795</v>
      </c>
      <c r="K2487" s="27" t="n">
        <v>300</v>
      </c>
      <c r="L2487" s="28"/>
      <c r="M2487" s="29"/>
      <c r="N2487" s="30" t="n">
        <f aca="false">K2487+(0.05*L2487)+(M2487/240)</f>
        <v>300</v>
      </c>
      <c r="O2487" s="31" t="n">
        <v>2242800</v>
      </c>
      <c r="P2487" s="32"/>
      <c r="Q2487" s="33"/>
      <c r="R2487" s="34" t="n">
        <f aca="false">O2487+(0.05*P2487)+(Q2487/240)</f>
        <v>2242800</v>
      </c>
      <c r="S2487" s="35" t="n">
        <f aca="false">I2487*N2487</f>
        <v>2242800</v>
      </c>
      <c r="T2487" s="35" t="n">
        <f aca="false">R2487-S2487</f>
        <v>0</v>
      </c>
      <c r="U2487" s="47"/>
      <c r="V2487" s="48"/>
      <c r="W2487" s="48"/>
    </row>
    <row r="2488" customFormat="false" ht="16" hidden="false" customHeight="false" outlineLevel="0" collapsed="false">
      <c r="A2488" s="21" t="s">
        <v>28</v>
      </c>
      <c r="B2488" s="22" t="s">
        <v>674</v>
      </c>
      <c r="C2488" s="21" t="n">
        <v>2</v>
      </c>
      <c r="D2488" s="23" t="n">
        <v>1760</v>
      </c>
      <c r="E2488" s="23" t="s">
        <v>30</v>
      </c>
      <c r="F2488" s="21" t="s">
        <v>48</v>
      </c>
      <c r="G2488" s="21" t="s">
        <v>32</v>
      </c>
      <c r="H2488" s="24" t="s">
        <v>51</v>
      </c>
      <c r="I2488" s="25" t="n">
        <v>12097.75</v>
      </c>
      <c r="J2488" s="26" t="s">
        <v>795</v>
      </c>
      <c r="K2488" s="27" t="n">
        <v>200</v>
      </c>
      <c r="L2488" s="28"/>
      <c r="M2488" s="29"/>
      <c r="N2488" s="30" t="n">
        <f aca="false">K2488+(0.05*L2488)+(M2488/240)</f>
        <v>200</v>
      </c>
      <c r="O2488" s="31" t="n">
        <v>2419550</v>
      </c>
      <c r="P2488" s="32"/>
      <c r="Q2488" s="33"/>
      <c r="R2488" s="34" t="n">
        <f aca="false">O2488+(0.05*P2488)+(Q2488/240)</f>
        <v>2419550</v>
      </c>
      <c r="S2488" s="35" t="n">
        <f aca="false">I2488*N2488</f>
        <v>2419550</v>
      </c>
      <c r="T2488" s="35" t="n">
        <f aca="false">R2488-S2488</f>
        <v>0</v>
      </c>
      <c r="U2488" s="47"/>
      <c r="V2488" s="48"/>
      <c r="W2488" s="48"/>
    </row>
    <row r="2489" customFormat="false" ht="16" hidden="false" customHeight="false" outlineLevel="0" collapsed="false">
      <c r="A2489" s="21" t="s">
        <v>28</v>
      </c>
      <c r="B2489" s="22" t="s">
        <v>674</v>
      </c>
      <c r="C2489" s="21" t="n">
        <v>2</v>
      </c>
      <c r="D2489" s="23" t="n">
        <v>1760</v>
      </c>
      <c r="E2489" s="23" t="s">
        <v>30</v>
      </c>
      <c r="F2489" s="21" t="s">
        <v>48</v>
      </c>
      <c r="G2489" s="21" t="s">
        <v>32</v>
      </c>
      <c r="H2489" s="24" t="s">
        <v>51</v>
      </c>
      <c r="I2489" s="25" t="n">
        <v>1635.25</v>
      </c>
      <c r="J2489" s="26" t="s">
        <v>795</v>
      </c>
      <c r="K2489" s="27" t="n">
        <v>150</v>
      </c>
      <c r="L2489" s="28"/>
      <c r="M2489" s="29"/>
      <c r="N2489" s="30" t="n">
        <f aca="false">K2489+(0.05*L2489)+(M2489/240)</f>
        <v>150</v>
      </c>
      <c r="O2489" s="31" t="n">
        <v>245287</v>
      </c>
      <c r="P2489" s="32" t="n">
        <v>10</v>
      </c>
      <c r="Q2489" s="33"/>
      <c r="R2489" s="34" t="n">
        <f aca="false">O2489+(0.05*P2489)+(Q2489/240)</f>
        <v>245287.5</v>
      </c>
      <c r="S2489" s="35" t="n">
        <f aca="false">I2489*N2489</f>
        <v>245287.5</v>
      </c>
      <c r="T2489" s="35" t="n">
        <f aca="false">R2489-S2489</f>
        <v>0</v>
      </c>
      <c r="U2489" s="47"/>
      <c r="V2489" s="48"/>
      <c r="W2489" s="48"/>
    </row>
    <row r="2490" customFormat="false" ht="16" hidden="false" customHeight="false" outlineLevel="0" collapsed="false">
      <c r="A2490" s="21" t="s">
        <v>28</v>
      </c>
      <c r="B2490" s="22" t="s">
        <v>674</v>
      </c>
      <c r="C2490" s="21" t="n">
        <v>2</v>
      </c>
      <c r="D2490" s="23" t="n">
        <v>1760</v>
      </c>
      <c r="E2490" s="23" t="s">
        <v>30</v>
      </c>
      <c r="F2490" s="21" t="s">
        <v>49</v>
      </c>
      <c r="G2490" s="21" t="s">
        <v>32</v>
      </c>
      <c r="H2490" s="24" t="s">
        <v>51</v>
      </c>
      <c r="I2490" s="25" t="n">
        <v>287.25</v>
      </c>
      <c r="J2490" s="26" t="s">
        <v>795</v>
      </c>
      <c r="K2490" s="27" t="n">
        <v>120</v>
      </c>
      <c r="L2490" s="28"/>
      <c r="M2490" s="29"/>
      <c r="N2490" s="30" t="n">
        <f aca="false">K2490+(0.05*L2490)+(M2490/240)</f>
        <v>120</v>
      </c>
      <c r="O2490" s="31" t="n">
        <v>34470</v>
      </c>
      <c r="P2490" s="32"/>
      <c r="Q2490" s="33"/>
      <c r="R2490" s="34" t="n">
        <f aca="false">O2490+(0.05*P2490)+(Q2490/240)</f>
        <v>34470</v>
      </c>
      <c r="S2490" s="35" t="n">
        <f aca="false">I2490*N2490</f>
        <v>34470</v>
      </c>
      <c r="T2490" s="35" t="n">
        <f aca="false">R2490-S2490</f>
        <v>0</v>
      </c>
      <c r="U2490" s="47"/>
      <c r="V2490" s="38"/>
      <c r="W2490" s="38"/>
    </row>
    <row r="2491" customFormat="false" ht="16" hidden="false" customHeight="false" outlineLevel="0" collapsed="false">
      <c r="A2491" s="21" t="s">
        <v>28</v>
      </c>
      <c r="B2491" s="22" t="s">
        <v>674</v>
      </c>
      <c r="C2491" s="21" t="n">
        <v>2</v>
      </c>
      <c r="D2491" s="23" t="n">
        <v>1760</v>
      </c>
      <c r="E2491" s="23" t="s">
        <v>30</v>
      </c>
      <c r="F2491" s="21" t="s">
        <v>417</v>
      </c>
      <c r="G2491" s="21" t="s">
        <v>32</v>
      </c>
      <c r="H2491" s="24" t="s">
        <v>445</v>
      </c>
      <c r="I2491" s="25" t="n">
        <v>223371</v>
      </c>
      <c r="J2491" s="26" t="s">
        <v>37</v>
      </c>
      <c r="K2491" s="27"/>
      <c r="L2491" s="28" t="n">
        <v>17</v>
      </c>
      <c r="M2491" s="29"/>
      <c r="N2491" s="30" t="n">
        <f aca="false">K2491+(0.05*L2491)+(M2491/240)</f>
        <v>0.85</v>
      </c>
      <c r="O2491" s="31" t="n">
        <v>189864</v>
      </c>
      <c r="P2491" s="32" t="n">
        <v>12</v>
      </c>
      <c r="Q2491" s="33"/>
      <c r="R2491" s="34" t="n">
        <f aca="false">O2491+(0.05*P2491)+(Q2491/240)</f>
        <v>189864.6</v>
      </c>
      <c r="S2491" s="35" t="n">
        <f aca="false">I2491*N2491</f>
        <v>189865.35</v>
      </c>
      <c r="T2491" s="40" t="n">
        <f aca="false">R2491-S2491</f>
        <v>-0.75</v>
      </c>
      <c r="U2491" s="37" t="s">
        <v>323</v>
      </c>
      <c r="V2491" s="48"/>
      <c r="W2491" s="48"/>
    </row>
    <row r="2492" customFormat="false" ht="16" hidden="false" customHeight="false" outlineLevel="0" collapsed="false">
      <c r="A2492" s="21" t="s">
        <v>28</v>
      </c>
      <c r="B2492" s="22" t="s">
        <v>674</v>
      </c>
      <c r="C2492" s="21" t="n">
        <v>2</v>
      </c>
      <c r="D2492" s="23" t="n">
        <v>1760</v>
      </c>
      <c r="E2492" s="23" t="s">
        <v>30</v>
      </c>
      <c r="F2492" s="21" t="s">
        <v>59</v>
      </c>
      <c r="G2492" s="21" t="s">
        <v>32</v>
      </c>
      <c r="H2492" s="24" t="s">
        <v>445</v>
      </c>
      <c r="I2492" s="25" t="n">
        <v>42885</v>
      </c>
      <c r="J2492" s="26" t="s">
        <v>37</v>
      </c>
      <c r="K2492" s="27" t="n">
        <v>7</v>
      </c>
      <c r="L2492" s="28"/>
      <c r="M2492" s="29"/>
      <c r="N2492" s="30" t="n">
        <f aca="false">K2492+(0.05*L2492)+(M2492/240)</f>
        <v>7</v>
      </c>
      <c r="O2492" s="31" t="n">
        <v>300195</v>
      </c>
      <c r="P2492" s="32"/>
      <c r="Q2492" s="33"/>
      <c r="R2492" s="34" t="n">
        <f aca="false">O2492+(0.05*P2492)+(Q2492/240)</f>
        <v>300195</v>
      </c>
      <c r="S2492" s="35" t="n">
        <f aca="false">I2492*N2492</f>
        <v>300195</v>
      </c>
      <c r="T2492" s="35" t="n">
        <f aca="false">R2492-S2492</f>
        <v>0</v>
      </c>
      <c r="U2492" s="47"/>
      <c r="V2492" s="48"/>
      <c r="W2492" s="48"/>
    </row>
    <row r="2493" customFormat="false" ht="16" hidden="false" customHeight="false" outlineLevel="0" collapsed="false">
      <c r="A2493" s="21" t="s">
        <v>28</v>
      </c>
      <c r="B2493" s="22" t="s">
        <v>674</v>
      </c>
      <c r="C2493" s="21" t="n">
        <v>2</v>
      </c>
      <c r="D2493" s="23" t="n">
        <v>1760</v>
      </c>
      <c r="E2493" s="23" t="s">
        <v>30</v>
      </c>
      <c r="F2493" s="21" t="s">
        <v>524</v>
      </c>
      <c r="G2493" s="21" t="s">
        <v>32</v>
      </c>
      <c r="H2493" s="24" t="s">
        <v>445</v>
      </c>
      <c r="I2493" s="25" t="n">
        <v>624202</v>
      </c>
      <c r="J2493" s="26" t="s">
        <v>37</v>
      </c>
      <c r="K2493" s="27"/>
      <c r="L2493" s="28" t="n">
        <v>15</v>
      </c>
      <c r="M2493" s="29"/>
      <c r="N2493" s="30" t="n">
        <f aca="false">K2493+(0.05*L2493)+(M2493/240)</f>
        <v>0.75</v>
      </c>
      <c r="O2493" s="31" t="n">
        <v>468151</v>
      </c>
      <c r="P2493" s="32" t="n">
        <v>10</v>
      </c>
      <c r="Q2493" s="33"/>
      <c r="R2493" s="34" t="n">
        <f aca="false">O2493+(0.05*P2493)+(Q2493/240)</f>
        <v>468151.5</v>
      </c>
      <c r="S2493" s="35" t="n">
        <f aca="false">I2493*N2493</f>
        <v>468151.5</v>
      </c>
      <c r="T2493" s="35" t="n">
        <f aca="false">R2493-S2493</f>
        <v>0</v>
      </c>
      <c r="U2493" s="47"/>
      <c r="V2493" s="48"/>
      <c r="W2493" s="48"/>
    </row>
    <row r="2494" customFormat="false" ht="16" hidden="false" customHeight="false" outlineLevel="0" collapsed="false">
      <c r="A2494" s="21" t="s">
        <v>28</v>
      </c>
      <c r="B2494" s="22" t="s">
        <v>674</v>
      </c>
      <c r="C2494" s="21" t="n">
        <v>2</v>
      </c>
      <c r="D2494" s="23" t="n">
        <v>1760</v>
      </c>
      <c r="E2494" s="23" t="s">
        <v>30</v>
      </c>
      <c r="F2494" s="21" t="s">
        <v>417</v>
      </c>
      <c r="G2494" s="21" t="s">
        <v>32</v>
      </c>
      <c r="H2494" s="24" t="s">
        <v>73</v>
      </c>
      <c r="I2494" s="25" t="n">
        <v>11567</v>
      </c>
      <c r="J2494" s="26" t="s">
        <v>37</v>
      </c>
      <c r="K2494" s="27"/>
      <c r="L2494" s="28" t="n">
        <v>17</v>
      </c>
      <c r="M2494" s="29"/>
      <c r="N2494" s="30" t="n">
        <f aca="false">K2494+(0.05*L2494)+(M2494/240)</f>
        <v>0.85</v>
      </c>
      <c r="O2494" s="31" t="n">
        <v>9831</v>
      </c>
      <c r="P2494" s="32" t="n">
        <v>19</v>
      </c>
      <c r="Q2494" s="33"/>
      <c r="R2494" s="34" t="n">
        <f aca="false">O2494+(0.05*P2494)+(Q2494/240)</f>
        <v>9831.95</v>
      </c>
      <c r="S2494" s="35" t="n">
        <f aca="false">I2494*N2494</f>
        <v>9831.95</v>
      </c>
      <c r="T2494" s="35" t="n">
        <f aca="false">R2494-S2494</f>
        <v>0</v>
      </c>
      <c r="U2494" s="47"/>
      <c r="V2494" s="48"/>
      <c r="W2494" s="48"/>
    </row>
    <row r="2495" customFormat="false" ht="16" hidden="false" customHeight="false" outlineLevel="0" collapsed="false">
      <c r="A2495" s="21" t="s">
        <v>28</v>
      </c>
      <c r="B2495" s="22" t="s">
        <v>674</v>
      </c>
      <c r="C2495" s="21" t="n">
        <v>3</v>
      </c>
      <c r="D2495" s="23" t="n">
        <v>1760</v>
      </c>
      <c r="E2495" s="23" t="s">
        <v>30</v>
      </c>
      <c r="F2495" s="21" t="s">
        <v>31</v>
      </c>
      <c r="G2495" s="21" t="s">
        <v>32</v>
      </c>
      <c r="H2495" s="24" t="s">
        <v>73</v>
      </c>
      <c r="I2495" s="25" t="n">
        <v>2632</v>
      </c>
      <c r="J2495" s="26" t="s">
        <v>67</v>
      </c>
      <c r="K2495" s="27" t="n">
        <v>120</v>
      </c>
      <c r="L2495" s="28"/>
      <c r="M2495" s="29"/>
      <c r="N2495" s="30" t="n">
        <f aca="false">K2495+(0.05*L2495)+(M2495/240)</f>
        <v>120</v>
      </c>
      <c r="O2495" s="31" t="n">
        <v>315840</v>
      </c>
      <c r="P2495" s="32"/>
      <c r="Q2495" s="33"/>
      <c r="R2495" s="34" t="n">
        <f aca="false">O2495+(0.05*P2495)+(Q2495/240)</f>
        <v>315840</v>
      </c>
      <c r="S2495" s="35" t="n">
        <f aca="false">I2495*N2495</f>
        <v>315840</v>
      </c>
      <c r="T2495" s="35" t="n">
        <f aca="false">R2495-S2495</f>
        <v>0</v>
      </c>
      <c r="U2495" s="47"/>
      <c r="V2495" s="48"/>
      <c r="W2495" s="48"/>
    </row>
    <row r="2496" customFormat="false" ht="16" hidden="false" customHeight="false" outlineLevel="0" collapsed="false">
      <c r="A2496" s="21" t="s">
        <v>28</v>
      </c>
      <c r="B2496" s="22" t="s">
        <v>674</v>
      </c>
      <c r="C2496" s="21" t="n">
        <v>3</v>
      </c>
      <c r="D2496" s="23" t="n">
        <v>1760</v>
      </c>
      <c r="E2496" s="23" t="s">
        <v>30</v>
      </c>
      <c r="F2496" s="21" t="s">
        <v>59</v>
      </c>
      <c r="G2496" s="21" t="s">
        <v>32</v>
      </c>
      <c r="H2496" s="24" t="s">
        <v>73</v>
      </c>
      <c r="I2496" s="25" t="n">
        <v>12631</v>
      </c>
      <c r="J2496" s="26" t="s">
        <v>37</v>
      </c>
      <c r="K2496" s="27" t="n">
        <v>7</v>
      </c>
      <c r="L2496" s="28"/>
      <c r="M2496" s="29"/>
      <c r="N2496" s="30" t="n">
        <f aca="false">K2496+(0.05*L2496)+(M2496/240)</f>
        <v>7</v>
      </c>
      <c r="O2496" s="31" t="n">
        <v>88417</v>
      </c>
      <c r="P2496" s="32"/>
      <c r="Q2496" s="33"/>
      <c r="R2496" s="34" t="n">
        <f aca="false">O2496+(0.05*P2496)+(Q2496/240)</f>
        <v>88417</v>
      </c>
      <c r="S2496" s="35" t="n">
        <f aca="false">I2496*N2496</f>
        <v>88417</v>
      </c>
      <c r="T2496" s="35" t="n">
        <f aca="false">R2496-S2496</f>
        <v>0</v>
      </c>
      <c r="U2496" s="47"/>
      <c r="V2496" s="48"/>
      <c r="W2496" s="48"/>
    </row>
    <row r="2497" customFormat="false" ht="16" hidden="false" customHeight="false" outlineLevel="0" collapsed="false">
      <c r="A2497" s="21" t="s">
        <v>28</v>
      </c>
      <c r="B2497" s="22" t="s">
        <v>674</v>
      </c>
      <c r="C2497" s="21" t="n">
        <v>3</v>
      </c>
      <c r="D2497" s="23" t="n">
        <v>1760</v>
      </c>
      <c r="E2497" s="23" t="s">
        <v>30</v>
      </c>
      <c r="F2497" s="21" t="s">
        <v>1062</v>
      </c>
      <c r="G2497" s="21" t="s">
        <v>32</v>
      </c>
      <c r="H2497" s="24" t="s">
        <v>73</v>
      </c>
      <c r="I2497" s="25" t="n">
        <v>74</v>
      </c>
      <c r="J2497" s="26" t="s">
        <v>52</v>
      </c>
      <c r="K2497" s="27" t="n">
        <v>10</v>
      </c>
      <c r="L2497" s="28"/>
      <c r="M2497" s="29"/>
      <c r="N2497" s="30" t="n">
        <f aca="false">K2497+(0.05*L2497)+(M2497/240)</f>
        <v>10</v>
      </c>
      <c r="O2497" s="31" t="n">
        <v>740</v>
      </c>
      <c r="P2497" s="32"/>
      <c r="Q2497" s="33"/>
      <c r="R2497" s="34" t="n">
        <f aca="false">O2497+(0.05*P2497)+(Q2497/240)</f>
        <v>740</v>
      </c>
      <c r="S2497" s="35" t="n">
        <f aca="false">I2497*N2497</f>
        <v>740</v>
      </c>
      <c r="T2497" s="35" t="n">
        <f aca="false">R2497-S2497</f>
        <v>0</v>
      </c>
      <c r="U2497" s="47"/>
      <c r="V2497" s="48"/>
      <c r="W2497" s="48"/>
    </row>
    <row r="2498" customFormat="false" ht="16" hidden="false" customHeight="false" outlineLevel="0" collapsed="false">
      <c r="A2498" s="21" t="s">
        <v>28</v>
      </c>
      <c r="B2498" s="22" t="s">
        <v>674</v>
      </c>
      <c r="C2498" s="21" t="n">
        <v>3</v>
      </c>
      <c r="D2498" s="23" t="n">
        <v>1760</v>
      </c>
      <c r="E2498" s="23" t="s">
        <v>30</v>
      </c>
      <c r="F2498" s="21" t="s">
        <v>36</v>
      </c>
      <c r="G2498" s="21" t="s">
        <v>32</v>
      </c>
      <c r="H2498" s="24" t="s">
        <v>73</v>
      </c>
      <c r="I2498" s="25" t="n">
        <v>1213600</v>
      </c>
      <c r="J2498" s="26" t="s">
        <v>37</v>
      </c>
      <c r="K2498" s="27"/>
      <c r="L2498" s="28" t="n">
        <v>2</v>
      </c>
      <c r="M2498" s="29"/>
      <c r="N2498" s="30" t="n">
        <f aca="false">K2498+(0.05*L2498)+(M2498/240)</f>
        <v>0.1</v>
      </c>
      <c r="O2498" s="31" t="n">
        <v>121360</v>
      </c>
      <c r="P2498" s="32"/>
      <c r="Q2498" s="33"/>
      <c r="R2498" s="34" t="n">
        <f aca="false">O2498+(0.05*P2498)+(Q2498/240)</f>
        <v>121360</v>
      </c>
      <c r="S2498" s="35" t="n">
        <f aca="false">I2498*N2498</f>
        <v>121360</v>
      </c>
      <c r="T2498" s="35" t="n">
        <f aca="false">R2498-S2498</f>
        <v>0</v>
      </c>
      <c r="U2498" s="47"/>
      <c r="V2498" s="48"/>
      <c r="W2498" s="48"/>
    </row>
    <row r="2499" customFormat="false" ht="16" hidden="false" customHeight="false" outlineLevel="0" collapsed="false">
      <c r="A2499" s="21" t="s">
        <v>28</v>
      </c>
      <c r="B2499" s="22" t="s">
        <v>674</v>
      </c>
      <c r="C2499" s="21" t="n">
        <v>3</v>
      </c>
      <c r="D2499" s="23" t="n">
        <v>1760</v>
      </c>
      <c r="E2499" s="23" t="s">
        <v>30</v>
      </c>
      <c r="F2499" s="21" t="s">
        <v>970</v>
      </c>
      <c r="G2499" s="21" t="s">
        <v>32</v>
      </c>
      <c r="H2499" s="24" t="s">
        <v>73</v>
      </c>
      <c r="I2499" s="25" t="n">
        <v>236.75</v>
      </c>
      <c r="J2499" s="26" t="s">
        <v>795</v>
      </c>
      <c r="K2499" s="27" t="n">
        <v>105</v>
      </c>
      <c r="L2499" s="28"/>
      <c r="M2499" s="29"/>
      <c r="N2499" s="30" t="n">
        <f aca="false">K2499+(0.05*L2499)+(M2499/240)</f>
        <v>105</v>
      </c>
      <c r="O2499" s="31" t="n">
        <v>24858</v>
      </c>
      <c r="P2499" s="32" t="n">
        <v>15</v>
      </c>
      <c r="Q2499" s="33"/>
      <c r="R2499" s="34" t="n">
        <f aca="false">O2499+(0.05*P2499)+(Q2499/240)</f>
        <v>24858.75</v>
      </c>
      <c r="S2499" s="35" t="n">
        <f aca="false">I2499*N2499</f>
        <v>24858.75</v>
      </c>
      <c r="T2499" s="35" t="n">
        <f aca="false">R2499-S2499</f>
        <v>0</v>
      </c>
      <c r="U2499" s="47"/>
      <c r="V2499" s="48"/>
      <c r="W2499" s="48"/>
    </row>
    <row r="2500" customFormat="false" ht="16" hidden="false" customHeight="false" outlineLevel="0" collapsed="false">
      <c r="A2500" s="21" t="s">
        <v>28</v>
      </c>
      <c r="B2500" s="22" t="s">
        <v>674</v>
      </c>
      <c r="C2500" s="21" t="n">
        <v>3</v>
      </c>
      <c r="D2500" s="23" t="n">
        <v>1760</v>
      </c>
      <c r="E2500" s="23" t="s">
        <v>30</v>
      </c>
      <c r="F2500" s="21" t="s">
        <v>44</v>
      </c>
      <c r="G2500" s="21" t="s">
        <v>32</v>
      </c>
      <c r="H2500" s="24" t="s">
        <v>73</v>
      </c>
      <c r="I2500" s="25" t="n">
        <v>2678.75</v>
      </c>
      <c r="J2500" s="26" t="s">
        <v>795</v>
      </c>
      <c r="K2500" s="27" t="n">
        <v>200</v>
      </c>
      <c r="L2500" s="28"/>
      <c r="M2500" s="29"/>
      <c r="N2500" s="30" t="n">
        <f aca="false">K2500+(0.05*L2500)+(M2500/240)</f>
        <v>200</v>
      </c>
      <c r="O2500" s="31" t="n">
        <v>535750</v>
      </c>
      <c r="P2500" s="32"/>
      <c r="Q2500" s="33"/>
      <c r="R2500" s="34" t="n">
        <f aca="false">O2500+(0.05*P2500)+(Q2500/240)</f>
        <v>535750</v>
      </c>
      <c r="S2500" s="35" t="n">
        <f aca="false">I2500*N2500</f>
        <v>535750</v>
      </c>
      <c r="T2500" s="35" t="n">
        <f aca="false">R2500-S2500</f>
        <v>0</v>
      </c>
      <c r="U2500" s="47"/>
      <c r="V2500" s="48"/>
      <c r="W2500" s="48"/>
    </row>
    <row r="2501" customFormat="false" ht="16" hidden="false" customHeight="false" outlineLevel="0" collapsed="false">
      <c r="A2501" s="21" t="s">
        <v>28</v>
      </c>
      <c r="B2501" s="22" t="s">
        <v>674</v>
      </c>
      <c r="C2501" s="21" t="n">
        <v>3</v>
      </c>
      <c r="D2501" s="23" t="n">
        <v>1760</v>
      </c>
      <c r="E2501" s="23" t="s">
        <v>30</v>
      </c>
      <c r="F2501" s="21" t="s">
        <v>44</v>
      </c>
      <c r="G2501" s="21" t="s">
        <v>32</v>
      </c>
      <c r="H2501" s="24" t="s">
        <v>73</v>
      </c>
      <c r="I2501" s="25" t="n">
        <v>160.5</v>
      </c>
      <c r="J2501" s="26" t="s">
        <v>795</v>
      </c>
      <c r="K2501" s="27" t="n">
        <v>250</v>
      </c>
      <c r="L2501" s="28"/>
      <c r="M2501" s="29"/>
      <c r="N2501" s="30" t="n">
        <f aca="false">K2501+(0.05*L2501)+(M2501/240)</f>
        <v>250</v>
      </c>
      <c r="O2501" s="31" t="n">
        <v>40125</v>
      </c>
      <c r="P2501" s="32"/>
      <c r="Q2501" s="33"/>
      <c r="R2501" s="34" t="n">
        <f aca="false">O2501+(0.05*P2501)+(Q2501/240)</f>
        <v>40125</v>
      </c>
      <c r="S2501" s="35" t="n">
        <f aca="false">I2501*N2501</f>
        <v>40125</v>
      </c>
      <c r="T2501" s="35" t="n">
        <f aca="false">R2501-S2501</f>
        <v>0</v>
      </c>
      <c r="U2501" s="47"/>
      <c r="V2501" s="48"/>
      <c r="W2501" s="48"/>
    </row>
    <row r="2502" customFormat="false" ht="16" hidden="false" customHeight="false" outlineLevel="0" collapsed="false">
      <c r="A2502" s="21" t="s">
        <v>28</v>
      </c>
      <c r="B2502" s="22" t="s">
        <v>674</v>
      </c>
      <c r="C2502" s="21" t="n">
        <v>3</v>
      </c>
      <c r="D2502" s="23" t="n">
        <v>1760</v>
      </c>
      <c r="E2502" s="23" t="s">
        <v>30</v>
      </c>
      <c r="F2502" s="21" t="s">
        <v>48</v>
      </c>
      <c r="G2502" s="21" t="s">
        <v>32</v>
      </c>
      <c r="H2502" s="24" t="s">
        <v>73</v>
      </c>
      <c r="I2502" s="25" t="n">
        <v>4606</v>
      </c>
      <c r="J2502" s="26" t="s">
        <v>795</v>
      </c>
      <c r="K2502" s="27" t="n">
        <v>300</v>
      </c>
      <c r="L2502" s="28"/>
      <c r="M2502" s="29"/>
      <c r="N2502" s="30" t="n">
        <f aca="false">K2502+(0.05*L2502)+(M2502/240)</f>
        <v>300</v>
      </c>
      <c r="O2502" s="31" t="n">
        <v>1381800</v>
      </c>
      <c r="P2502" s="32"/>
      <c r="Q2502" s="33"/>
      <c r="R2502" s="34" t="n">
        <f aca="false">O2502+(0.05*P2502)+(Q2502/240)</f>
        <v>1381800</v>
      </c>
      <c r="S2502" s="35" t="n">
        <f aca="false">I2502*N2502</f>
        <v>1381800</v>
      </c>
      <c r="T2502" s="35" t="n">
        <f aca="false">R2502-S2502</f>
        <v>0</v>
      </c>
      <c r="U2502" s="47"/>
      <c r="V2502" s="48"/>
      <c r="W2502" s="48"/>
    </row>
    <row r="2503" customFormat="false" ht="16" hidden="false" customHeight="false" outlineLevel="0" collapsed="false">
      <c r="A2503" s="21" t="s">
        <v>28</v>
      </c>
      <c r="B2503" s="22" t="s">
        <v>674</v>
      </c>
      <c r="C2503" s="21" t="n">
        <v>3</v>
      </c>
      <c r="D2503" s="23" t="n">
        <v>1760</v>
      </c>
      <c r="E2503" s="23" t="s">
        <v>30</v>
      </c>
      <c r="F2503" s="21" t="s">
        <v>48</v>
      </c>
      <c r="G2503" s="21" t="s">
        <v>32</v>
      </c>
      <c r="H2503" s="24" t="s">
        <v>73</v>
      </c>
      <c r="I2503" s="25" t="n">
        <v>17939.75</v>
      </c>
      <c r="J2503" s="26" t="s">
        <v>795</v>
      </c>
      <c r="K2503" s="27" t="n">
        <v>250</v>
      </c>
      <c r="L2503" s="28"/>
      <c r="M2503" s="29"/>
      <c r="N2503" s="30" t="n">
        <f aca="false">K2503+(0.05*L2503)+(M2503/240)</f>
        <v>250</v>
      </c>
      <c r="O2503" s="31" t="n">
        <v>4484937</v>
      </c>
      <c r="P2503" s="32" t="n">
        <v>10</v>
      </c>
      <c r="Q2503" s="33"/>
      <c r="R2503" s="34" t="n">
        <f aca="false">O2503+(0.05*P2503)+(Q2503/240)</f>
        <v>4484937.5</v>
      </c>
      <c r="S2503" s="35" t="n">
        <f aca="false">I2503*N2503</f>
        <v>4484937.5</v>
      </c>
      <c r="T2503" s="35" t="n">
        <f aca="false">R2503-S2503</f>
        <v>0</v>
      </c>
      <c r="U2503" s="47"/>
      <c r="V2503" s="48"/>
      <c r="W2503" s="48"/>
    </row>
    <row r="2504" customFormat="false" ht="16" hidden="false" customHeight="false" outlineLevel="0" collapsed="false">
      <c r="A2504" s="21" t="s">
        <v>28</v>
      </c>
      <c r="B2504" s="22" t="s">
        <v>674</v>
      </c>
      <c r="C2504" s="21" t="n">
        <v>3</v>
      </c>
      <c r="D2504" s="23" t="n">
        <v>1760</v>
      </c>
      <c r="E2504" s="23" t="s">
        <v>30</v>
      </c>
      <c r="F2504" s="21" t="s">
        <v>49</v>
      </c>
      <c r="G2504" s="21" t="s">
        <v>32</v>
      </c>
      <c r="H2504" s="24" t="s">
        <v>73</v>
      </c>
      <c r="I2504" s="25" t="n">
        <v>229.5</v>
      </c>
      <c r="J2504" s="26" t="s">
        <v>795</v>
      </c>
      <c r="K2504" s="27" t="n">
        <v>120</v>
      </c>
      <c r="L2504" s="28"/>
      <c r="M2504" s="29"/>
      <c r="N2504" s="30" t="n">
        <f aca="false">K2504+(0.05*L2504)+(M2504/240)</f>
        <v>120</v>
      </c>
      <c r="O2504" s="31" t="n">
        <v>27540</v>
      </c>
      <c r="P2504" s="32"/>
      <c r="Q2504" s="33"/>
      <c r="R2504" s="34" t="n">
        <f aca="false">O2504+(0.05*P2504)+(Q2504/240)</f>
        <v>27540</v>
      </c>
      <c r="S2504" s="35" t="n">
        <f aca="false">I2504*N2504</f>
        <v>27540</v>
      </c>
      <c r="T2504" s="35" t="n">
        <f aca="false">R2504-S2504</f>
        <v>0</v>
      </c>
      <c r="U2504" s="47"/>
      <c r="V2504" s="48"/>
      <c r="W2504" s="48"/>
    </row>
    <row r="2505" customFormat="false" ht="16" hidden="false" customHeight="false" outlineLevel="0" collapsed="false">
      <c r="A2505" s="21" t="s">
        <v>28</v>
      </c>
      <c r="B2505" s="22" t="s">
        <v>674</v>
      </c>
      <c r="C2505" s="21" t="n">
        <v>3</v>
      </c>
      <c r="D2505" s="23" t="n">
        <v>1760</v>
      </c>
      <c r="E2505" s="23" t="s">
        <v>30</v>
      </c>
      <c r="F2505" s="21" t="s">
        <v>31</v>
      </c>
      <c r="G2505" s="21" t="s">
        <v>32</v>
      </c>
      <c r="H2505" s="24" t="s">
        <v>692</v>
      </c>
      <c r="I2505" s="25" t="n">
        <v>787</v>
      </c>
      <c r="J2505" s="26" t="s">
        <v>67</v>
      </c>
      <c r="K2505" s="27" t="n">
        <v>120</v>
      </c>
      <c r="L2505" s="28"/>
      <c r="M2505" s="29"/>
      <c r="N2505" s="30" t="n">
        <f aca="false">K2505+(0.05*L2505)+(M2505/240)</f>
        <v>120</v>
      </c>
      <c r="O2505" s="31" t="n">
        <v>94440</v>
      </c>
      <c r="P2505" s="32"/>
      <c r="Q2505" s="33"/>
      <c r="R2505" s="34" t="n">
        <f aca="false">O2505+(0.05*P2505)+(Q2505/240)</f>
        <v>94440</v>
      </c>
      <c r="S2505" s="35" t="n">
        <f aca="false">I2505*N2505</f>
        <v>94440</v>
      </c>
      <c r="T2505" s="35" t="n">
        <f aca="false">R2505-S2505</f>
        <v>0</v>
      </c>
      <c r="U2505" s="47"/>
      <c r="V2505" s="48"/>
      <c r="W2505" s="48"/>
    </row>
    <row r="2506" customFormat="false" ht="16" hidden="false" customHeight="false" outlineLevel="0" collapsed="false">
      <c r="A2506" s="21" t="s">
        <v>28</v>
      </c>
      <c r="B2506" s="22" t="s">
        <v>674</v>
      </c>
      <c r="C2506" s="21" t="n">
        <v>3</v>
      </c>
      <c r="D2506" s="23" t="n">
        <v>1760</v>
      </c>
      <c r="E2506" s="23" t="s">
        <v>30</v>
      </c>
      <c r="F2506" s="21" t="s">
        <v>59</v>
      </c>
      <c r="G2506" s="21" t="s">
        <v>32</v>
      </c>
      <c r="H2506" s="24" t="s">
        <v>692</v>
      </c>
      <c r="I2506" s="25" t="n">
        <v>130</v>
      </c>
      <c r="J2506" s="26" t="s">
        <v>37</v>
      </c>
      <c r="K2506" s="27" t="n">
        <v>7</v>
      </c>
      <c r="L2506" s="28"/>
      <c r="M2506" s="29"/>
      <c r="N2506" s="30" t="n">
        <f aca="false">K2506+(0.05*L2506)+(M2506/240)</f>
        <v>7</v>
      </c>
      <c r="O2506" s="31" t="n">
        <v>910</v>
      </c>
      <c r="P2506" s="32"/>
      <c r="Q2506" s="33"/>
      <c r="R2506" s="34" t="n">
        <f aca="false">O2506+(0.05*P2506)+(Q2506/240)</f>
        <v>910</v>
      </c>
      <c r="S2506" s="35" t="n">
        <f aca="false">I2506*N2506</f>
        <v>910</v>
      </c>
      <c r="T2506" s="35" t="n">
        <f aca="false">R2506-S2506</f>
        <v>0</v>
      </c>
      <c r="U2506" s="47"/>
      <c r="V2506" s="48"/>
      <c r="W2506" s="48"/>
    </row>
    <row r="2507" customFormat="false" ht="16" hidden="false" customHeight="false" outlineLevel="0" collapsed="false">
      <c r="A2507" s="21" t="s">
        <v>28</v>
      </c>
      <c r="B2507" s="22" t="s">
        <v>674</v>
      </c>
      <c r="C2507" s="21" t="n">
        <v>3</v>
      </c>
      <c r="D2507" s="23" t="n">
        <v>1760</v>
      </c>
      <c r="E2507" s="23" t="s">
        <v>30</v>
      </c>
      <c r="F2507" s="21" t="s">
        <v>36</v>
      </c>
      <c r="G2507" s="21" t="s">
        <v>32</v>
      </c>
      <c r="H2507" s="24" t="s">
        <v>692</v>
      </c>
      <c r="I2507" s="25" t="n">
        <v>197200</v>
      </c>
      <c r="J2507" s="26" t="s">
        <v>37</v>
      </c>
      <c r="K2507" s="27"/>
      <c r="L2507" s="28" t="n">
        <v>2</v>
      </c>
      <c r="M2507" s="29"/>
      <c r="N2507" s="30" t="n">
        <f aca="false">K2507+(0.05*L2507)+(M2507/240)</f>
        <v>0.1</v>
      </c>
      <c r="O2507" s="31" t="n">
        <v>19720</v>
      </c>
      <c r="P2507" s="32"/>
      <c r="Q2507" s="33"/>
      <c r="R2507" s="34" t="n">
        <f aca="false">O2507+(0.05*P2507)+(Q2507/240)</f>
        <v>19720</v>
      </c>
      <c r="S2507" s="35" t="n">
        <f aca="false">I2507*N2507</f>
        <v>19720</v>
      </c>
      <c r="T2507" s="35" t="n">
        <f aca="false">R2507-S2507</f>
        <v>0</v>
      </c>
      <c r="U2507" s="47"/>
      <c r="V2507" s="48"/>
      <c r="W2507" s="48"/>
    </row>
    <row r="2508" customFormat="false" ht="16" hidden="false" customHeight="false" outlineLevel="0" collapsed="false">
      <c r="A2508" s="21" t="s">
        <v>28</v>
      </c>
      <c r="B2508" s="22" t="s">
        <v>674</v>
      </c>
      <c r="C2508" s="21" t="n">
        <v>3</v>
      </c>
      <c r="D2508" s="23" t="n">
        <v>1760</v>
      </c>
      <c r="E2508" s="23" t="s">
        <v>30</v>
      </c>
      <c r="F2508" s="21" t="s">
        <v>44</v>
      </c>
      <c r="G2508" s="21" t="s">
        <v>32</v>
      </c>
      <c r="H2508" s="24" t="s">
        <v>692</v>
      </c>
      <c r="I2508" s="25" t="n">
        <v>485.25</v>
      </c>
      <c r="J2508" s="26" t="s">
        <v>795</v>
      </c>
      <c r="K2508" s="27" t="n">
        <v>200</v>
      </c>
      <c r="L2508" s="28"/>
      <c r="M2508" s="29"/>
      <c r="N2508" s="30" t="n">
        <f aca="false">K2508+(0.05*L2508)+(M2508/240)</f>
        <v>200</v>
      </c>
      <c r="O2508" s="31" t="n">
        <v>97050</v>
      </c>
      <c r="P2508" s="32"/>
      <c r="Q2508" s="33"/>
      <c r="R2508" s="34" t="n">
        <f aca="false">O2508+(0.05*P2508)+(Q2508/240)</f>
        <v>97050</v>
      </c>
      <c r="S2508" s="35" t="n">
        <f aca="false">I2508*N2508</f>
        <v>97050</v>
      </c>
      <c r="T2508" s="35" t="n">
        <f aca="false">R2508-S2508</f>
        <v>0</v>
      </c>
      <c r="U2508" s="47"/>
      <c r="V2508" s="48"/>
      <c r="W2508" s="48"/>
    </row>
    <row r="2509" customFormat="false" ht="16" hidden="false" customHeight="false" outlineLevel="0" collapsed="false">
      <c r="A2509" s="21" t="s">
        <v>28</v>
      </c>
      <c r="B2509" s="22" t="s">
        <v>674</v>
      </c>
      <c r="C2509" s="21" t="n">
        <v>3</v>
      </c>
      <c r="D2509" s="23" t="n">
        <v>1760</v>
      </c>
      <c r="E2509" s="23" t="s">
        <v>30</v>
      </c>
      <c r="F2509" s="21" t="s">
        <v>48</v>
      </c>
      <c r="G2509" s="21" t="s">
        <v>32</v>
      </c>
      <c r="H2509" s="24" t="s">
        <v>692</v>
      </c>
      <c r="I2509" s="25" t="n">
        <v>161</v>
      </c>
      <c r="J2509" s="26" t="s">
        <v>795</v>
      </c>
      <c r="K2509" s="27" t="n">
        <v>300</v>
      </c>
      <c r="L2509" s="28"/>
      <c r="M2509" s="29"/>
      <c r="N2509" s="30" t="n">
        <f aca="false">K2509+(0.05*L2509)+(M2509/240)</f>
        <v>300</v>
      </c>
      <c r="O2509" s="31" t="n">
        <v>48300</v>
      </c>
      <c r="P2509" s="32"/>
      <c r="Q2509" s="33"/>
      <c r="R2509" s="34" t="n">
        <f aca="false">O2509+(0.05*P2509)+(Q2509/240)</f>
        <v>48300</v>
      </c>
      <c r="S2509" s="35" t="n">
        <f aca="false">I2509*N2509</f>
        <v>48300</v>
      </c>
      <c r="T2509" s="35" t="n">
        <f aca="false">R2509-S2509</f>
        <v>0</v>
      </c>
      <c r="U2509" s="47"/>
      <c r="V2509" s="48"/>
      <c r="W2509" s="48"/>
    </row>
    <row r="2510" customFormat="false" ht="16" hidden="false" customHeight="false" outlineLevel="0" collapsed="false">
      <c r="A2510" s="21" t="s">
        <v>28</v>
      </c>
      <c r="B2510" s="22" t="s">
        <v>674</v>
      </c>
      <c r="C2510" s="21" t="n">
        <v>3</v>
      </c>
      <c r="D2510" s="23" t="n">
        <v>1760</v>
      </c>
      <c r="E2510" s="23" t="s">
        <v>30</v>
      </c>
      <c r="F2510" s="21" t="s">
        <v>48</v>
      </c>
      <c r="G2510" s="21" t="s">
        <v>32</v>
      </c>
      <c r="H2510" s="24" t="s">
        <v>692</v>
      </c>
      <c r="I2510" s="25" t="n">
        <v>950</v>
      </c>
      <c r="J2510" s="26" t="s">
        <v>795</v>
      </c>
      <c r="K2510" s="27" t="n">
        <v>250</v>
      </c>
      <c r="L2510" s="28"/>
      <c r="M2510" s="29"/>
      <c r="N2510" s="30" t="n">
        <f aca="false">K2510+(0.05*L2510)+(M2510/240)</f>
        <v>250</v>
      </c>
      <c r="O2510" s="31" t="n">
        <v>237500</v>
      </c>
      <c r="P2510" s="32"/>
      <c r="Q2510" s="33"/>
      <c r="R2510" s="34" t="n">
        <f aca="false">O2510+(0.05*P2510)+(Q2510/240)</f>
        <v>237500</v>
      </c>
      <c r="S2510" s="35" t="n">
        <f aca="false">I2510*N2510</f>
        <v>237500</v>
      </c>
      <c r="T2510" s="35" t="n">
        <f aca="false">R2510-S2510</f>
        <v>0</v>
      </c>
      <c r="U2510" s="47"/>
      <c r="V2510" s="48"/>
      <c r="W2510" s="48"/>
    </row>
    <row r="2511" customFormat="false" ht="16" hidden="false" customHeight="false" outlineLevel="0" collapsed="false">
      <c r="A2511" s="21" t="s">
        <v>28</v>
      </c>
      <c r="B2511" s="22" t="s">
        <v>674</v>
      </c>
      <c r="C2511" s="21" t="n">
        <v>3</v>
      </c>
      <c r="D2511" s="23" t="n">
        <v>1760</v>
      </c>
      <c r="E2511" s="23" t="s">
        <v>30</v>
      </c>
      <c r="F2511" s="21" t="s">
        <v>49</v>
      </c>
      <c r="G2511" s="21" t="s">
        <v>32</v>
      </c>
      <c r="H2511" s="24" t="s">
        <v>692</v>
      </c>
      <c r="I2511" s="25" t="n">
        <v>20</v>
      </c>
      <c r="J2511" s="26" t="s">
        <v>795</v>
      </c>
      <c r="K2511" s="27" t="n">
        <v>120</v>
      </c>
      <c r="L2511" s="28"/>
      <c r="M2511" s="29"/>
      <c r="N2511" s="30" t="n">
        <f aca="false">K2511+(0.05*L2511)+(M2511/240)</f>
        <v>120</v>
      </c>
      <c r="O2511" s="31" t="n">
        <v>2400</v>
      </c>
      <c r="P2511" s="32"/>
      <c r="Q2511" s="33"/>
      <c r="R2511" s="34" t="n">
        <f aca="false">O2511+(0.05*P2511)+(Q2511/240)</f>
        <v>2400</v>
      </c>
      <c r="S2511" s="35" t="n">
        <f aca="false">I2511*N2511</f>
        <v>2400</v>
      </c>
      <c r="T2511" s="35" t="n">
        <f aca="false">R2511-S2511</f>
        <v>0</v>
      </c>
      <c r="U2511" s="47"/>
      <c r="V2511" s="48"/>
      <c r="W2511" s="48"/>
    </row>
    <row r="2512" customFormat="false" ht="16" hidden="false" customHeight="false" outlineLevel="0" collapsed="false">
      <c r="A2512" s="21" t="s">
        <v>28</v>
      </c>
      <c r="B2512" s="22" t="s">
        <v>674</v>
      </c>
      <c r="C2512" s="21" t="n">
        <v>3</v>
      </c>
      <c r="D2512" s="23" t="n">
        <v>1760</v>
      </c>
      <c r="E2512" s="23" t="s">
        <v>30</v>
      </c>
      <c r="F2512" s="21" t="s">
        <v>524</v>
      </c>
      <c r="G2512" s="21" t="s">
        <v>32</v>
      </c>
      <c r="H2512" s="24" t="s">
        <v>446</v>
      </c>
      <c r="I2512" s="25" t="n">
        <v>16772</v>
      </c>
      <c r="J2512" s="26" t="s">
        <v>37</v>
      </c>
      <c r="K2512" s="27"/>
      <c r="L2512" s="28" t="n">
        <v>15</v>
      </c>
      <c r="M2512" s="29"/>
      <c r="N2512" s="30" t="n">
        <f aca="false">K2512+(0.05*L2512)+(M2512/240)</f>
        <v>0.75</v>
      </c>
      <c r="O2512" s="31" t="n">
        <v>12579</v>
      </c>
      <c r="P2512" s="32"/>
      <c r="Q2512" s="33"/>
      <c r="R2512" s="34" t="n">
        <f aca="false">O2512+(0.05*P2512)+(Q2512/240)</f>
        <v>12579</v>
      </c>
      <c r="S2512" s="35" t="n">
        <f aca="false">I2512*N2512</f>
        <v>12579</v>
      </c>
      <c r="T2512" s="35" t="n">
        <f aca="false">R2512-S2512</f>
        <v>0</v>
      </c>
      <c r="U2512" s="47"/>
      <c r="V2512" s="48"/>
      <c r="W2512" s="48"/>
    </row>
    <row r="2513" customFormat="false" ht="16" hidden="false" customHeight="false" outlineLevel="0" collapsed="false">
      <c r="A2513" s="21" t="s">
        <v>28</v>
      </c>
      <c r="B2513" s="22" t="s">
        <v>674</v>
      </c>
      <c r="C2513" s="21" t="n">
        <v>3</v>
      </c>
      <c r="D2513" s="23" t="n">
        <v>1760</v>
      </c>
      <c r="E2513" s="23" t="s">
        <v>30</v>
      </c>
      <c r="F2513" s="21" t="s">
        <v>417</v>
      </c>
      <c r="G2513" s="21" t="s">
        <v>32</v>
      </c>
      <c r="H2513" s="24" t="s">
        <v>361</v>
      </c>
      <c r="I2513" s="25" t="n">
        <v>1095</v>
      </c>
      <c r="J2513" s="26" t="s">
        <v>37</v>
      </c>
      <c r="K2513" s="27"/>
      <c r="L2513" s="28" t="n">
        <v>17</v>
      </c>
      <c r="M2513" s="29"/>
      <c r="N2513" s="30" t="n">
        <f aca="false">K2513+(0.05*L2513)+(M2513/240)</f>
        <v>0.85</v>
      </c>
      <c r="O2513" s="31" t="n">
        <v>930</v>
      </c>
      <c r="P2513" s="32" t="n">
        <v>15</v>
      </c>
      <c r="Q2513" s="33"/>
      <c r="R2513" s="34" t="n">
        <f aca="false">O2513+(0.05*P2513)+(Q2513/240)</f>
        <v>930.75</v>
      </c>
      <c r="S2513" s="35" t="n">
        <f aca="false">I2513*N2513</f>
        <v>930.75</v>
      </c>
      <c r="T2513" s="35" t="n">
        <f aca="false">R2513-S2513</f>
        <v>0</v>
      </c>
      <c r="U2513" s="47"/>
      <c r="V2513" s="48"/>
      <c r="W2513" s="48"/>
    </row>
    <row r="2514" customFormat="false" ht="16" hidden="false" customHeight="false" outlineLevel="0" collapsed="false">
      <c r="A2514" s="21" t="s">
        <v>28</v>
      </c>
      <c r="B2514" s="22" t="s">
        <v>674</v>
      </c>
      <c r="C2514" s="21" t="n">
        <v>3</v>
      </c>
      <c r="D2514" s="23" t="n">
        <v>1760</v>
      </c>
      <c r="E2514" s="23" t="s">
        <v>30</v>
      </c>
      <c r="F2514" s="21" t="s">
        <v>31</v>
      </c>
      <c r="G2514" s="21" t="s">
        <v>32</v>
      </c>
      <c r="H2514" s="24" t="s">
        <v>361</v>
      </c>
      <c r="I2514" s="25" t="n">
        <v>626</v>
      </c>
      <c r="J2514" s="26" t="s">
        <v>67</v>
      </c>
      <c r="K2514" s="27" t="n">
        <v>120</v>
      </c>
      <c r="L2514" s="28"/>
      <c r="M2514" s="29"/>
      <c r="N2514" s="30" t="n">
        <f aca="false">K2514+(0.05*L2514)+(M2514/240)</f>
        <v>120</v>
      </c>
      <c r="O2514" s="31" t="n">
        <v>75120</v>
      </c>
      <c r="P2514" s="32"/>
      <c r="Q2514" s="33"/>
      <c r="R2514" s="34" t="n">
        <f aca="false">O2514+(0.05*P2514)+(Q2514/240)</f>
        <v>75120</v>
      </c>
      <c r="S2514" s="35" t="n">
        <f aca="false">I2514*N2514</f>
        <v>75120</v>
      </c>
      <c r="T2514" s="35" t="n">
        <f aca="false">R2514-S2514</f>
        <v>0</v>
      </c>
      <c r="U2514" s="47"/>
      <c r="V2514" s="48"/>
      <c r="W2514" s="48"/>
    </row>
    <row r="2515" customFormat="false" ht="16" hidden="false" customHeight="false" outlineLevel="0" collapsed="false">
      <c r="A2515" s="21" t="s">
        <v>28</v>
      </c>
      <c r="B2515" s="22" t="s">
        <v>674</v>
      </c>
      <c r="C2515" s="21" t="n">
        <v>3</v>
      </c>
      <c r="D2515" s="23" t="n">
        <v>1760</v>
      </c>
      <c r="E2515" s="23" t="s">
        <v>30</v>
      </c>
      <c r="F2515" s="21" t="s">
        <v>1062</v>
      </c>
      <c r="G2515" s="21" t="s">
        <v>32</v>
      </c>
      <c r="H2515" s="24" t="s">
        <v>361</v>
      </c>
      <c r="I2515" s="25" t="n">
        <v>6</v>
      </c>
      <c r="J2515" s="26" t="s">
        <v>52</v>
      </c>
      <c r="K2515" s="27" t="n">
        <v>10</v>
      </c>
      <c r="L2515" s="28"/>
      <c r="M2515" s="29"/>
      <c r="N2515" s="30" t="n">
        <f aca="false">K2515+(0.05*L2515)+(M2515/240)</f>
        <v>10</v>
      </c>
      <c r="O2515" s="31" t="n">
        <v>60</v>
      </c>
      <c r="P2515" s="32"/>
      <c r="Q2515" s="33"/>
      <c r="R2515" s="34" t="n">
        <f aca="false">O2515+(0.05*P2515)+(Q2515/240)</f>
        <v>60</v>
      </c>
      <c r="S2515" s="35" t="n">
        <f aca="false">I2515*N2515</f>
        <v>60</v>
      </c>
      <c r="T2515" s="35" t="n">
        <f aca="false">R2515-S2515</f>
        <v>0</v>
      </c>
      <c r="U2515" s="47"/>
      <c r="V2515" s="48"/>
      <c r="W2515" s="48"/>
    </row>
    <row r="2516" customFormat="false" ht="16" hidden="false" customHeight="false" outlineLevel="0" collapsed="false">
      <c r="A2516" s="21" t="s">
        <v>28</v>
      </c>
      <c r="B2516" s="22" t="s">
        <v>674</v>
      </c>
      <c r="C2516" s="21" t="n">
        <v>3</v>
      </c>
      <c r="D2516" s="23" t="n">
        <v>1760</v>
      </c>
      <c r="E2516" s="23" t="s">
        <v>30</v>
      </c>
      <c r="F2516" s="21" t="s">
        <v>59</v>
      </c>
      <c r="G2516" s="21" t="s">
        <v>32</v>
      </c>
      <c r="H2516" s="24" t="s">
        <v>361</v>
      </c>
      <c r="I2516" s="25" t="n">
        <v>911</v>
      </c>
      <c r="J2516" s="26" t="s">
        <v>37</v>
      </c>
      <c r="K2516" s="27" t="n">
        <v>7</v>
      </c>
      <c r="L2516" s="28"/>
      <c r="M2516" s="29"/>
      <c r="N2516" s="30" t="n">
        <f aca="false">K2516+(0.05*L2516)+(M2516/240)</f>
        <v>7</v>
      </c>
      <c r="O2516" s="31" t="n">
        <v>6377</v>
      </c>
      <c r="P2516" s="32"/>
      <c r="Q2516" s="33"/>
      <c r="R2516" s="34" t="n">
        <f aca="false">O2516+(0.05*P2516)+(Q2516/240)</f>
        <v>6377</v>
      </c>
      <c r="S2516" s="35" t="n">
        <f aca="false">I2516*N2516</f>
        <v>6377</v>
      </c>
      <c r="T2516" s="35" t="n">
        <f aca="false">R2516-S2516</f>
        <v>0</v>
      </c>
      <c r="U2516" s="47"/>
      <c r="V2516" s="48"/>
      <c r="W2516" s="48"/>
    </row>
    <row r="2517" customFormat="false" ht="16" hidden="false" customHeight="false" outlineLevel="0" collapsed="false">
      <c r="A2517" s="21" t="s">
        <v>28</v>
      </c>
      <c r="B2517" s="22" t="s">
        <v>674</v>
      </c>
      <c r="C2517" s="21" t="n">
        <v>3</v>
      </c>
      <c r="D2517" s="23" t="n">
        <v>1760</v>
      </c>
      <c r="E2517" s="23" t="s">
        <v>30</v>
      </c>
      <c r="F2517" s="21" t="s">
        <v>36</v>
      </c>
      <c r="G2517" s="21" t="s">
        <v>32</v>
      </c>
      <c r="H2517" s="24" t="s">
        <v>361</v>
      </c>
      <c r="I2517" s="25" t="n">
        <v>430100</v>
      </c>
      <c r="J2517" s="26" t="s">
        <v>37</v>
      </c>
      <c r="K2517" s="27"/>
      <c r="L2517" s="28" t="n">
        <v>2</v>
      </c>
      <c r="M2517" s="29"/>
      <c r="N2517" s="30" t="n">
        <f aca="false">K2517+(0.05*L2517)+(M2517/240)</f>
        <v>0.1</v>
      </c>
      <c r="O2517" s="31" t="n">
        <v>43010</v>
      </c>
      <c r="P2517" s="32"/>
      <c r="Q2517" s="33"/>
      <c r="R2517" s="34" t="n">
        <f aca="false">O2517+(0.05*P2517)+(Q2517/240)</f>
        <v>43010</v>
      </c>
      <c r="S2517" s="35" t="n">
        <f aca="false">I2517*N2517</f>
        <v>43010</v>
      </c>
      <c r="T2517" s="35" t="n">
        <f aca="false">R2517-S2517</f>
        <v>0</v>
      </c>
      <c r="U2517" s="47"/>
      <c r="V2517" s="48"/>
      <c r="W2517" s="48"/>
    </row>
    <row r="2518" customFormat="false" ht="16" hidden="false" customHeight="false" outlineLevel="0" collapsed="false">
      <c r="A2518" s="21" t="s">
        <v>28</v>
      </c>
      <c r="B2518" s="22" t="s">
        <v>674</v>
      </c>
      <c r="C2518" s="21" t="n">
        <v>3</v>
      </c>
      <c r="D2518" s="23" t="n">
        <v>1760</v>
      </c>
      <c r="E2518" s="23" t="s">
        <v>30</v>
      </c>
      <c r="F2518" s="21" t="s">
        <v>44</v>
      </c>
      <c r="G2518" s="21" t="s">
        <v>32</v>
      </c>
      <c r="H2518" s="24" t="s">
        <v>361</v>
      </c>
      <c r="I2518" s="25" t="n">
        <v>224</v>
      </c>
      <c r="J2518" s="26" t="s">
        <v>795</v>
      </c>
      <c r="K2518" s="27" t="n">
        <v>200</v>
      </c>
      <c r="L2518" s="28"/>
      <c r="M2518" s="29"/>
      <c r="N2518" s="30" t="n">
        <f aca="false">K2518+(0.05*L2518)+(M2518/240)</f>
        <v>200</v>
      </c>
      <c r="O2518" s="31" t="n">
        <v>44800</v>
      </c>
      <c r="P2518" s="32"/>
      <c r="Q2518" s="33"/>
      <c r="R2518" s="34" t="n">
        <f aca="false">O2518+(0.05*P2518)+(Q2518/240)</f>
        <v>44800</v>
      </c>
      <c r="S2518" s="35" t="n">
        <f aca="false">I2518*N2518</f>
        <v>44800</v>
      </c>
      <c r="T2518" s="35" t="n">
        <f aca="false">R2518-S2518</f>
        <v>0</v>
      </c>
      <c r="U2518" s="47"/>
      <c r="V2518" s="48"/>
      <c r="W2518" s="48"/>
    </row>
    <row r="2519" customFormat="false" ht="16" hidden="false" customHeight="false" outlineLevel="0" collapsed="false">
      <c r="A2519" s="21" t="s">
        <v>28</v>
      </c>
      <c r="B2519" s="22" t="s">
        <v>674</v>
      </c>
      <c r="C2519" s="21" t="n">
        <v>3</v>
      </c>
      <c r="D2519" s="23" t="n">
        <v>1760</v>
      </c>
      <c r="E2519" s="23" t="s">
        <v>30</v>
      </c>
      <c r="F2519" s="21" t="s">
        <v>48</v>
      </c>
      <c r="G2519" s="21" t="s">
        <v>32</v>
      </c>
      <c r="H2519" s="24" t="s">
        <v>361</v>
      </c>
      <c r="I2519" s="25" t="n">
        <v>1982.5</v>
      </c>
      <c r="J2519" s="26" t="s">
        <v>795</v>
      </c>
      <c r="K2519" s="27" t="n">
        <v>300</v>
      </c>
      <c r="L2519" s="28"/>
      <c r="M2519" s="29"/>
      <c r="N2519" s="30" t="n">
        <f aca="false">K2519+(0.05*L2519)+(M2519/240)</f>
        <v>300</v>
      </c>
      <c r="O2519" s="31" t="n">
        <v>594750</v>
      </c>
      <c r="P2519" s="32"/>
      <c r="Q2519" s="33"/>
      <c r="R2519" s="34" t="n">
        <f aca="false">O2519+(0.05*P2519)+(Q2519/240)</f>
        <v>594750</v>
      </c>
      <c r="S2519" s="35" t="n">
        <f aca="false">I2519*N2519</f>
        <v>594750</v>
      </c>
      <c r="T2519" s="35" t="n">
        <f aca="false">R2519-S2519</f>
        <v>0</v>
      </c>
      <c r="U2519" s="47"/>
      <c r="V2519" s="48"/>
      <c r="W2519" s="48"/>
    </row>
    <row r="2520" customFormat="false" ht="16" hidden="false" customHeight="false" outlineLevel="0" collapsed="false">
      <c r="A2520" s="21" t="s">
        <v>28</v>
      </c>
      <c r="B2520" s="22" t="s">
        <v>674</v>
      </c>
      <c r="C2520" s="21" t="n">
        <v>3</v>
      </c>
      <c r="D2520" s="23" t="n">
        <v>1760</v>
      </c>
      <c r="E2520" s="23" t="s">
        <v>30</v>
      </c>
      <c r="F2520" s="21" t="s">
        <v>48</v>
      </c>
      <c r="G2520" s="21" t="s">
        <v>32</v>
      </c>
      <c r="H2520" s="24" t="s">
        <v>361</v>
      </c>
      <c r="I2520" s="25" t="n">
        <v>1539.75</v>
      </c>
      <c r="J2520" s="26" t="s">
        <v>795</v>
      </c>
      <c r="K2520" s="27" t="n">
        <v>250</v>
      </c>
      <c r="L2520" s="28"/>
      <c r="M2520" s="29"/>
      <c r="N2520" s="30" t="n">
        <f aca="false">K2520+(0.05*L2520)+(M2520/240)</f>
        <v>250</v>
      </c>
      <c r="O2520" s="31" t="n">
        <v>384937</v>
      </c>
      <c r="P2520" s="32" t="n">
        <v>10</v>
      </c>
      <c r="Q2520" s="33"/>
      <c r="R2520" s="34" t="n">
        <f aca="false">O2520+(0.05*P2520)+(Q2520/240)</f>
        <v>384937.5</v>
      </c>
      <c r="S2520" s="35" t="n">
        <f aca="false">I2520*N2520</f>
        <v>384937.5</v>
      </c>
      <c r="T2520" s="35" t="n">
        <f aca="false">R2520-S2520</f>
        <v>0</v>
      </c>
      <c r="U2520" s="47"/>
      <c r="V2520" s="48"/>
      <c r="W2520" s="48"/>
    </row>
    <row r="2521" customFormat="false" ht="16" hidden="false" customHeight="false" outlineLevel="0" collapsed="false">
      <c r="A2521" s="21" t="s">
        <v>28</v>
      </c>
      <c r="B2521" s="22" t="s">
        <v>674</v>
      </c>
      <c r="C2521" s="21" t="n">
        <v>3</v>
      </c>
      <c r="D2521" s="23" t="n">
        <v>1760</v>
      </c>
      <c r="E2521" s="23" t="s">
        <v>30</v>
      </c>
      <c r="F2521" s="21" t="s">
        <v>49</v>
      </c>
      <c r="G2521" s="21" t="s">
        <v>32</v>
      </c>
      <c r="H2521" s="24" t="s">
        <v>361</v>
      </c>
      <c r="I2521" s="25" t="n">
        <v>45.5</v>
      </c>
      <c r="J2521" s="26" t="s">
        <v>795</v>
      </c>
      <c r="K2521" s="27" t="n">
        <v>120</v>
      </c>
      <c r="L2521" s="28"/>
      <c r="M2521" s="29"/>
      <c r="N2521" s="30" t="n">
        <f aca="false">K2521+(0.05*L2521)+(M2521/240)</f>
        <v>120</v>
      </c>
      <c r="O2521" s="31" t="n">
        <v>5460</v>
      </c>
      <c r="P2521" s="32"/>
      <c r="Q2521" s="33"/>
      <c r="R2521" s="34" t="n">
        <f aca="false">O2521+(0.05*P2521)+(Q2521/240)</f>
        <v>5460</v>
      </c>
      <c r="S2521" s="35" t="n">
        <f aca="false">I2521*N2521</f>
        <v>5460</v>
      </c>
      <c r="T2521" s="35" t="n">
        <f aca="false">R2521-S2521</f>
        <v>0</v>
      </c>
      <c r="U2521" s="47"/>
      <c r="V2521" s="48"/>
      <c r="W2521" s="48"/>
    </row>
    <row r="2522" customFormat="false" ht="16" hidden="false" customHeight="false" outlineLevel="0" collapsed="false">
      <c r="A2522" s="21" t="s">
        <v>28</v>
      </c>
      <c r="B2522" s="22" t="s">
        <v>674</v>
      </c>
      <c r="C2522" s="21" t="n">
        <v>3</v>
      </c>
      <c r="D2522" s="23" t="n">
        <v>1760</v>
      </c>
      <c r="E2522" s="23" t="s">
        <v>30</v>
      </c>
      <c r="F2522" s="21" t="s">
        <v>59</v>
      </c>
      <c r="G2522" s="21" t="s">
        <v>32</v>
      </c>
      <c r="H2522" s="24" t="s">
        <v>974</v>
      </c>
      <c r="I2522" s="25" t="n">
        <v>3114</v>
      </c>
      <c r="J2522" s="26" t="s">
        <v>37</v>
      </c>
      <c r="K2522" s="27" t="n">
        <v>7</v>
      </c>
      <c r="L2522" s="28"/>
      <c r="M2522" s="29"/>
      <c r="N2522" s="30" t="n">
        <f aca="false">K2522+(0.05*L2522)+(M2522/240)</f>
        <v>7</v>
      </c>
      <c r="O2522" s="31" t="n">
        <v>21798</v>
      </c>
      <c r="P2522" s="32"/>
      <c r="Q2522" s="33"/>
      <c r="R2522" s="34" t="n">
        <f aca="false">O2522+(0.05*P2522)+(Q2522/240)</f>
        <v>21798</v>
      </c>
      <c r="S2522" s="35" t="n">
        <f aca="false">I2522*N2522</f>
        <v>21798</v>
      </c>
      <c r="T2522" s="35" t="n">
        <f aca="false">R2522-S2522</f>
        <v>0</v>
      </c>
      <c r="U2522" s="47"/>
      <c r="V2522" s="48"/>
      <c r="W2522" s="48"/>
    </row>
    <row r="2523" customFormat="false" ht="28" hidden="false" customHeight="false" outlineLevel="0" collapsed="false">
      <c r="A2523" s="21" t="s">
        <v>28</v>
      </c>
      <c r="B2523" s="22" t="s">
        <v>674</v>
      </c>
      <c r="C2523" s="21" t="n">
        <v>3</v>
      </c>
      <c r="D2523" s="23" t="n">
        <v>1760</v>
      </c>
      <c r="E2523" s="23" t="s">
        <v>30</v>
      </c>
      <c r="F2523" s="21" t="s">
        <v>127</v>
      </c>
      <c r="G2523" s="21" t="s">
        <v>32</v>
      </c>
      <c r="H2523" s="24" t="s">
        <v>1141</v>
      </c>
      <c r="I2523" s="25" t="n">
        <v>1200</v>
      </c>
      <c r="J2523" s="26" t="s">
        <v>37</v>
      </c>
      <c r="K2523" s="27"/>
      <c r="L2523" s="28" t="n">
        <v>7</v>
      </c>
      <c r="M2523" s="29"/>
      <c r="N2523" s="30" t="n">
        <f aca="false">K2523+(0.05*L2523)+(M2523/240)</f>
        <v>0.35</v>
      </c>
      <c r="O2523" s="31" t="n">
        <v>420</v>
      </c>
      <c r="P2523" s="32"/>
      <c r="Q2523" s="33"/>
      <c r="R2523" s="34" t="n">
        <f aca="false">O2523+(0.05*P2523)+(Q2523/240)</f>
        <v>420</v>
      </c>
      <c r="S2523" s="35" t="n">
        <f aca="false">I2523*N2523</f>
        <v>420</v>
      </c>
      <c r="T2523" s="35" t="n">
        <f aca="false">R2523-S2523</f>
        <v>0</v>
      </c>
      <c r="U2523" s="47"/>
      <c r="V2523" s="48"/>
      <c r="W2523" s="48"/>
    </row>
    <row r="2524" customFormat="false" ht="28" hidden="false" customHeight="false" outlineLevel="0" collapsed="false">
      <c r="A2524" s="21" t="s">
        <v>28</v>
      </c>
      <c r="B2524" s="22" t="s">
        <v>674</v>
      </c>
      <c r="C2524" s="21" t="n">
        <v>3</v>
      </c>
      <c r="D2524" s="23" t="n">
        <v>1760</v>
      </c>
      <c r="E2524" s="23" t="s">
        <v>30</v>
      </c>
      <c r="F2524" s="21" t="s">
        <v>132</v>
      </c>
      <c r="G2524" s="21" t="s">
        <v>32</v>
      </c>
      <c r="H2524" s="24" t="s">
        <v>1141</v>
      </c>
      <c r="I2524" s="25" t="n">
        <v>4500</v>
      </c>
      <c r="J2524" s="26" t="s">
        <v>131</v>
      </c>
      <c r="K2524" s="27"/>
      <c r="L2524" s="28" t="n">
        <v>50</v>
      </c>
      <c r="M2524" s="29"/>
      <c r="N2524" s="30" t="n">
        <f aca="false">K2524+(0.05*L2524)+(M2524/240)</f>
        <v>2.5</v>
      </c>
      <c r="O2524" s="31" t="n">
        <v>11250</v>
      </c>
      <c r="P2524" s="32"/>
      <c r="Q2524" s="33"/>
      <c r="R2524" s="34" t="n">
        <f aca="false">O2524+(0.05*P2524)+(Q2524/240)</f>
        <v>11250</v>
      </c>
      <c r="S2524" s="35" t="n">
        <f aca="false">I2524*N2524</f>
        <v>11250</v>
      </c>
      <c r="T2524" s="35" t="n">
        <f aca="false">R2524-S2524</f>
        <v>0</v>
      </c>
      <c r="U2524" s="47"/>
      <c r="V2524" s="48"/>
      <c r="W2524" s="48"/>
    </row>
    <row r="2525" customFormat="false" ht="28" hidden="false" customHeight="false" outlineLevel="0" collapsed="false">
      <c r="A2525" s="21" t="s">
        <v>28</v>
      </c>
      <c r="B2525" s="22" t="s">
        <v>674</v>
      </c>
      <c r="C2525" s="21" t="n">
        <v>3</v>
      </c>
      <c r="D2525" s="23" t="n">
        <v>1760</v>
      </c>
      <c r="E2525" s="23" t="s">
        <v>30</v>
      </c>
      <c r="F2525" s="21" t="s">
        <v>130</v>
      </c>
      <c r="G2525" s="21" t="s">
        <v>32</v>
      </c>
      <c r="H2525" s="24" t="s">
        <v>1141</v>
      </c>
      <c r="I2525" s="25" t="n">
        <v>30</v>
      </c>
      <c r="J2525" s="26" t="s">
        <v>135</v>
      </c>
      <c r="K2525" s="27" t="n">
        <v>120</v>
      </c>
      <c r="L2525" s="28"/>
      <c r="M2525" s="29"/>
      <c r="N2525" s="30" t="n">
        <f aca="false">K2525+(0.05*L2525)+(M2525/240)</f>
        <v>120</v>
      </c>
      <c r="O2525" s="31" t="n">
        <v>3600</v>
      </c>
      <c r="P2525" s="32"/>
      <c r="Q2525" s="33"/>
      <c r="R2525" s="34" t="n">
        <f aca="false">O2525+(0.05*P2525)+(Q2525/240)</f>
        <v>3600</v>
      </c>
      <c r="S2525" s="35" t="n">
        <f aca="false">I2525*N2525</f>
        <v>3600</v>
      </c>
      <c r="T2525" s="35" t="n">
        <f aca="false">R2525-S2525</f>
        <v>0</v>
      </c>
      <c r="U2525" s="47"/>
      <c r="V2525" s="48"/>
      <c r="W2525" s="48"/>
    </row>
    <row r="2526" customFormat="false" ht="28" hidden="false" customHeight="false" outlineLevel="0" collapsed="false">
      <c r="A2526" s="21" t="s">
        <v>28</v>
      </c>
      <c r="B2526" s="22" t="s">
        <v>674</v>
      </c>
      <c r="C2526" s="21" t="n">
        <v>3</v>
      </c>
      <c r="D2526" s="23" t="n">
        <v>1760</v>
      </c>
      <c r="E2526" s="23" t="s">
        <v>30</v>
      </c>
      <c r="F2526" s="21" t="s">
        <v>128</v>
      </c>
      <c r="G2526" s="21" t="s">
        <v>32</v>
      </c>
      <c r="H2526" s="24" t="s">
        <v>1141</v>
      </c>
      <c r="I2526" s="25" t="n">
        <v>340</v>
      </c>
      <c r="J2526" s="26" t="s">
        <v>129</v>
      </c>
      <c r="K2526" s="27" t="n">
        <v>3</v>
      </c>
      <c r="L2526" s="28"/>
      <c r="M2526" s="29"/>
      <c r="N2526" s="30" t="n">
        <f aca="false">K2526+(0.05*L2526)+(M2526/240)</f>
        <v>3</v>
      </c>
      <c r="O2526" s="31" t="n">
        <v>1020</v>
      </c>
      <c r="P2526" s="32"/>
      <c r="Q2526" s="33"/>
      <c r="R2526" s="34" t="n">
        <f aca="false">O2526+(0.05*P2526)+(Q2526/240)</f>
        <v>1020</v>
      </c>
      <c r="S2526" s="35" t="n">
        <f aca="false">I2526*N2526</f>
        <v>1020</v>
      </c>
      <c r="T2526" s="35" t="n">
        <f aca="false">R2526-S2526</f>
        <v>0</v>
      </c>
      <c r="U2526" s="47"/>
      <c r="V2526" s="48"/>
      <c r="W2526" s="48"/>
    </row>
    <row r="2527" customFormat="false" ht="28" hidden="false" customHeight="false" outlineLevel="0" collapsed="false">
      <c r="A2527" s="21" t="s">
        <v>28</v>
      </c>
      <c r="B2527" s="22" t="s">
        <v>674</v>
      </c>
      <c r="C2527" s="21" t="n">
        <v>3</v>
      </c>
      <c r="D2527" s="23" t="n">
        <v>1760</v>
      </c>
      <c r="E2527" s="23" t="s">
        <v>30</v>
      </c>
      <c r="F2527" s="21" t="s">
        <v>720</v>
      </c>
      <c r="G2527" s="21" t="s">
        <v>32</v>
      </c>
      <c r="H2527" s="24" t="s">
        <v>1141</v>
      </c>
      <c r="I2527" s="25" t="n">
        <v>58600</v>
      </c>
      <c r="J2527" s="26" t="s">
        <v>37</v>
      </c>
      <c r="K2527" s="27"/>
      <c r="L2527" s="28" t="n">
        <v>2</v>
      </c>
      <c r="M2527" s="29"/>
      <c r="N2527" s="30" t="n">
        <f aca="false">K2527+(0.05*L2527)+(M2527/240)</f>
        <v>0.1</v>
      </c>
      <c r="O2527" s="31" t="n">
        <v>5860</v>
      </c>
      <c r="P2527" s="32"/>
      <c r="Q2527" s="33"/>
      <c r="R2527" s="34" t="n">
        <f aca="false">O2527+(0.05*P2527)+(Q2527/240)</f>
        <v>5860</v>
      </c>
      <c r="S2527" s="35" t="n">
        <f aca="false">I2527*N2527</f>
        <v>5860</v>
      </c>
      <c r="T2527" s="35" t="n">
        <f aca="false">R2527-S2527</f>
        <v>0</v>
      </c>
      <c r="U2527" s="47"/>
      <c r="V2527" s="48"/>
      <c r="W2527" s="48"/>
    </row>
    <row r="2528" customFormat="false" ht="28" hidden="false" customHeight="false" outlineLevel="0" collapsed="false">
      <c r="A2528" s="21" t="s">
        <v>28</v>
      </c>
      <c r="B2528" s="22" t="s">
        <v>674</v>
      </c>
      <c r="C2528" s="21" t="n">
        <v>3</v>
      </c>
      <c r="D2528" s="23" t="n">
        <v>1760</v>
      </c>
      <c r="E2528" s="23" t="s">
        <v>30</v>
      </c>
      <c r="F2528" s="21" t="s">
        <v>266</v>
      </c>
      <c r="G2528" s="21" t="s">
        <v>32</v>
      </c>
      <c r="H2528" s="24" t="s">
        <v>1141</v>
      </c>
      <c r="I2528" s="25" t="n">
        <v>103400</v>
      </c>
      <c r="J2528" s="26" t="s">
        <v>37</v>
      </c>
      <c r="K2528" s="27"/>
      <c r="L2528" s="28" t="n">
        <v>10</v>
      </c>
      <c r="M2528" s="29"/>
      <c r="N2528" s="30" t="n">
        <f aca="false">K2528+(0.05*L2528)+(M2528/240)</f>
        <v>0.5</v>
      </c>
      <c r="O2528" s="31" t="n">
        <v>51700</v>
      </c>
      <c r="P2528" s="32"/>
      <c r="Q2528" s="33"/>
      <c r="R2528" s="34" t="n">
        <f aca="false">O2528+(0.05*P2528)+(Q2528/240)</f>
        <v>51700</v>
      </c>
      <c r="S2528" s="35" t="n">
        <f aca="false">I2528*N2528</f>
        <v>51700</v>
      </c>
      <c r="T2528" s="35" t="n">
        <f aca="false">R2528-S2528</f>
        <v>0</v>
      </c>
      <c r="U2528" s="47"/>
      <c r="V2528" s="48"/>
      <c r="W2528" s="48"/>
    </row>
    <row r="2529" customFormat="false" ht="28" hidden="false" customHeight="false" outlineLevel="0" collapsed="false">
      <c r="A2529" s="21" t="s">
        <v>28</v>
      </c>
      <c r="B2529" s="22" t="s">
        <v>674</v>
      </c>
      <c r="C2529" s="21" t="n">
        <v>3</v>
      </c>
      <c r="D2529" s="23" t="n">
        <v>1760</v>
      </c>
      <c r="E2529" s="23" t="s">
        <v>30</v>
      </c>
      <c r="F2529" s="21" t="s">
        <v>1083</v>
      </c>
      <c r="G2529" s="21" t="s">
        <v>32</v>
      </c>
      <c r="H2529" s="24" t="s">
        <v>1141</v>
      </c>
      <c r="I2529" s="25" t="n">
        <v>5200</v>
      </c>
      <c r="J2529" s="26" t="s">
        <v>37</v>
      </c>
      <c r="K2529" s="27"/>
      <c r="L2529" s="28" t="n">
        <v>48</v>
      </c>
      <c r="M2529" s="29"/>
      <c r="N2529" s="30" t="n">
        <f aca="false">K2529+(0.05*L2529)+(M2529/240)</f>
        <v>2.4</v>
      </c>
      <c r="O2529" s="31" t="n">
        <v>12480</v>
      </c>
      <c r="P2529" s="32"/>
      <c r="Q2529" s="33"/>
      <c r="R2529" s="34" t="n">
        <f aca="false">O2529+(0.05*P2529)+(Q2529/240)</f>
        <v>12480</v>
      </c>
      <c r="S2529" s="35" t="n">
        <f aca="false">I2529*N2529</f>
        <v>12480</v>
      </c>
      <c r="T2529" s="35" t="n">
        <f aca="false">R2529-S2529</f>
        <v>0</v>
      </c>
      <c r="U2529" s="47"/>
      <c r="V2529" s="48"/>
      <c r="W2529" s="48"/>
    </row>
    <row r="2530" customFormat="false" ht="28" hidden="false" customHeight="false" outlineLevel="0" collapsed="false">
      <c r="A2530" s="21" t="s">
        <v>28</v>
      </c>
      <c r="B2530" s="22" t="s">
        <v>674</v>
      </c>
      <c r="C2530" s="21" t="n">
        <v>3</v>
      </c>
      <c r="D2530" s="23" t="n">
        <v>1760</v>
      </c>
      <c r="E2530" s="23" t="s">
        <v>30</v>
      </c>
      <c r="F2530" s="21" t="s">
        <v>1142</v>
      </c>
      <c r="G2530" s="21" t="s">
        <v>32</v>
      </c>
      <c r="H2530" s="24" t="s">
        <v>1141</v>
      </c>
      <c r="I2530" s="25" t="n">
        <v>16500</v>
      </c>
      <c r="J2530" s="26" t="s">
        <v>37</v>
      </c>
      <c r="K2530" s="27"/>
      <c r="L2530" s="28" t="n">
        <v>1</v>
      </c>
      <c r="M2530" s="29"/>
      <c r="N2530" s="30" t="n">
        <f aca="false">K2530+(0.05*L2530)+(M2530/240)</f>
        <v>0.05</v>
      </c>
      <c r="O2530" s="31" t="n">
        <v>825</v>
      </c>
      <c r="P2530" s="32"/>
      <c r="Q2530" s="33"/>
      <c r="R2530" s="34" t="n">
        <f aca="false">O2530+(0.05*P2530)+(Q2530/240)</f>
        <v>825</v>
      </c>
      <c r="S2530" s="35" t="n">
        <f aca="false">I2530*N2530</f>
        <v>825</v>
      </c>
      <c r="T2530" s="35" t="n">
        <f aca="false">R2530-S2530</f>
        <v>0</v>
      </c>
      <c r="U2530" s="47"/>
      <c r="V2530" s="48"/>
      <c r="W2530" s="48"/>
    </row>
    <row r="2531" customFormat="false" ht="28" hidden="false" customHeight="false" outlineLevel="0" collapsed="false">
      <c r="A2531" s="21" t="s">
        <v>28</v>
      </c>
      <c r="B2531" s="22" t="s">
        <v>674</v>
      </c>
      <c r="C2531" s="21" t="n">
        <v>3</v>
      </c>
      <c r="D2531" s="23" t="n">
        <v>1760</v>
      </c>
      <c r="E2531" s="23" t="s">
        <v>30</v>
      </c>
      <c r="F2531" s="21" t="s">
        <v>166</v>
      </c>
      <c r="G2531" s="21" t="s">
        <v>32</v>
      </c>
      <c r="H2531" s="24" t="s">
        <v>1141</v>
      </c>
      <c r="I2531" s="25" t="n">
        <v>44800</v>
      </c>
      <c r="J2531" s="26" t="s">
        <v>37</v>
      </c>
      <c r="K2531" s="27"/>
      <c r="L2531" s="28" t="n">
        <v>10</v>
      </c>
      <c r="M2531" s="29"/>
      <c r="N2531" s="30" t="n">
        <f aca="false">K2531+(0.05*L2531)+(M2531/240)</f>
        <v>0.5</v>
      </c>
      <c r="O2531" s="31" t="n">
        <v>22400</v>
      </c>
      <c r="P2531" s="32"/>
      <c r="Q2531" s="33"/>
      <c r="R2531" s="34" t="n">
        <f aca="false">O2531+(0.05*P2531)+(Q2531/240)</f>
        <v>22400</v>
      </c>
      <c r="S2531" s="35" t="n">
        <f aca="false">I2531*N2531</f>
        <v>22400</v>
      </c>
      <c r="T2531" s="35" t="n">
        <f aca="false">R2531-S2531</f>
        <v>0</v>
      </c>
      <c r="U2531" s="47"/>
      <c r="V2531" s="48"/>
      <c r="W2531" s="48"/>
    </row>
    <row r="2532" customFormat="false" ht="28" hidden="false" customHeight="false" outlineLevel="0" collapsed="false">
      <c r="A2532" s="21" t="s">
        <v>28</v>
      </c>
      <c r="B2532" s="22" t="s">
        <v>674</v>
      </c>
      <c r="C2532" s="21" t="n">
        <v>3</v>
      </c>
      <c r="D2532" s="23" t="n">
        <v>1760</v>
      </c>
      <c r="E2532" s="23" t="s">
        <v>30</v>
      </c>
      <c r="F2532" s="21" t="s">
        <v>290</v>
      </c>
      <c r="G2532" s="21" t="s">
        <v>32</v>
      </c>
      <c r="H2532" s="24" t="s">
        <v>1141</v>
      </c>
      <c r="I2532" s="25" t="n">
        <v>1164</v>
      </c>
      <c r="J2532" s="26" t="s">
        <v>135</v>
      </c>
      <c r="K2532" s="27" t="n">
        <v>48</v>
      </c>
      <c r="L2532" s="28"/>
      <c r="M2532" s="29"/>
      <c r="N2532" s="30" t="n">
        <f aca="false">K2532+(0.05*L2532)+(M2532/240)</f>
        <v>48</v>
      </c>
      <c r="O2532" s="31" t="n">
        <v>55872</v>
      </c>
      <c r="P2532" s="32"/>
      <c r="Q2532" s="33"/>
      <c r="R2532" s="34" t="n">
        <f aca="false">O2532+(0.05*P2532)+(Q2532/240)</f>
        <v>55872</v>
      </c>
      <c r="S2532" s="35" t="n">
        <f aca="false">I2532*N2532</f>
        <v>55872</v>
      </c>
      <c r="T2532" s="35" t="n">
        <f aca="false">R2532-S2532</f>
        <v>0</v>
      </c>
      <c r="U2532" s="47"/>
      <c r="V2532" s="48"/>
      <c r="W2532" s="48"/>
    </row>
    <row r="2533" customFormat="false" ht="28" hidden="false" customHeight="false" outlineLevel="0" collapsed="false">
      <c r="A2533" s="21" t="s">
        <v>28</v>
      </c>
      <c r="B2533" s="22" t="s">
        <v>674</v>
      </c>
      <c r="C2533" s="21" t="n">
        <v>3</v>
      </c>
      <c r="D2533" s="23" t="n">
        <v>1760</v>
      </c>
      <c r="E2533" s="23" t="s">
        <v>30</v>
      </c>
      <c r="F2533" s="21" t="s">
        <v>989</v>
      </c>
      <c r="G2533" s="21" t="s">
        <v>32</v>
      </c>
      <c r="H2533" s="24" t="s">
        <v>1141</v>
      </c>
      <c r="I2533" s="25" t="n">
        <v>170</v>
      </c>
      <c r="J2533" s="26" t="s">
        <v>135</v>
      </c>
      <c r="K2533" s="27" t="n">
        <v>18</v>
      </c>
      <c r="L2533" s="28"/>
      <c r="M2533" s="29"/>
      <c r="N2533" s="30" t="n">
        <f aca="false">K2533+(0.05*L2533)+(M2533/240)</f>
        <v>18</v>
      </c>
      <c r="O2533" s="31" t="n">
        <v>3060</v>
      </c>
      <c r="P2533" s="32"/>
      <c r="Q2533" s="33"/>
      <c r="R2533" s="34" t="n">
        <f aca="false">O2533+(0.05*P2533)+(Q2533/240)</f>
        <v>3060</v>
      </c>
      <c r="S2533" s="35" t="n">
        <f aca="false">I2533*N2533</f>
        <v>3060</v>
      </c>
      <c r="T2533" s="35" t="n">
        <f aca="false">R2533-S2533</f>
        <v>0</v>
      </c>
      <c r="U2533" s="47"/>
      <c r="V2533" s="48"/>
      <c r="W2533" s="48"/>
    </row>
    <row r="2534" customFormat="false" ht="28" hidden="false" customHeight="false" outlineLevel="0" collapsed="false">
      <c r="A2534" s="21" t="s">
        <v>28</v>
      </c>
      <c r="B2534" s="22" t="s">
        <v>674</v>
      </c>
      <c r="C2534" s="21" t="n">
        <v>3</v>
      </c>
      <c r="D2534" s="23" t="n">
        <v>1760</v>
      </c>
      <c r="E2534" s="23" t="s">
        <v>30</v>
      </c>
      <c r="F2534" s="21" t="s">
        <v>990</v>
      </c>
      <c r="G2534" s="21" t="s">
        <v>32</v>
      </c>
      <c r="H2534" s="24" t="s">
        <v>1141</v>
      </c>
      <c r="I2534" s="25" t="n">
        <v>230000</v>
      </c>
      <c r="J2534" s="26" t="s">
        <v>37</v>
      </c>
      <c r="K2534" s="27"/>
      <c r="L2534" s="28" t="n">
        <v>4</v>
      </c>
      <c r="M2534" s="29"/>
      <c r="N2534" s="30" t="n">
        <f aca="false">K2534+(0.05*L2534)+(M2534/240)</f>
        <v>0.2</v>
      </c>
      <c r="O2534" s="31" t="n">
        <v>46000</v>
      </c>
      <c r="P2534" s="32"/>
      <c r="Q2534" s="33"/>
      <c r="R2534" s="34" t="n">
        <f aca="false">O2534+(0.05*P2534)+(Q2534/240)</f>
        <v>46000</v>
      </c>
      <c r="S2534" s="35" t="n">
        <f aca="false">I2534*N2534</f>
        <v>46000</v>
      </c>
      <c r="T2534" s="35" t="n">
        <f aca="false">R2534-S2534</f>
        <v>0</v>
      </c>
      <c r="U2534" s="47"/>
      <c r="V2534" s="48"/>
      <c r="W2534" s="48"/>
    </row>
    <row r="2535" customFormat="false" ht="28" hidden="false" customHeight="false" outlineLevel="0" collapsed="false">
      <c r="A2535" s="21" t="s">
        <v>28</v>
      </c>
      <c r="B2535" s="22" t="s">
        <v>674</v>
      </c>
      <c r="C2535" s="21" t="n">
        <v>3</v>
      </c>
      <c r="D2535" s="23" t="n">
        <v>1760</v>
      </c>
      <c r="E2535" s="23" t="s">
        <v>30</v>
      </c>
      <c r="F2535" s="21" t="s">
        <v>734</v>
      </c>
      <c r="G2535" s="21" t="s">
        <v>32</v>
      </c>
      <c r="H2535" s="24" t="s">
        <v>1141</v>
      </c>
      <c r="I2535" s="25" t="n">
        <v>1</v>
      </c>
      <c r="J2535" s="26" t="s">
        <v>112</v>
      </c>
      <c r="K2535" s="27" t="n">
        <v>212000</v>
      </c>
      <c r="L2535" s="28"/>
      <c r="M2535" s="29"/>
      <c r="N2535" s="30" t="n">
        <f aca="false">K2535+(0.05*L2535)+(M2535/240)</f>
        <v>212000</v>
      </c>
      <c r="O2535" s="31" t="n">
        <v>212000</v>
      </c>
      <c r="P2535" s="32"/>
      <c r="Q2535" s="33"/>
      <c r="R2535" s="34" t="n">
        <f aca="false">O2535+(0.05*P2535)+(Q2535/240)</f>
        <v>212000</v>
      </c>
      <c r="S2535" s="35" t="n">
        <f aca="false">I2535*N2535</f>
        <v>212000</v>
      </c>
      <c r="T2535" s="35" t="n">
        <f aca="false">R2535-S2535</f>
        <v>0</v>
      </c>
      <c r="U2535" s="47"/>
      <c r="V2535" s="48"/>
      <c r="W2535" s="48"/>
    </row>
    <row r="2536" customFormat="false" ht="28" hidden="false" customHeight="false" outlineLevel="0" collapsed="false">
      <c r="A2536" s="21" t="s">
        <v>28</v>
      </c>
      <c r="B2536" s="22" t="s">
        <v>674</v>
      </c>
      <c r="C2536" s="21" t="n">
        <v>3</v>
      </c>
      <c r="D2536" s="23" t="n">
        <v>1760</v>
      </c>
      <c r="E2536" s="23" t="s">
        <v>30</v>
      </c>
      <c r="F2536" s="21" t="s">
        <v>1143</v>
      </c>
      <c r="G2536" s="21" t="s">
        <v>32</v>
      </c>
      <c r="H2536" s="24" t="s">
        <v>1141</v>
      </c>
      <c r="I2536" s="25" t="n">
        <v>580000</v>
      </c>
      <c r="J2536" s="26" t="s">
        <v>37</v>
      </c>
      <c r="K2536" s="27"/>
      <c r="L2536" s="28" t="n">
        <v>5</v>
      </c>
      <c r="M2536" s="29"/>
      <c r="N2536" s="30" t="n">
        <f aca="false">K2536+(0.05*L2536)+(M2536/240)</f>
        <v>0.25</v>
      </c>
      <c r="O2536" s="31" t="n">
        <v>145000</v>
      </c>
      <c r="P2536" s="32"/>
      <c r="Q2536" s="33"/>
      <c r="R2536" s="34" t="n">
        <f aca="false">O2536+(0.05*P2536)+(Q2536/240)</f>
        <v>145000</v>
      </c>
      <c r="S2536" s="35" t="n">
        <f aca="false">I2536*N2536</f>
        <v>145000</v>
      </c>
      <c r="T2536" s="35" t="n">
        <f aca="false">R2536-S2536</f>
        <v>0</v>
      </c>
      <c r="U2536" s="47"/>
      <c r="V2536" s="48"/>
      <c r="W2536" s="48"/>
    </row>
    <row r="2537" customFormat="false" ht="28" hidden="false" customHeight="false" outlineLevel="0" collapsed="false">
      <c r="A2537" s="21" t="s">
        <v>28</v>
      </c>
      <c r="B2537" s="22" t="s">
        <v>674</v>
      </c>
      <c r="C2537" s="21" t="n">
        <v>3</v>
      </c>
      <c r="D2537" s="23" t="n">
        <v>1760</v>
      </c>
      <c r="E2537" s="23" t="s">
        <v>30</v>
      </c>
      <c r="F2537" s="21" t="s">
        <v>1144</v>
      </c>
      <c r="G2537" s="21" t="s">
        <v>32</v>
      </c>
      <c r="H2537" s="24" t="s">
        <v>1141</v>
      </c>
      <c r="I2537" s="25" t="n">
        <v>14400</v>
      </c>
      <c r="J2537" s="26" t="s">
        <v>37</v>
      </c>
      <c r="K2537" s="27"/>
      <c r="L2537" s="28" t="n">
        <v>40</v>
      </c>
      <c r="M2537" s="29"/>
      <c r="N2537" s="30" t="n">
        <f aca="false">K2537+(0.05*L2537)+(M2537/240)</f>
        <v>2</v>
      </c>
      <c r="O2537" s="31" t="n">
        <v>28800</v>
      </c>
      <c r="P2537" s="32"/>
      <c r="Q2537" s="33"/>
      <c r="R2537" s="34" t="n">
        <f aca="false">O2537+(0.05*P2537)+(Q2537/240)</f>
        <v>28800</v>
      </c>
      <c r="S2537" s="35" t="n">
        <f aca="false">I2537*N2537</f>
        <v>28800</v>
      </c>
      <c r="T2537" s="35" t="n">
        <f aca="false">R2537-S2537</f>
        <v>0</v>
      </c>
      <c r="U2537" s="47"/>
      <c r="V2537" s="48"/>
      <c r="W2537" s="48"/>
    </row>
    <row r="2538" customFormat="false" ht="28" hidden="false" customHeight="false" outlineLevel="0" collapsed="false">
      <c r="A2538" s="21" t="s">
        <v>28</v>
      </c>
      <c r="B2538" s="22" t="s">
        <v>674</v>
      </c>
      <c r="C2538" s="21" t="n">
        <v>3</v>
      </c>
      <c r="D2538" s="23" t="n">
        <v>1760</v>
      </c>
      <c r="E2538" s="23" t="s">
        <v>30</v>
      </c>
      <c r="F2538" s="21" t="s">
        <v>286</v>
      </c>
      <c r="G2538" s="21" t="s">
        <v>32</v>
      </c>
      <c r="H2538" s="24" t="s">
        <v>1141</v>
      </c>
      <c r="I2538" s="25" t="n">
        <v>120</v>
      </c>
      <c r="J2538" s="26" t="s">
        <v>135</v>
      </c>
      <c r="K2538" s="27" t="n">
        <v>90</v>
      </c>
      <c r="L2538" s="28"/>
      <c r="M2538" s="29"/>
      <c r="N2538" s="30" t="n">
        <f aca="false">K2538+(0.05*L2538)+(M2538/240)</f>
        <v>90</v>
      </c>
      <c r="O2538" s="31" t="n">
        <v>10800</v>
      </c>
      <c r="P2538" s="32"/>
      <c r="Q2538" s="33"/>
      <c r="R2538" s="34" t="n">
        <f aca="false">O2538+(0.05*P2538)+(Q2538/240)</f>
        <v>10800</v>
      </c>
      <c r="S2538" s="35" t="n">
        <f aca="false">I2538*N2538</f>
        <v>10800</v>
      </c>
      <c r="T2538" s="35" t="n">
        <f aca="false">R2538-S2538</f>
        <v>0</v>
      </c>
      <c r="U2538" s="47"/>
      <c r="V2538" s="48"/>
      <c r="W2538" s="48"/>
    </row>
    <row r="2539" customFormat="false" ht="28" hidden="false" customHeight="false" outlineLevel="0" collapsed="false">
      <c r="A2539" s="21" t="s">
        <v>28</v>
      </c>
      <c r="B2539" s="22" t="s">
        <v>674</v>
      </c>
      <c r="C2539" s="21" t="n">
        <v>3</v>
      </c>
      <c r="D2539" s="23" t="n">
        <v>1760</v>
      </c>
      <c r="E2539" s="23" t="s">
        <v>30</v>
      </c>
      <c r="F2539" s="21" t="s">
        <v>168</v>
      </c>
      <c r="G2539" s="21" t="s">
        <v>32</v>
      </c>
      <c r="H2539" s="24" t="s">
        <v>1141</v>
      </c>
      <c r="I2539" s="25" t="n">
        <v>8400</v>
      </c>
      <c r="J2539" s="26" t="s">
        <v>37</v>
      </c>
      <c r="K2539" s="27"/>
      <c r="L2539" s="28" t="n">
        <v>32</v>
      </c>
      <c r="M2539" s="29"/>
      <c r="N2539" s="30" t="n">
        <f aca="false">K2539+(0.05*L2539)+(M2539/240)</f>
        <v>1.6</v>
      </c>
      <c r="O2539" s="31" t="n">
        <v>13440</v>
      </c>
      <c r="P2539" s="32"/>
      <c r="Q2539" s="33"/>
      <c r="R2539" s="34" t="n">
        <f aca="false">O2539+(0.05*P2539)+(Q2539/240)</f>
        <v>13440</v>
      </c>
      <c r="S2539" s="35" t="n">
        <f aca="false">I2539*N2539</f>
        <v>13440</v>
      </c>
      <c r="T2539" s="35" t="n">
        <f aca="false">R2539-S2539</f>
        <v>0</v>
      </c>
      <c r="U2539" s="47"/>
      <c r="V2539" s="48"/>
      <c r="W2539" s="48"/>
    </row>
    <row r="2540" customFormat="false" ht="28" hidden="false" customHeight="false" outlineLevel="0" collapsed="false">
      <c r="A2540" s="21" t="s">
        <v>28</v>
      </c>
      <c r="B2540" s="22" t="s">
        <v>674</v>
      </c>
      <c r="C2540" s="21" t="n">
        <v>4</v>
      </c>
      <c r="D2540" s="23" t="n">
        <v>1760</v>
      </c>
      <c r="E2540" s="23" t="s">
        <v>30</v>
      </c>
      <c r="F2540" s="21" t="s">
        <v>1100</v>
      </c>
      <c r="G2540" s="21" t="s">
        <v>32</v>
      </c>
      <c r="H2540" s="24" t="s">
        <v>1141</v>
      </c>
      <c r="I2540" s="25" t="n">
        <v>60</v>
      </c>
      <c r="J2540" s="26" t="s">
        <v>96</v>
      </c>
      <c r="K2540" s="27" t="n">
        <v>4</v>
      </c>
      <c r="L2540" s="28"/>
      <c r="M2540" s="29"/>
      <c r="N2540" s="30" t="n">
        <f aca="false">K2540+(0.05*L2540)+(M2540/240)</f>
        <v>4</v>
      </c>
      <c r="O2540" s="31" t="n">
        <v>240</v>
      </c>
      <c r="P2540" s="32"/>
      <c r="Q2540" s="33"/>
      <c r="R2540" s="34" t="n">
        <f aca="false">O2540+(0.05*P2540)+(Q2540/240)</f>
        <v>240</v>
      </c>
      <c r="S2540" s="35" t="n">
        <f aca="false">I2540*N2540</f>
        <v>240</v>
      </c>
      <c r="T2540" s="35" t="n">
        <f aca="false">R2540-S2540</f>
        <v>0</v>
      </c>
      <c r="U2540" s="47"/>
      <c r="V2540" s="41"/>
      <c r="W2540" s="41"/>
    </row>
    <row r="2541" customFormat="false" ht="28" hidden="false" customHeight="false" outlineLevel="0" collapsed="false">
      <c r="A2541" s="21" t="s">
        <v>28</v>
      </c>
      <c r="B2541" s="22" t="s">
        <v>674</v>
      </c>
      <c r="C2541" s="21" t="n">
        <v>4</v>
      </c>
      <c r="D2541" s="23" t="n">
        <v>1760</v>
      </c>
      <c r="E2541" s="23" t="s">
        <v>30</v>
      </c>
      <c r="F2541" s="21" t="s">
        <v>1145</v>
      </c>
      <c r="G2541" s="21" t="s">
        <v>32</v>
      </c>
      <c r="H2541" s="24" t="s">
        <v>1141</v>
      </c>
      <c r="I2541" s="25" t="n">
        <v>1</v>
      </c>
      <c r="J2541" s="26" t="s">
        <v>112</v>
      </c>
      <c r="K2541" s="27" t="n">
        <v>24000</v>
      </c>
      <c r="L2541" s="28"/>
      <c r="M2541" s="29"/>
      <c r="N2541" s="30" t="n">
        <f aca="false">K2541+(0.05*L2541)+(M2541/240)</f>
        <v>24000</v>
      </c>
      <c r="O2541" s="31" t="n">
        <v>24000</v>
      </c>
      <c r="P2541" s="32"/>
      <c r="Q2541" s="33"/>
      <c r="R2541" s="34" t="n">
        <f aca="false">O2541+(0.05*P2541)+(Q2541/240)</f>
        <v>24000</v>
      </c>
      <c r="S2541" s="35" t="n">
        <f aca="false">I2541*N2541</f>
        <v>24000</v>
      </c>
      <c r="T2541" s="35" t="n">
        <f aca="false">R2541-S2541</f>
        <v>0</v>
      </c>
      <c r="U2541" s="21"/>
      <c r="V2541" s="48"/>
      <c r="W2541" s="48"/>
    </row>
    <row r="2542" customFormat="false" ht="28" hidden="false" customHeight="false" outlineLevel="0" collapsed="false">
      <c r="A2542" s="21" t="s">
        <v>28</v>
      </c>
      <c r="B2542" s="22" t="s">
        <v>674</v>
      </c>
      <c r="C2542" s="21" t="n">
        <v>4</v>
      </c>
      <c r="D2542" s="23" t="n">
        <v>1760</v>
      </c>
      <c r="E2542" s="23" t="s">
        <v>30</v>
      </c>
      <c r="F2542" s="21" t="s">
        <v>31</v>
      </c>
      <c r="G2542" s="21" t="s">
        <v>32</v>
      </c>
      <c r="H2542" s="24" t="s">
        <v>1141</v>
      </c>
      <c r="I2542" s="25" t="n">
        <v>99</v>
      </c>
      <c r="J2542" s="26" t="s">
        <v>67</v>
      </c>
      <c r="K2542" s="27" t="n">
        <v>120</v>
      </c>
      <c r="L2542" s="28"/>
      <c r="M2542" s="29"/>
      <c r="N2542" s="30" t="n">
        <f aca="false">K2542+(0.05*L2542)+(M2542/240)</f>
        <v>120</v>
      </c>
      <c r="O2542" s="31" t="n">
        <v>11880</v>
      </c>
      <c r="P2542" s="32"/>
      <c r="Q2542" s="33"/>
      <c r="R2542" s="34" t="n">
        <f aca="false">O2542+(0.05*P2542)+(Q2542/240)</f>
        <v>11880</v>
      </c>
      <c r="S2542" s="35" t="n">
        <f aca="false">I2542*N2542</f>
        <v>11880</v>
      </c>
      <c r="T2542" s="35" t="n">
        <f aca="false">R2542-S2542</f>
        <v>0</v>
      </c>
      <c r="U2542" s="47"/>
      <c r="V2542" s="48"/>
      <c r="W2542" s="48"/>
    </row>
    <row r="2543" customFormat="false" ht="28" hidden="false" customHeight="false" outlineLevel="0" collapsed="false">
      <c r="A2543" s="21" t="s">
        <v>28</v>
      </c>
      <c r="B2543" s="22" t="s">
        <v>674</v>
      </c>
      <c r="C2543" s="21" t="n">
        <v>4</v>
      </c>
      <c r="D2543" s="23" t="n">
        <v>1760</v>
      </c>
      <c r="E2543" s="23" t="s">
        <v>30</v>
      </c>
      <c r="F2543" s="21" t="s">
        <v>31</v>
      </c>
      <c r="G2543" s="21" t="s">
        <v>32</v>
      </c>
      <c r="H2543" s="24" t="s">
        <v>1141</v>
      </c>
      <c r="I2543" s="25" t="n">
        <v>7656</v>
      </c>
      <c r="J2543" s="26" t="s">
        <v>85</v>
      </c>
      <c r="K2543" s="27"/>
      <c r="L2543" s="28" t="n">
        <v>20</v>
      </c>
      <c r="M2543" s="29"/>
      <c r="N2543" s="30" t="n">
        <f aca="false">K2543+(0.05*L2543)+(M2543/240)</f>
        <v>1</v>
      </c>
      <c r="O2543" s="31" t="n">
        <v>7656</v>
      </c>
      <c r="P2543" s="32"/>
      <c r="Q2543" s="33"/>
      <c r="R2543" s="34" t="n">
        <f aca="false">O2543+(0.05*P2543)+(Q2543/240)</f>
        <v>7656</v>
      </c>
      <c r="S2543" s="35" t="n">
        <f aca="false">I2543*N2543</f>
        <v>7656</v>
      </c>
      <c r="T2543" s="35" t="n">
        <f aca="false">R2543-S2543</f>
        <v>0</v>
      </c>
      <c r="U2543" s="47"/>
      <c r="V2543" s="48"/>
      <c r="W2543" s="48"/>
    </row>
    <row r="2544" customFormat="false" ht="28" hidden="false" customHeight="false" outlineLevel="0" collapsed="false">
      <c r="A2544" s="21" t="s">
        <v>28</v>
      </c>
      <c r="B2544" s="22" t="s">
        <v>674</v>
      </c>
      <c r="C2544" s="21" t="n">
        <v>4</v>
      </c>
      <c r="D2544" s="23" t="n">
        <v>1760</v>
      </c>
      <c r="E2544" s="23" t="s">
        <v>30</v>
      </c>
      <c r="F2544" s="21" t="s">
        <v>481</v>
      </c>
      <c r="G2544" s="21" t="s">
        <v>32</v>
      </c>
      <c r="H2544" s="24" t="s">
        <v>1141</v>
      </c>
      <c r="I2544" s="25" t="n">
        <v>670</v>
      </c>
      <c r="J2544" s="26" t="s">
        <v>37</v>
      </c>
      <c r="K2544" s="27" t="n">
        <v>6</v>
      </c>
      <c r="L2544" s="28"/>
      <c r="M2544" s="29"/>
      <c r="N2544" s="30" t="n">
        <f aca="false">K2544+(0.05*L2544)+(M2544/240)</f>
        <v>6</v>
      </c>
      <c r="O2544" s="31" t="n">
        <v>4020</v>
      </c>
      <c r="P2544" s="32"/>
      <c r="Q2544" s="33"/>
      <c r="R2544" s="34" t="n">
        <f aca="false">O2544+(0.05*P2544)+(Q2544/240)</f>
        <v>4020</v>
      </c>
      <c r="S2544" s="35" t="n">
        <f aca="false">I2544*N2544</f>
        <v>4020</v>
      </c>
      <c r="T2544" s="35" t="n">
        <f aca="false">R2544-S2544</f>
        <v>0</v>
      </c>
      <c r="U2544" s="47"/>
      <c r="V2544" s="48"/>
      <c r="W2544" s="48"/>
    </row>
    <row r="2545" customFormat="false" ht="28" hidden="false" customHeight="false" outlineLevel="0" collapsed="false">
      <c r="A2545" s="21" t="s">
        <v>28</v>
      </c>
      <c r="B2545" s="22" t="s">
        <v>674</v>
      </c>
      <c r="C2545" s="21" t="n">
        <v>4</v>
      </c>
      <c r="D2545" s="23" t="n">
        <v>1760</v>
      </c>
      <c r="E2545" s="23" t="s">
        <v>30</v>
      </c>
      <c r="F2545" s="21" t="s">
        <v>186</v>
      </c>
      <c r="G2545" s="21" t="s">
        <v>32</v>
      </c>
      <c r="H2545" s="24" t="s">
        <v>1141</v>
      </c>
      <c r="I2545" s="25" t="n">
        <v>3900</v>
      </c>
      <c r="J2545" s="26" t="s">
        <v>37</v>
      </c>
      <c r="K2545" s="27"/>
      <c r="L2545" s="28" t="n">
        <v>30</v>
      </c>
      <c r="M2545" s="29"/>
      <c r="N2545" s="30" t="n">
        <f aca="false">K2545+(0.05*L2545)+(M2545/240)</f>
        <v>1.5</v>
      </c>
      <c r="O2545" s="31" t="n">
        <v>5850</v>
      </c>
      <c r="P2545" s="32"/>
      <c r="Q2545" s="33"/>
      <c r="R2545" s="34" t="n">
        <f aca="false">O2545+(0.05*P2545)+(Q2545/240)</f>
        <v>5850</v>
      </c>
      <c r="S2545" s="35" t="n">
        <f aca="false">I2545*N2545</f>
        <v>5850</v>
      </c>
      <c r="T2545" s="35" t="n">
        <f aca="false">R2545-S2545</f>
        <v>0</v>
      </c>
      <c r="U2545" s="47"/>
      <c r="V2545" s="48"/>
      <c r="W2545" s="48"/>
    </row>
    <row r="2546" customFormat="false" ht="28" hidden="false" customHeight="false" outlineLevel="0" collapsed="false">
      <c r="A2546" s="21" t="s">
        <v>28</v>
      </c>
      <c r="B2546" s="22" t="s">
        <v>674</v>
      </c>
      <c r="C2546" s="21" t="n">
        <v>4</v>
      </c>
      <c r="D2546" s="23" t="n">
        <v>1760</v>
      </c>
      <c r="E2546" s="23" t="s">
        <v>30</v>
      </c>
      <c r="F2546" s="21" t="s">
        <v>485</v>
      </c>
      <c r="G2546" s="21" t="s">
        <v>32</v>
      </c>
      <c r="H2546" s="24" t="s">
        <v>1141</v>
      </c>
      <c r="I2546" s="25" t="n">
        <v>14900</v>
      </c>
      <c r="J2546" s="26" t="s">
        <v>37</v>
      </c>
      <c r="K2546" s="27"/>
      <c r="L2546" s="28" t="n">
        <v>2</v>
      </c>
      <c r="M2546" s="29"/>
      <c r="N2546" s="30" t="n">
        <f aca="false">K2546+(0.05*L2546)+(M2546/240)</f>
        <v>0.1</v>
      </c>
      <c r="O2546" s="31" t="n">
        <v>1490</v>
      </c>
      <c r="P2546" s="32"/>
      <c r="Q2546" s="33"/>
      <c r="R2546" s="34" t="n">
        <f aca="false">O2546+(0.05*P2546)+(Q2546/240)</f>
        <v>1490</v>
      </c>
      <c r="S2546" s="35" t="n">
        <f aca="false">I2546*N2546</f>
        <v>1490</v>
      </c>
      <c r="T2546" s="35" t="n">
        <f aca="false">R2546-S2546</f>
        <v>0</v>
      </c>
      <c r="U2546" s="47"/>
      <c r="V2546" s="48"/>
      <c r="W2546" s="48"/>
    </row>
    <row r="2547" customFormat="false" ht="28" hidden="false" customHeight="false" outlineLevel="0" collapsed="false">
      <c r="A2547" s="21" t="s">
        <v>28</v>
      </c>
      <c r="B2547" s="22" t="s">
        <v>674</v>
      </c>
      <c r="C2547" s="21" t="n">
        <v>4</v>
      </c>
      <c r="D2547" s="23" t="n">
        <v>1760</v>
      </c>
      <c r="E2547" s="23" t="s">
        <v>30</v>
      </c>
      <c r="F2547" s="21" t="s">
        <v>98</v>
      </c>
      <c r="G2547" s="21" t="s">
        <v>32</v>
      </c>
      <c r="H2547" s="24" t="s">
        <v>1141</v>
      </c>
      <c r="I2547" s="25" t="n">
        <v>3276000</v>
      </c>
      <c r="J2547" s="26" t="s">
        <v>37</v>
      </c>
      <c r="K2547" s="27"/>
      <c r="L2547" s="28" t="n">
        <v>3</v>
      </c>
      <c r="M2547" s="29"/>
      <c r="N2547" s="30" t="n">
        <f aca="false">K2547+(0.05*L2547)+(M2547/240)</f>
        <v>0.15</v>
      </c>
      <c r="O2547" s="31" t="n">
        <v>491400</v>
      </c>
      <c r="P2547" s="32"/>
      <c r="Q2547" s="33"/>
      <c r="R2547" s="34" t="n">
        <f aca="false">O2547+(0.05*P2547)+(Q2547/240)</f>
        <v>491400</v>
      </c>
      <c r="S2547" s="35" t="n">
        <f aca="false">I2547*N2547</f>
        <v>491400</v>
      </c>
      <c r="T2547" s="35" t="n">
        <f aca="false">R2547-S2547</f>
        <v>0</v>
      </c>
      <c r="U2547" s="47"/>
      <c r="V2547" s="48"/>
      <c r="W2547" s="48"/>
    </row>
    <row r="2548" customFormat="false" ht="28" hidden="false" customHeight="false" outlineLevel="0" collapsed="false">
      <c r="A2548" s="21" t="s">
        <v>28</v>
      </c>
      <c r="B2548" s="22" t="s">
        <v>674</v>
      </c>
      <c r="C2548" s="21" t="n">
        <v>4</v>
      </c>
      <c r="D2548" s="23" t="n">
        <v>1760</v>
      </c>
      <c r="E2548" s="23" t="s">
        <v>30</v>
      </c>
      <c r="F2548" s="21" t="s">
        <v>848</v>
      </c>
      <c r="G2548" s="21" t="s">
        <v>32</v>
      </c>
      <c r="H2548" s="24" t="s">
        <v>1141</v>
      </c>
      <c r="I2548" s="25" t="n">
        <v>9000</v>
      </c>
      <c r="J2548" s="26" t="s">
        <v>37</v>
      </c>
      <c r="K2548" s="27"/>
      <c r="L2548" s="28" t="n">
        <v>10</v>
      </c>
      <c r="M2548" s="29"/>
      <c r="N2548" s="30" t="n">
        <f aca="false">K2548+(0.05*L2548)+(M2548/240)</f>
        <v>0.5</v>
      </c>
      <c r="O2548" s="31" t="n">
        <v>4500</v>
      </c>
      <c r="P2548" s="32"/>
      <c r="Q2548" s="33"/>
      <c r="R2548" s="34" t="n">
        <f aca="false">O2548+(0.05*P2548)+(Q2548/240)</f>
        <v>4500</v>
      </c>
      <c r="S2548" s="35" t="n">
        <f aca="false">I2548*N2548</f>
        <v>4500</v>
      </c>
      <c r="T2548" s="35" t="n">
        <f aca="false">R2548-S2548</f>
        <v>0</v>
      </c>
      <c r="U2548" s="47"/>
      <c r="V2548" s="48"/>
      <c r="W2548" s="48"/>
    </row>
    <row r="2549" customFormat="false" ht="28" hidden="false" customHeight="false" outlineLevel="0" collapsed="false">
      <c r="A2549" s="21" t="s">
        <v>28</v>
      </c>
      <c r="B2549" s="22" t="s">
        <v>674</v>
      </c>
      <c r="C2549" s="21" t="n">
        <v>4</v>
      </c>
      <c r="D2549" s="23" t="n">
        <v>1760</v>
      </c>
      <c r="E2549" s="23" t="s">
        <v>30</v>
      </c>
      <c r="F2549" s="21" t="s">
        <v>196</v>
      </c>
      <c r="G2549" s="21" t="s">
        <v>32</v>
      </c>
      <c r="H2549" s="24" t="s">
        <v>1141</v>
      </c>
      <c r="I2549" s="25" t="n">
        <v>2400</v>
      </c>
      <c r="J2549" s="26" t="s">
        <v>37</v>
      </c>
      <c r="K2549" s="27"/>
      <c r="L2549" s="28" t="n">
        <v>3</v>
      </c>
      <c r="M2549" s="29"/>
      <c r="N2549" s="30" t="n">
        <f aca="false">K2549+(0.05*L2549)+(M2549/240)</f>
        <v>0.15</v>
      </c>
      <c r="O2549" s="31" t="n">
        <v>360</v>
      </c>
      <c r="P2549" s="32"/>
      <c r="Q2549" s="33"/>
      <c r="R2549" s="34" t="n">
        <f aca="false">O2549+(0.05*P2549)+(Q2549/240)</f>
        <v>360</v>
      </c>
      <c r="S2549" s="35" t="n">
        <f aca="false">I2549*N2549</f>
        <v>360</v>
      </c>
      <c r="T2549" s="35" t="n">
        <f aca="false">R2549-S2549</f>
        <v>0</v>
      </c>
      <c r="U2549" s="47"/>
      <c r="V2549" s="48"/>
      <c r="W2549" s="48"/>
    </row>
    <row r="2550" customFormat="false" ht="28" hidden="false" customHeight="false" outlineLevel="0" collapsed="false">
      <c r="A2550" s="21" t="s">
        <v>28</v>
      </c>
      <c r="B2550" s="22" t="s">
        <v>674</v>
      </c>
      <c r="C2550" s="21" t="n">
        <v>4</v>
      </c>
      <c r="D2550" s="23" t="n">
        <v>1760</v>
      </c>
      <c r="E2550" s="23" t="s">
        <v>30</v>
      </c>
      <c r="F2550" s="21" t="s">
        <v>194</v>
      </c>
      <c r="G2550" s="21" t="s">
        <v>32</v>
      </c>
      <c r="H2550" s="24" t="s">
        <v>1141</v>
      </c>
      <c r="I2550" s="25" t="n">
        <v>2600</v>
      </c>
      <c r="J2550" s="26" t="s">
        <v>37</v>
      </c>
      <c r="K2550" s="27"/>
      <c r="L2550" s="28" t="n">
        <v>5</v>
      </c>
      <c r="M2550" s="29"/>
      <c r="N2550" s="30" t="n">
        <f aca="false">K2550+(0.05*L2550)+(M2550/240)</f>
        <v>0.25</v>
      </c>
      <c r="O2550" s="31" t="n">
        <v>650</v>
      </c>
      <c r="P2550" s="32"/>
      <c r="Q2550" s="33"/>
      <c r="R2550" s="34" t="n">
        <f aca="false">O2550+(0.05*P2550)+(Q2550/240)</f>
        <v>650</v>
      </c>
      <c r="S2550" s="35" t="n">
        <f aca="false">I2550*N2550</f>
        <v>650</v>
      </c>
      <c r="T2550" s="35" t="n">
        <f aca="false">R2550-S2550</f>
        <v>0</v>
      </c>
      <c r="U2550" s="47"/>
      <c r="V2550" s="48"/>
      <c r="W2550" s="48"/>
    </row>
    <row r="2551" customFormat="false" ht="28" hidden="false" customHeight="false" outlineLevel="0" collapsed="false">
      <c r="A2551" s="21" t="s">
        <v>28</v>
      </c>
      <c r="B2551" s="22" t="s">
        <v>674</v>
      </c>
      <c r="C2551" s="21" t="n">
        <v>4</v>
      </c>
      <c r="D2551" s="23" t="n">
        <v>1760</v>
      </c>
      <c r="E2551" s="23" t="s">
        <v>30</v>
      </c>
      <c r="F2551" s="21" t="s">
        <v>748</v>
      </c>
      <c r="G2551" s="21" t="s">
        <v>32</v>
      </c>
      <c r="H2551" s="24" t="s">
        <v>1141</v>
      </c>
      <c r="I2551" s="25" t="n">
        <v>9500</v>
      </c>
      <c r="J2551" s="26" t="s">
        <v>37</v>
      </c>
      <c r="K2551" s="27"/>
      <c r="L2551" s="28" t="n">
        <v>8</v>
      </c>
      <c r="M2551" s="29"/>
      <c r="N2551" s="30" t="n">
        <f aca="false">K2551+(0.05*L2551)+(M2551/240)</f>
        <v>0.4</v>
      </c>
      <c r="O2551" s="31" t="n">
        <v>3800</v>
      </c>
      <c r="P2551" s="32"/>
      <c r="Q2551" s="33"/>
      <c r="R2551" s="34" t="n">
        <f aca="false">O2551+(0.05*P2551)+(Q2551/240)</f>
        <v>3800</v>
      </c>
      <c r="S2551" s="35" t="n">
        <f aca="false">I2551*N2551</f>
        <v>3800</v>
      </c>
      <c r="T2551" s="35" t="n">
        <f aca="false">R2551-S2551</f>
        <v>0</v>
      </c>
      <c r="U2551" s="47"/>
      <c r="V2551" s="48"/>
      <c r="W2551" s="48"/>
    </row>
    <row r="2552" customFormat="false" ht="28" hidden="false" customHeight="false" outlineLevel="0" collapsed="false">
      <c r="A2552" s="21" t="s">
        <v>28</v>
      </c>
      <c r="B2552" s="22" t="s">
        <v>674</v>
      </c>
      <c r="C2552" s="21" t="n">
        <v>4</v>
      </c>
      <c r="D2552" s="23" t="n">
        <v>1760</v>
      </c>
      <c r="E2552" s="23" t="s">
        <v>30</v>
      </c>
      <c r="F2552" s="21" t="s">
        <v>491</v>
      </c>
      <c r="G2552" s="21" t="s">
        <v>32</v>
      </c>
      <c r="H2552" s="24" t="s">
        <v>1141</v>
      </c>
      <c r="I2552" s="25" t="n">
        <v>1200</v>
      </c>
      <c r="J2552" s="26" t="s">
        <v>42</v>
      </c>
      <c r="K2552" s="27" t="n">
        <v>24</v>
      </c>
      <c r="L2552" s="28"/>
      <c r="M2552" s="29"/>
      <c r="N2552" s="30" t="n">
        <f aca="false">K2552+(0.05*L2552)+(M2552/240)</f>
        <v>24</v>
      </c>
      <c r="O2552" s="31" t="n">
        <v>28800</v>
      </c>
      <c r="P2552" s="32"/>
      <c r="Q2552" s="33"/>
      <c r="R2552" s="34" t="n">
        <f aca="false">O2552+(0.05*P2552)+(Q2552/240)</f>
        <v>28800</v>
      </c>
      <c r="S2552" s="35" t="n">
        <f aca="false">I2552*N2552</f>
        <v>28800</v>
      </c>
      <c r="T2552" s="35" t="n">
        <f aca="false">R2552-S2552</f>
        <v>0</v>
      </c>
      <c r="U2552" s="47"/>
      <c r="V2552" s="48"/>
      <c r="W2552" s="48"/>
    </row>
    <row r="2553" customFormat="false" ht="28" hidden="false" customHeight="false" outlineLevel="0" collapsed="false">
      <c r="A2553" s="21" t="s">
        <v>28</v>
      </c>
      <c r="B2553" s="22" t="s">
        <v>674</v>
      </c>
      <c r="C2553" s="21" t="n">
        <v>4</v>
      </c>
      <c r="D2553" s="23" t="n">
        <v>1760</v>
      </c>
      <c r="E2553" s="23" t="s">
        <v>30</v>
      </c>
      <c r="F2553" s="21" t="s">
        <v>1146</v>
      </c>
      <c r="G2553" s="21" t="s">
        <v>32</v>
      </c>
      <c r="H2553" s="24" t="s">
        <v>1141</v>
      </c>
      <c r="I2553" s="25" t="n">
        <v>4800</v>
      </c>
      <c r="J2553" s="26" t="s">
        <v>37</v>
      </c>
      <c r="K2553" s="27"/>
      <c r="L2553" s="28" t="n">
        <v>6</v>
      </c>
      <c r="M2553" s="29"/>
      <c r="N2553" s="30" t="n">
        <f aca="false">K2553+(0.05*L2553)+(M2553/240)</f>
        <v>0.3</v>
      </c>
      <c r="O2553" s="31" t="n">
        <v>1440</v>
      </c>
      <c r="P2553" s="32"/>
      <c r="Q2553" s="33"/>
      <c r="R2553" s="34" t="n">
        <f aca="false">O2553+(0.05*P2553)+(Q2553/240)</f>
        <v>1440</v>
      </c>
      <c r="S2553" s="35" t="n">
        <f aca="false">I2553*N2553</f>
        <v>1440</v>
      </c>
      <c r="T2553" s="35" t="n">
        <f aca="false">R2553-S2553</f>
        <v>0</v>
      </c>
      <c r="U2553" s="47"/>
      <c r="V2553" s="48"/>
      <c r="W2553" s="48"/>
    </row>
    <row r="2554" customFormat="false" ht="28" hidden="false" customHeight="false" outlineLevel="0" collapsed="false">
      <c r="A2554" s="21" t="s">
        <v>28</v>
      </c>
      <c r="B2554" s="22" t="s">
        <v>674</v>
      </c>
      <c r="C2554" s="21" t="n">
        <v>4</v>
      </c>
      <c r="D2554" s="23" t="n">
        <v>1760</v>
      </c>
      <c r="E2554" s="23" t="s">
        <v>30</v>
      </c>
      <c r="F2554" s="21" t="s">
        <v>1117</v>
      </c>
      <c r="G2554" s="21" t="s">
        <v>32</v>
      </c>
      <c r="H2554" s="24" t="s">
        <v>1141</v>
      </c>
      <c r="I2554" s="25" t="n">
        <v>1800</v>
      </c>
      <c r="J2554" s="26" t="s">
        <v>37</v>
      </c>
      <c r="K2554" s="27"/>
      <c r="L2554" s="28" t="n">
        <v>2</v>
      </c>
      <c r="M2554" s="29"/>
      <c r="N2554" s="30" t="n">
        <f aca="false">K2554+(0.05*L2554)+(M2554/240)</f>
        <v>0.1</v>
      </c>
      <c r="O2554" s="31" t="n">
        <v>180</v>
      </c>
      <c r="P2554" s="32"/>
      <c r="Q2554" s="33"/>
      <c r="R2554" s="34" t="n">
        <f aca="false">O2554+(0.05*P2554)+(Q2554/240)</f>
        <v>180</v>
      </c>
      <c r="S2554" s="35" t="n">
        <f aca="false">I2554*N2554</f>
        <v>180</v>
      </c>
      <c r="T2554" s="35" t="n">
        <f aca="false">R2554-S2554</f>
        <v>0</v>
      </c>
      <c r="U2554" s="47"/>
      <c r="V2554" s="48"/>
      <c r="W2554" s="48"/>
    </row>
    <row r="2555" customFormat="false" ht="28" hidden="false" customHeight="false" outlineLevel="0" collapsed="false">
      <c r="A2555" s="21" t="s">
        <v>28</v>
      </c>
      <c r="B2555" s="22" t="s">
        <v>674</v>
      </c>
      <c r="C2555" s="21" t="n">
        <v>4</v>
      </c>
      <c r="D2555" s="23" t="n">
        <v>1760</v>
      </c>
      <c r="E2555" s="23" t="s">
        <v>30</v>
      </c>
      <c r="F2555" s="21" t="s">
        <v>1004</v>
      </c>
      <c r="G2555" s="21" t="s">
        <v>32</v>
      </c>
      <c r="H2555" s="24" t="s">
        <v>1141</v>
      </c>
      <c r="I2555" s="25" t="n">
        <v>1600</v>
      </c>
      <c r="J2555" s="26" t="s">
        <v>37</v>
      </c>
      <c r="K2555" s="27"/>
      <c r="L2555" s="28" t="n">
        <v>8</v>
      </c>
      <c r="M2555" s="29"/>
      <c r="N2555" s="30" t="n">
        <f aca="false">K2555+(0.05*L2555)+(M2555/240)</f>
        <v>0.4</v>
      </c>
      <c r="O2555" s="31" t="n">
        <v>640</v>
      </c>
      <c r="P2555" s="32"/>
      <c r="Q2555" s="33"/>
      <c r="R2555" s="34" t="n">
        <f aca="false">O2555+(0.05*P2555)+(Q2555/240)</f>
        <v>640</v>
      </c>
      <c r="S2555" s="35" t="n">
        <f aca="false">I2555*N2555</f>
        <v>640</v>
      </c>
      <c r="T2555" s="35" t="n">
        <f aca="false">R2555-S2555</f>
        <v>0</v>
      </c>
      <c r="U2555" s="47"/>
      <c r="V2555" s="48"/>
      <c r="W2555" s="48"/>
    </row>
    <row r="2556" customFormat="false" ht="28" hidden="false" customHeight="false" outlineLevel="0" collapsed="false">
      <c r="A2556" s="21" t="s">
        <v>28</v>
      </c>
      <c r="B2556" s="22" t="s">
        <v>674</v>
      </c>
      <c r="C2556" s="21" t="n">
        <v>4</v>
      </c>
      <c r="D2556" s="23" t="n">
        <v>1760</v>
      </c>
      <c r="E2556" s="23" t="s">
        <v>30</v>
      </c>
      <c r="F2556" s="21" t="s">
        <v>1147</v>
      </c>
      <c r="G2556" s="21" t="s">
        <v>32</v>
      </c>
      <c r="H2556" s="24" t="s">
        <v>1141</v>
      </c>
      <c r="I2556" s="25" t="n">
        <v>11800</v>
      </c>
      <c r="J2556" s="26" t="s">
        <v>37</v>
      </c>
      <c r="K2556" s="27"/>
      <c r="L2556" s="28" t="n">
        <v>14</v>
      </c>
      <c r="M2556" s="29"/>
      <c r="N2556" s="30" t="n">
        <f aca="false">K2556+(0.05*L2556)+(M2556/240)</f>
        <v>0.7</v>
      </c>
      <c r="O2556" s="31" t="n">
        <v>8260</v>
      </c>
      <c r="P2556" s="32"/>
      <c r="Q2556" s="33"/>
      <c r="R2556" s="34" t="n">
        <f aca="false">O2556+(0.05*P2556)+(Q2556/240)</f>
        <v>8260</v>
      </c>
      <c r="S2556" s="35" t="n">
        <f aca="false">I2556*N2556</f>
        <v>8260</v>
      </c>
      <c r="T2556" s="35" t="n">
        <f aca="false">R2556-S2556</f>
        <v>0</v>
      </c>
      <c r="U2556" s="47"/>
      <c r="V2556" s="48"/>
      <c r="W2556" s="48"/>
    </row>
    <row r="2557" customFormat="false" ht="28" hidden="false" customHeight="false" outlineLevel="0" collapsed="false">
      <c r="A2557" s="21" t="s">
        <v>28</v>
      </c>
      <c r="B2557" s="22" t="s">
        <v>674</v>
      </c>
      <c r="C2557" s="21" t="n">
        <v>4</v>
      </c>
      <c r="D2557" s="23" t="n">
        <v>1760</v>
      </c>
      <c r="E2557" s="23" t="s">
        <v>30</v>
      </c>
      <c r="F2557" s="21" t="s">
        <v>1148</v>
      </c>
      <c r="G2557" s="21" t="s">
        <v>32</v>
      </c>
      <c r="H2557" s="24" t="s">
        <v>1141</v>
      </c>
      <c r="I2557" s="25" t="n">
        <v>7800</v>
      </c>
      <c r="J2557" s="26" t="s">
        <v>37</v>
      </c>
      <c r="K2557" s="27"/>
      <c r="L2557" s="28" t="n">
        <v>10</v>
      </c>
      <c r="M2557" s="29"/>
      <c r="N2557" s="30" t="n">
        <f aca="false">K2557+(0.05*L2557)+(M2557/240)</f>
        <v>0.5</v>
      </c>
      <c r="O2557" s="31" t="n">
        <v>3900</v>
      </c>
      <c r="P2557" s="32"/>
      <c r="Q2557" s="33"/>
      <c r="R2557" s="34" t="n">
        <f aca="false">O2557+(0.05*P2557)+(Q2557/240)</f>
        <v>3900</v>
      </c>
      <c r="S2557" s="35" t="n">
        <f aca="false">I2557*N2557</f>
        <v>3900</v>
      </c>
      <c r="T2557" s="35" t="n">
        <f aca="false">R2557-S2557</f>
        <v>0</v>
      </c>
      <c r="U2557" s="47"/>
      <c r="V2557" s="48"/>
      <c r="W2557" s="48"/>
    </row>
    <row r="2558" customFormat="false" ht="28" hidden="false" customHeight="false" outlineLevel="0" collapsed="false">
      <c r="A2558" s="21" t="s">
        <v>28</v>
      </c>
      <c r="B2558" s="22" t="s">
        <v>674</v>
      </c>
      <c r="C2558" s="21" t="n">
        <v>4</v>
      </c>
      <c r="D2558" s="23" t="n">
        <v>1760</v>
      </c>
      <c r="E2558" s="23" t="s">
        <v>30</v>
      </c>
      <c r="F2558" s="21" t="s">
        <v>508</v>
      </c>
      <c r="G2558" s="21" t="s">
        <v>32</v>
      </c>
      <c r="H2558" s="24" t="s">
        <v>1141</v>
      </c>
      <c r="I2558" s="25" t="n">
        <v>18000</v>
      </c>
      <c r="J2558" s="26" t="s">
        <v>37</v>
      </c>
      <c r="K2558" s="27"/>
      <c r="L2558" s="28" t="n">
        <v>8</v>
      </c>
      <c r="M2558" s="29"/>
      <c r="N2558" s="30" t="n">
        <f aca="false">K2558+(0.05*L2558)+(M2558/240)</f>
        <v>0.4</v>
      </c>
      <c r="O2558" s="31" t="n">
        <v>7200</v>
      </c>
      <c r="P2558" s="32"/>
      <c r="Q2558" s="33"/>
      <c r="R2558" s="34" t="n">
        <f aca="false">O2558+(0.05*P2558)+(Q2558/240)</f>
        <v>7200</v>
      </c>
      <c r="S2558" s="35" t="n">
        <f aca="false">I2558*N2558</f>
        <v>7200</v>
      </c>
      <c r="T2558" s="35" t="n">
        <f aca="false">R2558-S2558</f>
        <v>0</v>
      </c>
      <c r="U2558" s="47"/>
      <c r="V2558" s="48"/>
      <c r="W2558" s="48"/>
    </row>
    <row r="2559" customFormat="false" ht="28" hidden="false" customHeight="false" outlineLevel="0" collapsed="false">
      <c r="A2559" s="21" t="s">
        <v>28</v>
      </c>
      <c r="B2559" s="22" t="s">
        <v>674</v>
      </c>
      <c r="C2559" s="21" t="n">
        <v>4</v>
      </c>
      <c r="D2559" s="23" t="n">
        <v>1760</v>
      </c>
      <c r="E2559" s="23" t="s">
        <v>30</v>
      </c>
      <c r="F2559" s="21" t="s">
        <v>948</v>
      </c>
      <c r="G2559" s="21" t="s">
        <v>32</v>
      </c>
      <c r="H2559" s="24" t="s">
        <v>1141</v>
      </c>
      <c r="I2559" s="25" t="n">
        <v>1</v>
      </c>
      <c r="J2559" s="26" t="s">
        <v>112</v>
      </c>
      <c r="K2559" s="27" t="n">
        <v>28800</v>
      </c>
      <c r="L2559" s="28"/>
      <c r="M2559" s="29"/>
      <c r="N2559" s="30" t="n">
        <f aca="false">K2559+(0.05*L2559)+(M2559/240)</f>
        <v>28800</v>
      </c>
      <c r="O2559" s="31" t="n">
        <v>28800</v>
      </c>
      <c r="P2559" s="32"/>
      <c r="Q2559" s="33"/>
      <c r="R2559" s="34" t="n">
        <f aca="false">O2559+(0.05*P2559)+(Q2559/240)</f>
        <v>28800</v>
      </c>
      <c r="S2559" s="35" t="n">
        <f aca="false">I2559*N2559</f>
        <v>28800</v>
      </c>
      <c r="T2559" s="35" t="n">
        <f aca="false">R2559-S2559</f>
        <v>0</v>
      </c>
      <c r="U2559" s="47"/>
      <c r="V2559" s="48"/>
      <c r="W2559" s="48"/>
    </row>
    <row r="2560" customFormat="false" ht="28" hidden="false" customHeight="false" outlineLevel="0" collapsed="false">
      <c r="A2560" s="21" t="s">
        <v>28</v>
      </c>
      <c r="B2560" s="22" t="s">
        <v>674</v>
      </c>
      <c r="C2560" s="21" t="n">
        <v>4</v>
      </c>
      <c r="D2560" s="23" t="n">
        <v>1760</v>
      </c>
      <c r="E2560" s="23" t="s">
        <v>30</v>
      </c>
      <c r="F2560" s="21" t="s">
        <v>107</v>
      </c>
      <c r="G2560" s="21" t="s">
        <v>32</v>
      </c>
      <c r="H2560" s="24" t="s">
        <v>1141</v>
      </c>
      <c r="I2560" s="25" t="n">
        <v>13000</v>
      </c>
      <c r="J2560" s="26" t="s">
        <v>37</v>
      </c>
      <c r="K2560" s="27"/>
      <c r="L2560" s="28" t="n">
        <v>6</v>
      </c>
      <c r="M2560" s="29"/>
      <c r="N2560" s="30" t="n">
        <f aca="false">K2560+(0.05*L2560)+(M2560/240)</f>
        <v>0.3</v>
      </c>
      <c r="O2560" s="31" t="n">
        <v>3900</v>
      </c>
      <c r="P2560" s="32"/>
      <c r="Q2560" s="33"/>
      <c r="R2560" s="34" t="n">
        <f aca="false">O2560+(0.05*P2560)+(Q2560/240)</f>
        <v>3900</v>
      </c>
      <c r="S2560" s="35" t="n">
        <f aca="false">I2560*N2560</f>
        <v>3900</v>
      </c>
      <c r="T2560" s="35" t="n">
        <f aca="false">R2560-S2560</f>
        <v>0</v>
      </c>
      <c r="U2560" s="47"/>
      <c r="V2560" s="48"/>
      <c r="W2560" s="48"/>
    </row>
    <row r="2561" customFormat="false" ht="28" hidden="false" customHeight="false" outlineLevel="0" collapsed="false">
      <c r="A2561" s="21" t="s">
        <v>28</v>
      </c>
      <c r="B2561" s="22" t="s">
        <v>674</v>
      </c>
      <c r="C2561" s="21" t="n">
        <v>4</v>
      </c>
      <c r="D2561" s="23" t="n">
        <v>1760</v>
      </c>
      <c r="E2561" s="23" t="s">
        <v>30</v>
      </c>
      <c r="F2561" s="21" t="s">
        <v>510</v>
      </c>
      <c r="G2561" s="21" t="s">
        <v>32</v>
      </c>
      <c r="H2561" s="24" t="s">
        <v>1141</v>
      </c>
      <c r="I2561" s="25" t="n">
        <v>194</v>
      </c>
      <c r="J2561" s="26" t="s">
        <v>52</v>
      </c>
      <c r="K2561" s="27" t="n">
        <v>6</v>
      </c>
      <c r="L2561" s="28"/>
      <c r="M2561" s="29"/>
      <c r="N2561" s="30" t="n">
        <f aca="false">K2561+(0.05*L2561)+(M2561/240)</f>
        <v>6</v>
      </c>
      <c r="O2561" s="31" t="n">
        <v>1164</v>
      </c>
      <c r="P2561" s="32"/>
      <c r="Q2561" s="33"/>
      <c r="R2561" s="34" t="n">
        <f aca="false">O2561+(0.05*P2561)+(Q2561/240)</f>
        <v>1164</v>
      </c>
      <c r="S2561" s="35" t="n">
        <f aca="false">I2561*N2561</f>
        <v>1164</v>
      </c>
      <c r="T2561" s="35" t="n">
        <f aca="false">R2561-S2561</f>
        <v>0</v>
      </c>
      <c r="U2561" s="47"/>
      <c r="V2561" s="48"/>
      <c r="W2561" s="48"/>
    </row>
    <row r="2562" customFormat="false" ht="28" hidden="false" customHeight="false" outlineLevel="0" collapsed="false">
      <c r="A2562" s="21" t="s">
        <v>28</v>
      </c>
      <c r="B2562" s="22" t="s">
        <v>674</v>
      </c>
      <c r="C2562" s="21" t="n">
        <v>4</v>
      </c>
      <c r="D2562" s="23" t="n">
        <v>1760</v>
      </c>
      <c r="E2562" s="23" t="s">
        <v>30</v>
      </c>
      <c r="F2562" s="21" t="s">
        <v>1149</v>
      </c>
      <c r="G2562" s="21" t="s">
        <v>32</v>
      </c>
      <c r="H2562" s="24" t="s">
        <v>1141</v>
      </c>
      <c r="I2562" s="25" t="n">
        <v>1700</v>
      </c>
      <c r="J2562" s="26" t="s">
        <v>85</v>
      </c>
      <c r="K2562" s="27" t="n">
        <v>3</v>
      </c>
      <c r="L2562" s="28"/>
      <c r="M2562" s="29"/>
      <c r="N2562" s="30" t="n">
        <f aca="false">K2562+(0.05*L2562)+(M2562/240)</f>
        <v>3</v>
      </c>
      <c r="O2562" s="31" t="n">
        <v>5100</v>
      </c>
      <c r="P2562" s="32"/>
      <c r="Q2562" s="33"/>
      <c r="R2562" s="34" t="n">
        <f aca="false">O2562+(0.05*P2562)+(Q2562/240)</f>
        <v>5100</v>
      </c>
      <c r="S2562" s="35" t="n">
        <f aca="false">I2562*N2562</f>
        <v>5100</v>
      </c>
      <c r="T2562" s="35" t="n">
        <f aca="false">R2562-S2562</f>
        <v>0</v>
      </c>
      <c r="U2562" s="47"/>
      <c r="V2562" s="48"/>
      <c r="W2562" s="48"/>
    </row>
    <row r="2563" customFormat="false" ht="28" hidden="false" customHeight="false" outlineLevel="0" collapsed="false">
      <c r="A2563" s="21" t="s">
        <v>28</v>
      </c>
      <c r="B2563" s="22" t="s">
        <v>674</v>
      </c>
      <c r="C2563" s="21" t="n">
        <v>4</v>
      </c>
      <c r="D2563" s="23" t="n">
        <v>1760</v>
      </c>
      <c r="E2563" s="23" t="s">
        <v>30</v>
      </c>
      <c r="F2563" s="21" t="s">
        <v>210</v>
      </c>
      <c r="G2563" s="21" t="s">
        <v>32</v>
      </c>
      <c r="H2563" s="24" t="s">
        <v>1141</v>
      </c>
      <c r="I2563" s="25" t="n">
        <v>2200</v>
      </c>
      <c r="J2563" s="26" t="s">
        <v>37</v>
      </c>
      <c r="K2563" s="27" t="n">
        <v>4</v>
      </c>
      <c r="L2563" s="28"/>
      <c r="M2563" s="29"/>
      <c r="N2563" s="30" t="n">
        <f aca="false">K2563+(0.05*L2563)+(M2563/240)</f>
        <v>4</v>
      </c>
      <c r="O2563" s="31" t="n">
        <v>8800</v>
      </c>
      <c r="P2563" s="32"/>
      <c r="Q2563" s="33"/>
      <c r="R2563" s="34" t="n">
        <f aca="false">O2563+(0.05*P2563)+(Q2563/240)</f>
        <v>8800</v>
      </c>
      <c r="S2563" s="35" t="n">
        <f aca="false">I2563*N2563</f>
        <v>8800</v>
      </c>
      <c r="T2563" s="35" t="n">
        <f aca="false">R2563-S2563</f>
        <v>0</v>
      </c>
      <c r="U2563" s="47"/>
      <c r="V2563" s="48"/>
      <c r="W2563" s="48"/>
    </row>
    <row r="2564" customFormat="false" ht="28" hidden="false" customHeight="false" outlineLevel="0" collapsed="false">
      <c r="A2564" s="21" t="s">
        <v>28</v>
      </c>
      <c r="B2564" s="22" t="s">
        <v>674</v>
      </c>
      <c r="C2564" s="21" t="n">
        <v>4</v>
      </c>
      <c r="D2564" s="23" t="n">
        <v>1760</v>
      </c>
      <c r="E2564" s="23" t="s">
        <v>30</v>
      </c>
      <c r="F2564" s="21" t="s">
        <v>216</v>
      </c>
      <c r="G2564" s="21" t="s">
        <v>32</v>
      </c>
      <c r="H2564" s="24" t="s">
        <v>1141</v>
      </c>
      <c r="I2564" s="25" t="n">
        <v>60</v>
      </c>
      <c r="J2564" s="26" t="s">
        <v>1017</v>
      </c>
      <c r="K2564" s="27" t="n">
        <v>3</v>
      </c>
      <c r="L2564" s="28"/>
      <c r="M2564" s="29"/>
      <c r="N2564" s="30" t="n">
        <f aca="false">K2564+(0.05*L2564)+(M2564/240)</f>
        <v>3</v>
      </c>
      <c r="O2564" s="31" t="n">
        <v>180</v>
      </c>
      <c r="P2564" s="32"/>
      <c r="Q2564" s="33"/>
      <c r="R2564" s="34" t="n">
        <f aca="false">O2564+(0.05*P2564)+(Q2564/240)</f>
        <v>180</v>
      </c>
      <c r="S2564" s="35" t="n">
        <f aca="false">I2564*N2564</f>
        <v>180</v>
      </c>
      <c r="T2564" s="35" t="n">
        <f aca="false">R2564-S2564</f>
        <v>0</v>
      </c>
      <c r="U2564" s="47"/>
      <c r="V2564" s="48"/>
      <c r="W2564" s="48"/>
    </row>
    <row r="2565" customFormat="false" ht="28" hidden="false" customHeight="false" outlineLevel="0" collapsed="false">
      <c r="A2565" s="21" t="s">
        <v>28</v>
      </c>
      <c r="B2565" s="22" t="s">
        <v>674</v>
      </c>
      <c r="C2565" s="21" t="n">
        <v>4</v>
      </c>
      <c r="D2565" s="23" t="n">
        <v>1760</v>
      </c>
      <c r="E2565" s="23" t="s">
        <v>30</v>
      </c>
      <c r="F2565" s="21" t="s">
        <v>961</v>
      </c>
      <c r="G2565" s="21" t="s">
        <v>32</v>
      </c>
      <c r="H2565" s="24" t="s">
        <v>1141</v>
      </c>
      <c r="I2565" s="25" t="n">
        <v>214</v>
      </c>
      <c r="J2565" s="26" t="s">
        <v>64</v>
      </c>
      <c r="K2565" s="27" t="n">
        <v>6</v>
      </c>
      <c r="L2565" s="28"/>
      <c r="M2565" s="29"/>
      <c r="N2565" s="30" t="n">
        <f aca="false">K2565+(0.05*L2565)+(M2565/240)</f>
        <v>6</v>
      </c>
      <c r="O2565" s="31" t="n">
        <v>1284</v>
      </c>
      <c r="P2565" s="32"/>
      <c r="Q2565" s="33"/>
      <c r="R2565" s="34" t="n">
        <f aca="false">O2565+(0.05*P2565)+(Q2565/240)</f>
        <v>1284</v>
      </c>
      <c r="S2565" s="35" t="n">
        <f aca="false">I2565*N2565</f>
        <v>1284</v>
      </c>
      <c r="T2565" s="35" t="n">
        <f aca="false">R2565-S2565</f>
        <v>0</v>
      </c>
      <c r="U2565" s="47"/>
      <c r="V2565" s="48"/>
      <c r="W2565" s="48"/>
    </row>
    <row r="2566" customFormat="false" ht="28" hidden="false" customHeight="false" outlineLevel="0" collapsed="false">
      <c r="A2566" s="21" t="s">
        <v>28</v>
      </c>
      <c r="B2566" s="22" t="s">
        <v>674</v>
      </c>
      <c r="C2566" s="21" t="n">
        <v>4</v>
      </c>
      <c r="D2566" s="23" t="n">
        <v>1760</v>
      </c>
      <c r="E2566" s="23" t="s">
        <v>30</v>
      </c>
      <c r="F2566" s="21" t="s">
        <v>224</v>
      </c>
      <c r="G2566" s="21" t="s">
        <v>32</v>
      </c>
      <c r="H2566" s="24" t="s">
        <v>1141</v>
      </c>
      <c r="I2566" s="25" t="n">
        <v>105</v>
      </c>
      <c r="J2566" s="26" t="s">
        <v>726</v>
      </c>
      <c r="K2566" s="27" t="n">
        <v>3</v>
      </c>
      <c r="L2566" s="28"/>
      <c r="M2566" s="29"/>
      <c r="N2566" s="30" t="n">
        <f aca="false">K2566+(0.05*L2566)+(M2566/240)</f>
        <v>3</v>
      </c>
      <c r="O2566" s="31" t="n">
        <v>315</v>
      </c>
      <c r="P2566" s="32"/>
      <c r="Q2566" s="33"/>
      <c r="R2566" s="34" t="n">
        <f aca="false">O2566+(0.05*P2566)+(Q2566/240)</f>
        <v>315</v>
      </c>
      <c r="S2566" s="35" t="n">
        <f aca="false">I2566*N2566</f>
        <v>315</v>
      </c>
      <c r="T2566" s="35" t="n">
        <f aca="false">R2566-S2566</f>
        <v>0</v>
      </c>
      <c r="U2566" s="47"/>
      <c r="V2566" s="48"/>
      <c r="W2566" s="48"/>
    </row>
    <row r="2567" customFormat="false" ht="28" hidden="false" customHeight="false" outlineLevel="0" collapsed="false">
      <c r="A2567" s="21" t="s">
        <v>28</v>
      </c>
      <c r="B2567" s="22" t="s">
        <v>674</v>
      </c>
      <c r="C2567" s="21" t="n">
        <v>4</v>
      </c>
      <c r="D2567" s="23" t="n">
        <v>1760</v>
      </c>
      <c r="E2567" s="23" t="s">
        <v>30</v>
      </c>
      <c r="F2567" s="21" t="s">
        <v>228</v>
      </c>
      <c r="G2567" s="21" t="s">
        <v>32</v>
      </c>
      <c r="H2567" s="24" t="s">
        <v>1141</v>
      </c>
      <c r="I2567" s="25" t="n">
        <v>4000</v>
      </c>
      <c r="J2567" s="26" t="s">
        <v>37</v>
      </c>
      <c r="K2567" s="27"/>
      <c r="L2567" s="28" t="n">
        <v>5</v>
      </c>
      <c r="M2567" s="29"/>
      <c r="N2567" s="30" t="n">
        <f aca="false">K2567+(0.05*L2567)+(M2567/240)</f>
        <v>0.25</v>
      </c>
      <c r="O2567" s="31" t="n">
        <v>1000</v>
      </c>
      <c r="P2567" s="32"/>
      <c r="Q2567" s="33"/>
      <c r="R2567" s="34" t="n">
        <f aca="false">O2567+(0.05*P2567)+(Q2567/240)</f>
        <v>1000</v>
      </c>
      <c r="S2567" s="35" t="n">
        <f aca="false">I2567*N2567</f>
        <v>1000</v>
      </c>
      <c r="T2567" s="35" t="n">
        <f aca="false">R2567-S2567</f>
        <v>0</v>
      </c>
      <c r="U2567" s="47"/>
      <c r="V2567" s="48"/>
      <c r="W2567" s="48"/>
    </row>
    <row r="2568" customFormat="false" ht="28" hidden="false" customHeight="false" outlineLevel="0" collapsed="false">
      <c r="A2568" s="21" t="s">
        <v>28</v>
      </c>
      <c r="B2568" s="22" t="s">
        <v>674</v>
      </c>
      <c r="C2568" s="21" t="n">
        <v>4</v>
      </c>
      <c r="D2568" s="23" t="n">
        <v>1760</v>
      </c>
      <c r="E2568" s="23" t="s">
        <v>30</v>
      </c>
      <c r="F2568" s="21" t="s">
        <v>521</v>
      </c>
      <c r="G2568" s="21" t="s">
        <v>32</v>
      </c>
      <c r="H2568" s="24" t="s">
        <v>1141</v>
      </c>
      <c r="I2568" s="25" t="n">
        <v>3</v>
      </c>
      <c r="J2568" s="26" t="s">
        <v>1017</v>
      </c>
      <c r="K2568" s="27" t="n">
        <v>30</v>
      </c>
      <c r="L2568" s="28"/>
      <c r="M2568" s="29"/>
      <c r="N2568" s="30" t="n">
        <f aca="false">K2568+(0.05*L2568)+(M2568/240)</f>
        <v>30</v>
      </c>
      <c r="O2568" s="31" t="n">
        <v>90</v>
      </c>
      <c r="P2568" s="32"/>
      <c r="Q2568" s="33"/>
      <c r="R2568" s="34" t="n">
        <f aca="false">O2568+(0.05*P2568)+(Q2568/240)</f>
        <v>90</v>
      </c>
      <c r="S2568" s="35" t="n">
        <f aca="false">I2568*N2568</f>
        <v>90</v>
      </c>
      <c r="T2568" s="35" t="n">
        <f aca="false">R2568-S2568</f>
        <v>0</v>
      </c>
      <c r="U2568" s="47"/>
      <c r="V2568" s="48"/>
      <c r="W2568" s="48"/>
    </row>
    <row r="2569" customFormat="false" ht="28" hidden="false" customHeight="false" outlineLevel="0" collapsed="false">
      <c r="A2569" s="21" t="s">
        <v>28</v>
      </c>
      <c r="B2569" s="22" t="s">
        <v>674</v>
      </c>
      <c r="C2569" s="21" t="n">
        <v>4</v>
      </c>
      <c r="D2569" s="23" t="n">
        <v>1760</v>
      </c>
      <c r="E2569" s="23" t="s">
        <v>30</v>
      </c>
      <c r="F2569" s="21" t="s">
        <v>521</v>
      </c>
      <c r="G2569" s="21" t="s">
        <v>32</v>
      </c>
      <c r="H2569" s="24" t="s">
        <v>1141</v>
      </c>
      <c r="I2569" s="25" t="n">
        <v>30</v>
      </c>
      <c r="J2569" s="26" t="s">
        <v>37</v>
      </c>
      <c r="K2569" s="27" t="n">
        <v>5</v>
      </c>
      <c r="L2569" s="28"/>
      <c r="M2569" s="29"/>
      <c r="N2569" s="30" t="n">
        <f aca="false">K2569+(0.05*L2569)+(M2569/240)</f>
        <v>5</v>
      </c>
      <c r="O2569" s="31" t="n">
        <v>150</v>
      </c>
      <c r="P2569" s="32"/>
      <c r="Q2569" s="33"/>
      <c r="R2569" s="34" t="n">
        <f aca="false">O2569+(0.05*P2569)+(Q2569/240)</f>
        <v>150</v>
      </c>
      <c r="S2569" s="35" t="n">
        <f aca="false">I2569*N2569</f>
        <v>150</v>
      </c>
      <c r="T2569" s="35" t="n">
        <f aca="false">R2569-S2569</f>
        <v>0</v>
      </c>
      <c r="U2569" s="47"/>
      <c r="V2569" s="48"/>
      <c r="W2569" s="48"/>
    </row>
    <row r="2570" customFormat="false" ht="28" hidden="false" customHeight="false" outlineLevel="0" collapsed="false">
      <c r="A2570" s="21" t="s">
        <v>28</v>
      </c>
      <c r="B2570" s="22" t="s">
        <v>674</v>
      </c>
      <c r="C2570" s="21" t="n">
        <v>4</v>
      </c>
      <c r="D2570" s="23" t="n">
        <v>1760</v>
      </c>
      <c r="E2570" s="23" t="s">
        <v>30</v>
      </c>
      <c r="F2570" s="21" t="s">
        <v>1128</v>
      </c>
      <c r="G2570" s="21" t="s">
        <v>32</v>
      </c>
      <c r="H2570" s="24" t="s">
        <v>1141</v>
      </c>
      <c r="I2570" s="25" t="n">
        <v>21600</v>
      </c>
      <c r="J2570" s="26" t="s">
        <v>37</v>
      </c>
      <c r="K2570" s="27"/>
      <c r="L2570" s="28" t="n">
        <v>20</v>
      </c>
      <c r="M2570" s="29"/>
      <c r="N2570" s="30" t="n">
        <f aca="false">K2570+(0.05*L2570)+(M2570/240)</f>
        <v>1</v>
      </c>
      <c r="O2570" s="31" t="n">
        <v>21600</v>
      </c>
      <c r="P2570" s="32"/>
      <c r="Q2570" s="33"/>
      <c r="R2570" s="34" t="n">
        <f aca="false">O2570+(0.05*P2570)+(Q2570/240)</f>
        <v>21600</v>
      </c>
      <c r="S2570" s="35" t="n">
        <f aca="false">I2570*N2570</f>
        <v>21600</v>
      </c>
      <c r="T2570" s="35" t="n">
        <f aca="false">R2570-S2570</f>
        <v>0</v>
      </c>
      <c r="U2570" s="47"/>
      <c r="V2570" s="48"/>
      <c r="W2570" s="48"/>
    </row>
    <row r="2571" customFormat="false" ht="28" hidden="false" customHeight="false" outlineLevel="0" collapsed="false">
      <c r="A2571" s="21" t="s">
        <v>28</v>
      </c>
      <c r="B2571" s="22" t="s">
        <v>674</v>
      </c>
      <c r="C2571" s="21" t="n">
        <v>4</v>
      </c>
      <c r="D2571" s="23" t="n">
        <v>1760</v>
      </c>
      <c r="E2571" s="23" t="s">
        <v>30</v>
      </c>
      <c r="F2571" s="21" t="s">
        <v>957</v>
      </c>
      <c r="G2571" s="21" t="s">
        <v>32</v>
      </c>
      <c r="H2571" s="24" t="s">
        <v>1141</v>
      </c>
      <c r="I2571" s="25" t="n">
        <v>6500</v>
      </c>
      <c r="J2571" s="26" t="s">
        <v>37</v>
      </c>
      <c r="K2571" s="27"/>
      <c r="L2571" s="28" t="n">
        <v>6</v>
      </c>
      <c r="M2571" s="29"/>
      <c r="N2571" s="30" t="n">
        <f aca="false">K2571+(0.05*L2571)+(M2571/240)</f>
        <v>0.3</v>
      </c>
      <c r="O2571" s="31" t="n">
        <v>1950</v>
      </c>
      <c r="P2571" s="32"/>
      <c r="Q2571" s="33"/>
      <c r="R2571" s="34" t="n">
        <f aca="false">O2571+(0.05*P2571)+(Q2571/240)</f>
        <v>1950</v>
      </c>
      <c r="S2571" s="35" t="n">
        <f aca="false">I2571*N2571</f>
        <v>1950</v>
      </c>
      <c r="T2571" s="35" t="n">
        <f aca="false">R2571-S2571</f>
        <v>0</v>
      </c>
      <c r="U2571" s="47"/>
      <c r="V2571" s="48"/>
      <c r="W2571" s="48"/>
    </row>
    <row r="2572" customFormat="false" ht="28" hidden="false" customHeight="false" outlineLevel="0" collapsed="false">
      <c r="A2572" s="21" t="s">
        <v>28</v>
      </c>
      <c r="B2572" s="22" t="s">
        <v>674</v>
      </c>
      <c r="C2572" s="21" t="n">
        <v>4</v>
      </c>
      <c r="D2572" s="23" t="n">
        <v>1760</v>
      </c>
      <c r="E2572" s="23" t="s">
        <v>30</v>
      </c>
      <c r="F2572" s="21" t="s">
        <v>875</v>
      </c>
      <c r="G2572" s="21" t="s">
        <v>32</v>
      </c>
      <c r="H2572" s="24" t="s">
        <v>1141</v>
      </c>
      <c r="I2572" s="25" t="n">
        <v>4900</v>
      </c>
      <c r="J2572" s="26" t="s">
        <v>37</v>
      </c>
      <c r="K2572" s="27"/>
      <c r="L2572" s="28" t="n">
        <v>12</v>
      </c>
      <c r="M2572" s="29"/>
      <c r="N2572" s="30" t="n">
        <f aca="false">K2572+(0.05*L2572)+(M2572/240)</f>
        <v>0.6</v>
      </c>
      <c r="O2572" s="31" t="n">
        <v>2940</v>
      </c>
      <c r="P2572" s="32"/>
      <c r="Q2572" s="33"/>
      <c r="R2572" s="34" t="n">
        <f aca="false">O2572+(0.05*P2572)+(Q2572/240)</f>
        <v>2940</v>
      </c>
      <c r="S2572" s="35" t="n">
        <f aca="false">I2572*N2572</f>
        <v>2940</v>
      </c>
      <c r="T2572" s="35" t="n">
        <f aca="false">R2572-S2572</f>
        <v>0</v>
      </c>
      <c r="U2572" s="47"/>
      <c r="V2572" s="48"/>
      <c r="W2572" s="48"/>
    </row>
    <row r="2573" customFormat="false" ht="28" hidden="false" customHeight="false" outlineLevel="0" collapsed="false">
      <c r="A2573" s="21" t="s">
        <v>28</v>
      </c>
      <c r="B2573" s="22" t="s">
        <v>674</v>
      </c>
      <c r="C2573" s="21" t="n">
        <v>4</v>
      </c>
      <c r="D2573" s="23" t="n">
        <v>1760</v>
      </c>
      <c r="E2573" s="23" t="s">
        <v>30</v>
      </c>
      <c r="F2573" s="21" t="s">
        <v>243</v>
      </c>
      <c r="G2573" s="21" t="s">
        <v>32</v>
      </c>
      <c r="H2573" s="24" t="s">
        <v>1141</v>
      </c>
      <c r="I2573" s="25" t="n">
        <v>20000</v>
      </c>
      <c r="J2573" s="26" t="s">
        <v>37</v>
      </c>
      <c r="K2573" s="27"/>
      <c r="L2573" s="28" t="n">
        <v>8</v>
      </c>
      <c r="M2573" s="29"/>
      <c r="N2573" s="30" t="n">
        <f aca="false">K2573+(0.05*L2573)+(M2573/240)</f>
        <v>0.4</v>
      </c>
      <c r="O2573" s="31" t="n">
        <v>8000</v>
      </c>
      <c r="P2573" s="32"/>
      <c r="Q2573" s="33"/>
      <c r="R2573" s="34" t="n">
        <f aca="false">O2573+(0.05*P2573)+(Q2573/240)</f>
        <v>8000</v>
      </c>
      <c r="S2573" s="35" t="n">
        <f aca="false">I2573*N2573</f>
        <v>8000</v>
      </c>
      <c r="T2573" s="35" t="n">
        <f aca="false">R2573-S2573</f>
        <v>0</v>
      </c>
      <c r="U2573" s="47"/>
      <c r="V2573" s="48"/>
      <c r="W2573" s="48"/>
    </row>
    <row r="2574" customFormat="false" ht="28" hidden="false" customHeight="false" outlineLevel="0" collapsed="false">
      <c r="A2574" s="21" t="s">
        <v>28</v>
      </c>
      <c r="B2574" s="22" t="s">
        <v>674</v>
      </c>
      <c r="C2574" s="21" t="n">
        <v>4</v>
      </c>
      <c r="D2574" s="23" t="n">
        <v>1760</v>
      </c>
      <c r="E2574" s="23" t="s">
        <v>30</v>
      </c>
      <c r="F2574" s="21" t="s">
        <v>119</v>
      </c>
      <c r="G2574" s="21" t="s">
        <v>32</v>
      </c>
      <c r="H2574" s="24" t="s">
        <v>1141</v>
      </c>
      <c r="I2574" s="25" t="n">
        <v>24</v>
      </c>
      <c r="J2574" s="26" t="s">
        <v>121</v>
      </c>
      <c r="K2574" s="27" t="n">
        <v>6</v>
      </c>
      <c r="L2574" s="28"/>
      <c r="M2574" s="29"/>
      <c r="N2574" s="30" t="n">
        <f aca="false">K2574+(0.05*L2574)+(M2574/240)</f>
        <v>6</v>
      </c>
      <c r="O2574" s="31" t="n">
        <v>144</v>
      </c>
      <c r="P2574" s="32"/>
      <c r="Q2574" s="33"/>
      <c r="R2574" s="34" t="n">
        <f aca="false">O2574+(0.05*P2574)+(Q2574/240)</f>
        <v>144</v>
      </c>
      <c r="S2574" s="35" t="n">
        <f aca="false">I2574*N2574</f>
        <v>144</v>
      </c>
      <c r="T2574" s="35" t="n">
        <f aca="false">R2574-S2574</f>
        <v>0</v>
      </c>
      <c r="U2574" s="47"/>
      <c r="V2574" s="48"/>
      <c r="W2574" s="48"/>
    </row>
    <row r="2575" customFormat="false" ht="28" hidden="false" customHeight="false" outlineLevel="0" collapsed="false">
      <c r="A2575" s="21" t="s">
        <v>28</v>
      </c>
      <c r="B2575" s="22" t="s">
        <v>674</v>
      </c>
      <c r="C2575" s="21" t="n">
        <v>4</v>
      </c>
      <c r="D2575" s="23" t="n">
        <v>1760</v>
      </c>
      <c r="E2575" s="23" t="s">
        <v>30</v>
      </c>
      <c r="F2575" s="21" t="s">
        <v>1150</v>
      </c>
      <c r="G2575" s="21" t="s">
        <v>32</v>
      </c>
      <c r="H2575" s="24" t="s">
        <v>1141</v>
      </c>
      <c r="I2575" s="25" t="n">
        <v>15420</v>
      </c>
      <c r="J2575" s="26" t="s">
        <v>37</v>
      </c>
      <c r="K2575" s="27" t="n">
        <v>4</v>
      </c>
      <c r="L2575" s="28"/>
      <c r="M2575" s="29"/>
      <c r="N2575" s="30" t="n">
        <f aca="false">K2575+(0.05*L2575)+(M2575/240)</f>
        <v>4</v>
      </c>
      <c r="O2575" s="31" t="n">
        <v>61680</v>
      </c>
      <c r="P2575" s="32"/>
      <c r="Q2575" s="33"/>
      <c r="R2575" s="34" t="n">
        <f aca="false">O2575+(0.05*P2575)+(Q2575/240)</f>
        <v>61680</v>
      </c>
      <c r="S2575" s="35" t="n">
        <f aca="false">I2575*N2575</f>
        <v>61680</v>
      </c>
      <c r="T2575" s="35" t="n">
        <f aca="false">R2575-S2575</f>
        <v>0</v>
      </c>
      <c r="U2575" s="47"/>
      <c r="V2575" s="48"/>
      <c r="W2575" s="48"/>
    </row>
    <row r="2576" customFormat="false" ht="28" hidden="false" customHeight="false" outlineLevel="0" collapsed="false">
      <c r="A2576" s="21" t="s">
        <v>28</v>
      </c>
      <c r="B2576" s="22" t="s">
        <v>674</v>
      </c>
      <c r="C2576" s="21" t="n">
        <v>4</v>
      </c>
      <c r="D2576" s="23" t="n">
        <v>1760</v>
      </c>
      <c r="E2576" s="23" t="s">
        <v>30</v>
      </c>
      <c r="F2576" s="21" t="s">
        <v>244</v>
      </c>
      <c r="G2576" s="21" t="s">
        <v>32</v>
      </c>
      <c r="H2576" s="24" t="s">
        <v>1141</v>
      </c>
      <c r="I2576" s="25" t="n">
        <v>1600</v>
      </c>
      <c r="J2576" s="26" t="s">
        <v>37</v>
      </c>
      <c r="K2576" s="27"/>
      <c r="L2576" s="28" t="n">
        <v>8</v>
      </c>
      <c r="M2576" s="29"/>
      <c r="N2576" s="30" t="n">
        <f aca="false">K2576+(0.05*L2576)+(M2576/240)</f>
        <v>0.4</v>
      </c>
      <c r="O2576" s="31" t="n">
        <v>640</v>
      </c>
      <c r="P2576" s="32"/>
      <c r="Q2576" s="33"/>
      <c r="R2576" s="34" t="n">
        <f aca="false">O2576+(0.05*P2576)+(Q2576/240)</f>
        <v>640</v>
      </c>
      <c r="S2576" s="35" t="n">
        <f aca="false">I2576*N2576</f>
        <v>640</v>
      </c>
      <c r="T2576" s="35" t="n">
        <f aca="false">R2576-S2576</f>
        <v>0</v>
      </c>
      <c r="U2576" s="47"/>
      <c r="V2576" s="38"/>
      <c r="W2576" s="38"/>
    </row>
    <row r="2577" customFormat="false" ht="28" hidden="false" customHeight="false" outlineLevel="0" collapsed="false">
      <c r="A2577" s="21" t="s">
        <v>28</v>
      </c>
      <c r="B2577" s="22" t="s">
        <v>674</v>
      </c>
      <c r="C2577" s="21" t="n">
        <v>4</v>
      </c>
      <c r="D2577" s="23" t="n">
        <v>1760</v>
      </c>
      <c r="E2577" s="23" t="s">
        <v>30</v>
      </c>
      <c r="F2577" s="21" t="s">
        <v>1151</v>
      </c>
      <c r="G2577" s="21" t="s">
        <v>32</v>
      </c>
      <c r="H2577" s="24" t="s">
        <v>1141</v>
      </c>
      <c r="I2577" s="25" t="n">
        <v>1</v>
      </c>
      <c r="J2577" s="26" t="s">
        <v>112</v>
      </c>
      <c r="K2577" s="27" t="n">
        <v>73500</v>
      </c>
      <c r="L2577" s="28"/>
      <c r="M2577" s="29"/>
      <c r="N2577" s="30" t="n">
        <f aca="false">K2577+(0.05*L2577)+(M2577/240)</f>
        <v>73500</v>
      </c>
      <c r="O2577" s="31" t="n">
        <v>73500</v>
      </c>
      <c r="P2577" s="32"/>
      <c r="Q2577" s="33"/>
      <c r="R2577" s="34" t="n">
        <f aca="false">O2577+(0.05*P2577)+(Q2577/240)</f>
        <v>73500</v>
      </c>
      <c r="S2577" s="35" t="n">
        <f aca="false">I2577*N2577</f>
        <v>73500</v>
      </c>
      <c r="T2577" s="35" t="n">
        <f aca="false">R2577-S2577</f>
        <v>0</v>
      </c>
      <c r="U2577" s="37" t="s">
        <v>770</v>
      </c>
      <c r="V2577" s="48"/>
      <c r="W2577" s="48"/>
    </row>
    <row r="2578" customFormat="false" ht="28" hidden="false" customHeight="false" outlineLevel="0" collapsed="false">
      <c r="A2578" s="21" t="s">
        <v>28</v>
      </c>
      <c r="B2578" s="22" t="s">
        <v>674</v>
      </c>
      <c r="C2578" s="21" t="n">
        <v>4</v>
      </c>
      <c r="D2578" s="23" t="n">
        <v>1760</v>
      </c>
      <c r="E2578" s="23" t="s">
        <v>30</v>
      </c>
      <c r="F2578" s="21" t="s">
        <v>1152</v>
      </c>
      <c r="G2578" s="21" t="s">
        <v>32</v>
      </c>
      <c r="H2578" s="24" t="s">
        <v>1141</v>
      </c>
      <c r="I2578" s="25" t="n">
        <v>85</v>
      </c>
      <c r="J2578" s="26" t="s">
        <v>135</v>
      </c>
      <c r="K2578" s="27" t="n">
        <v>12</v>
      </c>
      <c r="L2578" s="28"/>
      <c r="M2578" s="29"/>
      <c r="N2578" s="30" t="n">
        <f aca="false">K2578+(0.05*L2578)+(M2578/240)</f>
        <v>12</v>
      </c>
      <c r="O2578" s="31" t="n">
        <v>1020</v>
      </c>
      <c r="P2578" s="32"/>
      <c r="Q2578" s="33"/>
      <c r="R2578" s="34" t="n">
        <f aca="false">O2578+(0.05*P2578)+(Q2578/240)</f>
        <v>1020</v>
      </c>
      <c r="S2578" s="35" t="n">
        <f aca="false">I2578*N2578</f>
        <v>1020</v>
      </c>
      <c r="T2578" s="35" t="n">
        <f aca="false">R2578-S2578</f>
        <v>0</v>
      </c>
      <c r="U2578" s="47"/>
      <c r="V2578" s="48"/>
      <c r="W2578" s="48"/>
    </row>
    <row r="2579" customFormat="false" ht="28" hidden="false" customHeight="false" outlineLevel="0" collapsed="false">
      <c r="A2579" s="21" t="s">
        <v>28</v>
      </c>
      <c r="B2579" s="22" t="s">
        <v>674</v>
      </c>
      <c r="C2579" s="21" t="n">
        <v>4</v>
      </c>
      <c r="D2579" s="23" t="n">
        <v>1760</v>
      </c>
      <c r="E2579" s="23" t="s">
        <v>30</v>
      </c>
      <c r="F2579" s="21" t="s">
        <v>412</v>
      </c>
      <c r="G2579" s="21" t="s">
        <v>32</v>
      </c>
      <c r="H2579" s="24" t="s">
        <v>1141</v>
      </c>
      <c r="I2579" s="25" t="n">
        <v>3800</v>
      </c>
      <c r="J2579" s="26" t="s">
        <v>129</v>
      </c>
      <c r="K2579" s="27" t="n">
        <v>3</v>
      </c>
      <c r="L2579" s="28"/>
      <c r="M2579" s="29"/>
      <c r="N2579" s="30" t="n">
        <f aca="false">K2579+(0.05*L2579)+(M2579/240)</f>
        <v>3</v>
      </c>
      <c r="O2579" s="31" t="n">
        <v>11400</v>
      </c>
      <c r="P2579" s="32"/>
      <c r="Q2579" s="33"/>
      <c r="R2579" s="34" t="n">
        <f aca="false">O2579+(0.05*P2579)+(Q2579/240)</f>
        <v>11400</v>
      </c>
      <c r="S2579" s="35" t="n">
        <f aca="false">I2579*N2579</f>
        <v>11400</v>
      </c>
      <c r="T2579" s="35" t="n">
        <f aca="false">R2579-S2579</f>
        <v>0</v>
      </c>
      <c r="U2579" s="47"/>
      <c r="V2579" s="48"/>
      <c r="W2579" s="48"/>
    </row>
    <row r="2580" customFormat="false" ht="28" hidden="false" customHeight="false" outlineLevel="0" collapsed="false">
      <c r="A2580" s="21" t="s">
        <v>28</v>
      </c>
      <c r="B2580" s="22" t="s">
        <v>674</v>
      </c>
      <c r="C2580" s="21" t="n">
        <v>4</v>
      </c>
      <c r="D2580" s="23" t="n">
        <v>1760</v>
      </c>
      <c r="E2580" s="23" t="s">
        <v>30</v>
      </c>
      <c r="F2580" s="21" t="s">
        <v>256</v>
      </c>
      <c r="G2580" s="21" t="s">
        <v>32</v>
      </c>
      <c r="H2580" s="24" t="s">
        <v>1141</v>
      </c>
      <c r="I2580" s="25" t="n">
        <v>10</v>
      </c>
      <c r="J2580" s="26" t="s">
        <v>67</v>
      </c>
      <c r="K2580" s="27" t="n">
        <v>50</v>
      </c>
      <c r="L2580" s="28"/>
      <c r="M2580" s="29"/>
      <c r="N2580" s="30" t="n">
        <f aca="false">K2580+(0.05*L2580)+(M2580/240)</f>
        <v>50</v>
      </c>
      <c r="O2580" s="31" t="n">
        <v>500</v>
      </c>
      <c r="P2580" s="32"/>
      <c r="Q2580" s="33"/>
      <c r="R2580" s="34" t="n">
        <f aca="false">O2580+(0.05*P2580)+(Q2580/240)</f>
        <v>500</v>
      </c>
      <c r="S2580" s="35" t="n">
        <f aca="false">I2580*N2580</f>
        <v>500</v>
      </c>
      <c r="T2580" s="35" t="n">
        <f aca="false">R2580-S2580</f>
        <v>0</v>
      </c>
      <c r="U2580" s="47"/>
      <c r="V2580" s="48"/>
      <c r="W2580" s="48"/>
    </row>
    <row r="2581" customFormat="false" ht="28" hidden="false" customHeight="false" outlineLevel="0" collapsed="false">
      <c r="A2581" s="21" t="s">
        <v>28</v>
      </c>
      <c r="B2581" s="22" t="s">
        <v>674</v>
      </c>
      <c r="C2581" s="21" t="n">
        <v>4</v>
      </c>
      <c r="D2581" s="23" t="n">
        <v>1760</v>
      </c>
      <c r="E2581" s="23" t="s">
        <v>30</v>
      </c>
      <c r="F2581" s="21" t="s">
        <v>44</v>
      </c>
      <c r="G2581" s="21" t="s">
        <v>32</v>
      </c>
      <c r="H2581" s="24" t="s">
        <v>1141</v>
      </c>
      <c r="I2581" s="25" t="n">
        <v>187</v>
      </c>
      <c r="J2581" s="26" t="s">
        <v>795</v>
      </c>
      <c r="K2581" s="27" t="n">
        <v>200</v>
      </c>
      <c r="L2581" s="28"/>
      <c r="M2581" s="29"/>
      <c r="N2581" s="30" t="n">
        <f aca="false">K2581+(0.05*L2581)+(M2581/240)</f>
        <v>200</v>
      </c>
      <c r="O2581" s="31" t="n">
        <v>37400</v>
      </c>
      <c r="P2581" s="32"/>
      <c r="Q2581" s="33"/>
      <c r="R2581" s="34" t="n">
        <f aca="false">O2581+(0.05*P2581)+(Q2581/240)</f>
        <v>37400</v>
      </c>
      <c r="S2581" s="35" t="n">
        <f aca="false">I2581*N2581</f>
        <v>37400</v>
      </c>
      <c r="T2581" s="35" t="n">
        <f aca="false">R2581-S2581</f>
        <v>0</v>
      </c>
      <c r="U2581" s="47"/>
      <c r="V2581" s="48"/>
      <c r="W2581" s="48"/>
    </row>
    <row r="2582" customFormat="false" ht="28" hidden="false" customHeight="false" outlineLevel="0" collapsed="false">
      <c r="A2582" s="21" t="s">
        <v>28</v>
      </c>
      <c r="B2582" s="22" t="s">
        <v>674</v>
      </c>
      <c r="C2582" s="21" t="n">
        <v>4</v>
      </c>
      <c r="D2582" s="23" t="n">
        <v>1760</v>
      </c>
      <c r="E2582" s="23" t="s">
        <v>30</v>
      </c>
      <c r="F2582" s="21" t="s">
        <v>48</v>
      </c>
      <c r="G2582" s="21" t="s">
        <v>32</v>
      </c>
      <c r="H2582" s="24" t="s">
        <v>1141</v>
      </c>
      <c r="I2582" s="25" t="n">
        <v>1165</v>
      </c>
      <c r="J2582" s="26" t="s">
        <v>795</v>
      </c>
      <c r="K2582" s="27" t="n">
        <v>240</v>
      </c>
      <c r="L2582" s="28"/>
      <c r="M2582" s="29"/>
      <c r="N2582" s="30" t="n">
        <f aca="false">K2582+(0.05*L2582)+(M2582/240)</f>
        <v>240</v>
      </c>
      <c r="O2582" s="31" t="n">
        <v>279600</v>
      </c>
      <c r="P2582" s="32"/>
      <c r="Q2582" s="33"/>
      <c r="R2582" s="34" t="n">
        <f aca="false">O2582+(0.05*P2582)+(Q2582/240)</f>
        <v>279600</v>
      </c>
      <c r="S2582" s="35" t="n">
        <f aca="false">I2582*N2582</f>
        <v>279600</v>
      </c>
      <c r="T2582" s="35" t="n">
        <f aca="false">R2582-S2582</f>
        <v>0</v>
      </c>
      <c r="U2582" s="47"/>
      <c r="V2582" s="48"/>
      <c r="W2582" s="48"/>
    </row>
    <row r="2583" customFormat="false" ht="28" hidden="false" customHeight="false" outlineLevel="0" collapsed="false">
      <c r="A2583" s="21" t="s">
        <v>28</v>
      </c>
      <c r="B2583" s="22" t="s">
        <v>674</v>
      </c>
      <c r="C2583" s="21" t="n">
        <v>4</v>
      </c>
      <c r="D2583" s="23" t="n">
        <v>1760</v>
      </c>
      <c r="E2583" s="23" t="s">
        <v>30</v>
      </c>
      <c r="F2583" s="21" t="s">
        <v>49</v>
      </c>
      <c r="G2583" s="21" t="s">
        <v>32</v>
      </c>
      <c r="H2583" s="24" t="s">
        <v>1141</v>
      </c>
      <c r="I2583" s="25" t="n">
        <v>3</v>
      </c>
      <c r="J2583" s="26" t="s">
        <v>795</v>
      </c>
      <c r="K2583" s="27" t="n">
        <v>120</v>
      </c>
      <c r="L2583" s="28"/>
      <c r="M2583" s="29"/>
      <c r="N2583" s="30" t="n">
        <f aca="false">K2583+(0.05*L2583)+(M2583/240)</f>
        <v>120</v>
      </c>
      <c r="O2583" s="31" t="n">
        <v>360</v>
      </c>
      <c r="P2583" s="32"/>
      <c r="Q2583" s="33"/>
      <c r="R2583" s="34" t="n">
        <f aca="false">O2583+(0.05*P2583)+(Q2583/240)</f>
        <v>360</v>
      </c>
      <c r="S2583" s="35" t="n">
        <f aca="false">I2583*N2583</f>
        <v>360</v>
      </c>
      <c r="T2583" s="35" t="n">
        <f aca="false">R2583-S2583</f>
        <v>0</v>
      </c>
      <c r="U2583" s="47"/>
      <c r="V2583" s="48"/>
      <c r="W2583" s="48"/>
    </row>
    <row r="2584" customFormat="false" ht="16" hidden="false" customHeight="false" outlineLevel="0" collapsed="false">
      <c r="A2584" s="21" t="s">
        <v>28</v>
      </c>
      <c r="B2584" s="22" t="s">
        <v>1153</v>
      </c>
      <c r="C2584" s="21" t="n">
        <v>1</v>
      </c>
      <c r="D2584" s="23" t="n">
        <v>1762</v>
      </c>
      <c r="E2584" s="23" t="s">
        <v>30</v>
      </c>
      <c r="F2584" s="21" t="s">
        <v>1154</v>
      </c>
      <c r="G2584" s="21" t="s">
        <v>32</v>
      </c>
      <c r="H2584" s="24" t="s">
        <v>910</v>
      </c>
      <c r="I2584" s="25" t="n">
        <v>17862</v>
      </c>
      <c r="J2584" s="26" t="s">
        <v>37</v>
      </c>
      <c r="K2584" s="27"/>
      <c r="L2584" s="28" t="n">
        <v>17</v>
      </c>
      <c r="M2584" s="29"/>
      <c r="N2584" s="30" t="n">
        <f aca="false">K2584+(0.05*L2584)+(M2584/240)</f>
        <v>0.85</v>
      </c>
      <c r="O2584" s="31" t="n">
        <v>15182</v>
      </c>
      <c r="P2584" s="32" t="n">
        <v>14</v>
      </c>
      <c r="Q2584" s="33"/>
      <c r="R2584" s="34" t="n">
        <f aca="false">O2584+(0.05*P2584)+(Q2584/240)</f>
        <v>15182.7</v>
      </c>
      <c r="S2584" s="35" t="n">
        <f aca="false">I2584*N2584</f>
        <v>15182.7</v>
      </c>
      <c r="T2584" s="35" t="n">
        <f aca="false">R2584-S2584</f>
        <v>0</v>
      </c>
      <c r="U2584" s="47"/>
      <c r="V2584" s="48"/>
      <c r="W2584" s="48"/>
    </row>
    <row r="2585" customFormat="false" ht="16" hidden="false" customHeight="false" outlineLevel="0" collapsed="false">
      <c r="A2585" s="21" t="s">
        <v>28</v>
      </c>
      <c r="B2585" s="22" t="s">
        <v>1153</v>
      </c>
      <c r="C2585" s="21" t="n">
        <v>1</v>
      </c>
      <c r="D2585" s="23" t="n">
        <v>1762</v>
      </c>
      <c r="E2585" s="23" t="s">
        <v>30</v>
      </c>
      <c r="F2585" s="21" t="s">
        <v>31</v>
      </c>
      <c r="G2585" s="21" t="s">
        <v>32</v>
      </c>
      <c r="H2585" s="24" t="s">
        <v>910</v>
      </c>
      <c r="I2585" s="25" t="n">
        <v>1247</v>
      </c>
      <c r="J2585" s="26" t="s">
        <v>34</v>
      </c>
      <c r="K2585" s="27" t="n">
        <v>75</v>
      </c>
      <c r="L2585" s="28"/>
      <c r="M2585" s="29"/>
      <c r="N2585" s="30" t="n">
        <f aca="false">K2585+(0.05*L2585)+(M2585/240)</f>
        <v>75</v>
      </c>
      <c r="O2585" s="31" t="n">
        <v>93525</v>
      </c>
      <c r="P2585" s="32"/>
      <c r="Q2585" s="33"/>
      <c r="R2585" s="34" t="n">
        <f aca="false">O2585+(0.05*P2585)+(Q2585/240)</f>
        <v>93525</v>
      </c>
      <c r="S2585" s="35" t="n">
        <f aca="false">I2585*N2585</f>
        <v>93525</v>
      </c>
      <c r="T2585" s="35" t="n">
        <f aca="false">R2585-S2585</f>
        <v>0</v>
      </c>
      <c r="U2585" s="47"/>
      <c r="V2585" s="48"/>
      <c r="W2585" s="48"/>
    </row>
    <row r="2586" customFormat="false" ht="16" hidden="false" customHeight="false" outlineLevel="0" collapsed="false">
      <c r="A2586" s="21" t="s">
        <v>28</v>
      </c>
      <c r="B2586" s="22" t="s">
        <v>1153</v>
      </c>
      <c r="C2586" s="21" t="n">
        <v>1</v>
      </c>
      <c r="D2586" s="23" t="n">
        <v>1762</v>
      </c>
      <c r="E2586" s="23" t="s">
        <v>30</v>
      </c>
      <c r="F2586" s="21" t="s">
        <v>31</v>
      </c>
      <c r="G2586" s="21" t="s">
        <v>32</v>
      </c>
      <c r="H2586" s="24" t="s">
        <v>910</v>
      </c>
      <c r="I2586" s="25" t="n">
        <v>584</v>
      </c>
      <c r="J2586" s="26" t="s">
        <v>42</v>
      </c>
      <c r="K2586" s="27" t="n">
        <v>112</v>
      </c>
      <c r="L2586" s="28"/>
      <c r="M2586" s="29"/>
      <c r="N2586" s="30" t="n">
        <f aca="false">K2586+(0.05*L2586)+(M2586/240)</f>
        <v>112</v>
      </c>
      <c r="O2586" s="31" t="n">
        <v>65408</v>
      </c>
      <c r="P2586" s="32"/>
      <c r="Q2586" s="33"/>
      <c r="R2586" s="34" t="n">
        <f aca="false">O2586+(0.05*P2586)+(Q2586/240)</f>
        <v>65408</v>
      </c>
      <c r="S2586" s="35" t="n">
        <f aca="false">I2586*N2586</f>
        <v>65408</v>
      </c>
      <c r="T2586" s="35" t="n">
        <f aca="false">R2586-S2586</f>
        <v>0</v>
      </c>
      <c r="U2586" s="47"/>
      <c r="V2586" s="48"/>
      <c r="W2586" s="48"/>
    </row>
    <row r="2587" customFormat="false" ht="16" hidden="false" customHeight="false" outlineLevel="0" collapsed="false">
      <c r="A2587" s="21" t="s">
        <v>28</v>
      </c>
      <c r="B2587" s="22" t="s">
        <v>1153</v>
      </c>
      <c r="C2587" s="21" t="n">
        <v>1</v>
      </c>
      <c r="D2587" s="23" t="n">
        <v>1762</v>
      </c>
      <c r="E2587" s="23" t="s">
        <v>30</v>
      </c>
      <c r="F2587" s="21" t="s">
        <v>59</v>
      </c>
      <c r="G2587" s="21" t="s">
        <v>32</v>
      </c>
      <c r="H2587" s="24" t="s">
        <v>910</v>
      </c>
      <c r="I2587" s="25" t="n">
        <v>3329</v>
      </c>
      <c r="J2587" s="26" t="s">
        <v>37</v>
      </c>
      <c r="K2587" s="27" t="n">
        <v>7</v>
      </c>
      <c r="L2587" s="28"/>
      <c r="M2587" s="29"/>
      <c r="N2587" s="30" t="n">
        <f aca="false">K2587+(0.05*L2587)+(M2587/240)</f>
        <v>7</v>
      </c>
      <c r="O2587" s="31" t="n">
        <v>23303</v>
      </c>
      <c r="P2587" s="32"/>
      <c r="Q2587" s="33"/>
      <c r="R2587" s="34" t="n">
        <f aca="false">O2587+(0.05*P2587)+(Q2587/240)</f>
        <v>23303</v>
      </c>
      <c r="S2587" s="35" t="n">
        <f aca="false">I2587*N2587</f>
        <v>23303</v>
      </c>
      <c r="T2587" s="35" t="n">
        <f aca="false">R2587-S2587</f>
        <v>0</v>
      </c>
      <c r="U2587" s="47"/>
      <c r="V2587" s="48"/>
      <c r="W2587" s="48"/>
    </row>
    <row r="2588" customFormat="false" ht="16" hidden="false" customHeight="false" outlineLevel="0" collapsed="false">
      <c r="A2588" s="21" t="s">
        <v>28</v>
      </c>
      <c r="B2588" s="22" t="s">
        <v>1153</v>
      </c>
      <c r="C2588" s="21" t="n">
        <v>1</v>
      </c>
      <c r="D2588" s="23" t="n">
        <v>1762</v>
      </c>
      <c r="E2588" s="23" t="s">
        <v>30</v>
      </c>
      <c r="F2588" s="21" t="s">
        <v>36</v>
      </c>
      <c r="G2588" s="21" t="s">
        <v>32</v>
      </c>
      <c r="H2588" s="24" t="s">
        <v>910</v>
      </c>
      <c r="I2588" s="25" t="n">
        <v>370118</v>
      </c>
      <c r="J2588" s="26" t="s">
        <v>37</v>
      </c>
      <c r="K2588" s="27"/>
      <c r="L2588" s="28" t="n">
        <v>2</v>
      </c>
      <c r="M2588" s="29"/>
      <c r="N2588" s="30" t="n">
        <f aca="false">K2588+(0.05*L2588)+(M2588/240)</f>
        <v>0.1</v>
      </c>
      <c r="O2588" s="31" t="n">
        <v>37011</v>
      </c>
      <c r="P2588" s="32" t="n">
        <v>16</v>
      </c>
      <c r="Q2588" s="33"/>
      <c r="R2588" s="34" t="n">
        <f aca="false">O2588+(0.05*P2588)+(Q2588/240)</f>
        <v>37011.8</v>
      </c>
      <c r="S2588" s="35" t="n">
        <f aca="false">I2588*N2588</f>
        <v>37011.8</v>
      </c>
      <c r="T2588" s="35" t="n">
        <f aca="false">R2588-S2588</f>
        <v>0</v>
      </c>
      <c r="U2588" s="47"/>
      <c r="V2588" s="38"/>
      <c r="W2588" s="38"/>
    </row>
    <row r="2589" customFormat="false" ht="16" hidden="false" customHeight="false" outlineLevel="0" collapsed="false">
      <c r="A2589" s="21" t="s">
        <v>28</v>
      </c>
      <c r="B2589" s="22" t="s">
        <v>1153</v>
      </c>
      <c r="C2589" s="21" t="n">
        <v>1</v>
      </c>
      <c r="D2589" s="23" t="n">
        <v>1762</v>
      </c>
      <c r="E2589" s="23" t="s">
        <v>30</v>
      </c>
      <c r="F2589" s="21" t="s">
        <v>1057</v>
      </c>
      <c r="G2589" s="21" t="s">
        <v>32</v>
      </c>
      <c r="H2589" s="24" t="s">
        <v>910</v>
      </c>
      <c r="I2589" s="25" t="n">
        <v>64.5</v>
      </c>
      <c r="J2589" s="26" t="s">
        <v>795</v>
      </c>
      <c r="K2589" s="27" t="n">
        <v>75</v>
      </c>
      <c r="L2589" s="28"/>
      <c r="M2589" s="29"/>
      <c r="N2589" s="30" t="n">
        <f aca="false">K2589+(0.05*L2589)+(M2589/240)</f>
        <v>75</v>
      </c>
      <c r="O2589" s="31" t="n">
        <v>5800</v>
      </c>
      <c r="P2589" s="32"/>
      <c r="Q2589" s="33"/>
      <c r="R2589" s="34" t="n">
        <f aca="false">O2589+(0.05*P2589)+(Q2589/240)</f>
        <v>5800</v>
      </c>
      <c r="S2589" s="35" t="n">
        <f aca="false">I2589*N2589</f>
        <v>4837.5</v>
      </c>
      <c r="T2589" s="35" t="n">
        <f aca="false">R2589-S2589</f>
        <v>962.5</v>
      </c>
      <c r="U2589" s="37" t="s">
        <v>323</v>
      </c>
      <c r="V2589" s="48"/>
      <c r="W2589" s="48"/>
    </row>
    <row r="2590" customFormat="false" ht="16" hidden="false" customHeight="false" outlineLevel="0" collapsed="false">
      <c r="A2590" s="21" t="s">
        <v>28</v>
      </c>
      <c r="B2590" s="22" t="s">
        <v>1153</v>
      </c>
      <c r="C2590" s="21" t="n">
        <v>1</v>
      </c>
      <c r="D2590" s="23" t="n">
        <v>1762</v>
      </c>
      <c r="E2590" s="23" t="s">
        <v>30</v>
      </c>
      <c r="F2590" s="21" t="s">
        <v>1058</v>
      </c>
      <c r="G2590" s="21" t="s">
        <v>32</v>
      </c>
      <c r="H2590" s="24" t="s">
        <v>910</v>
      </c>
      <c r="I2590" s="25" t="n">
        <v>21</v>
      </c>
      <c r="J2590" s="26" t="s">
        <v>795</v>
      </c>
      <c r="K2590" s="27" t="n">
        <v>90</v>
      </c>
      <c r="L2590" s="28"/>
      <c r="M2590" s="29"/>
      <c r="N2590" s="30" t="n">
        <f aca="false">K2590+(0.05*L2590)+(M2590/240)</f>
        <v>90</v>
      </c>
      <c r="O2590" s="31" t="n">
        <v>1890</v>
      </c>
      <c r="P2590" s="32"/>
      <c r="Q2590" s="33"/>
      <c r="R2590" s="34" t="n">
        <f aca="false">O2590+(0.05*P2590)+(Q2590/240)</f>
        <v>1890</v>
      </c>
      <c r="S2590" s="35" t="n">
        <f aca="false">I2590*N2590</f>
        <v>1890</v>
      </c>
      <c r="T2590" s="35" t="n">
        <f aca="false">R2590-S2590</f>
        <v>0</v>
      </c>
      <c r="U2590" s="47"/>
      <c r="V2590" s="48"/>
      <c r="W2590" s="48"/>
    </row>
    <row r="2591" customFormat="false" ht="16" hidden="false" customHeight="false" outlineLevel="0" collapsed="false">
      <c r="A2591" s="21" t="s">
        <v>28</v>
      </c>
      <c r="B2591" s="22" t="s">
        <v>1153</v>
      </c>
      <c r="C2591" s="21" t="n">
        <v>1</v>
      </c>
      <c r="D2591" s="23" t="n">
        <v>1762</v>
      </c>
      <c r="E2591" s="23" t="s">
        <v>30</v>
      </c>
      <c r="F2591" s="21" t="s">
        <v>1066</v>
      </c>
      <c r="G2591" s="21" t="s">
        <v>32</v>
      </c>
      <c r="H2591" s="24" t="s">
        <v>910</v>
      </c>
      <c r="I2591" s="25" t="n">
        <v>285.75</v>
      </c>
      <c r="J2591" s="26" t="s">
        <v>795</v>
      </c>
      <c r="K2591" s="27" t="n">
        <v>100</v>
      </c>
      <c r="L2591" s="28"/>
      <c r="M2591" s="29"/>
      <c r="N2591" s="30" t="n">
        <f aca="false">K2591+(0.05*L2591)+(M2591/240)</f>
        <v>100</v>
      </c>
      <c r="O2591" s="31" t="n">
        <v>28575</v>
      </c>
      <c r="P2591" s="32"/>
      <c r="Q2591" s="33"/>
      <c r="R2591" s="34" t="n">
        <f aca="false">O2591+(0.05*P2591)+(Q2591/240)</f>
        <v>28575</v>
      </c>
      <c r="S2591" s="35" t="n">
        <f aca="false">I2591*N2591</f>
        <v>28575</v>
      </c>
      <c r="T2591" s="35" t="n">
        <f aca="false">R2591-S2591</f>
        <v>0</v>
      </c>
      <c r="U2591" s="47"/>
      <c r="V2591" s="48"/>
      <c r="W2591" s="48"/>
    </row>
    <row r="2592" customFormat="false" ht="16" hidden="false" customHeight="false" outlineLevel="0" collapsed="false">
      <c r="A2592" s="21" t="s">
        <v>28</v>
      </c>
      <c r="B2592" s="22" t="s">
        <v>1153</v>
      </c>
      <c r="C2592" s="21" t="n">
        <v>1</v>
      </c>
      <c r="D2592" s="23" t="n">
        <v>1762</v>
      </c>
      <c r="E2592" s="23" t="s">
        <v>30</v>
      </c>
      <c r="F2592" s="21" t="s">
        <v>1059</v>
      </c>
      <c r="G2592" s="21" t="s">
        <v>32</v>
      </c>
      <c r="H2592" s="24" t="s">
        <v>910</v>
      </c>
      <c r="I2592" s="25" t="n">
        <v>4345.5</v>
      </c>
      <c r="J2592" s="26" t="s">
        <v>795</v>
      </c>
      <c r="K2592" s="27" t="n">
        <v>120</v>
      </c>
      <c r="L2592" s="28"/>
      <c r="M2592" s="29"/>
      <c r="N2592" s="30" t="n">
        <f aca="false">K2592+(0.05*L2592)+(M2592/240)</f>
        <v>120</v>
      </c>
      <c r="O2592" s="31" t="n">
        <v>521460</v>
      </c>
      <c r="P2592" s="32"/>
      <c r="Q2592" s="33"/>
      <c r="R2592" s="34" t="n">
        <f aca="false">O2592+(0.05*P2592)+(Q2592/240)</f>
        <v>521460</v>
      </c>
      <c r="S2592" s="35" t="n">
        <f aca="false">I2592*N2592</f>
        <v>521460</v>
      </c>
      <c r="T2592" s="35" t="n">
        <f aca="false">R2592-S2592</f>
        <v>0</v>
      </c>
      <c r="U2592" s="47"/>
      <c r="V2592" s="48"/>
      <c r="W2592" s="48"/>
    </row>
    <row r="2593" customFormat="false" ht="16" hidden="false" customHeight="false" outlineLevel="0" collapsed="false">
      <c r="A2593" s="21" t="s">
        <v>28</v>
      </c>
      <c r="B2593" s="22" t="s">
        <v>1153</v>
      </c>
      <c r="C2593" s="21" t="n">
        <v>1</v>
      </c>
      <c r="D2593" s="23" t="n">
        <v>1762</v>
      </c>
      <c r="E2593" s="23" t="s">
        <v>30</v>
      </c>
      <c r="F2593" s="21" t="s">
        <v>49</v>
      </c>
      <c r="G2593" s="21" t="s">
        <v>32</v>
      </c>
      <c r="H2593" s="24" t="s">
        <v>910</v>
      </c>
      <c r="I2593" s="25" t="n">
        <v>206.75</v>
      </c>
      <c r="J2593" s="26" t="s">
        <v>795</v>
      </c>
      <c r="K2593" s="27" t="n">
        <v>100</v>
      </c>
      <c r="L2593" s="28"/>
      <c r="M2593" s="29"/>
      <c r="N2593" s="30" t="n">
        <f aca="false">K2593+(0.05*L2593)+(M2593/240)</f>
        <v>100</v>
      </c>
      <c r="O2593" s="31" t="n">
        <v>20675</v>
      </c>
      <c r="P2593" s="32"/>
      <c r="Q2593" s="33"/>
      <c r="R2593" s="34" t="n">
        <f aca="false">O2593+(0.05*P2593)+(Q2593/240)</f>
        <v>20675</v>
      </c>
      <c r="S2593" s="35" t="n">
        <f aca="false">I2593*N2593</f>
        <v>20675</v>
      </c>
      <c r="T2593" s="35" t="n">
        <f aca="false">R2593-S2593</f>
        <v>0</v>
      </c>
      <c r="U2593" s="47"/>
      <c r="V2593" s="48"/>
      <c r="W2593" s="48"/>
    </row>
    <row r="2594" customFormat="false" ht="16" hidden="false" customHeight="false" outlineLevel="0" collapsed="false">
      <c r="A2594" s="21" t="s">
        <v>28</v>
      </c>
      <c r="B2594" s="22" t="s">
        <v>1153</v>
      </c>
      <c r="C2594" s="21" t="n">
        <v>1</v>
      </c>
      <c r="D2594" s="23" t="n">
        <v>1762</v>
      </c>
      <c r="E2594" s="23" t="s">
        <v>30</v>
      </c>
      <c r="F2594" s="21" t="s">
        <v>1155</v>
      </c>
      <c r="G2594" s="21" t="s">
        <v>32</v>
      </c>
      <c r="H2594" s="24" t="s">
        <v>80</v>
      </c>
      <c r="I2594" s="25" t="n">
        <v>1400</v>
      </c>
      <c r="J2594" s="26" t="s">
        <v>52</v>
      </c>
      <c r="K2594" s="27" t="n">
        <v>8</v>
      </c>
      <c r="L2594" s="28"/>
      <c r="M2594" s="29"/>
      <c r="N2594" s="30" t="n">
        <f aca="false">K2594+(0.05*L2594)+(M2594/240)</f>
        <v>8</v>
      </c>
      <c r="O2594" s="31" t="n">
        <v>11200</v>
      </c>
      <c r="P2594" s="32"/>
      <c r="Q2594" s="33"/>
      <c r="R2594" s="34" t="n">
        <f aca="false">O2594+(0.05*P2594)+(Q2594/240)</f>
        <v>11200</v>
      </c>
      <c r="S2594" s="35" t="n">
        <f aca="false">I2594*N2594</f>
        <v>11200</v>
      </c>
      <c r="T2594" s="35" t="n">
        <f aca="false">R2594-S2594</f>
        <v>0</v>
      </c>
      <c r="U2594" s="47"/>
      <c r="V2594" s="48"/>
      <c r="W2594" s="48"/>
    </row>
    <row r="2595" customFormat="false" ht="16" hidden="false" customHeight="false" outlineLevel="0" collapsed="false">
      <c r="A2595" s="21" t="s">
        <v>28</v>
      </c>
      <c r="B2595" s="22" t="s">
        <v>1153</v>
      </c>
      <c r="C2595" s="21" t="n">
        <v>1</v>
      </c>
      <c r="D2595" s="23" t="n">
        <v>1762</v>
      </c>
      <c r="E2595" s="23" t="s">
        <v>30</v>
      </c>
      <c r="F2595" s="21" t="s">
        <v>31</v>
      </c>
      <c r="G2595" s="21" t="s">
        <v>32</v>
      </c>
      <c r="H2595" s="24" t="s">
        <v>80</v>
      </c>
      <c r="I2595" s="25" t="n">
        <v>556</v>
      </c>
      <c r="J2595" s="26" t="s">
        <v>34</v>
      </c>
      <c r="K2595" s="27" t="n">
        <v>75</v>
      </c>
      <c r="L2595" s="28"/>
      <c r="M2595" s="29"/>
      <c r="N2595" s="30" t="n">
        <f aca="false">K2595+(0.05*L2595)+(M2595/240)</f>
        <v>75</v>
      </c>
      <c r="O2595" s="31" t="n">
        <v>41700</v>
      </c>
      <c r="P2595" s="32"/>
      <c r="Q2595" s="33"/>
      <c r="R2595" s="34" t="n">
        <f aca="false">O2595+(0.05*P2595)+(Q2595/240)</f>
        <v>41700</v>
      </c>
      <c r="S2595" s="35" t="n">
        <f aca="false">I2595*N2595</f>
        <v>41700</v>
      </c>
      <c r="T2595" s="35" t="n">
        <f aca="false">R2595-S2595</f>
        <v>0</v>
      </c>
      <c r="U2595" s="47"/>
      <c r="V2595" s="38"/>
      <c r="W2595" s="38"/>
    </row>
    <row r="2596" customFormat="false" ht="16" hidden="false" customHeight="false" outlineLevel="0" collapsed="false">
      <c r="A2596" s="21" t="s">
        <v>28</v>
      </c>
      <c r="B2596" s="22" t="s">
        <v>1153</v>
      </c>
      <c r="C2596" s="21" t="n">
        <v>1</v>
      </c>
      <c r="D2596" s="23" t="n">
        <v>1762</v>
      </c>
      <c r="E2596" s="23" t="s">
        <v>30</v>
      </c>
      <c r="F2596" s="21" t="s">
        <v>31</v>
      </c>
      <c r="G2596" s="21" t="s">
        <v>32</v>
      </c>
      <c r="H2596" s="24" t="s">
        <v>80</v>
      </c>
      <c r="I2596" s="25" t="n">
        <v>1942</v>
      </c>
      <c r="J2596" s="26" t="s">
        <v>85</v>
      </c>
      <c r="K2596" s="27"/>
      <c r="L2596" s="28" t="n">
        <v>15</v>
      </c>
      <c r="M2596" s="29"/>
      <c r="N2596" s="30" t="n">
        <f aca="false">K2596+(0.05*L2596)+(M2596/240)</f>
        <v>0.75</v>
      </c>
      <c r="O2596" s="31" t="n">
        <v>1456</v>
      </c>
      <c r="P2596" s="32"/>
      <c r="Q2596" s="33"/>
      <c r="R2596" s="34" t="n">
        <f aca="false">O2596+(0.05*P2596)+(Q2596/240)</f>
        <v>1456</v>
      </c>
      <c r="S2596" s="35" t="n">
        <f aca="false">I2596*N2596</f>
        <v>1456.5</v>
      </c>
      <c r="T2596" s="40" t="n">
        <f aca="false">R2596-S2596</f>
        <v>-0.5</v>
      </c>
      <c r="U2596" s="37" t="s">
        <v>323</v>
      </c>
      <c r="V2596" s="48"/>
      <c r="W2596" s="48"/>
    </row>
    <row r="2597" customFormat="false" ht="16" hidden="false" customHeight="false" outlineLevel="0" collapsed="false">
      <c r="A2597" s="21" t="s">
        <v>28</v>
      </c>
      <c r="B2597" s="22" t="s">
        <v>1153</v>
      </c>
      <c r="C2597" s="21" t="n">
        <v>1</v>
      </c>
      <c r="D2597" s="23" t="n">
        <v>1762</v>
      </c>
      <c r="E2597" s="23" t="s">
        <v>30</v>
      </c>
      <c r="F2597" s="21" t="s">
        <v>98</v>
      </c>
      <c r="G2597" s="21" t="s">
        <v>32</v>
      </c>
      <c r="H2597" s="24" t="s">
        <v>80</v>
      </c>
      <c r="I2597" s="25" t="n">
        <v>1507</v>
      </c>
      <c r="J2597" s="26" t="s">
        <v>52</v>
      </c>
      <c r="K2597" s="27" t="n">
        <v>14</v>
      </c>
      <c r="L2597" s="28"/>
      <c r="M2597" s="29"/>
      <c r="N2597" s="30" t="n">
        <f aca="false">K2597+(0.05*L2597)+(M2597/240)</f>
        <v>14</v>
      </c>
      <c r="O2597" s="31" t="n">
        <v>21098</v>
      </c>
      <c r="P2597" s="32"/>
      <c r="Q2597" s="33"/>
      <c r="R2597" s="34" t="n">
        <f aca="false">O2597+(0.05*P2597)+(Q2597/240)</f>
        <v>21098</v>
      </c>
      <c r="S2597" s="35" t="n">
        <f aca="false">I2597*N2597</f>
        <v>21098</v>
      </c>
      <c r="T2597" s="35" t="n">
        <f aca="false">R2597-S2597</f>
        <v>0</v>
      </c>
      <c r="U2597" s="47"/>
      <c r="V2597" s="48"/>
      <c r="W2597" s="48"/>
    </row>
    <row r="2598" customFormat="false" ht="16" hidden="false" customHeight="false" outlineLevel="0" collapsed="false">
      <c r="A2598" s="21" t="s">
        <v>28</v>
      </c>
      <c r="B2598" s="22" t="s">
        <v>1153</v>
      </c>
      <c r="C2598" s="21" t="n">
        <v>1</v>
      </c>
      <c r="D2598" s="23" t="n">
        <v>1762</v>
      </c>
      <c r="E2598" s="23" t="s">
        <v>30</v>
      </c>
      <c r="F2598" s="21" t="s">
        <v>510</v>
      </c>
      <c r="G2598" s="21" t="s">
        <v>32</v>
      </c>
      <c r="H2598" s="24" t="s">
        <v>80</v>
      </c>
      <c r="I2598" s="25" t="n">
        <v>3460</v>
      </c>
      <c r="J2598" s="26" t="s">
        <v>52</v>
      </c>
      <c r="K2598" s="27" t="n">
        <v>6</v>
      </c>
      <c r="L2598" s="28"/>
      <c r="M2598" s="29"/>
      <c r="N2598" s="30" t="n">
        <f aca="false">K2598+(0.05*L2598)+(M2598/240)</f>
        <v>6</v>
      </c>
      <c r="O2598" s="31" t="n">
        <v>20760</v>
      </c>
      <c r="P2598" s="32"/>
      <c r="Q2598" s="33"/>
      <c r="R2598" s="34" t="n">
        <f aca="false">O2598+(0.05*P2598)+(Q2598/240)</f>
        <v>20760</v>
      </c>
      <c r="S2598" s="35" t="n">
        <f aca="false">I2598*N2598</f>
        <v>20760</v>
      </c>
      <c r="T2598" s="35" t="n">
        <f aca="false">R2598-S2598</f>
        <v>0</v>
      </c>
      <c r="U2598" s="47"/>
      <c r="V2598" s="48"/>
      <c r="W2598" s="48"/>
    </row>
    <row r="2599" customFormat="false" ht="16" hidden="false" customHeight="false" outlineLevel="0" collapsed="false">
      <c r="A2599" s="21" t="s">
        <v>28</v>
      </c>
      <c r="B2599" s="22" t="s">
        <v>1153</v>
      </c>
      <c r="C2599" s="21" t="n">
        <v>1</v>
      </c>
      <c r="D2599" s="23" t="n">
        <v>1762</v>
      </c>
      <c r="E2599" s="23" t="s">
        <v>30</v>
      </c>
      <c r="F2599" s="21" t="s">
        <v>36</v>
      </c>
      <c r="G2599" s="21" t="s">
        <v>32</v>
      </c>
      <c r="H2599" s="24" t="s">
        <v>80</v>
      </c>
      <c r="I2599" s="25" t="n">
        <v>554800</v>
      </c>
      <c r="J2599" s="26" t="s">
        <v>37</v>
      </c>
      <c r="K2599" s="27"/>
      <c r="L2599" s="28" t="n">
        <v>2</v>
      </c>
      <c r="M2599" s="29"/>
      <c r="N2599" s="30" t="n">
        <f aca="false">K2599+(0.05*L2599)+(M2599/240)</f>
        <v>0.1</v>
      </c>
      <c r="O2599" s="31" t="n">
        <v>55480</v>
      </c>
      <c r="P2599" s="32"/>
      <c r="Q2599" s="33"/>
      <c r="R2599" s="34" t="n">
        <f aca="false">O2599+(0.05*P2599)+(Q2599/240)</f>
        <v>55480</v>
      </c>
      <c r="S2599" s="35" t="n">
        <f aca="false">I2599*N2599</f>
        <v>55480</v>
      </c>
      <c r="T2599" s="35" t="n">
        <f aca="false">R2599-S2599</f>
        <v>0</v>
      </c>
      <c r="U2599" s="47"/>
      <c r="V2599" s="48"/>
      <c r="W2599" s="48"/>
    </row>
    <row r="2600" customFormat="false" ht="16" hidden="false" customHeight="false" outlineLevel="0" collapsed="false">
      <c r="A2600" s="21" t="s">
        <v>28</v>
      </c>
      <c r="B2600" s="22" t="s">
        <v>1153</v>
      </c>
      <c r="C2600" s="21" t="n">
        <v>1</v>
      </c>
      <c r="D2600" s="23" t="n">
        <v>1762</v>
      </c>
      <c r="E2600" s="23" t="s">
        <v>30</v>
      </c>
      <c r="F2600" s="21" t="s">
        <v>524</v>
      </c>
      <c r="G2600" s="21" t="s">
        <v>32</v>
      </c>
      <c r="H2600" s="24" t="s">
        <v>80</v>
      </c>
      <c r="I2600" s="25" t="n">
        <v>10178</v>
      </c>
      <c r="J2600" s="26" t="s">
        <v>37</v>
      </c>
      <c r="K2600" s="27"/>
      <c r="L2600" s="28" t="n">
        <v>15</v>
      </c>
      <c r="M2600" s="29"/>
      <c r="N2600" s="30" t="n">
        <f aca="false">K2600+(0.05*L2600)+(M2600/240)</f>
        <v>0.75</v>
      </c>
      <c r="O2600" s="31" t="n">
        <v>7633</v>
      </c>
      <c r="P2600" s="32" t="n">
        <v>10</v>
      </c>
      <c r="Q2600" s="33"/>
      <c r="R2600" s="34" t="n">
        <f aca="false">O2600+(0.05*P2600)+(Q2600/240)</f>
        <v>7633.5</v>
      </c>
      <c r="S2600" s="35" t="n">
        <f aca="false">I2600*N2600</f>
        <v>7633.5</v>
      </c>
      <c r="T2600" s="35" t="n">
        <f aca="false">R2600-S2600</f>
        <v>0</v>
      </c>
      <c r="U2600" s="47"/>
      <c r="V2600" s="48"/>
      <c r="W2600" s="48"/>
    </row>
    <row r="2601" customFormat="false" ht="16" hidden="false" customHeight="false" outlineLevel="0" collapsed="false">
      <c r="A2601" s="21" t="s">
        <v>28</v>
      </c>
      <c r="B2601" s="22" t="s">
        <v>1153</v>
      </c>
      <c r="C2601" s="21" t="n">
        <v>2</v>
      </c>
      <c r="D2601" s="23" t="n">
        <v>1762</v>
      </c>
      <c r="E2601" s="23" t="s">
        <v>30</v>
      </c>
      <c r="F2601" s="21" t="s">
        <v>1156</v>
      </c>
      <c r="G2601" s="21" t="s">
        <v>32</v>
      </c>
      <c r="H2601" s="24" t="s">
        <v>80</v>
      </c>
      <c r="I2601" s="25" t="n">
        <v>21</v>
      </c>
      <c r="J2601" s="26" t="s">
        <v>34</v>
      </c>
      <c r="K2601" s="27" t="n">
        <v>50</v>
      </c>
      <c r="L2601" s="28"/>
      <c r="M2601" s="29"/>
      <c r="N2601" s="30" t="n">
        <f aca="false">K2601+(0.05*L2601)+(M2601/240)</f>
        <v>50</v>
      </c>
      <c r="O2601" s="31" t="n">
        <v>1050</v>
      </c>
      <c r="P2601" s="32"/>
      <c r="Q2601" s="33"/>
      <c r="R2601" s="34" t="n">
        <f aca="false">O2601+(0.05*P2601)+(Q2601/240)</f>
        <v>1050</v>
      </c>
      <c r="S2601" s="35" t="n">
        <f aca="false">I2601*N2601</f>
        <v>1050</v>
      </c>
      <c r="T2601" s="35" t="n">
        <f aca="false">R2601-S2601</f>
        <v>0</v>
      </c>
      <c r="U2601" s="47"/>
      <c r="V2601" s="48"/>
      <c r="W2601" s="48"/>
    </row>
    <row r="2602" customFormat="false" ht="16" hidden="false" customHeight="false" outlineLevel="0" collapsed="false">
      <c r="A2602" s="21" t="s">
        <v>28</v>
      </c>
      <c r="B2602" s="22" t="s">
        <v>1153</v>
      </c>
      <c r="C2602" s="21" t="n">
        <v>2</v>
      </c>
      <c r="D2602" s="23" t="n">
        <v>1762</v>
      </c>
      <c r="E2602" s="23" t="s">
        <v>30</v>
      </c>
      <c r="F2602" s="21" t="s">
        <v>1057</v>
      </c>
      <c r="G2602" s="21" t="s">
        <v>32</v>
      </c>
      <c r="H2602" s="24" t="s">
        <v>80</v>
      </c>
      <c r="I2602" s="25" t="n">
        <v>632.5</v>
      </c>
      <c r="J2602" s="26" t="s">
        <v>795</v>
      </c>
      <c r="K2602" s="27" t="n">
        <v>75</v>
      </c>
      <c r="L2602" s="28"/>
      <c r="M2602" s="29"/>
      <c r="N2602" s="30" t="n">
        <f aca="false">K2602+(0.05*L2602)+(M2602/240)</f>
        <v>75</v>
      </c>
      <c r="O2602" s="31" t="n">
        <v>47437</v>
      </c>
      <c r="P2602" s="32" t="n">
        <v>10</v>
      </c>
      <c r="Q2602" s="33"/>
      <c r="R2602" s="34" t="n">
        <f aca="false">O2602+(0.05*P2602)+(Q2602/240)</f>
        <v>47437.5</v>
      </c>
      <c r="S2602" s="35" t="n">
        <f aca="false">I2602*N2602</f>
        <v>47437.5</v>
      </c>
      <c r="T2602" s="35" t="n">
        <f aca="false">R2602-S2602</f>
        <v>0</v>
      </c>
      <c r="U2602" s="47"/>
      <c r="V2602" s="48"/>
      <c r="W2602" s="48"/>
    </row>
    <row r="2603" customFormat="false" ht="16" hidden="false" customHeight="false" outlineLevel="0" collapsed="false">
      <c r="A2603" s="21" t="s">
        <v>28</v>
      </c>
      <c r="B2603" s="22" t="s">
        <v>1153</v>
      </c>
      <c r="C2603" s="21" t="n">
        <v>2</v>
      </c>
      <c r="D2603" s="23" t="n">
        <v>1762</v>
      </c>
      <c r="E2603" s="23" t="s">
        <v>30</v>
      </c>
      <c r="F2603" s="21" t="s">
        <v>1066</v>
      </c>
      <c r="G2603" s="21" t="s">
        <v>32</v>
      </c>
      <c r="H2603" s="24" t="s">
        <v>80</v>
      </c>
      <c r="I2603" s="25" t="n">
        <v>25.5</v>
      </c>
      <c r="J2603" s="26" t="s">
        <v>795</v>
      </c>
      <c r="K2603" s="27" t="n">
        <v>100</v>
      </c>
      <c r="L2603" s="28"/>
      <c r="M2603" s="29"/>
      <c r="N2603" s="30" t="n">
        <f aca="false">K2603+(0.05*L2603)+(M2603/240)</f>
        <v>100</v>
      </c>
      <c r="O2603" s="31" t="n">
        <v>2550</v>
      </c>
      <c r="P2603" s="32"/>
      <c r="Q2603" s="33"/>
      <c r="R2603" s="34" t="n">
        <f aca="false">O2603+(0.05*P2603)+(Q2603/240)</f>
        <v>2550</v>
      </c>
      <c r="S2603" s="35" t="n">
        <f aca="false">I2603*N2603</f>
        <v>2550</v>
      </c>
      <c r="T2603" s="35" t="n">
        <f aca="false">R2603-S2603</f>
        <v>0</v>
      </c>
      <c r="U2603" s="47"/>
      <c r="V2603" s="48"/>
      <c r="W2603" s="48"/>
    </row>
    <row r="2604" customFormat="false" ht="16" hidden="false" customHeight="false" outlineLevel="0" collapsed="false">
      <c r="A2604" s="21" t="s">
        <v>28</v>
      </c>
      <c r="B2604" s="22" t="s">
        <v>1153</v>
      </c>
      <c r="C2604" s="21" t="n">
        <v>2</v>
      </c>
      <c r="D2604" s="23" t="n">
        <v>1762</v>
      </c>
      <c r="E2604" s="23" t="s">
        <v>30</v>
      </c>
      <c r="F2604" s="21" t="s">
        <v>1058</v>
      </c>
      <c r="G2604" s="21" t="s">
        <v>32</v>
      </c>
      <c r="H2604" s="24" t="s">
        <v>80</v>
      </c>
      <c r="I2604" s="25" t="n">
        <v>40.5</v>
      </c>
      <c r="J2604" s="26" t="s">
        <v>795</v>
      </c>
      <c r="K2604" s="27" t="n">
        <v>90</v>
      </c>
      <c r="L2604" s="28"/>
      <c r="M2604" s="29"/>
      <c r="N2604" s="30" t="n">
        <f aca="false">K2604+(0.05*L2604)+(M2604/240)</f>
        <v>90</v>
      </c>
      <c r="O2604" s="31" t="n">
        <v>3645</v>
      </c>
      <c r="P2604" s="32"/>
      <c r="Q2604" s="33"/>
      <c r="R2604" s="34" t="n">
        <f aca="false">O2604+(0.05*P2604)+(Q2604/240)</f>
        <v>3645</v>
      </c>
      <c r="S2604" s="35" t="n">
        <f aca="false">I2604*N2604</f>
        <v>3645</v>
      </c>
      <c r="T2604" s="35" t="n">
        <f aca="false">R2604-S2604</f>
        <v>0</v>
      </c>
      <c r="U2604" s="47"/>
      <c r="V2604" s="48"/>
      <c r="W2604" s="48"/>
    </row>
    <row r="2605" customFormat="false" ht="16" hidden="false" customHeight="false" outlineLevel="0" collapsed="false">
      <c r="A2605" s="21" t="s">
        <v>28</v>
      </c>
      <c r="B2605" s="22" t="s">
        <v>1153</v>
      </c>
      <c r="C2605" s="21" t="n">
        <v>2</v>
      </c>
      <c r="D2605" s="23" t="n">
        <v>1762</v>
      </c>
      <c r="E2605" s="23" t="s">
        <v>30</v>
      </c>
      <c r="F2605" s="21" t="s">
        <v>1059</v>
      </c>
      <c r="G2605" s="21" t="s">
        <v>32</v>
      </c>
      <c r="H2605" s="24" t="s">
        <v>80</v>
      </c>
      <c r="I2605" s="25" t="n">
        <v>1977.75</v>
      </c>
      <c r="J2605" s="26" t="s">
        <v>795</v>
      </c>
      <c r="K2605" s="27" t="n">
        <v>120</v>
      </c>
      <c r="L2605" s="28"/>
      <c r="M2605" s="29"/>
      <c r="N2605" s="30" t="n">
        <f aca="false">K2605+(0.05*L2605)+(M2605/240)</f>
        <v>120</v>
      </c>
      <c r="O2605" s="31" t="n">
        <v>237330</v>
      </c>
      <c r="P2605" s="32"/>
      <c r="Q2605" s="33"/>
      <c r="R2605" s="34" t="n">
        <f aca="false">O2605+(0.05*P2605)+(Q2605/240)</f>
        <v>237330</v>
      </c>
      <c r="S2605" s="35" t="n">
        <f aca="false">I2605*N2605</f>
        <v>237330</v>
      </c>
      <c r="T2605" s="35" t="n">
        <f aca="false">R2605-S2605</f>
        <v>0</v>
      </c>
      <c r="U2605" s="47"/>
      <c r="V2605" s="48"/>
      <c r="W2605" s="48"/>
    </row>
    <row r="2606" customFormat="false" ht="16" hidden="false" customHeight="false" outlineLevel="0" collapsed="false">
      <c r="A2606" s="21" t="s">
        <v>28</v>
      </c>
      <c r="B2606" s="22" t="s">
        <v>1153</v>
      </c>
      <c r="C2606" s="21" t="n">
        <v>2</v>
      </c>
      <c r="D2606" s="23" t="n">
        <v>1762</v>
      </c>
      <c r="E2606" s="23" t="s">
        <v>30</v>
      </c>
      <c r="F2606" s="21" t="s">
        <v>49</v>
      </c>
      <c r="G2606" s="21" t="s">
        <v>32</v>
      </c>
      <c r="H2606" s="24" t="s">
        <v>80</v>
      </c>
      <c r="I2606" s="25" t="n">
        <v>119.25</v>
      </c>
      <c r="J2606" s="26" t="s">
        <v>795</v>
      </c>
      <c r="K2606" s="27" t="n">
        <v>100</v>
      </c>
      <c r="L2606" s="28"/>
      <c r="M2606" s="29"/>
      <c r="N2606" s="30" t="n">
        <f aca="false">K2606+(0.05*L2606)+(M2606/240)</f>
        <v>100</v>
      </c>
      <c r="O2606" s="31" t="n">
        <v>11925</v>
      </c>
      <c r="P2606" s="32"/>
      <c r="Q2606" s="33"/>
      <c r="R2606" s="34" t="n">
        <f aca="false">O2606+(0.05*P2606)+(Q2606/240)</f>
        <v>11925</v>
      </c>
      <c r="S2606" s="35" t="n">
        <f aca="false">I2606*N2606</f>
        <v>11925</v>
      </c>
      <c r="T2606" s="35" t="n">
        <f aca="false">R2606-S2606</f>
        <v>0</v>
      </c>
      <c r="U2606" s="47"/>
      <c r="V2606" s="48"/>
      <c r="W2606" s="48"/>
    </row>
    <row r="2607" customFormat="false" ht="16" hidden="false" customHeight="false" outlineLevel="0" collapsed="false">
      <c r="A2607" s="21" t="s">
        <v>28</v>
      </c>
      <c r="B2607" s="22" t="s">
        <v>1153</v>
      </c>
      <c r="C2607" s="21" t="n">
        <v>2</v>
      </c>
      <c r="D2607" s="23" t="n">
        <v>1762</v>
      </c>
      <c r="E2607" s="23" t="s">
        <v>30</v>
      </c>
      <c r="F2607" s="21" t="s">
        <v>31</v>
      </c>
      <c r="G2607" s="21" t="s">
        <v>32</v>
      </c>
      <c r="H2607" s="24" t="s">
        <v>1157</v>
      </c>
      <c r="I2607" s="25" t="n">
        <v>468</v>
      </c>
      <c r="J2607" s="26" t="s">
        <v>34</v>
      </c>
      <c r="K2607" s="27" t="n">
        <v>75</v>
      </c>
      <c r="L2607" s="28"/>
      <c r="M2607" s="29"/>
      <c r="N2607" s="30" t="n">
        <f aca="false">K2607+(0.05*L2607)+(M2607/240)</f>
        <v>75</v>
      </c>
      <c r="O2607" s="31" t="n">
        <v>35100</v>
      </c>
      <c r="P2607" s="32"/>
      <c r="Q2607" s="33"/>
      <c r="R2607" s="34" t="n">
        <f aca="false">O2607+(0.05*P2607)+(Q2607/240)</f>
        <v>35100</v>
      </c>
      <c r="S2607" s="35" t="n">
        <f aca="false">I2607*N2607</f>
        <v>35100</v>
      </c>
      <c r="T2607" s="35" t="n">
        <f aca="false">R2607-S2607</f>
        <v>0</v>
      </c>
      <c r="U2607" s="47"/>
      <c r="V2607" s="48"/>
      <c r="W2607" s="48"/>
    </row>
    <row r="2608" customFormat="false" ht="16" hidden="false" customHeight="false" outlineLevel="0" collapsed="false">
      <c r="A2608" s="21" t="s">
        <v>28</v>
      </c>
      <c r="B2608" s="22" t="s">
        <v>1153</v>
      </c>
      <c r="C2608" s="21" t="n">
        <v>2</v>
      </c>
      <c r="D2608" s="23" t="n">
        <v>1762</v>
      </c>
      <c r="E2608" s="23" t="s">
        <v>30</v>
      </c>
      <c r="F2608" s="21" t="s">
        <v>31</v>
      </c>
      <c r="G2608" s="21" t="s">
        <v>32</v>
      </c>
      <c r="H2608" s="24" t="s">
        <v>1157</v>
      </c>
      <c r="I2608" s="25" t="n">
        <v>187</v>
      </c>
      <c r="J2608" s="26" t="s">
        <v>42</v>
      </c>
      <c r="K2608" s="27" t="n">
        <v>112</v>
      </c>
      <c r="L2608" s="28"/>
      <c r="M2608" s="29"/>
      <c r="N2608" s="30" t="n">
        <f aca="false">K2608+(0.05*L2608)+(M2608/240)</f>
        <v>112</v>
      </c>
      <c r="O2608" s="31" t="n">
        <v>20944</v>
      </c>
      <c r="P2608" s="32"/>
      <c r="Q2608" s="33"/>
      <c r="R2608" s="34" t="n">
        <f aca="false">O2608+(0.05*P2608)+(Q2608/240)</f>
        <v>20944</v>
      </c>
      <c r="S2608" s="35" t="n">
        <f aca="false">I2608*N2608</f>
        <v>20944</v>
      </c>
      <c r="T2608" s="35" t="n">
        <f aca="false">R2608-S2608</f>
        <v>0</v>
      </c>
      <c r="U2608" s="47"/>
      <c r="V2608" s="48"/>
      <c r="W2608" s="48"/>
    </row>
    <row r="2609" customFormat="false" ht="16" hidden="false" customHeight="false" outlineLevel="0" collapsed="false">
      <c r="A2609" s="21" t="s">
        <v>28</v>
      </c>
      <c r="B2609" s="22" t="s">
        <v>1153</v>
      </c>
      <c r="C2609" s="21" t="n">
        <v>2</v>
      </c>
      <c r="D2609" s="23" t="n">
        <v>1762</v>
      </c>
      <c r="E2609" s="23" t="s">
        <v>30</v>
      </c>
      <c r="F2609" s="21" t="s">
        <v>59</v>
      </c>
      <c r="G2609" s="21" t="s">
        <v>32</v>
      </c>
      <c r="H2609" s="24" t="s">
        <v>1157</v>
      </c>
      <c r="I2609" s="25" t="n">
        <v>13951</v>
      </c>
      <c r="J2609" s="26" t="s">
        <v>37</v>
      </c>
      <c r="K2609" s="27" t="n">
        <v>7</v>
      </c>
      <c r="L2609" s="28"/>
      <c r="M2609" s="29"/>
      <c r="N2609" s="30" t="n">
        <f aca="false">K2609+(0.05*L2609)+(M2609/240)</f>
        <v>7</v>
      </c>
      <c r="O2609" s="31" t="n">
        <v>97657</v>
      </c>
      <c r="P2609" s="32"/>
      <c r="Q2609" s="33"/>
      <c r="R2609" s="34" t="n">
        <f aca="false">O2609+(0.05*P2609)+(Q2609/240)</f>
        <v>97657</v>
      </c>
      <c r="S2609" s="35" t="n">
        <f aca="false">I2609*N2609</f>
        <v>97657</v>
      </c>
      <c r="T2609" s="35" t="n">
        <f aca="false">R2609-S2609</f>
        <v>0</v>
      </c>
      <c r="U2609" s="47"/>
      <c r="V2609" s="48"/>
      <c r="W2609" s="48"/>
    </row>
    <row r="2610" customFormat="false" ht="16" hidden="false" customHeight="false" outlineLevel="0" collapsed="false">
      <c r="A2610" s="21" t="s">
        <v>28</v>
      </c>
      <c r="B2610" s="22" t="s">
        <v>1153</v>
      </c>
      <c r="C2610" s="21" t="n">
        <v>2</v>
      </c>
      <c r="D2610" s="23" t="n">
        <v>1762</v>
      </c>
      <c r="E2610" s="23" t="s">
        <v>30</v>
      </c>
      <c r="F2610" s="21" t="s">
        <v>1066</v>
      </c>
      <c r="G2610" s="21" t="s">
        <v>32</v>
      </c>
      <c r="H2610" s="24" t="s">
        <v>1157</v>
      </c>
      <c r="I2610" s="25" t="n">
        <v>76.75</v>
      </c>
      <c r="J2610" s="26" t="s">
        <v>795</v>
      </c>
      <c r="K2610" s="27" t="n">
        <v>150</v>
      </c>
      <c r="L2610" s="28"/>
      <c r="M2610" s="29"/>
      <c r="N2610" s="30" t="n">
        <f aca="false">K2610+(0.05*L2610)+(M2610/240)</f>
        <v>150</v>
      </c>
      <c r="O2610" s="31" t="n">
        <v>11512</v>
      </c>
      <c r="P2610" s="32" t="n">
        <v>10</v>
      </c>
      <c r="Q2610" s="33"/>
      <c r="R2610" s="34" t="n">
        <f aca="false">O2610+(0.05*P2610)+(Q2610/240)</f>
        <v>11512.5</v>
      </c>
      <c r="S2610" s="35" t="n">
        <f aca="false">I2610*N2610</f>
        <v>11512.5</v>
      </c>
      <c r="T2610" s="35" t="n">
        <f aca="false">R2610-S2610</f>
        <v>0</v>
      </c>
      <c r="U2610" s="47"/>
      <c r="V2610" s="48"/>
      <c r="W2610" s="48"/>
    </row>
    <row r="2611" customFormat="false" ht="16" hidden="false" customHeight="false" outlineLevel="0" collapsed="false">
      <c r="A2611" s="21" t="s">
        <v>28</v>
      </c>
      <c r="B2611" s="22" t="s">
        <v>1153</v>
      </c>
      <c r="C2611" s="21" t="n">
        <v>2</v>
      </c>
      <c r="D2611" s="23" t="n">
        <v>1762</v>
      </c>
      <c r="E2611" s="23" t="s">
        <v>30</v>
      </c>
      <c r="F2611" s="21" t="s">
        <v>1066</v>
      </c>
      <c r="G2611" s="21" t="s">
        <v>32</v>
      </c>
      <c r="H2611" s="24" t="s">
        <v>1157</v>
      </c>
      <c r="I2611" s="25" t="n">
        <v>36</v>
      </c>
      <c r="J2611" s="26" t="s">
        <v>795</v>
      </c>
      <c r="K2611" s="27" t="n">
        <v>350</v>
      </c>
      <c r="L2611" s="28"/>
      <c r="M2611" s="29"/>
      <c r="N2611" s="30" t="n">
        <f aca="false">K2611+(0.05*L2611)+(M2611/240)</f>
        <v>350</v>
      </c>
      <c r="O2611" s="31" t="n">
        <v>12600</v>
      </c>
      <c r="P2611" s="32"/>
      <c r="Q2611" s="33"/>
      <c r="R2611" s="34" t="n">
        <f aca="false">O2611+(0.05*P2611)+(Q2611/240)</f>
        <v>12600</v>
      </c>
      <c r="S2611" s="35" t="n">
        <f aca="false">I2611*N2611</f>
        <v>12600</v>
      </c>
      <c r="T2611" s="35" t="n">
        <f aca="false">R2611-S2611</f>
        <v>0</v>
      </c>
      <c r="U2611" s="47"/>
      <c r="V2611" s="48"/>
      <c r="W2611" s="48"/>
    </row>
    <row r="2612" customFormat="false" ht="16" hidden="false" customHeight="false" outlineLevel="0" collapsed="false">
      <c r="A2612" s="21" t="s">
        <v>28</v>
      </c>
      <c r="B2612" s="22" t="s">
        <v>1153</v>
      </c>
      <c r="C2612" s="21" t="n">
        <v>2</v>
      </c>
      <c r="D2612" s="23" t="n">
        <v>1762</v>
      </c>
      <c r="E2612" s="23" t="s">
        <v>30</v>
      </c>
      <c r="F2612" s="21" t="s">
        <v>1059</v>
      </c>
      <c r="G2612" s="21" t="s">
        <v>32</v>
      </c>
      <c r="H2612" s="24" t="s">
        <v>1157</v>
      </c>
      <c r="I2612" s="25" t="n">
        <v>827.75</v>
      </c>
      <c r="J2612" s="26" t="s">
        <v>795</v>
      </c>
      <c r="K2612" s="27" t="n">
        <v>120</v>
      </c>
      <c r="L2612" s="28"/>
      <c r="M2612" s="29"/>
      <c r="N2612" s="30" t="n">
        <f aca="false">K2612+(0.05*L2612)+(M2612/240)</f>
        <v>120</v>
      </c>
      <c r="O2612" s="31" t="n">
        <v>99330</v>
      </c>
      <c r="P2612" s="32"/>
      <c r="Q2612" s="33"/>
      <c r="R2612" s="34" t="n">
        <f aca="false">O2612+(0.05*P2612)+(Q2612/240)</f>
        <v>99330</v>
      </c>
      <c r="S2612" s="35" t="n">
        <f aca="false">I2612*N2612</f>
        <v>99330</v>
      </c>
      <c r="T2612" s="35" t="n">
        <f aca="false">R2612-S2612</f>
        <v>0</v>
      </c>
      <c r="U2612" s="47"/>
      <c r="V2612" s="48"/>
      <c r="W2612" s="48"/>
    </row>
    <row r="2613" customFormat="false" ht="16" hidden="false" customHeight="false" outlineLevel="0" collapsed="false">
      <c r="A2613" s="21" t="s">
        <v>28</v>
      </c>
      <c r="B2613" s="22" t="s">
        <v>1153</v>
      </c>
      <c r="C2613" s="21" t="n">
        <v>2</v>
      </c>
      <c r="D2613" s="23" t="n">
        <v>1762</v>
      </c>
      <c r="E2613" s="23" t="s">
        <v>30</v>
      </c>
      <c r="F2613" s="21" t="s">
        <v>49</v>
      </c>
      <c r="G2613" s="21" t="s">
        <v>32</v>
      </c>
      <c r="H2613" s="24" t="s">
        <v>1157</v>
      </c>
      <c r="I2613" s="25" t="n">
        <v>37.75</v>
      </c>
      <c r="J2613" s="26" t="s">
        <v>795</v>
      </c>
      <c r="K2613" s="27" t="n">
        <v>100</v>
      </c>
      <c r="L2613" s="28"/>
      <c r="M2613" s="29"/>
      <c r="N2613" s="30" t="n">
        <f aca="false">K2613+(0.05*L2613)+(M2613/240)</f>
        <v>100</v>
      </c>
      <c r="O2613" s="31" t="n">
        <v>3775</v>
      </c>
      <c r="P2613" s="32"/>
      <c r="Q2613" s="33"/>
      <c r="R2613" s="34" t="n">
        <f aca="false">O2613+(0.05*P2613)+(Q2613/240)</f>
        <v>3775</v>
      </c>
      <c r="S2613" s="35" t="n">
        <f aca="false">I2613*N2613</f>
        <v>3775</v>
      </c>
      <c r="T2613" s="35" t="n">
        <f aca="false">R2613-S2613</f>
        <v>0</v>
      </c>
      <c r="U2613" s="47"/>
      <c r="V2613" s="48"/>
      <c r="W2613" s="48"/>
    </row>
    <row r="2614" customFormat="false" ht="16" hidden="false" customHeight="false" outlineLevel="0" collapsed="false">
      <c r="A2614" s="21" t="s">
        <v>28</v>
      </c>
      <c r="B2614" s="22" t="s">
        <v>1153</v>
      </c>
      <c r="C2614" s="21" t="n">
        <v>2</v>
      </c>
      <c r="D2614" s="23" t="n">
        <v>1762</v>
      </c>
      <c r="E2614" s="23" t="s">
        <v>30</v>
      </c>
      <c r="F2614" s="21" t="s">
        <v>1154</v>
      </c>
      <c r="G2614" s="21" t="s">
        <v>32</v>
      </c>
      <c r="H2614" s="24" t="s">
        <v>51</v>
      </c>
      <c r="I2614" s="25" t="n">
        <v>16201</v>
      </c>
      <c r="J2614" s="26" t="s">
        <v>37</v>
      </c>
      <c r="K2614" s="27"/>
      <c r="L2614" s="28" t="n">
        <v>17</v>
      </c>
      <c r="M2614" s="29"/>
      <c r="N2614" s="30" t="n">
        <f aca="false">K2614+(0.05*L2614)+(M2614/240)</f>
        <v>0.85</v>
      </c>
      <c r="O2614" s="31" t="n">
        <v>13770</v>
      </c>
      <c r="P2614" s="32" t="n">
        <v>17</v>
      </c>
      <c r="Q2614" s="33"/>
      <c r="R2614" s="34" t="n">
        <f aca="false">O2614+(0.05*P2614)+(Q2614/240)</f>
        <v>13770.85</v>
      </c>
      <c r="S2614" s="35" t="n">
        <f aca="false">I2614*N2614</f>
        <v>13770.85</v>
      </c>
      <c r="T2614" s="35" t="n">
        <f aca="false">R2614-S2614</f>
        <v>0</v>
      </c>
      <c r="U2614" s="47"/>
      <c r="V2614" s="48"/>
      <c r="W2614" s="48"/>
    </row>
    <row r="2615" customFormat="false" ht="16" hidden="false" customHeight="false" outlineLevel="0" collapsed="false">
      <c r="A2615" s="21" t="s">
        <v>28</v>
      </c>
      <c r="B2615" s="22" t="s">
        <v>1153</v>
      </c>
      <c r="C2615" s="21" t="n">
        <v>2</v>
      </c>
      <c r="D2615" s="23" t="n">
        <v>1762</v>
      </c>
      <c r="E2615" s="23" t="s">
        <v>30</v>
      </c>
      <c r="F2615" s="21" t="s">
        <v>260</v>
      </c>
      <c r="G2615" s="21" t="s">
        <v>32</v>
      </c>
      <c r="H2615" s="24" t="s">
        <v>51</v>
      </c>
      <c r="I2615" s="25" t="n">
        <v>6158</v>
      </c>
      <c r="J2615" s="26" t="s">
        <v>52</v>
      </c>
      <c r="K2615" s="27" t="n">
        <v>6</v>
      </c>
      <c r="L2615" s="28"/>
      <c r="M2615" s="29"/>
      <c r="N2615" s="30" t="n">
        <f aca="false">K2615+(0.05*L2615)+(M2615/240)</f>
        <v>6</v>
      </c>
      <c r="O2615" s="31" t="n">
        <v>36948</v>
      </c>
      <c r="P2615" s="32"/>
      <c r="Q2615" s="33"/>
      <c r="R2615" s="34" t="n">
        <f aca="false">O2615+(0.05*P2615)+(Q2615/240)</f>
        <v>36948</v>
      </c>
      <c r="S2615" s="35" t="n">
        <f aca="false">I2615*N2615</f>
        <v>36948</v>
      </c>
      <c r="T2615" s="35" t="n">
        <f aca="false">R2615-S2615</f>
        <v>0</v>
      </c>
      <c r="U2615" s="47"/>
      <c r="V2615" s="48"/>
      <c r="W2615" s="48"/>
    </row>
    <row r="2616" customFormat="false" ht="16" hidden="false" customHeight="false" outlineLevel="0" collapsed="false">
      <c r="A2616" s="21" t="s">
        <v>28</v>
      </c>
      <c r="B2616" s="22" t="s">
        <v>1153</v>
      </c>
      <c r="C2616" s="21" t="n">
        <v>2</v>
      </c>
      <c r="D2616" s="23" t="n">
        <v>1762</v>
      </c>
      <c r="E2616" s="23" t="s">
        <v>30</v>
      </c>
      <c r="F2616" s="21" t="s">
        <v>31</v>
      </c>
      <c r="G2616" s="21" t="s">
        <v>32</v>
      </c>
      <c r="H2616" s="24" t="s">
        <v>51</v>
      </c>
      <c r="I2616" s="25" t="n">
        <v>9713</v>
      </c>
      <c r="J2616" s="26" t="s">
        <v>34</v>
      </c>
      <c r="K2616" s="27" t="n">
        <v>75</v>
      </c>
      <c r="L2616" s="28"/>
      <c r="M2616" s="29"/>
      <c r="N2616" s="30" t="n">
        <f aca="false">K2616+(0.05*L2616)+(M2616/240)</f>
        <v>75</v>
      </c>
      <c r="O2616" s="31" t="n">
        <v>728475</v>
      </c>
      <c r="P2616" s="32"/>
      <c r="Q2616" s="33"/>
      <c r="R2616" s="34" t="n">
        <f aca="false">O2616+(0.05*P2616)+(Q2616/240)</f>
        <v>728475</v>
      </c>
      <c r="S2616" s="35" t="n">
        <f aca="false">I2616*N2616</f>
        <v>728475</v>
      </c>
      <c r="T2616" s="35" t="n">
        <f aca="false">R2616-S2616</f>
        <v>0</v>
      </c>
      <c r="U2616" s="47"/>
      <c r="V2616" s="48"/>
      <c r="W2616" s="48"/>
    </row>
    <row r="2617" customFormat="false" ht="16" hidden="false" customHeight="false" outlineLevel="0" collapsed="false">
      <c r="A2617" s="21" t="s">
        <v>28</v>
      </c>
      <c r="B2617" s="22" t="s">
        <v>1153</v>
      </c>
      <c r="C2617" s="21" t="n">
        <v>2</v>
      </c>
      <c r="D2617" s="23" t="n">
        <v>1762</v>
      </c>
      <c r="E2617" s="23" t="s">
        <v>30</v>
      </c>
      <c r="F2617" s="21" t="s">
        <v>31</v>
      </c>
      <c r="G2617" s="21" t="s">
        <v>32</v>
      </c>
      <c r="H2617" s="24" t="s">
        <v>51</v>
      </c>
      <c r="I2617" s="25" t="n">
        <v>360</v>
      </c>
      <c r="J2617" s="26" t="s">
        <v>42</v>
      </c>
      <c r="K2617" s="27" t="n">
        <v>112</v>
      </c>
      <c r="L2617" s="28"/>
      <c r="M2617" s="29"/>
      <c r="N2617" s="30" t="n">
        <f aca="false">K2617+(0.05*L2617)+(M2617/240)</f>
        <v>112</v>
      </c>
      <c r="O2617" s="31" t="n">
        <v>40320</v>
      </c>
      <c r="P2617" s="32"/>
      <c r="Q2617" s="33"/>
      <c r="R2617" s="34" t="n">
        <f aca="false">O2617+(0.05*P2617)+(Q2617/240)</f>
        <v>40320</v>
      </c>
      <c r="S2617" s="35" t="n">
        <f aca="false">I2617*N2617</f>
        <v>40320</v>
      </c>
      <c r="T2617" s="35" t="n">
        <f aca="false">R2617-S2617</f>
        <v>0</v>
      </c>
      <c r="U2617" s="47"/>
      <c r="V2617" s="48"/>
      <c r="W2617" s="48"/>
    </row>
    <row r="2618" customFormat="false" ht="16" hidden="false" customHeight="false" outlineLevel="0" collapsed="false">
      <c r="A2618" s="21" t="s">
        <v>28</v>
      </c>
      <c r="B2618" s="22" t="s">
        <v>1153</v>
      </c>
      <c r="C2618" s="21" t="n">
        <v>2</v>
      </c>
      <c r="D2618" s="23" t="n">
        <v>1762</v>
      </c>
      <c r="E2618" s="23" t="s">
        <v>30</v>
      </c>
      <c r="F2618" s="21" t="s">
        <v>31</v>
      </c>
      <c r="G2618" s="21" t="s">
        <v>32</v>
      </c>
      <c r="H2618" s="24" t="s">
        <v>51</v>
      </c>
      <c r="I2618" s="25" t="n">
        <v>16750</v>
      </c>
      <c r="J2618" s="26" t="s">
        <v>85</v>
      </c>
      <c r="K2618" s="27"/>
      <c r="L2618" s="28" t="n">
        <v>15</v>
      </c>
      <c r="M2618" s="29"/>
      <c r="N2618" s="30" t="n">
        <f aca="false">K2618+(0.05*L2618)+(M2618/240)</f>
        <v>0.75</v>
      </c>
      <c r="O2618" s="31" t="n">
        <v>12562</v>
      </c>
      <c r="P2618" s="32" t="n">
        <v>10</v>
      </c>
      <c r="Q2618" s="33"/>
      <c r="R2618" s="34" t="n">
        <f aca="false">O2618+(0.05*P2618)+(Q2618/240)</f>
        <v>12562.5</v>
      </c>
      <c r="S2618" s="35" t="n">
        <f aca="false">I2618*N2618</f>
        <v>12562.5</v>
      </c>
      <c r="T2618" s="35" t="n">
        <f aca="false">R2618-S2618</f>
        <v>0</v>
      </c>
      <c r="U2618" s="47"/>
      <c r="V2618" s="48"/>
      <c r="W2618" s="48"/>
    </row>
    <row r="2619" customFormat="false" ht="16" hidden="false" customHeight="false" outlineLevel="0" collapsed="false">
      <c r="A2619" s="21" t="s">
        <v>28</v>
      </c>
      <c r="B2619" s="22" t="s">
        <v>1153</v>
      </c>
      <c r="C2619" s="21" t="n">
        <v>2</v>
      </c>
      <c r="D2619" s="23" t="n">
        <v>1762</v>
      </c>
      <c r="E2619" s="23" t="s">
        <v>30</v>
      </c>
      <c r="F2619" s="21" t="s">
        <v>31</v>
      </c>
      <c r="G2619" s="21" t="s">
        <v>32</v>
      </c>
      <c r="H2619" s="24" t="s">
        <v>51</v>
      </c>
      <c r="I2619" s="25" t="n">
        <v>102</v>
      </c>
      <c r="J2619" s="26" t="s">
        <v>538</v>
      </c>
      <c r="K2619" s="27" t="n">
        <v>2</v>
      </c>
      <c r="L2619" s="28" t="n">
        <v>8</v>
      </c>
      <c r="M2619" s="29"/>
      <c r="N2619" s="30" t="n">
        <f aca="false">K2619+(0.05*L2619)+(M2619/240)</f>
        <v>2.4</v>
      </c>
      <c r="O2619" s="31" t="n">
        <v>244</v>
      </c>
      <c r="P2619" s="32" t="n">
        <v>16</v>
      </c>
      <c r="Q2619" s="33"/>
      <c r="R2619" s="34" t="n">
        <f aca="false">O2619+(0.05*P2619)+(Q2619/240)</f>
        <v>244.8</v>
      </c>
      <c r="S2619" s="35" t="n">
        <f aca="false">I2619*N2619</f>
        <v>244.8</v>
      </c>
      <c r="T2619" s="35" t="n">
        <f aca="false">R2619-S2619</f>
        <v>0</v>
      </c>
      <c r="U2619" s="47"/>
      <c r="V2619" s="48"/>
      <c r="W2619" s="48"/>
    </row>
    <row r="2620" customFormat="false" ht="16" hidden="false" customHeight="false" outlineLevel="0" collapsed="false">
      <c r="A2620" s="21" t="s">
        <v>28</v>
      </c>
      <c r="B2620" s="22" t="s">
        <v>1153</v>
      </c>
      <c r="C2620" s="21" t="n">
        <v>2</v>
      </c>
      <c r="D2620" s="23" t="n">
        <v>1762</v>
      </c>
      <c r="E2620" s="23" t="s">
        <v>30</v>
      </c>
      <c r="F2620" s="21" t="s">
        <v>57</v>
      </c>
      <c r="G2620" s="21" t="s">
        <v>32</v>
      </c>
      <c r="H2620" s="24" t="s">
        <v>51</v>
      </c>
      <c r="I2620" s="25" t="n">
        <v>39000</v>
      </c>
      <c r="J2620" s="26" t="s">
        <v>37</v>
      </c>
      <c r="K2620" s="27"/>
      <c r="L2620" s="28"/>
      <c r="M2620" s="29" t="n">
        <v>6</v>
      </c>
      <c r="N2620" s="30" t="n">
        <f aca="false">K2620+(0.05*L2620)+(M2620/240)</f>
        <v>0.025</v>
      </c>
      <c r="O2620" s="31" t="n">
        <v>975</v>
      </c>
      <c r="P2620" s="32"/>
      <c r="Q2620" s="33"/>
      <c r="R2620" s="34" t="n">
        <f aca="false">O2620+(0.05*P2620)+(Q2620/240)</f>
        <v>975</v>
      </c>
      <c r="S2620" s="35" t="n">
        <f aca="false">I2620*N2620</f>
        <v>975</v>
      </c>
      <c r="T2620" s="35" t="n">
        <f aca="false">R2620-S2620</f>
        <v>0</v>
      </c>
      <c r="U2620" s="47"/>
      <c r="V2620" s="48"/>
      <c r="W2620" s="48"/>
    </row>
    <row r="2621" customFormat="false" ht="16" hidden="false" customHeight="false" outlineLevel="0" collapsed="false">
      <c r="A2621" s="21" t="s">
        <v>28</v>
      </c>
      <c r="B2621" s="22" t="s">
        <v>1153</v>
      </c>
      <c r="C2621" s="21" t="n">
        <v>2</v>
      </c>
      <c r="D2621" s="23" t="n">
        <v>1762</v>
      </c>
      <c r="E2621" s="23" t="s">
        <v>30</v>
      </c>
      <c r="F2621" s="21" t="s">
        <v>262</v>
      </c>
      <c r="G2621" s="21" t="s">
        <v>32</v>
      </c>
      <c r="H2621" s="24" t="s">
        <v>51</v>
      </c>
      <c r="I2621" s="25" t="n">
        <v>2700</v>
      </c>
      <c r="J2621" s="26" t="s">
        <v>52</v>
      </c>
      <c r="K2621" s="27" t="n">
        <v>5</v>
      </c>
      <c r="L2621" s="28" t="n">
        <v>10</v>
      </c>
      <c r="M2621" s="29"/>
      <c r="N2621" s="30" t="n">
        <f aca="false">K2621+(0.05*L2621)+(M2621/240)</f>
        <v>5.5</v>
      </c>
      <c r="O2621" s="31" t="n">
        <v>14850</v>
      </c>
      <c r="P2621" s="32"/>
      <c r="Q2621" s="33"/>
      <c r="R2621" s="34" t="n">
        <f aca="false">O2621+(0.05*P2621)+(Q2621/240)</f>
        <v>14850</v>
      </c>
      <c r="S2621" s="35" t="n">
        <f aca="false">I2621*N2621</f>
        <v>14850</v>
      </c>
      <c r="T2621" s="35" t="n">
        <f aca="false">R2621-S2621</f>
        <v>0</v>
      </c>
      <c r="U2621" s="47"/>
      <c r="V2621" s="48"/>
      <c r="W2621" s="48"/>
    </row>
    <row r="2622" customFormat="false" ht="16" hidden="false" customHeight="false" outlineLevel="0" collapsed="false">
      <c r="A2622" s="21" t="s">
        <v>28</v>
      </c>
      <c r="B2622" s="22" t="s">
        <v>1153</v>
      </c>
      <c r="C2622" s="21" t="n">
        <v>2</v>
      </c>
      <c r="D2622" s="23" t="n">
        <v>1762</v>
      </c>
      <c r="E2622" s="23" t="s">
        <v>30</v>
      </c>
      <c r="F2622" s="21" t="s">
        <v>387</v>
      </c>
      <c r="G2622" s="21" t="s">
        <v>32</v>
      </c>
      <c r="H2622" s="24" t="s">
        <v>51</v>
      </c>
      <c r="I2622" s="25" t="n">
        <v>100</v>
      </c>
      <c r="J2622" s="26" t="s">
        <v>37</v>
      </c>
      <c r="K2622" s="27" t="n">
        <v>0.4</v>
      </c>
      <c r="L2622" s="28"/>
      <c r="M2622" s="29"/>
      <c r="N2622" s="30" t="n">
        <f aca="false">K2622+(0.05*L2622)+(M2622/240)</f>
        <v>0.4</v>
      </c>
      <c r="O2622" s="31" t="n">
        <v>40</v>
      </c>
      <c r="P2622" s="32"/>
      <c r="Q2622" s="33"/>
      <c r="R2622" s="34" t="n">
        <f aca="false">O2622+(0.05*P2622)+(Q2622/240)</f>
        <v>40</v>
      </c>
      <c r="S2622" s="35" t="n">
        <f aca="false">I2622*N2622</f>
        <v>40</v>
      </c>
      <c r="T2622" s="35" t="n">
        <f aca="false">R2622-S2622</f>
        <v>0</v>
      </c>
      <c r="U2622" s="47"/>
      <c r="V2622" s="48"/>
      <c r="W2622" s="48"/>
    </row>
    <row r="2623" customFormat="false" ht="16" hidden="false" customHeight="false" outlineLevel="0" collapsed="false">
      <c r="A2623" s="21" t="s">
        <v>28</v>
      </c>
      <c r="B2623" s="22" t="s">
        <v>1153</v>
      </c>
      <c r="C2623" s="21" t="n">
        <v>2</v>
      </c>
      <c r="D2623" s="23" t="n">
        <v>1762</v>
      </c>
      <c r="E2623" s="23" t="s">
        <v>30</v>
      </c>
      <c r="F2623" s="21" t="s">
        <v>508</v>
      </c>
      <c r="G2623" s="21" t="s">
        <v>32</v>
      </c>
      <c r="H2623" s="24" t="s">
        <v>51</v>
      </c>
      <c r="I2623" s="25" t="n">
        <v>200</v>
      </c>
      <c r="J2623" s="26" t="s">
        <v>37</v>
      </c>
      <c r="K2623" s="27"/>
      <c r="L2623" s="28" t="n">
        <v>9</v>
      </c>
      <c r="M2623" s="29"/>
      <c r="N2623" s="30" t="n">
        <f aca="false">K2623+(0.05*L2623)+(M2623/240)</f>
        <v>0.45</v>
      </c>
      <c r="O2623" s="31" t="n">
        <v>90</v>
      </c>
      <c r="P2623" s="32"/>
      <c r="Q2623" s="33"/>
      <c r="R2623" s="34" t="n">
        <f aca="false">O2623+(0.05*P2623)+(Q2623/240)</f>
        <v>90</v>
      </c>
      <c r="S2623" s="35" t="n">
        <f aca="false">I2623*N2623</f>
        <v>90</v>
      </c>
      <c r="T2623" s="35" t="n">
        <f aca="false">R2623-S2623</f>
        <v>0</v>
      </c>
      <c r="U2623" s="47"/>
      <c r="V2623" s="48"/>
      <c r="W2623" s="48"/>
    </row>
    <row r="2624" customFormat="false" ht="16" hidden="false" customHeight="false" outlineLevel="0" collapsed="false">
      <c r="A2624" s="21" t="s">
        <v>28</v>
      </c>
      <c r="B2624" s="22" t="s">
        <v>1153</v>
      </c>
      <c r="C2624" s="21" t="n">
        <v>2</v>
      </c>
      <c r="D2624" s="23" t="n">
        <v>1762</v>
      </c>
      <c r="E2624" s="23" t="s">
        <v>30</v>
      </c>
      <c r="F2624" s="21" t="s">
        <v>59</v>
      </c>
      <c r="G2624" s="21" t="s">
        <v>32</v>
      </c>
      <c r="H2624" s="24" t="s">
        <v>51</v>
      </c>
      <c r="I2624" s="25" t="n">
        <v>12950</v>
      </c>
      <c r="J2624" s="26" t="s">
        <v>37</v>
      </c>
      <c r="K2624" s="27" t="n">
        <v>7</v>
      </c>
      <c r="L2624" s="28"/>
      <c r="M2624" s="29"/>
      <c r="N2624" s="30" t="n">
        <f aca="false">K2624+(0.05*L2624)+(M2624/240)</f>
        <v>7</v>
      </c>
      <c r="O2624" s="31" t="n">
        <v>90650</v>
      </c>
      <c r="P2624" s="32"/>
      <c r="Q2624" s="33"/>
      <c r="R2624" s="34" t="n">
        <f aca="false">O2624+(0.05*P2624)+(Q2624/240)</f>
        <v>90650</v>
      </c>
      <c r="S2624" s="35" t="n">
        <f aca="false">I2624*N2624</f>
        <v>90650</v>
      </c>
      <c r="T2624" s="35" t="n">
        <f aca="false">R2624-S2624</f>
        <v>0</v>
      </c>
      <c r="U2624" s="47"/>
      <c r="V2624" s="48"/>
      <c r="W2624" s="48"/>
    </row>
    <row r="2625" customFormat="false" ht="16" hidden="false" customHeight="false" outlineLevel="0" collapsed="false">
      <c r="A2625" s="21" t="s">
        <v>28</v>
      </c>
      <c r="B2625" s="22" t="s">
        <v>1153</v>
      </c>
      <c r="C2625" s="21" t="n">
        <v>2</v>
      </c>
      <c r="D2625" s="23" t="n">
        <v>1762</v>
      </c>
      <c r="E2625" s="23" t="s">
        <v>30</v>
      </c>
      <c r="F2625" s="21" t="s">
        <v>510</v>
      </c>
      <c r="G2625" s="21" t="s">
        <v>32</v>
      </c>
      <c r="H2625" s="24" t="s">
        <v>51</v>
      </c>
      <c r="I2625" s="25" t="n">
        <v>8426</v>
      </c>
      <c r="J2625" s="26" t="s">
        <v>52</v>
      </c>
      <c r="K2625" s="27" t="n">
        <v>6</v>
      </c>
      <c r="L2625" s="28"/>
      <c r="M2625" s="29"/>
      <c r="N2625" s="30" t="n">
        <f aca="false">K2625+(0.05*L2625)+(M2625/240)</f>
        <v>6</v>
      </c>
      <c r="O2625" s="31" t="n">
        <v>50556</v>
      </c>
      <c r="P2625" s="32"/>
      <c r="Q2625" s="33"/>
      <c r="R2625" s="34" t="n">
        <f aca="false">O2625+(0.05*P2625)+(Q2625/240)</f>
        <v>50556</v>
      </c>
      <c r="S2625" s="35" t="n">
        <f aca="false">I2625*N2625</f>
        <v>50556</v>
      </c>
      <c r="T2625" s="35" t="n">
        <f aca="false">R2625-S2625</f>
        <v>0</v>
      </c>
      <c r="U2625" s="47"/>
      <c r="V2625" s="48"/>
      <c r="W2625" s="48"/>
    </row>
    <row r="2626" customFormat="false" ht="16" hidden="false" customHeight="false" outlineLevel="0" collapsed="false">
      <c r="A2626" s="21" t="s">
        <v>28</v>
      </c>
      <c r="B2626" s="22" t="s">
        <v>1153</v>
      </c>
      <c r="C2626" s="21" t="n">
        <v>2</v>
      </c>
      <c r="D2626" s="23" t="n">
        <v>1762</v>
      </c>
      <c r="E2626" s="23" t="s">
        <v>30</v>
      </c>
      <c r="F2626" s="21" t="s">
        <v>1062</v>
      </c>
      <c r="G2626" s="21" t="s">
        <v>32</v>
      </c>
      <c r="H2626" s="24" t="s">
        <v>51</v>
      </c>
      <c r="I2626" s="25" t="n">
        <v>430</v>
      </c>
      <c r="J2626" s="26" t="s">
        <v>52</v>
      </c>
      <c r="K2626" s="27" t="n">
        <v>10</v>
      </c>
      <c r="L2626" s="28"/>
      <c r="M2626" s="29"/>
      <c r="N2626" s="30" t="n">
        <f aca="false">K2626+(0.05*L2626)+(M2626/240)</f>
        <v>10</v>
      </c>
      <c r="O2626" s="31" t="n">
        <v>4300</v>
      </c>
      <c r="P2626" s="32"/>
      <c r="Q2626" s="33"/>
      <c r="R2626" s="34" t="n">
        <f aca="false">O2626+(0.05*P2626)+(Q2626/240)</f>
        <v>4300</v>
      </c>
      <c r="S2626" s="35" t="n">
        <f aca="false">I2626*N2626</f>
        <v>4300</v>
      </c>
      <c r="T2626" s="35" t="n">
        <f aca="false">R2626-S2626</f>
        <v>0</v>
      </c>
      <c r="U2626" s="47"/>
      <c r="V2626" s="48"/>
      <c r="W2626" s="48"/>
    </row>
    <row r="2627" customFormat="false" ht="16" hidden="false" customHeight="false" outlineLevel="0" collapsed="false">
      <c r="A2627" s="21" t="s">
        <v>28</v>
      </c>
      <c r="B2627" s="22" t="s">
        <v>1153</v>
      </c>
      <c r="C2627" s="21" t="n">
        <v>2</v>
      </c>
      <c r="D2627" s="23" t="n">
        <v>1762</v>
      </c>
      <c r="E2627" s="23" t="s">
        <v>30</v>
      </c>
      <c r="F2627" s="21" t="s">
        <v>1139</v>
      </c>
      <c r="G2627" s="21" t="s">
        <v>32</v>
      </c>
      <c r="H2627" s="24" t="s">
        <v>51</v>
      </c>
      <c r="I2627" s="25" t="n">
        <v>20</v>
      </c>
      <c r="J2627" s="26" t="s">
        <v>681</v>
      </c>
      <c r="K2627" s="27" t="n">
        <v>40</v>
      </c>
      <c r="L2627" s="28"/>
      <c r="M2627" s="29"/>
      <c r="N2627" s="30" t="n">
        <f aca="false">K2627+(0.05*L2627)+(M2627/240)</f>
        <v>40</v>
      </c>
      <c r="O2627" s="31" t="n">
        <v>800</v>
      </c>
      <c r="P2627" s="32"/>
      <c r="Q2627" s="33"/>
      <c r="R2627" s="34" t="n">
        <f aca="false">O2627+(0.05*P2627)+(Q2627/240)</f>
        <v>800</v>
      </c>
      <c r="S2627" s="35" t="n">
        <f aca="false">I2627*N2627</f>
        <v>800</v>
      </c>
      <c r="T2627" s="35" t="n">
        <f aca="false">R2627-S2627</f>
        <v>0</v>
      </c>
      <c r="U2627" s="47"/>
      <c r="V2627" s="48"/>
      <c r="W2627" s="48"/>
    </row>
    <row r="2628" customFormat="false" ht="16" hidden="false" customHeight="false" outlineLevel="0" collapsed="false">
      <c r="A2628" s="21" t="s">
        <v>28</v>
      </c>
      <c r="B2628" s="22" t="s">
        <v>1153</v>
      </c>
      <c r="C2628" s="21" t="n">
        <v>2</v>
      </c>
      <c r="D2628" s="23" t="n">
        <v>1762</v>
      </c>
      <c r="E2628" s="23" t="s">
        <v>30</v>
      </c>
      <c r="F2628" s="21" t="s">
        <v>36</v>
      </c>
      <c r="G2628" s="21" t="s">
        <v>32</v>
      </c>
      <c r="H2628" s="24" t="s">
        <v>51</v>
      </c>
      <c r="I2628" s="25" t="n">
        <v>9907700</v>
      </c>
      <c r="J2628" s="26" t="s">
        <v>37</v>
      </c>
      <c r="K2628" s="27"/>
      <c r="L2628" s="28" t="n">
        <v>2</v>
      </c>
      <c r="M2628" s="29"/>
      <c r="N2628" s="30" t="n">
        <f aca="false">K2628+(0.05*L2628)+(M2628/240)</f>
        <v>0.1</v>
      </c>
      <c r="O2628" s="31" t="n">
        <v>990770</v>
      </c>
      <c r="P2628" s="32"/>
      <c r="Q2628" s="33"/>
      <c r="R2628" s="34" t="n">
        <f aca="false">O2628+(0.05*P2628)+(Q2628/240)</f>
        <v>990770</v>
      </c>
      <c r="S2628" s="35" t="n">
        <f aca="false">I2628*N2628</f>
        <v>990770</v>
      </c>
      <c r="T2628" s="35" t="n">
        <f aca="false">R2628-S2628</f>
        <v>0</v>
      </c>
      <c r="U2628" s="47"/>
      <c r="V2628" s="48"/>
      <c r="W2628" s="48"/>
    </row>
    <row r="2629" customFormat="false" ht="16" hidden="false" customHeight="false" outlineLevel="0" collapsed="false">
      <c r="A2629" s="21" t="s">
        <v>28</v>
      </c>
      <c r="B2629" s="22" t="s">
        <v>1153</v>
      </c>
      <c r="C2629" s="21" t="n">
        <v>2</v>
      </c>
      <c r="D2629" s="23" t="n">
        <v>1762</v>
      </c>
      <c r="E2629" s="23" t="s">
        <v>30</v>
      </c>
      <c r="F2629" s="21" t="s">
        <v>243</v>
      </c>
      <c r="G2629" s="21" t="s">
        <v>32</v>
      </c>
      <c r="H2629" s="24" t="s">
        <v>51</v>
      </c>
      <c r="I2629" s="25" t="n">
        <v>700</v>
      </c>
      <c r="J2629" s="26" t="s">
        <v>37</v>
      </c>
      <c r="K2629" s="27"/>
      <c r="L2629" s="28" t="n">
        <v>8</v>
      </c>
      <c r="M2629" s="29"/>
      <c r="N2629" s="30" t="n">
        <f aca="false">K2629+(0.05*L2629)+(M2629/240)</f>
        <v>0.4</v>
      </c>
      <c r="O2629" s="31" t="n">
        <v>280</v>
      </c>
      <c r="P2629" s="32"/>
      <c r="Q2629" s="33"/>
      <c r="R2629" s="34" t="n">
        <f aca="false">O2629+(0.05*P2629)+(Q2629/240)</f>
        <v>280</v>
      </c>
      <c r="S2629" s="35" t="n">
        <f aca="false">I2629*N2629</f>
        <v>280</v>
      </c>
      <c r="T2629" s="35" t="n">
        <f aca="false">R2629-S2629</f>
        <v>0</v>
      </c>
      <c r="U2629" s="47"/>
      <c r="V2629" s="38"/>
      <c r="W2629" s="38"/>
    </row>
    <row r="2630" customFormat="false" ht="16" hidden="false" customHeight="false" outlineLevel="0" collapsed="false">
      <c r="A2630" s="21" t="s">
        <v>28</v>
      </c>
      <c r="B2630" s="22" t="s">
        <v>1153</v>
      </c>
      <c r="C2630" s="21" t="n">
        <v>2</v>
      </c>
      <c r="D2630" s="23" t="n">
        <v>1762</v>
      </c>
      <c r="E2630" s="23" t="s">
        <v>30</v>
      </c>
      <c r="F2630" s="21" t="s">
        <v>1057</v>
      </c>
      <c r="G2630" s="21" t="s">
        <v>32</v>
      </c>
      <c r="H2630" s="24" t="s">
        <v>51</v>
      </c>
      <c r="I2630" s="25" t="n">
        <v>269.25</v>
      </c>
      <c r="J2630" s="26" t="s">
        <v>795</v>
      </c>
      <c r="K2630" s="27" t="n">
        <v>75</v>
      </c>
      <c r="L2630" s="28"/>
      <c r="M2630" s="29"/>
      <c r="N2630" s="30" t="n">
        <f aca="false">K2630+(0.05*L2630)+(M2630/240)</f>
        <v>75</v>
      </c>
      <c r="O2630" s="31" t="s">
        <v>1158</v>
      </c>
      <c r="P2630" s="32"/>
      <c r="Q2630" s="33"/>
      <c r="R2630" s="34" t="e">
        <f aca="false">O2630+(0.05*P2630)+(Q2630/240)</f>
        <v>#VALUE!</v>
      </c>
      <c r="S2630" s="35" t="n">
        <f aca="false">I2630*N2630</f>
        <v>20193.75</v>
      </c>
      <c r="T2630" s="35" t="e">
        <f aca="false">R2630-S2630</f>
        <v>#VALUE!</v>
      </c>
      <c r="U2630" s="37" t="s">
        <v>1159</v>
      </c>
      <c r="V2630" s="38"/>
      <c r="W2630" s="38"/>
    </row>
    <row r="2631" customFormat="false" ht="16" hidden="false" customHeight="false" outlineLevel="0" collapsed="false">
      <c r="A2631" s="21" t="s">
        <v>28</v>
      </c>
      <c r="B2631" s="22" t="s">
        <v>1153</v>
      </c>
      <c r="C2631" s="21" t="n">
        <v>2</v>
      </c>
      <c r="D2631" s="23" t="n">
        <v>1762</v>
      </c>
      <c r="E2631" s="23" t="s">
        <v>30</v>
      </c>
      <c r="F2631" s="21" t="s">
        <v>1057</v>
      </c>
      <c r="G2631" s="21" t="s">
        <v>32</v>
      </c>
      <c r="H2631" s="24" t="s">
        <v>51</v>
      </c>
      <c r="I2631" s="25" t="n">
        <v>1</v>
      </c>
      <c r="J2631" s="26" t="s">
        <v>1160</v>
      </c>
      <c r="K2631" s="27" t="n">
        <v>75</v>
      </c>
      <c r="L2631" s="28"/>
      <c r="M2631" s="29"/>
      <c r="N2631" s="30" t="n">
        <f aca="false">K2631+(0.05*L2631)+(M2631/240)</f>
        <v>75</v>
      </c>
      <c r="O2631" s="31"/>
      <c r="P2631" s="32"/>
      <c r="Q2631" s="33"/>
      <c r="R2631" s="34" t="n">
        <f aca="false">O2631+(0.05*P2631)+(Q2631/240)</f>
        <v>0</v>
      </c>
      <c r="S2631" s="35" t="n">
        <f aca="false">I2631*N2631</f>
        <v>75</v>
      </c>
      <c r="T2631" s="35" t="n">
        <f aca="false">R2631-S2631</f>
        <v>-75</v>
      </c>
      <c r="U2631" s="37" t="s">
        <v>1159</v>
      </c>
      <c r="V2631" s="48"/>
      <c r="W2631" s="48"/>
    </row>
    <row r="2632" customFormat="false" ht="16" hidden="false" customHeight="false" outlineLevel="0" collapsed="false">
      <c r="A2632" s="21" t="s">
        <v>28</v>
      </c>
      <c r="B2632" s="22" t="s">
        <v>1153</v>
      </c>
      <c r="C2632" s="21" t="n">
        <v>2</v>
      </c>
      <c r="D2632" s="23" t="n">
        <v>1762</v>
      </c>
      <c r="E2632" s="23" t="s">
        <v>30</v>
      </c>
      <c r="F2632" s="21" t="s">
        <v>1058</v>
      </c>
      <c r="G2632" s="21" t="s">
        <v>32</v>
      </c>
      <c r="H2632" s="24" t="s">
        <v>51</v>
      </c>
      <c r="I2632" s="25" t="n">
        <v>12</v>
      </c>
      <c r="J2632" s="26" t="s">
        <v>795</v>
      </c>
      <c r="K2632" s="27" t="n">
        <v>100</v>
      </c>
      <c r="L2632" s="28"/>
      <c r="M2632" s="29"/>
      <c r="N2632" s="30" t="n">
        <f aca="false">K2632+(0.05*L2632)+(M2632/240)</f>
        <v>100</v>
      </c>
      <c r="O2632" s="31" t="n">
        <v>1200</v>
      </c>
      <c r="P2632" s="32"/>
      <c r="Q2632" s="33"/>
      <c r="R2632" s="34" t="n">
        <f aca="false">O2632+(0.05*P2632)+(Q2632/240)</f>
        <v>1200</v>
      </c>
      <c r="S2632" s="35" t="n">
        <f aca="false">I2632*N2632</f>
        <v>1200</v>
      </c>
      <c r="T2632" s="35" t="n">
        <f aca="false">R2632-S2632</f>
        <v>0</v>
      </c>
      <c r="U2632" s="47"/>
      <c r="V2632" s="48"/>
      <c r="W2632" s="48"/>
    </row>
    <row r="2633" customFormat="false" ht="16" hidden="false" customHeight="false" outlineLevel="0" collapsed="false">
      <c r="A2633" s="21" t="s">
        <v>28</v>
      </c>
      <c r="B2633" s="22" t="s">
        <v>1153</v>
      </c>
      <c r="C2633" s="21" t="n">
        <v>2</v>
      </c>
      <c r="D2633" s="23" t="n">
        <v>1762</v>
      </c>
      <c r="E2633" s="23" t="s">
        <v>30</v>
      </c>
      <c r="F2633" s="21" t="s">
        <v>1066</v>
      </c>
      <c r="G2633" s="21" t="s">
        <v>32</v>
      </c>
      <c r="H2633" s="24" t="s">
        <v>51</v>
      </c>
      <c r="I2633" s="25" t="n">
        <v>11436.5</v>
      </c>
      <c r="J2633" s="26" t="s">
        <v>795</v>
      </c>
      <c r="K2633" s="27" t="n">
        <v>150</v>
      </c>
      <c r="L2633" s="28"/>
      <c r="M2633" s="29"/>
      <c r="N2633" s="30" t="n">
        <f aca="false">K2633+(0.05*L2633)+(M2633/240)</f>
        <v>150</v>
      </c>
      <c r="O2633" s="31" t="n">
        <v>1715475</v>
      </c>
      <c r="P2633" s="32"/>
      <c r="Q2633" s="33"/>
      <c r="R2633" s="34" t="n">
        <f aca="false">O2633+(0.05*P2633)+(Q2633/240)</f>
        <v>1715475</v>
      </c>
      <c r="S2633" s="35" t="n">
        <f aca="false">I2633*N2633</f>
        <v>1715475</v>
      </c>
      <c r="T2633" s="35" t="n">
        <f aca="false">R2633-S2633</f>
        <v>0</v>
      </c>
      <c r="U2633" s="47"/>
      <c r="V2633" s="38"/>
      <c r="W2633" s="38"/>
    </row>
    <row r="2634" customFormat="false" ht="16" hidden="false" customHeight="false" outlineLevel="0" collapsed="false">
      <c r="A2634" s="21" t="s">
        <v>28</v>
      </c>
      <c r="B2634" s="22" t="s">
        <v>1153</v>
      </c>
      <c r="C2634" s="21" t="n">
        <v>2</v>
      </c>
      <c r="D2634" s="23" t="n">
        <v>1762</v>
      </c>
      <c r="E2634" s="23" t="s">
        <v>30</v>
      </c>
      <c r="F2634" s="21" t="s">
        <v>1059</v>
      </c>
      <c r="G2634" s="21" t="s">
        <v>32</v>
      </c>
      <c r="H2634" s="24" t="s">
        <v>51</v>
      </c>
      <c r="I2634" s="25" t="n">
        <v>16293</v>
      </c>
      <c r="J2634" s="26" t="s">
        <v>795</v>
      </c>
      <c r="K2634" s="27" t="n">
        <v>200</v>
      </c>
      <c r="L2634" s="28"/>
      <c r="M2634" s="29"/>
      <c r="N2634" s="30" t="n">
        <f aca="false">K2634+(0.05*L2634)+(M2634/240)</f>
        <v>200</v>
      </c>
      <c r="O2634" s="31" t="n">
        <v>2258600</v>
      </c>
      <c r="P2634" s="32"/>
      <c r="Q2634" s="33"/>
      <c r="R2634" s="34" t="n">
        <f aca="false">O2634+(0.05*P2634)+(Q2634/240)</f>
        <v>2258600</v>
      </c>
      <c r="S2634" s="35" t="n">
        <f aca="false">I2634*N2634</f>
        <v>3258600</v>
      </c>
      <c r="T2634" s="40" t="n">
        <f aca="false">R2634-S2634</f>
        <v>-1000000</v>
      </c>
      <c r="U2634" s="37" t="s">
        <v>323</v>
      </c>
      <c r="V2634" s="48"/>
      <c r="W2634" s="48"/>
    </row>
    <row r="2635" customFormat="false" ht="16" hidden="false" customHeight="false" outlineLevel="0" collapsed="false">
      <c r="A2635" s="21" t="s">
        <v>28</v>
      </c>
      <c r="B2635" s="22" t="s">
        <v>1153</v>
      </c>
      <c r="C2635" s="21" t="n">
        <v>2</v>
      </c>
      <c r="D2635" s="23" t="n">
        <v>1762</v>
      </c>
      <c r="E2635" s="23" t="s">
        <v>30</v>
      </c>
      <c r="F2635" s="21" t="s">
        <v>49</v>
      </c>
      <c r="G2635" s="21" t="s">
        <v>32</v>
      </c>
      <c r="H2635" s="24" t="s">
        <v>51</v>
      </c>
      <c r="I2635" s="25" t="n">
        <v>386.75</v>
      </c>
      <c r="J2635" s="26" t="s">
        <v>795</v>
      </c>
      <c r="K2635" s="27" t="n">
        <v>100</v>
      </c>
      <c r="L2635" s="28"/>
      <c r="M2635" s="29"/>
      <c r="N2635" s="30" t="n">
        <f aca="false">K2635+(0.05*L2635)+(M2635/240)</f>
        <v>100</v>
      </c>
      <c r="O2635" s="31" t="n">
        <v>38675</v>
      </c>
      <c r="P2635" s="32"/>
      <c r="Q2635" s="33"/>
      <c r="R2635" s="34" t="n">
        <f aca="false">O2635+(0.05*P2635)+(Q2635/240)</f>
        <v>38675</v>
      </c>
      <c r="S2635" s="35" t="n">
        <f aca="false">I2635*N2635</f>
        <v>38675</v>
      </c>
      <c r="T2635" s="35" t="n">
        <f aca="false">R2635-S2635</f>
        <v>0</v>
      </c>
      <c r="U2635" s="47"/>
      <c r="V2635" s="48"/>
      <c r="W2635" s="48"/>
    </row>
    <row r="2636" customFormat="false" ht="16" hidden="false" customHeight="false" outlineLevel="0" collapsed="false">
      <c r="A2636" s="21" t="s">
        <v>28</v>
      </c>
      <c r="B2636" s="22" t="s">
        <v>1153</v>
      </c>
      <c r="C2636" s="21" t="n">
        <v>2</v>
      </c>
      <c r="D2636" s="23" t="n">
        <v>1762</v>
      </c>
      <c r="E2636" s="23" t="s">
        <v>30</v>
      </c>
      <c r="F2636" s="21" t="s">
        <v>425</v>
      </c>
      <c r="G2636" s="21" t="s">
        <v>32</v>
      </c>
      <c r="H2636" s="24" t="s">
        <v>445</v>
      </c>
      <c r="I2636" s="25" t="n">
        <v>21061</v>
      </c>
      <c r="J2636" s="26" t="s">
        <v>37</v>
      </c>
      <c r="K2636" s="27" t="n">
        <v>1</v>
      </c>
      <c r="L2636" s="28" t="n">
        <v>4</v>
      </c>
      <c r="M2636" s="29"/>
      <c r="N2636" s="30" t="n">
        <f aca="false">K2636+(0.05*L2636)+(M2636/240)</f>
        <v>1.2</v>
      </c>
      <c r="O2636" s="31" t="n">
        <v>25273</v>
      </c>
      <c r="P2636" s="32"/>
      <c r="Q2636" s="33"/>
      <c r="R2636" s="34" t="n">
        <f aca="false">O2636+(0.05*P2636)+(Q2636/240)</f>
        <v>25273</v>
      </c>
      <c r="S2636" s="35" t="n">
        <f aca="false">I2636*N2636</f>
        <v>25273.2</v>
      </c>
      <c r="T2636" s="35" t="n">
        <f aca="false">R2636-S2636</f>
        <v>-0.200000000000728</v>
      </c>
      <c r="U2636" s="47"/>
      <c r="V2636" s="48"/>
      <c r="W2636" s="48"/>
    </row>
    <row r="2637" customFormat="false" ht="16" hidden="false" customHeight="false" outlineLevel="0" collapsed="false">
      <c r="A2637" s="21" t="s">
        <v>28</v>
      </c>
      <c r="B2637" s="22" t="s">
        <v>1153</v>
      </c>
      <c r="C2637" s="21" t="n">
        <v>2</v>
      </c>
      <c r="D2637" s="23" t="n">
        <v>1762</v>
      </c>
      <c r="E2637" s="23" t="s">
        <v>30</v>
      </c>
      <c r="F2637" s="21" t="s">
        <v>1154</v>
      </c>
      <c r="G2637" s="21" t="s">
        <v>32</v>
      </c>
      <c r="H2637" s="24" t="s">
        <v>445</v>
      </c>
      <c r="I2637" s="25" t="n">
        <v>156365</v>
      </c>
      <c r="J2637" s="26" t="s">
        <v>37</v>
      </c>
      <c r="K2637" s="27"/>
      <c r="L2637" s="28" t="n">
        <v>17</v>
      </c>
      <c r="M2637" s="29"/>
      <c r="N2637" s="30" t="n">
        <f aca="false">K2637+(0.05*L2637)+(M2637/240)</f>
        <v>0.85</v>
      </c>
      <c r="O2637" s="31" t="n">
        <v>132905</v>
      </c>
      <c r="P2637" s="32" t="n">
        <v>5</v>
      </c>
      <c r="Q2637" s="33"/>
      <c r="R2637" s="34" t="n">
        <f aca="false">O2637+(0.05*P2637)+(Q2637/240)</f>
        <v>132905.25</v>
      </c>
      <c r="S2637" s="35" t="n">
        <f aca="false">I2637*N2637</f>
        <v>132910.25</v>
      </c>
      <c r="T2637" s="35" t="n">
        <f aca="false">R2637-S2637</f>
        <v>-5</v>
      </c>
      <c r="U2637" s="47"/>
      <c r="V2637" s="48"/>
      <c r="W2637" s="48"/>
    </row>
    <row r="2638" customFormat="false" ht="16" hidden="false" customHeight="false" outlineLevel="0" collapsed="false">
      <c r="A2638" s="21" t="s">
        <v>28</v>
      </c>
      <c r="B2638" s="22" t="s">
        <v>1153</v>
      </c>
      <c r="C2638" s="21" t="n">
        <v>2</v>
      </c>
      <c r="D2638" s="23" t="n">
        <v>1762</v>
      </c>
      <c r="E2638" s="23" t="s">
        <v>30</v>
      </c>
      <c r="F2638" s="21" t="s">
        <v>55</v>
      </c>
      <c r="G2638" s="21" t="s">
        <v>32</v>
      </c>
      <c r="H2638" s="24" t="s">
        <v>445</v>
      </c>
      <c r="I2638" s="25" t="n">
        <v>6125</v>
      </c>
      <c r="J2638" s="26" t="s">
        <v>37</v>
      </c>
      <c r="K2638" s="27" t="n">
        <v>1</v>
      </c>
      <c r="L2638" s="28" t="n">
        <v>8</v>
      </c>
      <c r="M2638" s="29"/>
      <c r="N2638" s="30" t="n">
        <f aca="false">K2638+(0.05*L2638)+(M2638/240)</f>
        <v>1.4</v>
      </c>
      <c r="O2638" s="31" t="n">
        <v>8575</v>
      </c>
      <c r="P2638" s="32"/>
      <c r="Q2638" s="33"/>
      <c r="R2638" s="34" t="n">
        <f aca="false">O2638+(0.05*P2638)+(Q2638/240)</f>
        <v>8575</v>
      </c>
      <c r="S2638" s="35" t="n">
        <f aca="false">I2638*N2638</f>
        <v>8575</v>
      </c>
      <c r="T2638" s="35" t="n">
        <f aca="false">R2638-S2638</f>
        <v>0</v>
      </c>
      <c r="U2638" s="47"/>
      <c r="V2638" s="38"/>
      <c r="W2638" s="38"/>
    </row>
    <row r="2639" customFormat="false" ht="16" hidden="false" customHeight="false" outlineLevel="0" collapsed="false">
      <c r="A2639" s="21" t="s">
        <v>28</v>
      </c>
      <c r="B2639" s="22" t="s">
        <v>1153</v>
      </c>
      <c r="C2639" s="21" t="n">
        <v>2</v>
      </c>
      <c r="D2639" s="23" t="n">
        <v>1762</v>
      </c>
      <c r="E2639" s="23" t="s">
        <v>30</v>
      </c>
      <c r="F2639" s="21" t="s">
        <v>59</v>
      </c>
      <c r="G2639" s="21" t="s">
        <v>32</v>
      </c>
      <c r="H2639" s="24" t="s">
        <v>445</v>
      </c>
      <c r="I2639" s="25" t="n">
        <v>228348</v>
      </c>
      <c r="J2639" s="26" t="s">
        <v>37</v>
      </c>
      <c r="K2639" s="27" t="n">
        <v>7</v>
      </c>
      <c r="L2639" s="28"/>
      <c r="M2639" s="29"/>
      <c r="N2639" s="30" t="n">
        <f aca="false">K2639+(0.05*L2639)+(M2639/240)</f>
        <v>7</v>
      </c>
      <c r="O2639" s="31" t="n">
        <v>1398436</v>
      </c>
      <c r="P2639" s="32"/>
      <c r="Q2639" s="33"/>
      <c r="R2639" s="34" t="n">
        <f aca="false">O2639+(0.05*P2639)+(Q2639/240)</f>
        <v>1398436</v>
      </c>
      <c r="S2639" s="35" t="n">
        <f aca="false">I2639*N2639</f>
        <v>1598436</v>
      </c>
      <c r="T2639" s="40" t="n">
        <f aca="false">R2639-S2639</f>
        <v>-200000</v>
      </c>
      <c r="U2639" s="37" t="s">
        <v>323</v>
      </c>
      <c r="V2639" s="48"/>
      <c r="W2639" s="48"/>
    </row>
    <row r="2640" customFormat="false" ht="16" hidden="false" customHeight="false" outlineLevel="0" collapsed="false">
      <c r="A2640" s="21" t="s">
        <v>28</v>
      </c>
      <c r="B2640" s="22" t="s">
        <v>1153</v>
      </c>
      <c r="C2640" s="21" t="n">
        <v>2</v>
      </c>
      <c r="D2640" s="23" t="n">
        <v>1762</v>
      </c>
      <c r="E2640" s="23" t="s">
        <v>30</v>
      </c>
      <c r="F2640" s="21" t="s">
        <v>1073</v>
      </c>
      <c r="G2640" s="21" t="s">
        <v>32</v>
      </c>
      <c r="H2640" s="24" t="s">
        <v>445</v>
      </c>
      <c r="I2640" s="25" t="n">
        <v>1670984</v>
      </c>
      <c r="J2640" s="26" t="s">
        <v>37</v>
      </c>
      <c r="K2640" s="27"/>
      <c r="L2640" s="28" t="n">
        <v>15</v>
      </c>
      <c r="M2640" s="29"/>
      <c r="N2640" s="30" t="n">
        <f aca="false">K2640+(0.05*L2640)+(M2640/240)</f>
        <v>0.75</v>
      </c>
      <c r="O2640" s="31" t="n">
        <v>1253238</v>
      </c>
      <c r="P2640" s="32"/>
      <c r="Q2640" s="33"/>
      <c r="R2640" s="34" t="n">
        <f aca="false">O2640+(0.05*P2640)+(Q2640/240)</f>
        <v>1253238</v>
      </c>
      <c r="S2640" s="35" t="n">
        <f aca="false">I2640*N2640</f>
        <v>1253238</v>
      </c>
      <c r="T2640" s="35" t="n">
        <f aca="false">R2640-S2640</f>
        <v>0</v>
      </c>
      <c r="U2640" s="47"/>
      <c r="V2640" s="48"/>
      <c r="W2640" s="48"/>
    </row>
    <row r="2641" customFormat="false" ht="16" hidden="false" customHeight="false" outlineLevel="0" collapsed="false">
      <c r="A2641" s="21" t="s">
        <v>28</v>
      </c>
      <c r="B2641" s="22" t="s">
        <v>1153</v>
      </c>
      <c r="C2641" s="21" t="n">
        <v>2</v>
      </c>
      <c r="D2641" s="23" t="n">
        <v>1762</v>
      </c>
      <c r="E2641" s="23" t="s">
        <v>30</v>
      </c>
      <c r="F2641" s="21" t="s">
        <v>1074</v>
      </c>
      <c r="G2641" s="21" t="s">
        <v>32</v>
      </c>
      <c r="H2641" s="24" t="s">
        <v>445</v>
      </c>
      <c r="I2641" s="25" t="n">
        <v>19616</v>
      </c>
      <c r="J2641" s="26" t="s">
        <v>37</v>
      </c>
      <c r="K2641" s="27"/>
      <c r="L2641" s="28" t="n">
        <v>11</v>
      </c>
      <c r="M2641" s="29"/>
      <c r="N2641" s="30" t="n">
        <f aca="false">K2641+(0.05*L2641)+(M2641/240)</f>
        <v>0.55</v>
      </c>
      <c r="O2641" s="31" t="n">
        <v>10788</v>
      </c>
      <c r="P2641" s="32" t="n">
        <v>16</v>
      </c>
      <c r="Q2641" s="33"/>
      <c r="R2641" s="34" t="n">
        <f aca="false">O2641+(0.05*P2641)+(Q2641/240)</f>
        <v>10788.8</v>
      </c>
      <c r="S2641" s="35" t="n">
        <f aca="false">I2641*N2641</f>
        <v>10788.8</v>
      </c>
      <c r="T2641" s="35" t="n">
        <f aca="false">R2641-S2641</f>
        <v>0</v>
      </c>
      <c r="U2641" s="47"/>
      <c r="V2641" s="48"/>
      <c r="W2641" s="48"/>
    </row>
    <row r="2642" customFormat="false" ht="16" hidden="false" customHeight="false" outlineLevel="0" collapsed="false">
      <c r="A2642" s="21" t="s">
        <v>28</v>
      </c>
      <c r="B2642" s="22" t="s">
        <v>1153</v>
      </c>
      <c r="C2642" s="21" t="n">
        <v>2</v>
      </c>
      <c r="D2642" s="23" t="n">
        <v>1762</v>
      </c>
      <c r="E2642" s="23" t="s">
        <v>30</v>
      </c>
      <c r="F2642" s="21" t="s">
        <v>1154</v>
      </c>
      <c r="G2642" s="21" t="s">
        <v>32</v>
      </c>
      <c r="H2642" s="24" t="s">
        <v>73</v>
      </c>
      <c r="I2642" s="25" t="n">
        <v>93141</v>
      </c>
      <c r="J2642" s="26" t="s">
        <v>37</v>
      </c>
      <c r="K2642" s="27"/>
      <c r="L2642" s="28" t="n">
        <v>17</v>
      </c>
      <c r="M2642" s="29"/>
      <c r="N2642" s="30" t="n">
        <f aca="false">K2642+(0.05*L2642)+(M2642/240)</f>
        <v>0.85</v>
      </c>
      <c r="O2642" s="31" t="n">
        <v>79169</v>
      </c>
      <c r="P2642" s="32" t="n">
        <v>17</v>
      </c>
      <c r="Q2642" s="33"/>
      <c r="R2642" s="34" t="n">
        <f aca="false">O2642+(0.05*P2642)+(Q2642/240)</f>
        <v>79169.85</v>
      </c>
      <c r="S2642" s="35" t="n">
        <f aca="false">I2642*N2642</f>
        <v>79169.85</v>
      </c>
      <c r="T2642" s="35" t="n">
        <f aca="false">R2642-S2642</f>
        <v>0</v>
      </c>
      <c r="U2642" s="47"/>
      <c r="V2642" s="48"/>
      <c r="W2642" s="48"/>
    </row>
    <row r="2643" customFormat="false" ht="16" hidden="false" customHeight="false" outlineLevel="0" collapsed="false">
      <c r="A2643" s="21" t="s">
        <v>28</v>
      </c>
      <c r="B2643" s="22" t="s">
        <v>1153</v>
      </c>
      <c r="C2643" s="21" t="n">
        <v>2</v>
      </c>
      <c r="D2643" s="23" t="n">
        <v>1762</v>
      </c>
      <c r="E2643" s="23" t="s">
        <v>30</v>
      </c>
      <c r="F2643" s="21" t="s">
        <v>31</v>
      </c>
      <c r="G2643" s="21" t="s">
        <v>32</v>
      </c>
      <c r="H2643" s="24" t="s">
        <v>73</v>
      </c>
      <c r="I2643" s="25" t="n">
        <v>1622</v>
      </c>
      <c r="J2643" s="26" t="s">
        <v>42</v>
      </c>
      <c r="K2643" s="27" t="n">
        <v>112</v>
      </c>
      <c r="L2643" s="28"/>
      <c r="M2643" s="29"/>
      <c r="N2643" s="30" t="n">
        <f aca="false">K2643+(0.05*L2643)+(M2643/240)</f>
        <v>112</v>
      </c>
      <c r="O2643" s="31" t="n">
        <v>181664</v>
      </c>
      <c r="P2643" s="32"/>
      <c r="Q2643" s="33"/>
      <c r="R2643" s="34" t="n">
        <f aca="false">O2643+(0.05*P2643)+(Q2643/240)</f>
        <v>181664</v>
      </c>
      <c r="S2643" s="35" t="n">
        <f aca="false">I2643*N2643</f>
        <v>181664</v>
      </c>
      <c r="T2643" s="35" t="n">
        <f aca="false">R2643-S2643</f>
        <v>0</v>
      </c>
      <c r="U2643" s="47"/>
      <c r="V2643" s="48"/>
      <c r="W2643" s="48"/>
    </row>
    <row r="2644" customFormat="false" ht="16" hidden="false" customHeight="false" outlineLevel="0" collapsed="false">
      <c r="A2644" s="21" t="s">
        <v>28</v>
      </c>
      <c r="B2644" s="22" t="s">
        <v>1153</v>
      </c>
      <c r="C2644" s="21" t="n">
        <v>2</v>
      </c>
      <c r="D2644" s="23" t="n">
        <v>1762</v>
      </c>
      <c r="E2644" s="23" t="s">
        <v>30</v>
      </c>
      <c r="F2644" s="21" t="s">
        <v>31</v>
      </c>
      <c r="G2644" s="21" t="s">
        <v>32</v>
      </c>
      <c r="H2644" s="24" t="s">
        <v>73</v>
      </c>
      <c r="I2644" s="25" t="n">
        <v>2200</v>
      </c>
      <c r="J2644" s="26" t="s">
        <v>34</v>
      </c>
      <c r="K2644" s="27" t="n">
        <v>75</v>
      </c>
      <c r="L2644" s="28"/>
      <c r="M2644" s="29"/>
      <c r="N2644" s="30" t="n">
        <f aca="false">K2644+(0.05*L2644)+(M2644/240)</f>
        <v>75</v>
      </c>
      <c r="O2644" s="31" t="n">
        <v>165000</v>
      </c>
      <c r="P2644" s="32"/>
      <c r="Q2644" s="33"/>
      <c r="R2644" s="34" t="n">
        <f aca="false">O2644+(0.05*P2644)+(Q2644/240)</f>
        <v>165000</v>
      </c>
      <c r="S2644" s="35" t="n">
        <f aca="false">I2644*N2644</f>
        <v>165000</v>
      </c>
      <c r="T2644" s="35" t="n">
        <f aca="false">R2644-S2644</f>
        <v>0</v>
      </c>
      <c r="U2644" s="47"/>
      <c r="V2644" s="48"/>
      <c r="W2644" s="48"/>
    </row>
    <row r="2645" customFormat="false" ht="16" hidden="false" customHeight="false" outlineLevel="0" collapsed="false">
      <c r="A2645" s="21" t="s">
        <v>28</v>
      </c>
      <c r="B2645" s="22" t="s">
        <v>1153</v>
      </c>
      <c r="C2645" s="21" t="n">
        <v>2</v>
      </c>
      <c r="D2645" s="23" t="n">
        <v>1762</v>
      </c>
      <c r="E2645" s="23" t="s">
        <v>30</v>
      </c>
      <c r="F2645" s="21" t="s">
        <v>59</v>
      </c>
      <c r="G2645" s="21" t="s">
        <v>32</v>
      </c>
      <c r="H2645" s="24" t="s">
        <v>73</v>
      </c>
      <c r="I2645" s="25" t="n">
        <v>56053</v>
      </c>
      <c r="J2645" s="26" t="s">
        <v>37</v>
      </c>
      <c r="K2645" s="27" t="n">
        <v>7</v>
      </c>
      <c r="L2645" s="28"/>
      <c r="M2645" s="29"/>
      <c r="N2645" s="30" t="n">
        <f aca="false">K2645+(0.05*L2645)+(M2645/240)</f>
        <v>7</v>
      </c>
      <c r="O2645" s="31" t="n">
        <v>392371</v>
      </c>
      <c r="P2645" s="32"/>
      <c r="Q2645" s="33"/>
      <c r="R2645" s="34" t="n">
        <f aca="false">O2645+(0.05*P2645)+(Q2645/240)</f>
        <v>392371</v>
      </c>
      <c r="S2645" s="35" t="n">
        <f aca="false">I2645*N2645</f>
        <v>392371</v>
      </c>
      <c r="T2645" s="35" t="n">
        <f aca="false">R2645-S2645</f>
        <v>0</v>
      </c>
      <c r="U2645" s="47"/>
      <c r="V2645" s="48"/>
      <c r="W2645" s="48"/>
    </row>
    <row r="2646" customFormat="false" ht="16" hidden="false" customHeight="false" outlineLevel="0" collapsed="false">
      <c r="A2646" s="21" t="s">
        <v>28</v>
      </c>
      <c r="B2646" s="22" t="s">
        <v>1153</v>
      </c>
      <c r="C2646" s="21" t="n">
        <v>2</v>
      </c>
      <c r="D2646" s="23" t="n">
        <v>1762</v>
      </c>
      <c r="E2646" s="23" t="s">
        <v>30</v>
      </c>
      <c r="F2646" s="21" t="s">
        <v>36</v>
      </c>
      <c r="G2646" s="21" t="s">
        <v>32</v>
      </c>
      <c r="H2646" s="24" t="s">
        <v>73</v>
      </c>
      <c r="I2646" s="25" t="n">
        <v>283500</v>
      </c>
      <c r="J2646" s="26" t="s">
        <v>37</v>
      </c>
      <c r="K2646" s="27"/>
      <c r="L2646" s="28" t="n">
        <v>2</v>
      </c>
      <c r="M2646" s="29"/>
      <c r="N2646" s="30" t="n">
        <f aca="false">K2646+(0.05*L2646)+(M2646/240)</f>
        <v>0.1</v>
      </c>
      <c r="O2646" s="31" t="n">
        <v>28350</v>
      </c>
      <c r="P2646" s="32"/>
      <c r="Q2646" s="33"/>
      <c r="R2646" s="34" t="n">
        <f aca="false">O2646+(0.05*P2646)+(Q2646/240)</f>
        <v>28350</v>
      </c>
      <c r="S2646" s="35" t="n">
        <f aca="false">I2646*N2646</f>
        <v>28350</v>
      </c>
      <c r="T2646" s="35" t="n">
        <f aca="false">R2646-S2646</f>
        <v>0</v>
      </c>
      <c r="U2646" s="47"/>
      <c r="V2646" s="48"/>
      <c r="W2646" s="48"/>
    </row>
    <row r="2647" customFormat="false" ht="16" hidden="false" customHeight="false" outlineLevel="0" collapsed="false">
      <c r="A2647" s="21" t="s">
        <v>28</v>
      </c>
      <c r="B2647" s="22" t="s">
        <v>1153</v>
      </c>
      <c r="C2647" s="21" t="n">
        <v>2</v>
      </c>
      <c r="D2647" s="23" t="n">
        <v>1762</v>
      </c>
      <c r="E2647" s="23" t="s">
        <v>30</v>
      </c>
      <c r="F2647" s="21" t="s">
        <v>428</v>
      </c>
      <c r="G2647" s="21" t="s">
        <v>32</v>
      </c>
      <c r="H2647" s="24" t="s">
        <v>73</v>
      </c>
      <c r="I2647" s="25" t="n">
        <v>596</v>
      </c>
      <c r="J2647" s="26" t="s">
        <v>37</v>
      </c>
      <c r="K2647" s="27" t="n">
        <v>3</v>
      </c>
      <c r="L2647" s="28"/>
      <c r="M2647" s="29"/>
      <c r="N2647" s="30" t="n">
        <f aca="false">K2647+(0.05*L2647)+(M2647/240)</f>
        <v>3</v>
      </c>
      <c r="O2647" s="31" t="n">
        <v>1788</v>
      </c>
      <c r="P2647" s="32"/>
      <c r="Q2647" s="33"/>
      <c r="R2647" s="34" t="n">
        <f aca="false">O2647+(0.05*P2647)+(Q2647/240)</f>
        <v>1788</v>
      </c>
      <c r="S2647" s="35" t="n">
        <f aca="false">I2647*N2647</f>
        <v>1788</v>
      </c>
      <c r="T2647" s="35" t="n">
        <f aca="false">R2647-S2647</f>
        <v>0</v>
      </c>
      <c r="U2647" s="47"/>
      <c r="V2647" s="48"/>
      <c r="W2647" s="48"/>
    </row>
    <row r="2648" customFormat="false" ht="16" hidden="false" customHeight="false" outlineLevel="0" collapsed="false">
      <c r="A2648" s="21" t="s">
        <v>28</v>
      </c>
      <c r="B2648" s="22" t="s">
        <v>1153</v>
      </c>
      <c r="C2648" s="21" t="n">
        <v>2</v>
      </c>
      <c r="D2648" s="23" t="n">
        <v>1762</v>
      </c>
      <c r="E2648" s="23" t="s">
        <v>30</v>
      </c>
      <c r="F2648" s="21" t="s">
        <v>524</v>
      </c>
      <c r="G2648" s="21" t="s">
        <v>32</v>
      </c>
      <c r="H2648" s="24" t="s">
        <v>73</v>
      </c>
      <c r="I2648" s="25" t="n">
        <v>30619</v>
      </c>
      <c r="J2648" s="26" t="s">
        <v>37</v>
      </c>
      <c r="K2648" s="27"/>
      <c r="L2648" s="28" t="n">
        <v>15</v>
      </c>
      <c r="M2648" s="29"/>
      <c r="N2648" s="30" t="n">
        <f aca="false">K2648+(0.05*L2648)+(M2648/240)</f>
        <v>0.75</v>
      </c>
      <c r="O2648" s="31" t="n">
        <v>22964</v>
      </c>
      <c r="P2648" s="32" t="n">
        <v>5</v>
      </c>
      <c r="Q2648" s="33"/>
      <c r="R2648" s="34" t="n">
        <f aca="false">O2648+(0.05*P2648)+(Q2648/240)</f>
        <v>22964.25</v>
      </c>
      <c r="S2648" s="35" t="n">
        <f aca="false">I2648*N2648</f>
        <v>22964.25</v>
      </c>
      <c r="T2648" s="35" t="n">
        <f aca="false">R2648-S2648</f>
        <v>0</v>
      </c>
      <c r="U2648" s="47"/>
      <c r="V2648" s="48"/>
      <c r="W2648" s="48"/>
    </row>
    <row r="2649" customFormat="false" ht="16" hidden="false" customHeight="false" outlineLevel="0" collapsed="false">
      <c r="A2649" s="21" t="s">
        <v>28</v>
      </c>
      <c r="B2649" s="22" t="s">
        <v>1153</v>
      </c>
      <c r="C2649" s="21" t="n">
        <v>2</v>
      </c>
      <c r="D2649" s="23" t="n">
        <v>1762</v>
      </c>
      <c r="E2649" s="23" t="s">
        <v>30</v>
      </c>
      <c r="F2649" s="21" t="s">
        <v>1057</v>
      </c>
      <c r="G2649" s="21" t="s">
        <v>32</v>
      </c>
      <c r="H2649" s="24" t="s">
        <v>73</v>
      </c>
      <c r="I2649" s="25" t="n">
        <v>258</v>
      </c>
      <c r="J2649" s="26" t="s">
        <v>795</v>
      </c>
      <c r="K2649" s="27" t="n">
        <v>100</v>
      </c>
      <c r="L2649" s="28"/>
      <c r="M2649" s="29"/>
      <c r="N2649" s="30" t="n">
        <f aca="false">K2649+(0.05*L2649)+(M2649/240)</f>
        <v>100</v>
      </c>
      <c r="O2649" s="31" t="n">
        <v>25800</v>
      </c>
      <c r="P2649" s="32"/>
      <c r="Q2649" s="33"/>
      <c r="R2649" s="34" t="n">
        <f aca="false">O2649+(0.05*P2649)+(Q2649/240)</f>
        <v>25800</v>
      </c>
      <c r="S2649" s="35" t="n">
        <f aca="false">I2649*N2649</f>
        <v>25800</v>
      </c>
      <c r="T2649" s="35" t="n">
        <f aca="false">R2649-S2649</f>
        <v>0</v>
      </c>
      <c r="U2649" s="47"/>
      <c r="V2649" s="48"/>
      <c r="W2649" s="48"/>
    </row>
    <row r="2650" customFormat="false" ht="16" hidden="false" customHeight="false" outlineLevel="0" collapsed="false">
      <c r="A2650" s="21" t="s">
        <v>28</v>
      </c>
      <c r="B2650" s="22" t="s">
        <v>1153</v>
      </c>
      <c r="C2650" s="21" t="n">
        <v>2</v>
      </c>
      <c r="D2650" s="23" t="n">
        <v>1762</v>
      </c>
      <c r="E2650" s="23" t="s">
        <v>30</v>
      </c>
      <c r="F2650" s="21" t="s">
        <v>1058</v>
      </c>
      <c r="G2650" s="21" t="s">
        <v>32</v>
      </c>
      <c r="H2650" s="24" t="s">
        <v>73</v>
      </c>
      <c r="I2650" s="25" t="n">
        <v>50</v>
      </c>
      <c r="J2650" s="26" t="s">
        <v>795</v>
      </c>
      <c r="K2650" s="27" t="n">
        <v>100</v>
      </c>
      <c r="L2650" s="28"/>
      <c r="M2650" s="29"/>
      <c r="N2650" s="30" t="n">
        <f aca="false">K2650+(0.05*L2650)+(M2650/240)</f>
        <v>100</v>
      </c>
      <c r="O2650" s="31" t="n">
        <v>5000</v>
      </c>
      <c r="P2650" s="32"/>
      <c r="Q2650" s="33"/>
      <c r="R2650" s="34" t="n">
        <f aca="false">O2650+(0.05*P2650)+(Q2650/240)</f>
        <v>5000</v>
      </c>
      <c r="S2650" s="35" t="n">
        <f aca="false">I2650*N2650</f>
        <v>5000</v>
      </c>
      <c r="T2650" s="35" t="n">
        <f aca="false">R2650-S2650</f>
        <v>0</v>
      </c>
      <c r="U2650" s="47"/>
      <c r="V2650" s="48"/>
      <c r="W2650" s="48"/>
    </row>
    <row r="2651" customFormat="false" ht="16" hidden="false" customHeight="false" outlineLevel="0" collapsed="false">
      <c r="A2651" s="21" t="s">
        <v>28</v>
      </c>
      <c r="B2651" s="22" t="s">
        <v>1153</v>
      </c>
      <c r="C2651" s="21" t="n">
        <v>2</v>
      </c>
      <c r="D2651" s="23" t="n">
        <v>1762</v>
      </c>
      <c r="E2651" s="23" t="s">
        <v>30</v>
      </c>
      <c r="F2651" s="21" t="s">
        <v>1066</v>
      </c>
      <c r="G2651" s="21" t="s">
        <v>32</v>
      </c>
      <c r="H2651" s="24" t="s">
        <v>73</v>
      </c>
      <c r="I2651" s="25" t="n">
        <v>543.75</v>
      </c>
      <c r="J2651" s="26" t="s">
        <v>795</v>
      </c>
      <c r="K2651" s="27" t="n">
        <v>150</v>
      </c>
      <c r="L2651" s="28"/>
      <c r="M2651" s="29"/>
      <c r="N2651" s="30" t="n">
        <f aca="false">K2651+(0.05*L2651)+(M2651/240)</f>
        <v>150</v>
      </c>
      <c r="O2651" s="31" t="n">
        <v>81562</v>
      </c>
      <c r="P2651" s="32" t="n">
        <v>10</v>
      </c>
      <c r="Q2651" s="33"/>
      <c r="R2651" s="34" t="n">
        <f aca="false">O2651+(0.05*P2651)+(Q2651/240)</f>
        <v>81562.5</v>
      </c>
      <c r="S2651" s="35" t="n">
        <f aca="false">I2651*N2651</f>
        <v>81562.5</v>
      </c>
      <c r="T2651" s="35" t="n">
        <f aca="false">R2651-S2651</f>
        <v>0</v>
      </c>
      <c r="U2651" s="47"/>
      <c r="V2651" s="48"/>
      <c r="W2651" s="48"/>
    </row>
    <row r="2652" customFormat="false" ht="16" hidden="false" customHeight="false" outlineLevel="0" collapsed="false">
      <c r="A2652" s="21" t="s">
        <v>28</v>
      </c>
      <c r="B2652" s="22" t="s">
        <v>1153</v>
      </c>
      <c r="C2652" s="21" t="n">
        <v>2</v>
      </c>
      <c r="D2652" s="23" t="n">
        <v>1762</v>
      </c>
      <c r="E2652" s="23" t="s">
        <v>30</v>
      </c>
      <c r="F2652" s="21" t="s">
        <v>1059</v>
      </c>
      <c r="G2652" s="21" t="s">
        <v>32</v>
      </c>
      <c r="H2652" s="24" t="s">
        <v>73</v>
      </c>
      <c r="I2652" s="25" t="n">
        <v>13824.5</v>
      </c>
      <c r="J2652" s="26" t="s">
        <v>795</v>
      </c>
      <c r="K2652" s="27" t="n">
        <v>120</v>
      </c>
      <c r="L2652" s="28"/>
      <c r="M2652" s="29"/>
      <c r="N2652" s="30" t="n">
        <f aca="false">K2652+(0.05*L2652)+(M2652/240)</f>
        <v>120</v>
      </c>
      <c r="O2652" s="31" t="n">
        <v>1658940</v>
      </c>
      <c r="P2652" s="32"/>
      <c r="Q2652" s="33"/>
      <c r="R2652" s="34" t="n">
        <f aca="false">O2652+(0.05*P2652)+(Q2652/240)</f>
        <v>1658940</v>
      </c>
      <c r="S2652" s="35" t="n">
        <f aca="false">I2652*N2652</f>
        <v>1658940</v>
      </c>
      <c r="T2652" s="35" t="n">
        <f aca="false">R2652-S2652</f>
        <v>0</v>
      </c>
      <c r="U2652" s="47"/>
      <c r="V2652" s="48"/>
      <c r="W2652" s="48"/>
    </row>
    <row r="2653" customFormat="false" ht="16" hidden="false" customHeight="false" outlineLevel="0" collapsed="false">
      <c r="A2653" s="21" t="s">
        <v>28</v>
      </c>
      <c r="B2653" s="22" t="s">
        <v>1153</v>
      </c>
      <c r="C2653" s="21" t="n">
        <v>2</v>
      </c>
      <c r="D2653" s="23" t="n">
        <v>1762</v>
      </c>
      <c r="E2653" s="23" t="s">
        <v>30</v>
      </c>
      <c r="F2653" s="21" t="s">
        <v>49</v>
      </c>
      <c r="G2653" s="21" t="s">
        <v>32</v>
      </c>
      <c r="H2653" s="24" t="s">
        <v>73</v>
      </c>
      <c r="I2653" s="25" t="n">
        <v>173.75</v>
      </c>
      <c r="J2653" s="26" t="s">
        <v>795</v>
      </c>
      <c r="K2653" s="27" t="n">
        <v>200</v>
      </c>
      <c r="L2653" s="28"/>
      <c r="M2653" s="29"/>
      <c r="N2653" s="30" t="n">
        <f aca="false">K2653+(0.05*L2653)+(M2653/240)</f>
        <v>200</v>
      </c>
      <c r="O2653" s="31" t="n">
        <v>34750</v>
      </c>
      <c r="P2653" s="32"/>
      <c r="Q2653" s="33"/>
      <c r="R2653" s="34" t="n">
        <f aca="false">O2653+(0.05*P2653)+(Q2653/240)</f>
        <v>34750</v>
      </c>
      <c r="S2653" s="35" t="n">
        <f aca="false">I2653*N2653</f>
        <v>34750</v>
      </c>
      <c r="T2653" s="35" t="n">
        <f aca="false">R2653-S2653</f>
        <v>0</v>
      </c>
      <c r="U2653" s="47"/>
      <c r="V2653" s="48"/>
      <c r="W2653" s="48"/>
    </row>
    <row r="2654" customFormat="false" ht="16" hidden="false" customHeight="false" outlineLevel="0" collapsed="false">
      <c r="A2654" s="21" t="s">
        <v>28</v>
      </c>
      <c r="B2654" s="22" t="s">
        <v>1153</v>
      </c>
      <c r="C2654" s="21" t="n">
        <v>2</v>
      </c>
      <c r="D2654" s="23" t="n">
        <v>1762</v>
      </c>
      <c r="E2654" s="23" t="s">
        <v>30</v>
      </c>
      <c r="F2654" s="21" t="s">
        <v>1155</v>
      </c>
      <c r="G2654" s="21" t="s">
        <v>32</v>
      </c>
      <c r="H2654" s="24" t="s">
        <v>365</v>
      </c>
      <c r="I2654" s="25" t="n">
        <v>3150</v>
      </c>
      <c r="J2654" s="26" t="s">
        <v>52</v>
      </c>
      <c r="K2654" s="27" t="n">
        <v>8</v>
      </c>
      <c r="L2654" s="28"/>
      <c r="M2654" s="29"/>
      <c r="N2654" s="30" t="n">
        <f aca="false">K2654+(0.05*L2654)+(M2654/240)</f>
        <v>8</v>
      </c>
      <c r="O2654" s="31" t="n">
        <v>25200</v>
      </c>
      <c r="P2654" s="32"/>
      <c r="Q2654" s="33"/>
      <c r="R2654" s="34" t="n">
        <f aca="false">O2654+(0.05*P2654)+(Q2654/240)</f>
        <v>25200</v>
      </c>
      <c r="S2654" s="35" t="n">
        <f aca="false">I2654*N2654</f>
        <v>25200</v>
      </c>
      <c r="T2654" s="35" t="n">
        <f aca="false">R2654-S2654</f>
        <v>0</v>
      </c>
      <c r="U2654" s="47"/>
      <c r="V2654" s="48"/>
      <c r="W2654" s="48"/>
    </row>
    <row r="2655" customFormat="false" ht="16" hidden="false" customHeight="false" outlineLevel="0" collapsed="false">
      <c r="A2655" s="21" t="s">
        <v>28</v>
      </c>
      <c r="B2655" s="22" t="s">
        <v>1153</v>
      </c>
      <c r="C2655" s="21" t="n">
        <v>3</v>
      </c>
      <c r="D2655" s="23" t="n">
        <v>1762</v>
      </c>
      <c r="E2655" s="23" t="s">
        <v>30</v>
      </c>
      <c r="F2655" s="21" t="s">
        <v>31</v>
      </c>
      <c r="G2655" s="21" t="s">
        <v>32</v>
      </c>
      <c r="H2655" s="24" t="s">
        <v>692</v>
      </c>
      <c r="I2655" s="25" t="n">
        <v>527</v>
      </c>
      <c r="J2655" s="26" t="s">
        <v>34</v>
      </c>
      <c r="K2655" s="27" t="n">
        <v>75</v>
      </c>
      <c r="L2655" s="28"/>
      <c r="M2655" s="29"/>
      <c r="N2655" s="30" t="n">
        <f aca="false">K2655+(0.05*L2655)+(M2655/240)</f>
        <v>75</v>
      </c>
      <c r="O2655" s="31" t="n">
        <v>39525</v>
      </c>
      <c r="P2655" s="32"/>
      <c r="Q2655" s="33"/>
      <c r="R2655" s="34" t="n">
        <f aca="false">O2655+(0.05*P2655)+(Q2655/240)</f>
        <v>39525</v>
      </c>
      <c r="S2655" s="35" t="n">
        <f aca="false">I2655*N2655</f>
        <v>39525</v>
      </c>
      <c r="T2655" s="35" t="n">
        <f aca="false">R2655-S2655</f>
        <v>0</v>
      </c>
      <c r="U2655" s="47"/>
      <c r="V2655" s="48"/>
      <c r="W2655" s="48"/>
    </row>
    <row r="2656" customFormat="false" ht="16" hidden="false" customHeight="false" outlineLevel="0" collapsed="false">
      <c r="A2656" s="21" t="s">
        <v>28</v>
      </c>
      <c r="B2656" s="22" t="s">
        <v>1153</v>
      </c>
      <c r="C2656" s="21" t="n">
        <v>3</v>
      </c>
      <c r="D2656" s="23" t="n">
        <v>1762</v>
      </c>
      <c r="E2656" s="23" t="s">
        <v>30</v>
      </c>
      <c r="F2656" s="21" t="s">
        <v>59</v>
      </c>
      <c r="G2656" s="21" t="s">
        <v>32</v>
      </c>
      <c r="H2656" s="24" t="s">
        <v>692</v>
      </c>
      <c r="I2656" s="25" t="n">
        <v>10869</v>
      </c>
      <c r="J2656" s="26" t="s">
        <v>37</v>
      </c>
      <c r="K2656" s="27" t="n">
        <v>7</v>
      </c>
      <c r="L2656" s="28"/>
      <c r="M2656" s="29"/>
      <c r="N2656" s="30" t="n">
        <f aca="false">K2656+(0.05*L2656)+(M2656/240)</f>
        <v>7</v>
      </c>
      <c r="O2656" s="31" t="n">
        <v>76083</v>
      </c>
      <c r="P2656" s="32"/>
      <c r="Q2656" s="33"/>
      <c r="R2656" s="34" t="n">
        <f aca="false">O2656+(0.05*P2656)+(Q2656/240)</f>
        <v>76083</v>
      </c>
      <c r="S2656" s="35" t="n">
        <f aca="false">I2656*N2656</f>
        <v>76083</v>
      </c>
      <c r="T2656" s="35" t="n">
        <f aca="false">R2656-S2656</f>
        <v>0</v>
      </c>
      <c r="U2656" s="47"/>
      <c r="V2656" s="48"/>
      <c r="W2656" s="48"/>
    </row>
    <row r="2657" customFormat="false" ht="16" hidden="false" customHeight="false" outlineLevel="0" collapsed="false">
      <c r="A2657" s="21" t="s">
        <v>28</v>
      </c>
      <c r="B2657" s="22" t="s">
        <v>1153</v>
      </c>
      <c r="C2657" s="21" t="n">
        <v>3</v>
      </c>
      <c r="D2657" s="23" t="n">
        <v>1762</v>
      </c>
      <c r="E2657" s="23" t="s">
        <v>30</v>
      </c>
      <c r="F2657" s="21" t="s">
        <v>36</v>
      </c>
      <c r="G2657" s="21" t="s">
        <v>32</v>
      </c>
      <c r="H2657" s="24" t="s">
        <v>692</v>
      </c>
      <c r="I2657" s="25" t="n">
        <v>35000</v>
      </c>
      <c r="J2657" s="26" t="s">
        <v>37</v>
      </c>
      <c r="K2657" s="27"/>
      <c r="L2657" s="28" t="n">
        <v>2</v>
      </c>
      <c r="M2657" s="29"/>
      <c r="N2657" s="30" t="n">
        <f aca="false">K2657+(0.05*L2657)+(M2657/240)</f>
        <v>0.1</v>
      </c>
      <c r="O2657" s="31" t="n">
        <v>3500</v>
      </c>
      <c r="P2657" s="32"/>
      <c r="Q2657" s="33"/>
      <c r="R2657" s="34" t="n">
        <f aca="false">O2657+(0.05*P2657)+(Q2657/240)</f>
        <v>3500</v>
      </c>
      <c r="S2657" s="35" t="n">
        <f aca="false">I2657*N2657</f>
        <v>3500</v>
      </c>
      <c r="T2657" s="35" t="n">
        <f aca="false">R2657-S2657</f>
        <v>0</v>
      </c>
      <c r="U2657" s="47"/>
      <c r="V2657" s="38"/>
      <c r="W2657" s="38"/>
    </row>
    <row r="2658" customFormat="false" ht="16" hidden="false" customHeight="false" outlineLevel="0" collapsed="false">
      <c r="A2658" s="21" t="s">
        <v>28</v>
      </c>
      <c r="B2658" s="22" t="s">
        <v>1153</v>
      </c>
      <c r="C2658" s="21" t="n">
        <v>3</v>
      </c>
      <c r="D2658" s="23" t="n">
        <v>1762</v>
      </c>
      <c r="E2658" s="23" t="s">
        <v>30</v>
      </c>
      <c r="F2658" s="21" t="s">
        <v>1066</v>
      </c>
      <c r="G2658" s="21" t="s">
        <v>32</v>
      </c>
      <c r="H2658" s="24" t="s">
        <v>692</v>
      </c>
      <c r="I2658" s="25" t="n">
        <v>310.25</v>
      </c>
      <c r="J2658" s="26" t="s">
        <v>795</v>
      </c>
      <c r="K2658" s="27" t="n">
        <v>150</v>
      </c>
      <c r="L2658" s="28"/>
      <c r="M2658" s="29"/>
      <c r="N2658" s="30" t="n">
        <f aca="false">K2658+(0.05*L2658)+(M2658/240)</f>
        <v>150</v>
      </c>
      <c r="O2658" s="31" t="n">
        <v>46537</v>
      </c>
      <c r="P2658" s="32"/>
      <c r="Q2658" s="33"/>
      <c r="R2658" s="34" t="n">
        <f aca="false">O2658+(0.05*P2658)+(Q2658/240)</f>
        <v>46537</v>
      </c>
      <c r="S2658" s="35" t="n">
        <f aca="false">I2658*N2658</f>
        <v>46537.5</v>
      </c>
      <c r="T2658" s="40" t="n">
        <f aca="false">R2658-S2658</f>
        <v>-0.5</v>
      </c>
      <c r="U2658" s="37" t="s">
        <v>323</v>
      </c>
      <c r="V2658" s="48"/>
      <c r="W2658" s="48"/>
    </row>
    <row r="2659" customFormat="false" ht="16" hidden="false" customHeight="false" outlineLevel="0" collapsed="false">
      <c r="A2659" s="21" t="s">
        <v>28</v>
      </c>
      <c r="B2659" s="22" t="s">
        <v>1153</v>
      </c>
      <c r="C2659" s="21" t="n">
        <v>3</v>
      </c>
      <c r="D2659" s="23" t="n">
        <v>1762</v>
      </c>
      <c r="E2659" s="23" t="s">
        <v>30</v>
      </c>
      <c r="F2659" s="21" t="s">
        <v>1059</v>
      </c>
      <c r="G2659" s="21" t="s">
        <v>32</v>
      </c>
      <c r="H2659" s="24" t="s">
        <v>692</v>
      </c>
      <c r="I2659" s="25" t="n">
        <v>1677.25</v>
      </c>
      <c r="J2659" s="26" t="s">
        <v>795</v>
      </c>
      <c r="K2659" s="27" t="n">
        <v>200</v>
      </c>
      <c r="L2659" s="28"/>
      <c r="M2659" s="29"/>
      <c r="N2659" s="30" t="n">
        <f aca="false">K2659+(0.05*L2659)+(M2659/240)</f>
        <v>200</v>
      </c>
      <c r="O2659" s="31" t="n">
        <v>335450</v>
      </c>
      <c r="P2659" s="32"/>
      <c r="Q2659" s="33"/>
      <c r="R2659" s="34" t="n">
        <f aca="false">O2659+(0.05*P2659)+(Q2659/240)</f>
        <v>335450</v>
      </c>
      <c r="S2659" s="35" t="n">
        <f aca="false">I2659*N2659</f>
        <v>335450</v>
      </c>
      <c r="T2659" s="35" t="n">
        <f aca="false">R2659-S2659</f>
        <v>0</v>
      </c>
      <c r="U2659" s="47"/>
      <c r="V2659" s="48"/>
      <c r="W2659" s="48"/>
    </row>
    <row r="2660" customFormat="false" ht="16" hidden="false" customHeight="false" outlineLevel="0" collapsed="false">
      <c r="A2660" s="21" t="s">
        <v>28</v>
      </c>
      <c r="B2660" s="22" t="s">
        <v>1153</v>
      </c>
      <c r="C2660" s="21" t="n">
        <v>3</v>
      </c>
      <c r="D2660" s="23" t="n">
        <v>1762</v>
      </c>
      <c r="E2660" s="23" t="s">
        <v>30</v>
      </c>
      <c r="F2660" s="21" t="s">
        <v>49</v>
      </c>
      <c r="G2660" s="21" t="s">
        <v>32</v>
      </c>
      <c r="H2660" s="24" t="s">
        <v>692</v>
      </c>
      <c r="I2660" s="25" t="n">
        <v>27.5</v>
      </c>
      <c r="J2660" s="26" t="s">
        <v>795</v>
      </c>
      <c r="K2660" s="27" t="n">
        <v>200</v>
      </c>
      <c r="L2660" s="28"/>
      <c r="M2660" s="29"/>
      <c r="N2660" s="30" t="n">
        <f aca="false">K2660+(0.05*L2660)+(M2660/240)</f>
        <v>200</v>
      </c>
      <c r="O2660" s="31" t="n">
        <v>5500</v>
      </c>
      <c r="P2660" s="32"/>
      <c r="Q2660" s="33"/>
      <c r="R2660" s="34" t="n">
        <f aca="false">O2660+(0.05*P2660)+(Q2660/240)</f>
        <v>5500</v>
      </c>
      <c r="S2660" s="35" t="n">
        <f aca="false">I2660*N2660</f>
        <v>5500</v>
      </c>
      <c r="T2660" s="35" t="n">
        <f aca="false">R2660-S2660</f>
        <v>0</v>
      </c>
      <c r="U2660" s="47"/>
      <c r="V2660" s="48"/>
      <c r="W2660" s="48"/>
    </row>
    <row r="2661" customFormat="false" ht="16" hidden="false" customHeight="false" outlineLevel="0" collapsed="false">
      <c r="A2661" s="21" t="s">
        <v>28</v>
      </c>
      <c r="B2661" s="22" t="s">
        <v>1153</v>
      </c>
      <c r="C2661" s="21" t="n">
        <v>3</v>
      </c>
      <c r="D2661" s="23" t="n">
        <v>1762</v>
      </c>
      <c r="E2661" s="23" t="s">
        <v>30</v>
      </c>
      <c r="F2661" s="21" t="s">
        <v>1154</v>
      </c>
      <c r="G2661" s="21" t="s">
        <v>32</v>
      </c>
      <c r="H2661" s="24" t="s">
        <v>446</v>
      </c>
      <c r="I2661" s="25" t="n">
        <v>16414</v>
      </c>
      <c r="J2661" s="26" t="s">
        <v>37</v>
      </c>
      <c r="K2661" s="27"/>
      <c r="L2661" s="28" t="n">
        <v>17</v>
      </c>
      <c r="M2661" s="29"/>
      <c r="N2661" s="30" t="n">
        <f aca="false">K2661+(0.05*L2661)+(M2661/240)</f>
        <v>0.85</v>
      </c>
      <c r="O2661" s="31" t="n">
        <v>13951</v>
      </c>
      <c r="P2661" s="32" t="n">
        <v>18</v>
      </c>
      <c r="Q2661" s="33"/>
      <c r="R2661" s="34" t="n">
        <f aca="false">O2661+(0.05*P2661)+(Q2661/240)</f>
        <v>13951.9</v>
      </c>
      <c r="S2661" s="35" t="n">
        <f aca="false">I2661*N2661</f>
        <v>13951.9</v>
      </c>
      <c r="T2661" s="35" t="n">
        <f aca="false">R2661-S2661</f>
        <v>0</v>
      </c>
      <c r="U2661" s="47"/>
      <c r="V2661" s="48"/>
      <c r="W2661" s="48"/>
    </row>
    <row r="2662" customFormat="false" ht="16" hidden="false" customHeight="false" outlineLevel="0" collapsed="false">
      <c r="A2662" s="21" t="s">
        <v>28</v>
      </c>
      <c r="B2662" s="22" t="s">
        <v>1153</v>
      </c>
      <c r="C2662" s="21" t="n">
        <v>3</v>
      </c>
      <c r="D2662" s="23" t="n">
        <v>1762</v>
      </c>
      <c r="E2662" s="23" t="s">
        <v>30</v>
      </c>
      <c r="F2662" s="21" t="s">
        <v>524</v>
      </c>
      <c r="G2662" s="21" t="s">
        <v>32</v>
      </c>
      <c r="H2662" s="24" t="s">
        <v>446</v>
      </c>
      <c r="I2662" s="25" t="n">
        <v>41907</v>
      </c>
      <c r="J2662" s="26" t="s">
        <v>37</v>
      </c>
      <c r="K2662" s="27"/>
      <c r="L2662" s="28" t="n">
        <v>15</v>
      </c>
      <c r="M2662" s="29"/>
      <c r="N2662" s="30" t="n">
        <f aca="false">K2662+(0.05*L2662)+(M2662/240)</f>
        <v>0.75</v>
      </c>
      <c r="O2662" s="31" t="n">
        <v>31430</v>
      </c>
      <c r="P2662" s="32" t="n">
        <v>5</v>
      </c>
      <c r="Q2662" s="33"/>
      <c r="R2662" s="34" t="n">
        <f aca="false">O2662+(0.05*P2662)+(Q2662/240)</f>
        <v>31430.25</v>
      </c>
      <c r="S2662" s="35" t="n">
        <f aca="false">I2662*N2662</f>
        <v>31430.25</v>
      </c>
      <c r="T2662" s="35" t="n">
        <f aca="false">R2662-S2662</f>
        <v>0</v>
      </c>
      <c r="U2662" s="47"/>
      <c r="V2662" s="38"/>
      <c r="W2662" s="38"/>
    </row>
    <row r="2663" customFormat="false" ht="16" hidden="false" customHeight="false" outlineLevel="0" collapsed="false">
      <c r="A2663" s="21" t="s">
        <v>28</v>
      </c>
      <c r="B2663" s="22" t="s">
        <v>1153</v>
      </c>
      <c r="C2663" s="21" t="n">
        <v>3</v>
      </c>
      <c r="D2663" s="23" t="n">
        <v>1762</v>
      </c>
      <c r="E2663" s="23" t="s">
        <v>30</v>
      </c>
      <c r="F2663" s="21" t="s">
        <v>1154</v>
      </c>
      <c r="G2663" s="21" t="s">
        <v>32</v>
      </c>
      <c r="H2663" s="24" t="s">
        <v>361</v>
      </c>
      <c r="I2663" s="25" t="n">
        <v>21905</v>
      </c>
      <c r="J2663" s="26" t="s">
        <v>37</v>
      </c>
      <c r="K2663" s="27"/>
      <c r="L2663" s="28" t="n">
        <v>17</v>
      </c>
      <c r="M2663" s="29"/>
      <c r="N2663" s="30" t="n">
        <f aca="false">K2663+(0.05*L2663)+(M2663/240)</f>
        <v>0.85</v>
      </c>
      <c r="O2663" s="31" t="n">
        <v>18619</v>
      </c>
      <c r="P2663" s="32"/>
      <c r="Q2663" s="33"/>
      <c r="R2663" s="34" t="n">
        <f aca="false">O2663+(0.05*P2663)+(Q2663/240)</f>
        <v>18619</v>
      </c>
      <c r="S2663" s="35" t="n">
        <f aca="false">I2663*N2663</f>
        <v>18619.25</v>
      </c>
      <c r="T2663" s="40" t="n">
        <f aca="false">R2663-S2663</f>
        <v>-0.250000000003638</v>
      </c>
      <c r="U2663" s="37" t="s">
        <v>323</v>
      </c>
      <c r="V2663" s="48"/>
      <c r="W2663" s="48"/>
    </row>
    <row r="2664" customFormat="false" ht="16" hidden="false" customHeight="false" outlineLevel="0" collapsed="false">
      <c r="A2664" s="21" t="s">
        <v>28</v>
      </c>
      <c r="B2664" s="22" t="s">
        <v>1153</v>
      </c>
      <c r="C2664" s="21" t="n">
        <v>3</v>
      </c>
      <c r="D2664" s="23" t="n">
        <v>1762</v>
      </c>
      <c r="E2664" s="23" t="s">
        <v>30</v>
      </c>
      <c r="F2664" s="21" t="s">
        <v>31</v>
      </c>
      <c r="G2664" s="21" t="s">
        <v>32</v>
      </c>
      <c r="H2664" s="24" t="s">
        <v>361</v>
      </c>
      <c r="I2664" s="25" t="n">
        <v>422</v>
      </c>
      <c r="J2664" s="26" t="s">
        <v>42</v>
      </c>
      <c r="K2664" s="27" t="n">
        <v>112</v>
      </c>
      <c r="L2664" s="28"/>
      <c r="M2664" s="29"/>
      <c r="N2664" s="30" t="n">
        <f aca="false">K2664+(0.05*L2664)+(M2664/240)</f>
        <v>112</v>
      </c>
      <c r="O2664" s="31" t="n">
        <v>47264</v>
      </c>
      <c r="P2664" s="32"/>
      <c r="Q2664" s="33"/>
      <c r="R2664" s="34" t="n">
        <f aca="false">O2664+(0.05*P2664)+(Q2664/240)</f>
        <v>47264</v>
      </c>
      <c r="S2664" s="35" t="n">
        <f aca="false">I2664*N2664</f>
        <v>47264</v>
      </c>
      <c r="T2664" s="35" t="n">
        <f aca="false">R2664-S2664</f>
        <v>0</v>
      </c>
      <c r="U2664" s="47"/>
      <c r="V2664" s="48"/>
      <c r="W2664" s="48"/>
    </row>
    <row r="2665" customFormat="false" ht="16" hidden="false" customHeight="false" outlineLevel="0" collapsed="false">
      <c r="A2665" s="21" t="s">
        <v>28</v>
      </c>
      <c r="B2665" s="22" t="s">
        <v>1153</v>
      </c>
      <c r="C2665" s="21" t="n">
        <v>3</v>
      </c>
      <c r="D2665" s="23" t="n">
        <v>1762</v>
      </c>
      <c r="E2665" s="23" t="s">
        <v>30</v>
      </c>
      <c r="F2665" s="21" t="s">
        <v>31</v>
      </c>
      <c r="G2665" s="21" t="s">
        <v>32</v>
      </c>
      <c r="H2665" s="24" t="s">
        <v>361</v>
      </c>
      <c r="I2665" s="25" t="n">
        <v>1587</v>
      </c>
      <c r="J2665" s="26" t="s">
        <v>34</v>
      </c>
      <c r="K2665" s="27" t="n">
        <v>75</v>
      </c>
      <c r="L2665" s="28"/>
      <c r="M2665" s="29"/>
      <c r="N2665" s="30" t="n">
        <f aca="false">K2665+(0.05*L2665)+(M2665/240)</f>
        <v>75</v>
      </c>
      <c r="O2665" s="31" t="n">
        <v>119025</v>
      </c>
      <c r="P2665" s="32"/>
      <c r="Q2665" s="33"/>
      <c r="R2665" s="34" t="n">
        <f aca="false">O2665+(0.05*P2665)+(Q2665/240)</f>
        <v>119025</v>
      </c>
      <c r="S2665" s="35" t="n">
        <f aca="false">I2665*N2665</f>
        <v>119025</v>
      </c>
      <c r="T2665" s="35" t="n">
        <f aca="false">R2665-S2665</f>
        <v>0</v>
      </c>
      <c r="U2665" s="47"/>
      <c r="V2665" s="48"/>
      <c r="W2665" s="48"/>
    </row>
    <row r="2666" customFormat="false" ht="16" hidden="false" customHeight="false" outlineLevel="0" collapsed="false">
      <c r="A2666" s="21" t="s">
        <v>28</v>
      </c>
      <c r="B2666" s="22" t="s">
        <v>1153</v>
      </c>
      <c r="C2666" s="21" t="n">
        <v>3</v>
      </c>
      <c r="D2666" s="23" t="n">
        <v>1762</v>
      </c>
      <c r="E2666" s="23" t="s">
        <v>30</v>
      </c>
      <c r="F2666" s="21" t="s">
        <v>59</v>
      </c>
      <c r="G2666" s="21" t="s">
        <v>32</v>
      </c>
      <c r="H2666" s="24" t="s">
        <v>361</v>
      </c>
      <c r="I2666" s="25" t="n">
        <v>117867</v>
      </c>
      <c r="J2666" s="26" t="s">
        <v>37</v>
      </c>
      <c r="K2666" s="27" t="n">
        <v>7</v>
      </c>
      <c r="L2666" s="28"/>
      <c r="M2666" s="29"/>
      <c r="N2666" s="30" t="n">
        <f aca="false">K2666+(0.05*L2666)+(M2666/240)</f>
        <v>7</v>
      </c>
      <c r="O2666" s="31" t="n">
        <v>825069</v>
      </c>
      <c r="P2666" s="32"/>
      <c r="Q2666" s="33"/>
      <c r="R2666" s="34" t="n">
        <f aca="false">O2666+(0.05*P2666)+(Q2666/240)</f>
        <v>825069</v>
      </c>
      <c r="S2666" s="35" t="n">
        <f aca="false">I2666*N2666</f>
        <v>825069</v>
      </c>
      <c r="T2666" s="35" t="n">
        <f aca="false">R2666-S2666</f>
        <v>0</v>
      </c>
      <c r="U2666" s="47"/>
      <c r="V2666" s="48"/>
      <c r="W2666" s="48"/>
    </row>
    <row r="2667" customFormat="false" ht="16" hidden="false" customHeight="false" outlineLevel="0" collapsed="false">
      <c r="A2667" s="21" t="s">
        <v>28</v>
      </c>
      <c r="B2667" s="22" t="s">
        <v>1153</v>
      </c>
      <c r="C2667" s="21" t="n">
        <v>3</v>
      </c>
      <c r="D2667" s="23" t="n">
        <v>1762</v>
      </c>
      <c r="E2667" s="23" t="s">
        <v>30</v>
      </c>
      <c r="F2667" s="21" t="s">
        <v>36</v>
      </c>
      <c r="G2667" s="21" t="s">
        <v>32</v>
      </c>
      <c r="H2667" s="24" t="s">
        <v>361</v>
      </c>
      <c r="I2667" s="25" t="n">
        <v>297000</v>
      </c>
      <c r="J2667" s="26" t="s">
        <v>37</v>
      </c>
      <c r="K2667" s="27"/>
      <c r="L2667" s="28" t="n">
        <v>2</v>
      </c>
      <c r="M2667" s="29"/>
      <c r="N2667" s="30" t="n">
        <f aca="false">K2667+(0.05*L2667)+(M2667/240)</f>
        <v>0.1</v>
      </c>
      <c r="O2667" s="31" t="n">
        <v>29700</v>
      </c>
      <c r="P2667" s="32"/>
      <c r="Q2667" s="33"/>
      <c r="R2667" s="34" t="n">
        <f aca="false">O2667+(0.05*P2667)+(Q2667/240)</f>
        <v>29700</v>
      </c>
      <c r="S2667" s="35" t="n">
        <f aca="false">I2667*N2667</f>
        <v>29700</v>
      </c>
      <c r="T2667" s="35" t="n">
        <f aca="false">R2667-S2667</f>
        <v>0</v>
      </c>
      <c r="U2667" s="47"/>
      <c r="V2667" s="48"/>
      <c r="W2667" s="48"/>
    </row>
    <row r="2668" customFormat="false" ht="16" hidden="false" customHeight="false" outlineLevel="0" collapsed="false">
      <c r="A2668" s="21" t="s">
        <v>28</v>
      </c>
      <c r="B2668" s="22" t="s">
        <v>1153</v>
      </c>
      <c r="C2668" s="21" t="n">
        <v>3</v>
      </c>
      <c r="D2668" s="23" t="n">
        <v>1762</v>
      </c>
      <c r="E2668" s="23" t="s">
        <v>30</v>
      </c>
      <c r="F2668" s="21" t="s">
        <v>1066</v>
      </c>
      <c r="G2668" s="21" t="s">
        <v>32</v>
      </c>
      <c r="H2668" s="24" t="s">
        <v>361</v>
      </c>
      <c r="I2668" s="25" t="n">
        <v>133.75</v>
      </c>
      <c r="J2668" s="26" t="s">
        <v>795</v>
      </c>
      <c r="K2668" s="27" t="n">
        <v>100</v>
      </c>
      <c r="L2668" s="28"/>
      <c r="M2668" s="29"/>
      <c r="N2668" s="30" t="n">
        <f aca="false">K2668+(0.05*L2668)+(M2668/240)</f>
        <v>100</v>
      </c>
      <c r="O2668" s="31" t="n">
        <v>13375</v>
      </c>
      <c r="P2668" s="32"/>
      <c r="Q2668" s="33"/>
      <c r="R2668" s="34" t="n">
        <f aca="false">O2668+(0.05*P2668)+(Q2668/240)</f>
        <v>13375</v>
      </c>
      <c r="S2668" s="35" t="n">
        <f aca="false">I2668*N2668</f>
        <v>13375</v>
      </c>
      <c r="T2668" s="35" t="n">
        <f aca="false">R2668-S2668</f>
        <v>0</v>
      </c>
      <c r="U2668" s="47"/>
      <c r="V2668" s="48"/>
      <c r="W2668" s="48"/>
    </row>
    <row r="2669" customFormat="false" ht="16" hidden="false" customHeight="false" outlineLevel="0" collapsed="false">
      <c r="A2669" s="21" t="s">
        <v>28</v>
      </c>
      <c r="B2669" s="22" t="s">
        <v>1153</v>
      </c>
      <c r="C2669" s="21" t="n">
        <v>3</v>
      </c>
      <c r="D2669" s="23" t="n">
        <v>1762</v>
      </c>
      <c r="E2669" s="23" t="s">
        <v>30</v>
      </c>
      <c r="F2669" s="21" t="s">
        <v>1059</v>
      </c>
      <c r="G2669" s="21" t="s">
        <v>32</v>
      </c>
      <c r="H2669" s="24" t="s">
        <v>361</v>
      </c>
      <c r="I2669" s="25" t="n">
        <v>2393.75</v>
      </c>
      <c r="J2669" s="26" t="s">
        <v>795</v>
      </c>
      <c r="K2669" s="27" t="n">
        <v>150</v>
      </c>
      <c r="L2669" s="28"/>
      <c r="M2669" s="29"/>
      <c r="N2669" s="30" t="n">
        <f aca="false">K2669+(0.05*L2669)+(M2669/240)</f>
        <v>150</v>
      </c>
      <c r="O2669" s="31" t="n">
        <v>359062</v>
      </c>
      <c r="P2669" s="32" t="n">
        <v>10</v>
      </c>
      <c r="Q2669" s="33"/>
      <c r="R2669" s="34" t="n">
        <f aca="false">O2669+(0.05*P2669)+(Q2669/240)</f>
        <v>359062.5</v>
      </c>
      <c r="S2669" s="35" t="n">
        <f aca="false">I2669*N2669</f>
        <v>359062.5</v>
      </c>
      <c r="T2669" s="35" t="n">
        <f aca="false">R2669-S2669</f>
        <v>0</v>
      </c>
      <c r="U2669" s="47"/>
      <c r="V2669" s="48"/>
      <c r="W2669" s="48"/>
    </row>
    <row r="2670" customFormat="false" ht="16" hidden="false" customHeight="false" outlineLevel="0" collapsed="false">
      <c r="A2670" s="21" t="s">
        <v>28</v>
      </c>
      <c r="B2670" s="22" t="s">
        <v>1153</v>
      </c>
      <c r="C2670" s="21" t="n">
        <v>3</v>
      </c>
      <c r="D2670" s="23" t="n">
        <v>1762</v>
      </c>
      <c r="E2670" s="23" t="s">
        <v>30</v>
      </c>
      <c r="F2670" s="21" t="s">
        <v>49</v>
      </c>
      <c r="G2670" s="21" t="s">
        <v>32</v>
      </c>
      <c r="H2670" s="24" t="s">
        <v>361</v>
      </c>
      <c r="I2670" s="25" t="n">
        <v>147</v>
      </c>
      <c r="J2670" s="26" t="s">
        <v>795</v>
      </c>
      <c r="K2670" s="27" t="n">
        <v>100</v>
      </c>
      <c r="L2670" s="28"/>
      <c r="M2670" s="29"/>
      <c r="N2670" s="30" t="n">
        <f aca="false">K2670+(0.05*L2670)+(M2670/240)</f>
        <v>100</v>
      </c>
      <c r="O2670" s="31" t="n">
        <v>14700</v>
      </c>
      <c r="P2670" s="32"/>
      <c r="Q2670" s="33"/>
      <c r="R2670" s="34" t="n">
        <f aca="false">O2670+(0.05*P2670)+(Q2670/240)</f>
        <v>14700</v>
      </c>
      <c r="S2670" s="35" t="n">
        <f aca="false">I2670*N2670</f>
        <v>14700</v>
      </c>
      <c r="T2670" s="35" t="n">
        <f aca="false">R2670-S2670</f>
        <v>0</v>
      </c>
      <c r="U2670" s="47"/>
      <c r="V2670" s="48"/>
      <c r="W2670" s="48"/>
    </row>
    <row r="2671" customFormat="false" ht="16" hidden="false" customHeight="false" outlineLevel="0" collapsed="false">
      <c r="A2671" s="21" t="s">
        <v>28</v>
      </c>
      <c r="B2671" s="22" t="s">
        <v>1153</v>
      </c>
      <c r="C2671" s="21" t="n">
        <v>3</v>
      </c>
      <c r="D2671" s="23" t="n">
        <v>1762</v>
      </c>
      <c r="E2671" s="23" t="s">
        <v>30</v>
      </c>
      <c r="F2671" s="21" t="s">
        <v>59</v>
      </c>
      <c r="G2671" s="21" t="s">
        <v>32</v>
      </c>
      <c r="H2671" s="24" t="s">
        <v>974</v>
      </c>
      <c r="I2671" s="25" t="n">
        <v>6424</v>
      </c>
      <c r="J2671" s="26" t="s">
        <v>37</v>
      </c>
      <c r="K2671" s="27" t="n">
        <v>7</v>
      </c>
      <c r="L2671" s="28"/>
      <c r="M2671" s="29"/>
      <c r="N2671" s="30" t="n">
        <f aca="false">K2671+(0.05*L2671)+(M2671/240)</f>
        <v>7</v>
      </c>
      <c r="O2671" s="31" t="n">
        <v>44968</v>
      </c>
      <c r="P2671" s="32"/>
      <c r="Q2671" s="33"/>
      <c r="R2671" s="34" t="n">
        <f aca="false">O2671+(0.05*P2671)+(Q2671/240)</f>
        <v>44968</v>
      </c>
      <c r="S2671" s="35" t="n">
        <f aca="false">I2671*N2671</f>
        <v>44968</v>
      </c>
      <c r="T2671" s="35" t="n">
        <f aca="false">R2671-S2671</f>
        <v>0</v>
      </c>
      <c r="U2671" s="47"/>
      <c r="V2671" s="48"/>
      <c r="W2671" s="48"/>
    </row>
    <row r="2672" customFormat="false" ht="28" hidden="false" customHeight="false" outlineLevel="0" collapsed="false">
      <c r="A2672" s="21" t="s">
        <v>28</v>
      </c>
      <c r="B2672" s="22" t="s">
        <v>1153</v>
      </c>
      <c r="C2672" s="21" t="n">
        <v>3</v>
      </c>
      <c r="D2672" s="23" t="n">
        <v>1762</v>
      </c>
      <c r="E2672" s="23" t="s">
        <v>30</v>
      </c>
      <c r="F2672" s="21" t="s">
        <v>127</v>
      </c>
      <c r="G2672" s="21" t="s">
        <v>32</v>
      </c>
      <c r="H2672" s="24" t="s">
        <v>1141</v>
      </c>
      <c r="I2672" s="25" t="n">
        <v>8400</v>
      </c>
      <c r="J2672" s="26" t="s">
        <v>37</v>
      </c>
      <c r="K2672" s="27"/>
      <c r="L2672" s="28" t="n">
        <v>7</v>
      </c>
      <c r="M2672" s="29"/>
      <c r="N2672" s="30" t="n">
        <f aca="false">K2672+(0.05*L2672)+(M2672/240)</f>
        <v>0.35</v>
      </c>
      <c r="O2672" s="31" t="n">
        <v>2940</v>
      </c>
      <c r="P2672" s="32"/>
      <c r="Q2672" s="33"/>
      <c r="R2672" s="34" t="n">
        <f aca="false">O2672+(0.05*P2672)+(Q2672/240)</f>
        <v>2940</v>
      </c>
      <c r="S2672" s="35" t="n">
        <f aca="false">I2672*N2672</f>
        <v>2940</v>
      </c>
      <c r="T2672" s="35" t="n">
        <f aca="false">R2672-S2672</f>
        <v>0</v>
      </c>
      <c r="U2672" s="47"/>
      <c r="V2672" s="48"/>
      <c r="W2672" s="48"/>
    </row>
    <row r="2673" customFormat="false" ht="28" hidden="false" customHeight="false" outlineLevel="0" collapsed="false">
      <c r="A2673" s="21" t="s">
        <v>28</v>
      </c>
      <c r="B2673" s="22" t="s">
        <v>1153</v>
      </c>
      <c r="C2673" s="21" t="n">
        <v>3</v>
      </c>
      <c r="D2673" s="23" t="n">
        <v>1762</v>
      </c>
      <c r="E2673" s="23" t="s">
        <v>30</v>
      </c>
      <c r="F2673" s="21" t="s">
        <v>278</v>
      </c>
      <c r="G2673" s="21" t="s">
        <v>32</v>
      </c>
      <c r="H2673" s="24" t="s">
        <v>1141</v>
      </c>
      <c r="I2673" s="25" t="n">
        <v>5000</v>
      </c>
      <c r="J2673" s="26" t="s">
        <v>37</v>
      </c>
      <c r="K2673" s="27"/>
      <c r="L2673" s="28" t="n">
        <v>4</v>
      </c>
      <c r="M2673" s="29"/>
      <c r="N2673" s="30" t="n">
        <f aca="false">K2673+(0.05*L2673)+(M2673/240)</f>
        <v>0.2</v>
      </c>
      <c r="O2673" s="31" t="n">
        <v>1000</v>
      </c>
      <c r="P2673" s="32"/>
      <c r="Q2673" s="33"/>
      <c r="R2673" s="34" t="n">
        <f aca="false">O2673+(0.05*P2673)+(Q2673/240)</f>
        <v>1000</v>
      </c>
      <c r="S2673" s="35" t="n">
        <f aca="false">I2673*N2673</f>
        <v>1000</v>
      </c>
      <c r="T2673" s="35" t="n">
        <f aca="false">R2673-S2673</f>
        <v>0</v>
      </c>
      <c r="U2673" s="47"/>
      <c r="V2673" s="48"/>
      <c r="W2673" s="48"/>
    </row>
    <row r="2674" customFormat="false" ht="28" hidden="false" customHeight="false" outlineLevel="0" collapsed="false">
      <c r="A2674" s="21" t="s">
        <v>28</v>
      </c>
      <c r="B2674" s="22" t="s">
        <v>1153</v>
      </c>
      <c r="C2674" s="21" t="n">
        <v>3</v>
      </c>
      <c r="D2674" s="23" t="n">
        <v>1762</v>
      </c>
      <c r="E2674" s="23" t="s">
        <v>30</v>
      </c>
      <c r="F2674" s="21" t="s">
        <v>1161</v>
      </c>
      <c r="G2674" s="21" t="s">
        <v>32</v>
      </c>
      <c r="H2674" s="24" t="s">
        <v>1141</v>
      </c>
      <c r="I2674" s="25" t="n">
        <v>396</v>
      </c>
      <c r="J2674" s="26" t="s">
        <v>716</v>
      </c>
      <c r="K2674" s="27"/>
      <c r="L2674" s="28" t="n">
        <v>12</v>
      </c>
      <c r="M2674" s="29"/>
      <c r="N2674" s="30" t="n">
        <f aca="false">K2674+(0.05*L2674)+(M2674/240)</f>
        <v>0.6</v>
      </c>
      <c r="O2674" s="31" t="n">
        <v>237</v>
      </c>
      <c r="P2674" s="32" t="n">
        <v>12</v>
      </c>
      <c r="Q2674" s="33"/>
      <c r="R2674" s="34" t="n">
        <f aca="false">O2674+(0.05*P2674)+(Q2674/240)</f>
        <v>237.6</v>
      </c>
      <c r="S2674" s="35" t="n">
        <f aca="false">I2674*N2674</f>
        <v>237.6</v>
      </c>
      <c r="T2674" s="35" t="n">
        <f aca="false">R2674-S2674</f>
        <v>0</v>
      </c>
      <c r="U2674" s="47"/>
      <c r="V2674" s="48"/>
      <c r="W2674" s="48"/>
    </row>
    <row r="2675" customFormat="false" ht="28" hidden="false" customHeight="false" outlineLevel="0" collapsed="false">
      <c r="A2675" s="21" t="s">
        <v>28</v>
      </c>
      <c r="B2675" s="22" t="s">
        <v>1153</v>
      </c>
      <c r="C2675" s="21" t="n">
        <v>3</v>
      </c>
      <c r="D2675" s="23" t="n">
        <v>1762</v>
      </c>
      <c r="E2675" s="23" t="s">
        <v>30</v>
      </c>
      <c r="F2675" s="21" t="s">
        <v>1162</v>
      </c>
      <c r="G2675" s="21" t="s">
        <v>32</v>
      </c>
      <c r="H2675" s="24" t="s">
        <v>1141</v>
      </c>
      <c r="I2675" s="25" t="n">
        <v>93900</v>
      </c>
      <c r="J2675" s="26" t="s">
        <v>96</v>
      </c>
      <c r="K2675" s="27" t="n">
        <v>24</v>
      </c>
      <c r="L2675" s="28"/>
      <c r="M2675" s="29"/>
      <c r="N2675" s="30" t="n">
        <f aca="false">K2675+(0.05*L2675)+(M2675/240)</f>
        <v>24</v>
      </c>
      <c r="O2675" s="31" t="n">
        <v>2253600</v>
      </c>
      <c r="P2675" s="32"/>
      <c r="Q2675" s="33"/>
      <c r="R2675" s="34" t="n">
        <f aca="false">O2675+(0.05*P2675)+(Q2675/240)</f>
        <v>2253600</v>
      </c>
      <c r="S2675" s="35" t="n">
        <f aca="false">I2675*N2675</f>
        <v>2253600</v>
      </c>
      <c r="T2675" s="35" t="n">
        <f aca="false">R2675-S2675</f>
        <v>0</v>
      </c>
      <c r="U2675" s="47"/>
      <c r="V2675" s="48"/>
      <c r="W2675" s="48"/>
    </row>
    <row r="2676" customFormat="false" ht="28" hidden="false" customHeight="false" outlineLevel="0" collapsed="false">
      <c r="A2676" s="21" t="s">
        <v>28</v>
      </c>
      <c r="B2676" s="22" t="s">
        <v>1153</v>
      </c>
      <c r="C2676" s="21" t="n">
        <v>3</v>
      </c>
      <c r="D2676" s="23" t="n">
        <v>1762</v>
      </c>
      <c r="E2676" s="23" t="s">
        <v>30</v>
      </c>
      <c r="F2676" s="21" t="s">
        <v>1163</v>
      </c>
      <c r="G2676" s="21" t="s">
        <v>32</v>
      </c>
      <c r="H2676" s="24" t="s">
        <v>1141</v>
      </c>
      <c r="I2676" s="25" t="n">
        <v>416</v>
      </c>
      <c r="J2676" s="26" t="s">
        <v>716</v>
      </c>
      <c r="K2676" s="27"/>
      <c r="L2676" s="28" t="n">
        <v>15</v>
      </c>
      <c r="M2676" s="29"/>
      <c r="N2676" s="30" t="n">
        <f aca="false">K2676+(0.05*L2676)+(M2676/240)</f>
        <v>0.75</v>
      </c>
      <c r="O2676" s="31" t="n">
        <v>312</v>
      </c>
      <c r="P2676" s="32"/>
      <c r="Q2676" s="33"/>
      <c r="R2676" s="34" t="n">
        <f aca="false">O2676+(0.05*P2676)+(Q2676/240)</f>
        <v>312</v>
      </c>
      <c r="S2676" s="35" t="n">
        <f aca="false">I2676*N2676</f>
        <v>312</v>
      </c>
      <c r="T2676" s="35" t="n">
        <f aca="false">R2676-S2676</f>
        <v>0</v>
      </c>
      <c r="U2676" s="47"/>
      <c r="V2676" s="48"/>
      <c r="W2676" s="48"/>
    </row>
    <row r="2677" customFormat="false" ht="28" hidden="false" customHeight="false" outlineLevel="0" collapsed="false">
      <c r="A2677" s="21" t="s">
        <v>28</v>
      </c>
      <c r="B2677" s="22" t="s">
        <v>1153</v>
      </c>
      <c r="C2677" s="21" t="n">
        <v>3</v>
      </c>
      <c r="D2677" s="23" t="n">
        <v>1762</v>
      </c>
      <c r="E2677" s="23" t="s">
        <v>30</v>
      </c>
      <c r="F2677" s="21" t="s">
        <v>1163</v>
      </c>
      <c r="G2677" s="21" t="s">
        <v>32</v>
      </c>
      <c r="H2677" s="24" t="s">
        <v>1141</v>
      </c>
      <c r="I2677" s="25" t="n">
        <v>201</v>
      </c>
      <c r="J2677" s="26" t="s">
        <v>37</v>
      </c>
      <c r="K2677" s="27" t="n">
        <v>3</v>
      </c>
      <c r="L2677" s="28"/>
      <c r="M2677" s="29"/>
      <c r="N2677" s="30" t="n">
        <f aca="false">K2677+(0.05*L2677)+(M2677/240)</f>
        <v>3</v>
      </c>
      <c r="O2677" s="31" t="n">
        <v>603</v>
      </c>
      <c r="P2677" s="32"/>
      <c r="Q2677" s="33"/>
      <c r="R2677" s="34" t="n">
        <f aca="false">O2677+(0.05*P2677)+(Q2677/240)</f>
        <v>603</v>
      </c>
      <c r="S2677" s="35" t="n">
        <f aca="false">I2677*N2677</f>
        <v>603</v>
      </c>
      <c r="T2677" s="35" t="n">
        <f aca="false">R2677-S2677</f>
        <v>0</v>
      </c>
      <c r="U2677" s="47"/>
      <c r="V2677" s="48"/>
      <c r="W2677" s="48"/>
    </row>
    <row r="2678" customFormat="false" ht="28" hidden="false" customHeight="false" outlineLevel="0" collapsed="false">
      <c r="A2678" s="21" t="s">
        <v>28</v>
      </c>
      <c r="B2678" s="22" t="s">
        <v>1153</v>
      </c>
      <c r="C2678" s="21" t="n">
        <v>3</v>
      </c>
      <c r="D2678" s="23" t="n">
        <v>1762</v>
      </c>
      <c r="E2678" s="23" t="s">
        <v>30</v>
      </c>
      <c r="F2678" s="21" t="s">
        <v>130</v>
      </c>
      <c r="G2678" s="21" t="s">
        <v>32</v>
      </c>
      <c r="H2678" s="24" t="s">
        <v>1141</v>
      </c>
      <c r="I2678" s="25" t="n">
        <v>30</v>
      </c>
      <c r="J2678" s="26" t="s">
        <v>135</v>
      </c>
      <c r="K2678" s="27" t="n">
        <v>96</v>
      </c>
      <c r="L2678" s="28"/>
      <c r="M2678" s="29"/>
      <c r="N2678" s="30" t="n">
        <f aca="false">K2678+(0.05*L2678)+(M2678/240)</f>
        <v>96</v>
      </c>
      <c r="O2678" s="31" t="n">
        <v>2880</v>
      </c>
      <c r="P2678" s="32"/>
      <c r="Q2678" s="33"/>
      <c r="R2678" s="34" t="n">
        <f aca="false">O2678+(0.05*P2678)+(Q2678/240)</f>
        <v>2880</v>
      </c>
      <c r="S2678" s="35" t="n">
        <f aca="false">I2678*N2678</f>
        <v>2880</v>
      </c>
      <c r="T2678" s="35" t="n">
        <f aca="false">R2678-S2678</f>
        <v>0</v>
      </c>
      <c r="U2678" s="47"/>
      <c r="V2678" s="48"/>
      <c r="W2678" s="48"/>
    </row>
    <row r="2679" customFormat="false" ht="28" hidden="false" customHeight="false" outlineLevel="0" collapsed="false">
      <c r="A2679" s="21" t="s">
        <v>28</v>
      </c>
      <c r="B2679" s="22" t="s">
        <v>1153</v>
      </c>
      <c r="C2679" s="21" t="n">
        <v>3</v>
      </c>
      <c r="D2679" s="23" t="n">
        <v>1762</v>
      </c>
      <c r="E2679" s="23" t="s">
        <v>30</v>
      </c>
      <c r="F2679" s="21" t="s">
        <v>128</v>
      </c>
      <c r="G2679" s="21" t="s">
        <v>32</v>
      </c>
      <c r="H2679" s="24" t="s">
        <v>1141</v>
      </c>
      <c r="I2679" s="25" t="n">
        <v>2710</v>
      </c>
      <c r="J2679" s="26" t="s">
        <v>129</v>
      </c>
      <c r="K2679" s="27" t="n">
        <v>3</v>
      </c>
      <c r="L2679" s="28"/>
      <c r="M2679" s="29"/>
      <c r="N2679" s="30" t="n">
        <f aca="false">K2679+(0.05*L2679)+(M2679/240)</f>
        <v>3</v>
      </c>
      <c r="O2679" s="31" t="n">
        <v>8130</v>
      </c>
      <c r="P2679" s="32"/>
      <c r="Q2679" s="33"/>
      <c r="R2679" s="34" t="n">
        <f aca="false">O2679+(0.05*P2679)+(Q2679/240)</f>
        <v>8130</v>
      </c>
      <c r="S2679" s="35" t="n">
        <f aca="false">I2679*N2679</f>
        <v>8130</v>
      </c>
      <c r="T2679" s="35" t="n">
        <f aca="false">R2679-S2679</f>
        <v>0</v>
      </c>
      <c r="U2679" s="47"/>
      <c r="V2679" s="48"/>
      <c r="W2679" s="48"/>
    </row>
    <row r="2680" customFormat="false" ht="28" hidden="false" customHeight="false" outlineLevel="0" collapsed="false">
      <c r="A2680" s="21" t="s">
        <v>28</v>
      </c>
      <c r="B2680" s="22" t="s">
        <v>1153</v>
      </c>
      <c r="C2680" s="21" t="n">
        <v>3</v>
      </c>
      <c r="D2680" s="23" t="n">
        <v>1762</v>
      </c>
      <c r="E2680" s="23" t="s">
        <v>30</v>
      </c>
      <c r="F2680" s="21" t="s">
        <v>720</v>
      </c>
      <c r="G2680" s="21" t="s">
        <v>32</v>
      </c>
      <c r="H2680" s="24" t="s">
        <v>1141</v>
      </c>
      <c r="I2680" s="25" t="n">
        <v>113200</v>
      </c>
      <c r="J2680" s="26" t="s">
        <v>37</v>
      </c>
      <c r="K2680" s="27"/>
      <c r="L2680" s="28" t="n">
        <v>2</v>
      </c>
      <c r="M2680" s="29"/>
      <c r="N2680" s="30" t="n">
        <f aca="false">K2680+(0.05*L2680)+(M2680/240)</f>
        <v>0.1</v>
      </c>
      <c r="O2680" s="31" t="n">
        <v>11320</v>
      </c>
      <c r="P2680" s="32"/>
      <c r="Q2680" s="33"/>
      <c r="R2680" s="34" t="n">
        <f aca="false">O2680+(0.05*P2680)+(Q2680/240)</f>
        <v>11320</v>
      </c>
      <c r="S2680" s="35" t="n">
        <f aca="false">I2680*N2680</f>
        <v>11320</v>
      </c>
      <c r="T2680" s="35" t="n">
        <f aca="false">R2680-S2680</f>
        <v>0</v>
      </c>
      <c r="U2680" s="47"/>
      <c r="V2680" s="38"/>
      <c r="W2680" s="38"/>
    </row>
    <row r="2681" customFormat="false" ht="28" hidden="false" customHeight="false" outlineLevel="0" collapsed="false">
      <c r="A2681" s="21" t="s">
        <v>28</v>
      </c>
      <c r="B2681" s="22" t="s">
        <v>1153</v>
      </c>
      <c r="C2681" s="21" t="n">
        <v>3</v>
      </c>
      <c r="D2681" s="23" t="n">
        <v>1762</v>
      </c>
      <c r="E2681" s="23" t="s">
        <v>30</v>
      </c>
      <c r="F2681" s="21" t="s">
        <v>266</v>
      </c>
      <c r="G2681" s="21" t="s">
        <v>32</v>
      </c>
      <c r="H2681" s="24" t="s">
        <v>1141</v>
      </c>
      <c r="I2681" s="25" t="n">
        <v>260500</v>
      </c>
      <c r="J2681" s="26" t="s">
        <v>37</v>
      </c>
      <c r="K2681" s="27"/>
      <c r="L2681" s="28" t="n">
        <v>10</v>
      </c>
      <c r="M2681" s="29"/>
      <c r="N2681" s="30" t="n">
        <f aca="false">K2681+(0.05*L2681)+(M2681/240)</f>
        <v>0.5</v>
      </c>
      <c r="O2681" s="31" t="n">
        <v>1302500</v>
      </c>
      <c r="P2681" s="32"/>
      <c r="Q2681" s="33"/>
      <c r="R2681" s="34" t="n">
        <f aca="false">O2681+(0.05*P2681)+(Q2681/240)</f>
        <v>1302500</v>
      </c>
      <c r="S2681" s="35" t="n">
        <f aca="false">I2681*N2681</f>
        <v>130250</v>
      </c>
      <c r="T2681" s="35" t="n">
        <f aca="false">R2681-S2681</f>
        <v>1172250</v>
      </c>
      <c r="U2681" s="37" t="s">
        <v>1164</v>
      </c>
      <c r="V2681" s="48"/>
      <c r="W2681" s="48"/>
    </row>
    <row r="2682" customFormat="false" ht="28" hidden="false" customHeight="false" outlineLevel="0" collapsed="false">
      <c r="A2682" s="21" t="s">
        <v>28</v>
      </c>
      <c r="B2682" s="22" t="s">
        <v>1153</v>
      </c>
      <c r="C2682" s="21" t="n">
        <v>3</v>
      </c>
      <c r="D2682" s="23" t="n">
        <v>1762</v>
      </c>
      <c r="E2682" s="23" t="s">
        <v>30</v>
      </c>
      <c r="F2682" s="21" t="s">
        <v>1083</v>
      </c>
      <c r="G2682" s="21" t="s">
        <v>32</v>
      </c>
      <c r="H2682" s="24" t="s">
        <v>1141</v>
      </c>
      <c r="I2682" s="25" t="n">
        <v>12700</v>
      </c>
      <c r="J2682" s="26" t="s">
        <v>37</v>
      </c>
      <c r="K2682" s="27" t="n">
        <v>2</v>
      </c>
      <c r="L2682" s="28" t="n">
        <v>8</v>
      </c>
      <c r="M2682" s="29"/>
      <c r="N2682" s="30" t="n">
        <f aca="false">K2682+(0.05*L2682)+(M2682/240)</f>
        <v>2.4</v>
      </c>
      <c r="O2682" s="31" t="n">
        <v>30480</v>
      </c>
      <c r="P2682" s="32"/>
      <c r="Q2682" s="33"/>
      <c r="R2682" s="34" t="n">
        <f aca="false">O2682+(0.05*P2682)+(Q2682/240)</f>
        <v>30480</v>
      </c>
      <c r="S2682" s="35" t="n">
        <f aca="false">I2682*N2682</f>
        <v>30480</v>
      </c>
      <c r="T2682" s="35" t="n">
        <f aca="false">R2682-S2682</f>
        <v>0</v>
      </c>
      <c r="U2682" s="47"/>
      <c r="V2682" s="48"/>
      <c r="W2682" s="48"/>
    </row>
    <row r="2683" customFormat="false" ht="28" hidden="false" customHeight="false" outlineLevel="0" collapsed="false">
      <c r="A2683" s="21" t="s">
        <v>28</v>
      </c>
      <c r="B2683" s="22" t="s">
        <v>1153</v>
      </c>
      <c r="C2683" s="21" t="n">
        <v>3</v>
      </c>
      <c r="D2683" s="23" t="n">
        <v>1762</v>
      </c>
      <c r="E2683" s="23" t="s">
        <v>30</v>
      </c>
      <c r="F2683" s="21" t="s">
        <v>724</v>
      </c>
      <c r="G2683" s="21" t="s">
        <v>32</v>
      </c>
      <c r="H2683" s="24" t="s">
        <v>1141</v>
      </c>
      <c r="I2683" s="25" t="n">
        <v>26300</v>
      </c>
      <c r="J2683" s="26" t="s">
        <v>37</v>
      </c>
      <c r="K2683" s="27"/>
      <c r="L2683" s="28" t="n">
        <v>1</v>
      </c>
      <c r="M2683" s="29"/>
      <c r="N2683" s="30" t="n">
        <f aca="false">K2683+(0.05*L2683)+(M2683/240)</f>
        <v>0.05</v>
      </c>
      <c r="O2683" s="31" t="n">
        <v>1315</v>
      </c>
      <c r="P2683" s="32"/>
      <c r="Q2683" s="33"/>
      <c r="R2683" s="34" t="n">
        <f aca="false">O2683+(0.05*P2683)+(Q2683/240)</f>
        <v>1315</v>
      </c>
      <c r="S2683" s="35" t="n">
        <f aca="false">I2683*N2683</f>
        <v>1315</v>
      </c>
      <c r="T2683" s="35" t="n">
        <f aca="false">R2683-S2683</f>
        <v>0</v>
      </c>
      <c r="U2683" s="47"/>
      <c r="V2683" s="48"/>
      <c r="W2683" s="48"/>
    </row>
    <row r="2684" customFormat="false" ht="28" hidden="false" customHeight="false" outlineLevel="0" collapsed="false">
      <c r="A2684" s="21" t="s">
        <v>28</v>
      </c>
      <c r="B2684" s="22" t="s">
        <v>1153</v>
      </c>
      <c r="C2684" s="21" t="n">
        <v>3</v>
      </c>
      <c r="D2684" s="23" t="n">
        <v>1762</v>
      </c>
      <c r="E2684" s="23" t="s">
        <v>30</v>
      </c>
      <c r="F2684" s="21" t="s">
        <v>585</v>
      </c>
      <c r="G2684" s="21" t="s">
        <v>32</v>
      </c>
      <c r="H2684" s="24" t="s">
        <v>1141</v>
      </c>
      <c r="I2684" s="25" t="n">
        <v>20695</v>
      </c>
      <c r="J2684" s="26" t="s">
        <v>96</v>
      </c>
      <c r="K2684" s="27"/>
      <c r="L2684" s="28" t="n">
        <v>4</v>
      </c>
      <c r="M2684" s="29"/>
      <c r="N2684" s="30" t="n">
        <f aca="false">K2684+(0.05*L2684)+(M2684/240)</f>
        <v>0.2</v>
      </c>
      <c r="O2684" s="31" t="n">
        <v>4139</v>
      </c>
      <c r="P2684" s="32"/>
      <c r="Q2684" s="33"/>
      <c r="R2684" s="34" t="n">
        <f aca="false">O2684+(0.05*P2684)+(Q2684/240)</f>
        <v>4139</v>
      </c>
      <c r="S2684" s="35" t="n">
        <f aca="false">I2684*N2684</f>
        <v>4139</v>
      </c>
      <c r="T2684" s="35" t="n">
        <f aca="false">R2684-S2684</f>
        <v>0</v>
      </c>
      <c r="U2684" s="47"/>
      <c r="V2684" s="48"/>
      <c r="W2684" s="48"/>
    </row>
    <row r="2685" customFormat="false" ht="28" hidden="false" customHeight="false" outlineLevel="0" collapsed="false">
      <c r="A2685" s="21" t="s">
        <v>28</v>
      </c>
      <c r="B2685" s="22" t="s">
        <v>1153</v>
      </c>
      <c r="C2685" s="21" t="n">
        <v>3</v>
      </c>
      <c r="D2685" s="23" t="n">
        <v>1762</v>
      </c>
      <c r="E2685" s="23" t="s">
        <v>30</v>
      </c>
      <c r="F2685" s="21" t="s">
        <v>1165</v>
      </c>
      <c r="G2685" s="21" t="s">
        <v>32</v>
      </c>
      <c r="H2685" s="24" t="s">
        <v>1141</v>
      </c>
      <c r="I2685" s="25" t="n">
        <v>72200</v>
      </c>
      <c r="J2685" s="26" t="s">
        <v>37</v>
      </c>
      <c r="K2685" s="27"/>
      <c r="L2685" s="28" t="n">
        <v>1</v>
      </c>
      <c r="M2685" s="29"/>
      <c r="N2685" s="30" t="n">
        <f aca="false">K2685+(0.05*L2685)+(M2685/240)</f>
        <v>0.05</v>
      </c>
      <c r="O2685" s="31" t="n">
        <v>3610</v>
      </c>
      <c r="P2685" s="32"/>
      <c r="Q2685" s="33"/>
      <c r="R2685" s="34" t="n">
        <f aca="false">O2685+(0.05*P2685)+(Q2685/240)</f>
        <v>3610</v>
      </c>
      <c r="S2685" s="35" t="n">
        <f aca="false">I2685*N2685</f>
        <v>3610</v>
      </c>
      <c r="T2685" s="35" t="n">
        <f aca="false">R2685-S2685</f>
        <v>0</v>
      </c>
      <c r="U2685" s="47"/>
      <c r="V2685" s="48"/>
      <c r="W2685" s="48"/>
    </row>
    <row r="2686" customFormat="false" ht="28" hidden="false" customHeight="false" outlineLevel="0" collapsed="false">
      <c r="A2686" s="21" t="s">
        <v>28</v>
      </c>
      <c r="B2686" s="22" t="s">
        <v>1153</v>
      </c>
      <c r="C2686" s="21" t="n">
        <v>3</v>
      </c>
      <c r="D2686" s="23" t="n">
        <v>1762</v>
      </c>
      <c r="E2686" s="23" t="s">
        <v>30</v>
      </c>
      <c r="F2686" s="21" t="s">
        <v>1166</v>
      </c>
      <c r="G2686" s="21" t="s">
        <v>32</v>
      </c>
      <c r="H2686" s="24" t="s">
        <v>1141</v>
      </c>
      <c r="I2686" s="25" t="n">
        <v>147</v>
      </c>
      <c r="J2686" s="26" t="s">
        <v>135</v>
      </c>
      <c r="K2686" s="27" t="n">
        <v>140</v>
      </c>
      <c r="L2686" s="28"/>
      <c r="M2686" s="29"/>
      <c r="N2686" s="30" t="n">
        <f aca="false">K2686+(0.05*L2686)+(M2686/240)</f>
        <v>140</v>
      </c>
      <c r="O2686" s="31" t="n">
        <v>20580</v>
      </c>
      <c r="P2686" s="32"/>
      <c r="Q2686" s="33"/>
      <c r="R2686" s="34" t="n">
        <f aca="false">O2686+(0.05*P2686)+(Q2686/240)</f>
        <v>20580</v>
      </c>
      <c r="S2686" s="35" t="n">
        <f aca="false">I2686*N2686</f>
        <v>20580</v>
      </c>
      <c r="T2686" s="35" t="n">
        <f aca="false">R2686-S2686</f>
        <v>0</v>
      </c>
      <c r="U2686" s="47"/>
      <c r="V2686" s="48"/>
      <c r="W2686" s="48"/>
    </row>
    <row r="2687" customFormat="false" ht="28" hidden="false" customHeight="false" outlineLevel="0" collapsed="false">
      <c r="A2687" s="21" t="s">
        <v>28</v>
      </c>
      <c r="B2687" s="22" t="s">
        <v>1153</v>
      </c>
      <c r="C2687" s="21" t="n">
        <v>3</v>
      </c>
      <c r="D2687" s="23" t="n">
        <v>1762</v>
      </c>
      <c r="E2687" s="23" t="s">
        <v>30</v>
      </c>
      <c r="F2687" s="21" t="s">
        <v>1167</v>
      </c>
      <c r="G2687" s="21" t="s">
        <v>32</v>
      </c>
      <c r="H2687" s="24" t="s">
        <v>1141</v>
      </c>
      <c r="I2687" s="25" t="n">
        <v>222</v>
      </c>
      <c r="J2687" s="26" t="s">
        <v>135</v>
      </c>
      <c r="K2687" s="27" t="n">
        <v>18</v>
      </c>
      <c r="L2687" s="28"/>
      <c r="M2687" s="29"/>
      <c r="N2687" s="30" t="n">
        <f aca="false">K2687+(0.05*L2687)+(M2687/240)</f>
        <v>18</v>
      </c>
      <c r="O2687" s="31" t="n">
        <v>3996</v>
      </c>
      <c r="P2687" s="32"/>
      <c r="Q2687" s="33"/>
      <c r="R2687" s="34" t="n">
        <f aca="false">O2687+(0.05*P2687)+(Q2687/240)</f>
        <v>3996</v>
      </c>
      <c r="S2687" s="35" t="n">
        <f aca="false">I2687*N2687</f>
        <v>3996</v>
      </c>
      <c r="T2687" s="35" t="n">
        <f aca="false">R2687-S2687</f>
        <v>0</v>
      </c>
      <c r="U2687" s="47"/>
      <c r="V2687" s="48"/>
      <c r="W2687" s="48"/>
    </row>
    <row r="2688" customFormat="false" ht="28" hidden="false" customHeight="false" outlineLevel="0" collapsed="false">
      <c r="A2688" s="21" t="s">
        <v>28</v>
      </c>
      <c r="B2688" s="22" t="s">
        <v>1153</v>
      </c>
      <c r="C2688" s="21" t="n">
        <v>3</v>
      </c>
      <c r="D2688" s="23" t="n">
        <v>1762</v>
      </c>
      <c r="E2688" s="23" t="s">
        <v>30</v>
      </c>
      <c r="F2688" s="21" t="s">
        <v>731</v>
      </c>
      <c r="G2688" s="21" t="s">
        <v>32</v>
      </c>
      <c r="H2688" s="24" t="s">
        <v>1141</v>
      </c>
      <c r="I2688" s="25" t="n">
        <v>211700</v>
      </c>
      <c r="J2688" s="26" t="s">
        <v>37</v>
      </c>
      <c r="K2688" s="27"/>
      <c r="L2688" s="28" t="n">
        <v>9</v>
      </c>
      <c r="M2688" s="29"/>
      <c r="N2688" s="30" t="n">
        <f aca="false">K2688+(0.05*L2688)+(M2688/240)</f>
        <v>0.45</v>
      </c>
      <c r="O2688" s="31" t="n">
        <v>95265</v>
      </c>
      <c r="P2688" s="32"/>
      <c r="Q2688" s="33"/>
      <c r="R2688" s="34" t="n">
        <f aca="false">O2688+(0.05*P2688)+(Q2688/240)</f>
        <v>95265</v>
      </c>
      <c r="S2688" s="35" t="n">
        <f aca="false">I2688*N2688</f>
        <v>95265</v>
      </c>
      <c r="T2688" s="35" t="n">
        <f aca="false">R2688-S2688</f>
        <v>0</v>
      </c>
      <c r="U2688" s="47"/>
      <c r="V2688" s="48"/>
      <c r="W2688" s="48"/>
    </row>
    <row r="2689" customFormat="false" ht="28" hidden="false" customHeight="false" outlineLevel="0" collapsed="false">
      <c r="A2689" s="21" t="s">
        <v>28</v>
      </c>
      <c r="B2689" s="22" t="s">
        <v>1153</v>
      </c>
      <c r="C2689" s="21" t="n">
        <v>3</v>
      </c>
      <c r="D2689" s="23" t="n">
        <v>1762</v>
      </c>
      <c r="E2689" s="23" t="s">
        <v>30</v>
      </c>
      <c r="F2689" s="21" t="s">
        <v>1168</v>
      </c>
      <c r="G2689" s="21" t="s">
        <v>32</v>
      </c>
      <c r="H2689" s="24" t="s">
        <v>1141</v>
      </c>
      <c r="I2689" s="25" t="n">
        <v>1000</v>
      </c>
      <c r="J2689" s="26" t="s">
        <v>135</v>
      </c>
      <c r="K2689" s="27" t="n">
        <v>60</v>
      </c>
      <c r="L2689" s="28"/>
      <c r="M2689" s="29"/>
      <c r="N2689" s="30" t="n">
        <f aca="false">K2689+(0.05*L2689)+(M2689/240)</f>
        <v>60</v>
      </c>
      <c r="O2689" s="31" t="n">
        <v>60000</v>
      </c>
      <c r="P2689" s="32"/>
      <c r="Q2689" s="33"/>
      <c r="R2689" s="34" t="n">
        <f aca="false">O2689+(0.05*P2689)+(Q2689/240)</f>
        <v>60000</v>
      </c>
      <c r="S2689" s="35" t="n">
        <f aca="false">I2689*N2689</f>
        <v>60000</v>
      </c>
      <c r="T2689" s="35" t="n">
        <f aca="false">R2689-S2689</f>
        <v>0</v>
      </c>
      <c r="U2689" s="47"/>
      <c r="V2689" s="48"/>
      <c r="W2689" s="48"/>
    </row>
    <row r="2690" customFormat="false" ht="28" hidden="false" customHeight="false" outlineLevel="0" collapsed="false">
      <c r="A2690" s="21" t="s">
        <v>28</v>
      </c>
      <c r="B2690" s="22" t="s">
        <v>1153</v>
      </c>
      <c r="C2690" s="21" t="n">
        <v>3</v>
      </c>
      <c r="D2690" s="23" t="n">
        <v>1762</v>
      </c>
      <c r="E2690" s="23" t="s">
        <v>30</v>
      </c>
      <c r="F2690" s="21" t="s">
        <v>1092</v>
      </c>
      <c r="G2690" s="21" t="s">
        <v>32</v>
      </c>
      <c r="H2690" s="24" t="s">
        <v>1141</v>
      </c>
      <c r="I2690" s="25" t="n">
        <v>1660</v>
      </c>
      <c r="J2690" s="26" t="s">
        <v>135</v>
      </c>
      <c r="K2690" s="27" t="n">
        <v>84</v>
      </c>
      <c r="L2690" s="28"/>
      <c r="M2690" s="29"/>
      <c r="N2690" s="30" t="n">
        <f aca="false">K2690+(0.05*L2690)+(M2690/240)</f>
        <v>84</v>
      </c>
      <c r="O2690" s="31" t="n">
        <v>139440</v>
      </c>
      <c r="P2690" s="32"/>
      <c r="Q2690" s="33"/>
      <c r="R2690" s="34" t="n">
        <f aca="false">O2690+(0.05*P2690)+(Q2690/240)</f>
        <v>139440</v>
      </c>
      <c r="S2690" s="35" t="n">
        <f aca="false">I2690*N2690</f>
        <v>139440</v>
      </c>
      <c r="T2690" s="35" t="n">
        <f aca="false">R2690-S2690</f>
        <v>0</v>
      </c>
      <c r="U2690" s="47"/>
      <c r="V2690" s="48"/>
      <c r="W2690" s="48"/>
    </row>
    <row r="2691" customFormat="false" ht="28" hidden="false" customHeight="false" outlineLevel="0" collapsed="false">
      <c r="A2691" s="21" t="s">
        <v>28</v>
      </c>
      <c r="B2691" s="22" t="s">
        <v>1153</v>
      </c>
      <c r="C2691" s="21" t="n">
        <v>3</v>
      </c>
      <c r="D2691" s="23" t="n">
        <v>1762</v>
      </c>
      <c r="E2691" s="23" t="s">
        <v>30</v>
      </c>
      <c r="F2691" s="21" t="s">
        <v>1093</v>
      </c>
      <c r="G2691" s="21" t="s">
        <v>32</v>
      </c>
      <c r="H2691" s="24" t="s">
        <v>1141</v>
      </c>
      <c r="I2691" s="25" t="n">
        <v>110</v>
      </c>
      <c r="J2691" s="26" t="s">
        <v>135</v>
      </c>
      <c r="K2691" s="27" t="n">
        <v>18</v>
      </c>
      <c r="L2691" s="28"/>
      <c r="M2691" s="29"/>
      <c r="N2691" s="30" t="n">
        <f aca="false">K2691+(0.05*L2691)+(M2691/240)</f>
        <v>18</v>
      </c>
      <c r="O2691" s="31" t="n">
        <v>1980</v>
      </c>
      <c r="P2691" s="32"/>
      <c r="Q2691" s="33"/>
      <c r="R2691" s="34" t="n">
        <f aca="false">O2691+(0.05*P2691)+(Q2691/240)</f>
        <v>1980</v>
      </c>
      <c r="S2691" s="35" t="n">
        <f aca="false">I2691*N2691</f>
        <v>1980</v>
      </c>
      <c r="T2691" s="35" t="n">
        <f aca="false">R2691-S2691</f>
        <v>0</v>
      </c>
      <c r="U2691" s="47"/>
      <c r="V2691" s="48"/>
      <c r="W2691" s="48"/>
    </row>
    <row r="2692" customFormat="false" ht="28" hidden="false" customHeight="false" outlineLevel="0" collapsed="false">
      <c r="A2692" s="21" t="s">
        <v>28</v>
      </c>
      <c r="B2692" s="22" t="s">
        <v>1153</v>
      </c>
      <c r="C2692" s="21" t="n">
        <v>3</v>
      </c>
      <c r="D2692" s="23" t="n">
        <v>1762</v>
      </c>
      <c r="E2692" s="23" t="s">
        <v>30</v>
      </c>
      <c r="F2692" s="21" t="s">
        <v>733</v>
      </c>
      <c r="G2692" s="21" t="s">
        <v>32</v>
      </c>
      <c r="H2692" s="24" t="s">
        <v>1141</v>
      </c>
      <c r="I2692" s="25" t="n">
        <v>202100</v>
      </c>
      <c r="J2692" s="26" t="s">
        <v>37</v>
      </c>
      <c r="K2692" s="27"/>
      <c r="L2692" s="28" t="n">
        <v>3</v>
      </c>
      <c r="M2692" s="29"/>
      <c r="N2692" s="30" t="n">
        <f aca="false">K2692+(0.05*L2692)+(M2692/240)</f>
        <v>0.15</v>
      </c>
      <c r="O2692" s="31" t="n">
        <v>30315</v>
      </c>
      <c r="P2692" s="32"/>
      <c r="Q2692" s="33"/>
      <c r="R2692" s="34" t="n">
        <f aca="false">O2692+(0.05*P2692)+(Q2692/240)</f>
        <v>30315</v>
      </c>
      <c r="S2692" s="35" t="n">
        <f aca="false">I2692*N2692</f>
        <v>30315</v>
      </c>
      <c r="T2692" s="35" t="n">
        <f aca="false">R2692-S2692</f>
        <v>0</v>
      </c>
      <c r="U2692" s="47"/>
      <c r="V2692" s="48"/>
      <c r="W2692" s="48"/>
    </row>
    <row r="2693" customFormat="false" ht="28" hidden="false" customHeight="false" outlineLevel="0" collapsed="false">
      <c r="A2693" s="21" t="s">
        <v>28</v>
      </c>
      <c r="B2693" s="22" t="s">
        <v>1153</v>
      </c>
      <c r="C2693" s="21" t="n">
        <v>3</v>
      </c>
      <c r="D2693" s="23" t="n">
        <v>1762</v>
      </c>
      <c r="E2693" s="23" t="s">
        <v>30</v>
      </c>
      <c r="F2693" s="21" t="s">
        <v>734</v>
      </c>
      <c r="G2693" s="21" t="s">
        <v>32</v>
      </c>
      <c r="H2693" s="24" t="s">
        <v>1141</v>
      </c>
      <c r="I2693" s="25" t="n">
        <v>1</v>
      </c>
      <c r="J2693" s="26" t="s">
        <v>112</v>
      </c>
      <c r="K2693" s="27" t="n">
        <v>55000</v>
      </c>
      <c r="L2693" s="28"/>
      <c r="M2693" s="29"/>
      <c r="N2693" s="30" t="n">
        <f aca="false">K2693+(0.05*L2693)+(M2693/240)</f>
        <v>55000</v>
      </c>
      <c r="O2693" s="31" t="n">
        <v>55000</v>
      </c>
      <c r="P2693" s="32"/>
      <c r="Q2693" s="33"/>
      <c r="R2693" s="34" t="n">
        <f aca="false">O2693+(0.05*P2693)+(Q2693/240)</f>
        <v>55000</v>
      </c>
      <c r="S2693" s="35" t="n">
        <f aca="false">I2693*N2693</f>
        <v>55000</v>
      </c>
      <c r="T2693" s="35" t="n">
        <f aca="false">R2693-S2693</f>
        <v>0</v>
      </c>
      <c r="U2693" s="47"/>
      <c r="V2693" s="48"/>
      <c r="W2693" s="48"/>
    </row>
    <row r="2694" customFormat="false" ht="28" hidden="false" customHeight="false" outlineLevel="0" collapsed="false">
      <c r="A2694" s="21" t="s">
        <v>28</v>
      </c>
      <c r="B2694" s="22" t="s">
        <v>1153</v>
      </c>
      <c r="C2694" s="21" t="n">
        <v>3</v>
      </c>
      <c r="D2694" s="23" t="n">
        <v>1762</v>
      </c>
      <c r="E2694" s="23" t="s">
        <v>30</v>
      </c>
      <c r="F2694" s="21" t="s">
        <v>1169</v>
      </c>
      <c r="G2694" s="21" t="s">
        <v>32</v>
      </c>
      <c r="H2694" s="24" t="s">
        <v>1141</v>
      </c>
      <c r="I2694" s="25" t="n">
        <v>1481100</v>
      </c>
      <c r="J2694" s="26" t="s">
        <v>37</v>
      </c>
      <c r="K2694" s="27" t="n">
        <v>0.28</v>
      </c>
      <c r="L2694" s="28"/>
      <c r="M2694" s="29"/>
      <c r="N2694" s="30" t="n">
        <f aca="false">K2694+(0.05*L2694)+(M2694/240)</f>
        <v>0.28</v>
      </c>
      <c r="O2694" s="31" t="n">
        <v>414708</v>
      </c>
      <c r="P2694" s="32"/>
      <c r="Q2694" s="33"/>
      <c r="R2694" s="34" t="n">
        <f aca="false">O2694+(0.05*P2694)+(Q2694/240)</f>
        <v>414708</v>
      </c>
      <c r="S2694" s="35" t="n">
        <f aca="false">I2694*N2694</f>
        <v>414708</v>
      </c>
      <c r="T2694" s="35" t="n">
        <f aca="false">R2694-S2694</f>
        <v>0</v>
      </c>
      <c r="U2694" s="47"/>
      <c r="V2694" s="48"/>
      <c r="W2694" s="48"/>
    </row>
    <row r="2695" customFormat="false" ht="28" hidden="false" customHeight="false" outlineLevel="0" collapsed="false">
      <c r="A2695" s="21" t="s">
        <v>28</v>
      </c>
      <c r="B2695" s="22" t="s">
        <v>1153</v>
      </c>
      <c r="C2695" s="21" t="n">
        <v>3</v>
      </c>
      <c r="D2695" s="23" t="n">
        <v>1762</v>
      </c>
      <c r="E2695" s="23" t="s">
        <v>30</v>
      </c>
      <c r="F2695" s="21" t="s">
        <v>1170</v>
      </c>
      <c r="G2695" s="21" t="s">
        <v>32</v>
      </c>
      <c r="H2695" s="24" t="s">
        <v>1141</v>
      </c>
      <c r="I2695" s="25" t="n">
        <v>11600</v>
      </c>
      <c r="J2695" s="26" t="s">
        <v>37</v>
      </c>
      <c r="K2695" s="27" t="n">
        <v>4</v>
      </c>
      <c r="L2695" s="28"/>
      <c r="M2695" s="29"/>
      <c r="N2695" s="30" t="n">
        <f aca="false">K2695+(0.05*L2695)+(M2695/240)</f>
        <v>4</v>
      </c>
      <c r="O2695" s="31" t="n">
        <v>46400</v>
      </c>
      <c r="P2695" s="32"/>
      <c r="Q2695" s="33"/>
      <c r="R2695" s="34" t="n">
        <f aca="false">O2695+(0.05*P2695)+(Q2695/240)</f>
        <v>46400</v>
      </c>
      <c r="S2695" s="35" t="n">
        <f aca="false">I2695*N2695</f>
        <v>46400</v>
      </c>
      <c r="T2695" s="35" t="n">
        <f aca="false">R2695-S2695</f>
        <v>0</v>
      </c>
      <c r="U2695" s="47"/>
      <c r="V2695" s="48"/>
      <c r="W2695" s="48"/>
    </row>
    <row r="2696" customFormat="false" ht="28" hidden="false" customHeight="false" outlineLevel="0" collapsed="false">
      <c r="A2696" s="21" t="s">
        <v>28</v>
      </c>
      <c r="B2696" s="22" t="s">
        <v>1153</v>
      </c>
      <c r="C2696" s="21" t="n">
        <v>3</v>
      </c>
      <c r="D2696" s="23" t="n">
        <v>1762</v>
      </c>
      <c r="E2696" s="23" t="s">
        <v>30</v>
      </c>
      <c r="F2696" s="21" t="s">
        <v>1171</v>
      </c>
      <c r="G2696" s="21" t="s">
        <v>32</v>
      </c>
      <c r="H2696" s="24" t="s">
        <v>1141</v>
      </c>
      <c r="I2696" s="25" t="n">
        <v>15000</v>
      </c>
      <c r="J2696" s="26" t="s">
        <v>37</v>
      </c>
      <c r="K2696" s="27"/>
      <c r="L2696" s="28" t="n">
        <v>15</v>
      </c>
      <c r="M2696" s="29"/>
      <c r="N2696" s="30" t="n">
        <f aca="false">K2696+(0.05*L2696)+(M2696/240)</f>
        <v>0.75</v>
      </c>
      <c r="O2696" s="31" t="n">
        <v>11250</v>
      </c>
      <c r="P2696" s="32"/>
      <c r="Q2696" s="33"/>
      <c r="R2696" s="34" t="n">
        <f aca="false">O2696+(0.05*P2696)+(Q2696/240)</f>
        <v>11250</v>
      </c>
      <c r="S2696" s="35" t="n">
        <f aca="false">I2696*N2696</f>
        <v>11250</v>
      </c>
      <c r="T2696" s="35" t="n">
        <f aca="false">R2696-S2696</f>
        <v>0</v>
      </c>
      <c r="U2696" s="47"/>
      <c r="V2696" s="48"/>
      <c r="W2696" s="48"/>
    </row>
    <row r="2697" customFormat="false" ht="28" hidden="false" customHeight="false" outlineLevel="0" collapsed="false">
      <c r="A2697" s="21" t="s">
        <v>28</v>
      </c>
      <c r="B2697" s="22" t="s">
        <v>1153</v>
      </c>
      <c r="C2697" s="21" t="n">
        <v>3</v>
      </c>
      <c r="D2697" s="23" t="n">
        <v>1762</v>
      </c>
      <c r="E2697" s="23" t="s">
        <v>30</v>
      </c>
      <c r="F2697" s="21" t="s">
        <v>286</v>
      </c>
      <c r="G2697" s="21" t="s">
        <v>32</v>
      </c>
      <c r="H2697" s="24" t="s">
        <v>1141</v>
      </c>
      <c r="I2697" s="25" t="n">
        <v>110</v>
      </c>
      <c r="J2697" s="26" t="s">
        <v>135</v>
      </c>
      <c r="K2697" s="27" t="n">
        <v>36</v>
      </c>
      <c r="L2697" s="28"/>
      <c r="M2697" s="29"/>
      <c r="N2697" s="30" t="n">
        <f aca="false">K2697+(0.05*L2697)+(M2697/240)</f>
        <v>36</v>
      </c>
      <c r="O2697" s="31" t="n">
        <v>3960</v>
      </c>
      <c r="P2697" s="32"/>
      <c r="Q2697" s="33"/>
      <c r="R2697" s="34" t="n">
        <f aca="false">O2697+(0.05*P2697)+(Q2697/240)</f>
        <v>3960</v>
      </c>
      <c r="S2697" s="35" t="n">
        <f aca="false">I2697*N2697</f>
        <v>3960</v>
      </c>
      <c r="T2697" s="35" t="n">
        <f aca="false">R2697-S2697</f>
        <v>0</v>
      </c>
      <c r="U2697" s="47"/>
      <c r="V2697" s="48"/>
      <c r="W2697" s="48"/>
    </row>
    <row r="2698" customFormat="false" ht="28" hidden="false" customHeight="false" outlineLevel="0" collapsed="false">
      <c r="A2698" s="21" t="s">
        <v>28</v>
      </c>
      <c r="B2698" s="22" t="s">
        <v>1153</v>
      </c>
      <c r="C2698" s="21" t="n">
        <v>3</v>
      </c>
      <c r="D2698" s="23" t="n">
        <v>1762</v>
      </c>
      <c r="E2698" s="23" t="s">
        <v>30</v>
      </c>
      <c r="F2698" s="21" t="s">
        <v>1172</v>
      </c>
      <c r="G2698" s="21" t="s">
        <v>32</v>
      </c>
      <c r="H2698" s="24" t="s">
        <v>1141</v>
      </c>
      <c r="I2698" s="25" t="n">
        <v>23800</v>
      </c>
      <c r="J2698" s="26" t="s">
        <v>37</v>
      </c>
      <c r="K2698" s="27" t="n">
        <v>1</v>
      </c>
      <c r="L2698" s="28" t="n">
        <v>12</v>
      </c>
      <c r="M2698" s="29"/>
      <c r="N2698" s="30" t="n">
        <f aca="false">K2698+(0.05*L2698)+(M2698/240)</f>
        <v>1.6</v>
      </c>
      <c r="O2698" s="31" t="n">
        <v>38080</v>
      </c>
      <c r="P2698" s="32"/>
      <c r="Q2698" s="33"/>
      <c r="R2698" s="34" t="n">
        <f aca="false">O2698+(0.05*P2698)+(Q2698/240)</f>
        <v>38080</v>
      </c>
      <c r="S2698" s="35" t="n">
        <f aca="false">I2698*N2698</f>
        <v>38080</v>
      </c>
      <c r="T2698" s="35" t="n">
        <f aca="false">R2698-S2698</f>
        <v>0</v>
      </c>
      <c r="U2698" s="47"/>
      <c r="V2698" s="48"/>
      <c r="W2698" s="48"/>
    </row>
    <row r="2699" customFormat="false" ht="28" hidden="false" customHeight="false" outlineLevel="0" collapsed="false">
      <c r="A2699" s="21" t="s">
        <v>28</v>
      </c>
      <c r="B2699" s="22" t="s">
        <v>1153</v>
      </c>
      <c r="C2699" s="21" t="n">
        <v>3</v>
      </c>
      <c r="D2699" s="23" t="n">
        <v>1762</v>
      </c>
      <c r="E2699" s="23" t="s">
        <v>30</v>
      </c>
      <c r="F2699" s="21" t="s">
        <v>1173</v>
      </c>
      <c r="G2699" s="21" t="s">
        <v>32</v>
      </c>
      <c r="H2699" s="24" t="s">
        <v>1141</v>
      </c>
      <c r="I2699" s="25" t="n">
        <v>11800</v>
      </c>
      <c r="J2699" s="26" t="s">
        <v>37</v>
      </c>
      <c r="K2699" s="27" t="n">
        <v>1</v>
      </c>
      <c r="L2699" s="28" t="n">
        <v>10</v>
      </c>
      <c r="M2699" s="29"/>
      <c r="N2699" s="30" t="n">
        <f aca="false">K2699+(0.05*L2699)+(M2699/240)</f>
        <v>1.5</v>
      </c>
      <c r="O2699" s="31" t="n">
        <v>17700</v>
      </c>
      <c r="P2699" s="32"/>
      <c r="Q2699" s="33"/>
      <c r="R2699" s="34" t="n">
        <f aca="false">O2699+(0.05*P2699)+(Q2699/240)</f>
        <v>17700</v>
      </c>
      <c r="S2699" s="35" t="n">
        <f aca="false">I2699*N2699</f>
        <v>17700</v>
      </c>
      <c r="T2699" s="35" t="n">
        <f aca="false">R2699-S2699</f>
        <v>0</v>
      </c>
      <c r="U2699" s="47"/>
      <c r="V2699" s="48"/>
      <c r="W2699" s="48"/>
    </row>
    <row r="2700" customFormat="false" ht="28" hidden="false" customHeight="false" outlineLevel="0" collapsed="false">
      <c r="A2700" s="21" t="s">
        <v>28</v>
      </c>
      <c r="B2700" s="22" t="s">
        <v>1153</v>
      </c>
      <c r="C2700" s="21" t="n">
        <v>3</v>
      </c>
      <c r="D2700" s="23" t="n">
        <v>1762</v>
      </c>
      <c r="E2700" s="23" t="s">
        <v>30</v>
      </c>
      <c r="F2700" s="21" t="s">
        <v>1174</v>
      </c>
      <c r="G2700" s="21" t="s">
        <v>32</v>
      </c>
      <c r="H2700" s="24" t="s">
        <v>1141</v>
      </c>
      <c r="I2700" s="25" t="n">
        <v>347</v>
      </c>
      <c r="J2700" s="26" t="s">
        <v>96</v>
      </c>
      <c r="K2700" s="27" t="n">
        <v>4</v>
      </c>
      <c r="L2700" s="28" t="n">
        <v>10</v>
      </c>
      <c r="M2700" s="29"/>
      <c r="N2700" s="30" t="n">
        <f aca="false">K2700+(0.05*L2700)+(M2700/240)</f>
        <v>4.5</v>
      </c>
      <c r="O2700" s="31" t="n">
        <v>1561</v>
      </c>
      <c r="P2700" s="32" t="n">
        <v>10</v>
      </c>
      <c r="Q2700" s="33"/>
      <c r="R2700" s="34" t="n">
        <f aca="false">O2700+(0.05*P2700)+(Q2700/240)</f>
        <v>1561.5</v>
      </c>
      <c r="S2700" s="35" t="n">
        <f aca="false">I2700*N2700</f>
        <v>1561.5</v>
      </c>
      <c r="T2700" s="35" t="n">
        <f aca="false">R2700-S2700</f>
        <v>0</v>
      </c>
      <c r="U2700" s="47"/>
      <c r="V2700" s="48"/>
      <c r="W2700" s="48"/>
    </row>
    <row r="2701" customFormat="false" ht="28" hidden="false" customHeight="false" outlineLevel="0" collapsed="false">
      <c r="A2701" s="21" t="s">
        <v>28</v>
      </c>
      <c r="B2701" s="22" t="s">
        <v>1153</v>
      </c>
      <c r="C2701" s="21" t="n">
        <v>3</v>
      </c>
      <c r="D2701" s="23" t="n">
        <v>1762</v>
      </c>
      <c r="E2701" s="23" t="s">
        <v>30</v>
      </c>
      <c r="F2701" s="21" t="s">
        <v>31</v>
      </c>
      <c r="G2701" s="21" t="s">
        <v>32</v>
      </c>
      <c r="H2701" s="24" t="s">
        <v>1141</v>
      </c>
      <c r="I2701" s="25" t="n">
        <v>202</v>
      </c>
      <c r="J2701" s="26" t="s">
        <v>34</v>
      </c>
      <c r="K2701" s="27" t="n">
        <v>75</v>
      </c>
      <c r="L2701" s="28"/>
      <c r="M2701" s="29"/>
      <c r="N2701" s="30" t="n">
        <f aca="false">K2701+(0.05*L2701)+(M2701/240)</f>
        <v>75</v>
      </c>
      <c r="O2701" s="31" t="n">
        <v>15150</v>
      </c>
      <c r="P2701" s="32"/>
      <c r="Q2701" s="33"/>
      <c r="R2701" s="34" t="n">
        <f aca="false">O2701+(0.05*P2701)+(Q2701/240)</f>
        <v>15150</v>
      </c>
      <c r="S2701" s="35" t="n">
        <f aca="false">I2701*N2701</f>
        <v>15150</v>
      </c>
      <c r="T2701" s="35" t="n">
        <f aca="false">R2701-S2701</f>
        <v>0</v>
      </c>
      <c r="U2701" s="47"/>
      <c r="V2701" s="41"/>
      <c r="W2701" s="41"/>
    </row>
    <row r="2702" customFormat="false" ht="28" hidden="false" customHeight="false" outlineLevel="0" collapsed="false">
      <c r="A2702" s="21" t="s">
        <v>28</v>
      </c>
      <c r="B2702" s="22" t="s">
        <v>1153</v>
      </c>
      <c r="C2702" s="21" t="n">
        <v>3</v>
      </c>
      <c r="D2702" s="23" t="n">
        <v>1762</v>
      </c>
      <c r="E2702" s="23" t="s">
        <v>30</v>
      </c>
      <c r="F2702" s="21" t="s">
        <v>31</v>
      </c>
      <c r="G2702" s="21" t="s">
        <v>32</v>
      </c>
      <c r="H2702" s="24" t="s">
        <v>1141</v>
      </c>
      <c r="I2702" s="25" t="n">
        <v>27361</v>
      </c>
      <c r="J2702" s="26" t="s">
        <v>85</v>
      </c>
      <c r="K2702" s="27"/>
      <c r="L2702" s="28" t="n">
        <v>15</v>
      </c>
      <c r="M2702" s="29"/>
      <c r="N2702" s="30" t="n">
        <f aca="false">K2702+(0.05*L2702)+(M2702/240)</f>
        <v>0.75</v>
      </c>
      <c r="O2702" s="31" t="n">
        <v>20520</v>
      </c>
      <c r="P2702" s="32" t="n">
        <v>15</v>
      </c>
      <c r="Q2702" s="33"/>
      <c r="R2702" s="34" t="n">
        <f aca="false">O2702+(0.05*P2702)+(Q2702/240)</f>
        <v>20520.75</v>
      </c>
      <c r="S2702" s="35" t="n">
        <f aca="false">I2702*N2702</f>
        <v>20520.75</v>
      </c>
      <c r="T2702" s="35" t="n">
        <f aca="false">R2702-S2702</f>
        <v>0</v>
      </c>
      <c r="U2702" s="21"/>
      <c r="V2702" s="48"/>
      <c r="W2702" s="48"/>
    </row>
    <row r="2703" customFormat="false" ht="28" hidden="false" customHeight="false" outlineLevel="0" collapsed="false">
      <c r="A2703" s="21" t="s">
        <v>28</v>
      </c>
      <c r="B2703" s="22" t="s">
        <v>1153</v>
      </c>
      <c r="C2703" s="21" t="n">
        <v>3</v>
      </c>
      <c r="D2703" s="23" t="n">
        <v>1762</v>
      </c>
      <c r="E2703" s="23" t="s">
        <v>30</v>
      </c>
      <c r="F2703" s="21" t="s">
        <v>1175</v>
      </c>
      <c r="G2703" s="21" t="s">
        <v>32</v>
      </c>
      <c r="H2703" s="24" t="s">
        <v>1141</v>
      </c>
      <c r="I2703" s="25" t="n">
        <v>1</v>
      </c>
      <c r="J2703" s="26" t="s">
        <v>112</v>
      </c>
      <c r="K2703" s="27" t="n">
        <v>57500</v>
      </c>
      <c r="L2703" s="28"/>
      <c r="M2703" s="29"/>
      <c r="N2703" s="30" t="n">
        <f aca="false">K2703+(0.05*L2703)+(M2703/240)</f>
        <v>57500</v>
      </c>
      <c r="O2703" s="31" t="n">
        <v>57500</v>
      </c>
      <c r="P2703" s="32"/>
      <c r="Q2703" s="33"/>
      <c r="R2703" s="34" t="n">
        <f aca="false">O2703+(0.05*P2703)+(Q2703/240)</f>
        <v>57500</v>
      </c>
      <c r="S2703" s="35" t="n">
        <f aca="false">I2703*N2703</f>
        <v>57500</v>
      </c>
      <c r="T2703" s="35" t="n">
        <f aca="false">R2703-S2703</f>
        <v>0</v>
      </c>
      <c r="U2703" s="47"/>
      <c r="V2703" s="48"/>
      <c r="W2703" s="48"/>
    </row>
    <row r="2704" customFormat="false" ht="28" hidden="false" customHeight="false" outlineLevel="0" collapsed="false">
      <c r="A2704" s="21" t="s">
        <v>28</v>
      </c>
      <c r="B2704" s="22" t="s">
        <v>1153</v>
      </c>
      <c r="C2704" s="21" t="n">
        <v>3</v>
      </c>
      <c r="D2704" s="23" t="n">
        <v>1762</v>
      </c>
      <c r="E2704" s="23" t="s">
        <v>30</v>
      </c>
      <c r="F2704" s="21" t="s">
        <v>481</v>
      </c>
      <c r="G2704" s="21" t="s">
        <v>32</v>
      </c>
      <c r="H2704" s="24" t="s">
        <v>1141</v>
      </c>
      <c r="I2704" s="25" t="n">
        <v>8069</v>
      </c>
      <c r="J2704" s="26" t="s">
        <v>37</v>
      </c>
      <c r="K2704" s="27" t="n">
        <v>6</v>
      </c>
      <c r="L2704" s="28"/>
      <c r="M2704" s="29"/>
      <c r="N2704" s="30" t="n">
        <f aca="false">K2704+(0.05*L2704)+(M2704/240)</f>
        <v>6</v>
      </c>
      <c r="O2704" s="31" t="n">
        <v>48414</v>
      </c>
      <c r="P2704" s="32"/>
      <c r="Q2704" s="33"/>
      <c r="R2704" s="34" t="n">
        <f aca="false">O2704+(0.05*P2704)+(Q2704/240)</f>
        <v>48414</v>
      </c>
      <c r="S2704" s="35" t="n">
        <f aca="false">I2704*N2704</f>
        <v>48414</v>
      </c>
      <c r="T2704" s="35" t="n">
        <f aca="false">R2704-S2704</f>
        <v>0</v>
      </c>
      <c r="U2704" s="47"/>
      <c r="V2704" s="48"/>
      <c r="W2704" s="48"/>
    </row>
    <row r="2705" customFormat="false" ht="28" hidden="false" customHeight="false" outlineLevel="0" collapsed="false">
      <c r="A2705" s="21" t="s">
        <v>28</v>
      </c>
      <c r="B2705" s="22" t="s">
        <v>1153</v>
      </c>
      <c r="C2705" s="21" t="n">
        <v>3</v>
      </c>
      <c r="D2705" s="23" t="n">
        <v>1762</v>
      </c>
      <c r="E2705" s="23" t="s">
        <v>30</v>
      </c>
      <c r="F2705" s="21" t="s">
        <v>182</v>
      </c>
      <c r="G2705" s="21" t="s">
        <v>32</v>
      </c>
      <c r="H2705" s="24" t="s">
        <v>1141</v>
      </c>
      <c r="I2705" s="25" t="n">
        <v>301</v>
      </c>
      <c r="J2705" s="26" t="s">
        <v>37</v>
      </c>
      <c r="K2705" s="27" t="n">
        <v>18</v>
      </c>
      <c r="L2705" s="28"/>
      <c r="M2705" s="29"/>
      <c r="N2705" s="30" t="n">
        <f aca="false">K2705+(0.05*L2705)+(M2705/240)</f>
        <v>18</v>
      </c>
      <c r="O2705" s="31" t="n">
        <v>5418</v>
      </c>
      <c r="P2705" s="32"/>
      <c r="Q2705" s="33"/>
      <c r="R2705" s="34" t="n">
        <f aca="false">O2705+(0.05*P2705)+(Q2705/240)</f>
        <v>5418</v>
      </c>
      <c r="S2705" s="35" t="n">
        <f aca="false">I2705*N2705</f>
        <v>5418</v>
      </c>
      <c r="T2705" s="35" t="n">
        <f aca="false">R2705-S2705</f>
        <v>0</v>
      </c>
      <c r="U2705" s="47"/>
      <c r="V2705" s="48"/>
      <c r="W2705" s="48"/>
    </row>
    <row r="2706" customFormat="false" ht="28" hidden="false" customHeight="false" outlineLevel="0" collapsed="false">
      <c r="A2706" s="21" t="s">
        <v>28</v>
      </c>
      <c r="B2706" s="22" t="s">
        <v>1153</v>
      </c>
      <c r="C2706" s="21" t="n">
        <v>3</v>
      </c>
      <c r="D2706" s="23" t="n">
        <v>1762</v>
      </c>
      <c r="E2706" s="23" t="s">
        <v>30</v>
      </c>
      <c r="F2706" s="21" t="s">
        <v>485</v>
      </c>
      <c r="G2706" s="21" t="s">
        <v>32</v>
      </c>
      <c r="H2706" s="24" t="s">
        <v>1141</v>
      </c>
      <c r="I2706" s="25" t="n">
        <v>60300</v>
      </c>
      <c r="J2706" s="26" t="s">
        <v>37</v>
      </c>
      <c r="K2706" s="27"/>
      <c r="L2706" s="28" t="n">
        <v>2</v>
      </c>
      <c r="M2706" s="29"/>
      <c r="N2706" s="30" t="n">
        <f aca="false">K2706+(0.05*L2706)+(M2706/240)</f>
        <v>0.1</v>
      </c>
      <c r="O2706" s="31" t="n">
        <v>6030</v>
      </c>
      <c r="P2706" s="32"/>
      <c r="Q2706" s="33"/>
      <c r="R2706" s="34" t="n">
        <f aca="false">O2706+(0.05*P2706)+(Q2706/240)</f>
        <v>6030</v>
      </c>
      <c r="S2706" s="35" t="n">
        <f aca="false">I2706*N2706</f>
        <v>6030</v>
      </c>
      <c r="T2706" s="35" t="n">
        <f aca="false">R2706-S2706</f>
        <v>0</v>
      </c>
      <c r="U2706" s="47"/>
      <c r="V2706" s="48"/>
      <c r="W2706" s="48"/>
    </row>
    <row r="2707" customFormat="false" ht="28" hidden="false" customHeight="false" outlineLevel="0" collapsed="false">
      <c r="A2707" s="21" t="s">
        <v>28</v>
      </c>
      <c r="B2707" s="22" t="s">
        <v>1153</v>
      </c>
      <c r="C2707" s="21" t="n">
        <v>3</v>
      </c>
      <c r="D2707" s="23" t="n">
        <v>1762</v>
      </c>
      <c r="E2707" s="23" t="s">
        <v>30</v>
      </c>
      <c r="F2707" s="21" t="s">
        <v>98</v>
      </c>
      <c r="G2707" s="21" t="s">
        <v>32</v>
      </c>
      <c r="H2707" s="24" t="s">
        <v>1141</v>
      </c>
      <c r="I2707" s="25" t="n">
        <v>18063700</v>
      </c>
      <c r="J2707" s="26" t="s">
        <v>37</v>
      </c>
      <c r="K2707" s="27"/>
      <c r="L2707" s="28" t="n">
        <v>3</v>
      </c>
      <c r="M2707" s="29"/>
      <c r="N2707" s="30" t="n">
        <f aca="false">K2707+(0.05*L2707)+(M2707/240)</f>
        <v>0.15</v>
      </c>
      <c r="O2707" s="31" t="n">
        <v>2709555</v>
      </c>
      <c r="P2707" s="32"/>
      <c r="Q2707" s="33"/>
      <c r="R2707" s="34" t="n">
        <f aca="false">O2707+(0.05*P2707)+(Q2707/240)</f>
        <v>2709555</v>
      </c>
      <c r="S2707" s="35" t="n">
        <f aca="false">I2707*N2707</f>
        <v>2709555</v>
      </c>
      <c r="T2707" s="35" t="n">
        <f aca="false">R2707-S2707</f>
        <v>0</v>
      </c>
      <c r="U2707" s="47"/>
      <c r="V2707" s="48"/>
      <c r="W2707" s="48"/>
    </row>
    <row r="2708" customFormat="false" ht="28" hidden="false" customHeight="false" outlineLevel="0" collapsed="false">
      <c r="A2708" s="21" t="s">
        <v>28</v>
      </c>
      <c r="B2708" s="22" t="s">
        <v>1153</v>
      </c>
      <c r="C2708" s="21" t="n">
        <v>4</v>
      </c>
      <c r="D2708" s="23" t="n">
        <v>1762</v>
      </c>
      <c r="E2708" s="23" t="s">
        <v>30</v>
      </c>
      <c r="F2708" s="21" t="s">
        <v>848</v>
      </c>
      <c r="G2708" s="21" t="s">
        <v>32</v>
      </c>
      <c r="H2708" s="24" t="s">
        <v>1141</v>
      </c>
      <c r="I2708" s="25" t="n">
        <v>2500</v>
      </c>
      <c r="J2708" s="26" t="s">
        <v>37</v>
      </c>
      <c r="K2708" s="27"/>
      <c r="L2708" s="28" t="n">
        <v>10</v>
      </c>
      <c r="M2708" s="29"/>
      <c r="N2708" s="30" t="n">
        <f aca="false">K2708+(0.05*L2708)+(M2708/240)</f>
        <v>0.5</v>
      </c>
      <c r="O2708" s="31" t="n">
        <v>1250</v>
      </c>
      <c r="P2708" s="32"/>
      <c r="Q2708" s="33"/>
      <c r="R2708" s="34" t="n">
        <f aca="false">O2708+(0.05*P2708)+(Q2708/240)</f>
        <v>1250</v>
      </c>
      <c r="S2708" s="35" t="n">
        <f aca="false">I2708*N2708</f>
        <v>1250</v>
      </c>
      <c r="T2708" s="35" t="n">
        <f aca="false">R2708-S2708</f>
        <v>0</v>
      </c>
      <c r="U2708" s="47"/>
      <c r="V2708" s="38"/>
      <c r="W2708" s="38"/>
    </row>
    <row r="2709" customFormat="false" ht="28" hidden="false" customHeight="false" outlineLevel="0" collapsed="false">
      <c r="A2709" s="21" t="s">
        <v>28</v>
      </c>
      <c r="B2709" s="22" t="s">
        <v>1153</v>
      </c>
      <c r="C2709" s="21" t="n">
        <v>4</v>
      </c>
      <c r="D2709" s="23" t="n">
        <v>1762</v>
      </c>
      <c r="E2709" s="23" t="s">
        <v>30</v>
      </c>
      <c r="F2709" s="21" t="s">
        <v>1107</v>
      </c>
      <c r="G2709" s="21" t="s">
        <v>32</v>
      </c>
      <c r="H2709" s="24" t="s">
        <v>1141</v>
      </c>
      <c r="I2709" s="25" t="n">
        <v>13800</v>
      </c>
      <c r="J2709" s="26" t="s">
        <v>37</v>
      </c>
      <c r="K2709" s="27"/>
      <c r="L2709" s="28" t="n">
        <v>3</v>
      </c>
      <c r="M2709" s="29"/>
      <c r="N2709" s="30" t="n">
        <f aca="false">K2709+(0.05*L2709)+(M2709/240)</f>
        <v>0.15</v>
      </c>
      <c r="O2709" s="31" t="n">
        <v>41400</v>
      </c>
      <c r="P2709" s="32"/>
      <c r="Q2709" s="33"/>
      <c r="R2709" s="34" t="n">
        <f aca="false">O2709+(0.05*P2709)+(Q2709/240)</f>
        <v>41400</v>
      </c>
      <c r="S2709" s="35" t="n">
        <f aca="false">I2709*N2709</f>
        <v>2070</v>
      </c>
      <c r="T2709" s="35" t="n">
        <f aca="false">R2709-S2709</f>
        <v>39330</v>
      </c>
      <c r="U2709" s="37" t="s">
        <v>1176</v>
      </c>
      <c r="V2709" s="48"/>
      <c r="W2709" s="48"/>
    </row>
    <row r="2710" customFormat="false" ht="28" hidden="false" customHeight="false" outlineLevel="0" collapsed="false">
      <c r="A2710" s="21" t="s">
        <v>28</v>
      </c>
      <c r="B2710" s="22" t="s">
        <v>1153</v>
      </c>
      <c r="C2710" s="21" t="n">
        <v>4</v>
      </c>
      <c r="D2710" s="23" t="n">
        <v>1762</v>
      </c>
      <c r="E2710" s="23" t="s">
        <v>30</v>
      </c>
      <c r="F2710" s="21" t="s">
        <v>1177</v>
      </c>
      <c r="G2710" s="21" t="s">
        <v>32</v>
      </c>
      <c r="H2710" s="24" t="s">
        <v>1141</v>
      </c>
      <c r="I2710" s="25" t="n">
        <v>42800</v>
      </c>
      <c r="J2710" s="26" t="s">
        <v>37</v>
      </c>
      <c r="K2710" s="27"/>
      <c r="L2710" s="28" t="n">
        <v>1</v>
      </c>
      <c r="M2710" s="29"/>
      <c r="N2710" s="30" t="n">
        <f aca="false">K2710+(0.05*L2710)+(M2710/240)</f>
        <v>0.05</v>
      </c>
      <c r="O2710" s="31" t="n">
        <v>2140</v>
      </c>
      <c r="P2710" s="32"/>
      <c r="Q2710" s="33"/>
      <c r="R2710" s="34" t="n">
        <f aca="false">O2710+(0.05*P2710)+(Q2710/240)</f>
        <v>2140</v>
      </c>
      <c r="S2710" s="35" t="n">
        <f aca="false">I2710*N2710</f>
        <v>2140</v>
      </c>
      <c r="T2710" s="35" t="n">
        <f aca="false">R2710-S2710</f>
        <v>0</v>
      </c>
      <c r="U2710" s="47"/>
      <c r="V2710" s="48"/>
      <c r="W2710" s="48"/>
    </row>
    <row r="2711" customFormat="false" ht="28" hidden="false" customHeight="false" outlineLevel="0" collapsed="false">
      <c r="A2711" s="21" t="s">
        <v>28</v>
      </c>
      <c r="B2711" s="22" t="s">
        <v>1153</v>
      </c>
      <c r="C2711" s="21" t="n">
        <v>4</v>
      </c>
      <c r="D2711" s="23" t="n">
        <v>1762</v>
      </c>
      <c r="E2711" s="23" t="s">
        <v>30</v>
      </c>
      <c r="F2711" s="21" t="s">
        <v>1110</v>
      </c>
      <c r="G2711" s="21" t="s">
        <v>32</v>
      </c>
      <c r="H2711" s="24" t="s">
        <v>1141</v>
      </c>
      <c r="I2711" s="25" t="n">
        <v>18400</v>
      </c>
      <c r="J2711" s="26" t="s">
        <v>37</v>
      </c>
      <c r="K2711" s="27"/>
      <c r="L2711" s="28" t="n">
        <v>5</v>
      </c>
      <c r="M2711" s="29"/>
      <c r="N2711" s="30" t="n">
        <f aca="false">K2711+(0.05*L2711)+(M2711/240)</f>
        <v>0.25</v>
      </c>
      <c r="O2711" s="31" t="n">
        <v>4600</v>
      </c>
      <c r="P2711" s="32"/>
      <c r="Q2711" s="33"/>
      <c r="R2711" s="34" t="n">
        <f aca="false">O2711+(0.05*P2711)+(Q2711/240)</f>
        <v>4600</v>
      </c>
      <c r="S2711" s="35" t="n">
        <f aca="false">I2711*N2711</f>
        <v>4600</v>
      </c>
      <c r="T2711" s="35" t="n">
        <f aca="false">R2711-S2711</f>
        <v>0</v>
      </c>
      <c r="U2711" s="47"/>
      <c r="V2711" s="48"/>
      <c r="W2711" s="48"/>
    </row>
    <row r="2712" customFormat="false" ht="28" hidden="false" customHeight="false" outlineLevel="0" collapsed="false">
      <c r="A2712" s="21" t="s">
        <v>28</v>
      </c>
      <c r="B2712" s="22" t="s">
        <v>1153</v>
      </c>
      <c r="C2712" s="21" t="n">
        <v>4</v>
      </c>
      <c r="D2712" s="23" t="n">
        <v>1762</v>
      </c>
      <c r="E2712" s="23" t="s">
        <v>30</v>
      </c>
      <c r="F2712" s="21" t="s">
        <v>748</v>
      </c>
      <c r="G2712" s="21" t="s">
        <v>32</v>
      </c>
      <c r="H2712" s="24" t="s">
        <v>1141</v>
      </c>
      <c r="I2712" s="25" t="n">
        <v>14700</v>
      </c>
      <c r="J2712" s="26" t="s">
        <v>37</v>
      </c>
      <c r="K2712" s="27"/>
      <c r="L2712" s="28" t="n">
        <v>8</v>
      </c>
      <c r="M2712" s="29"/>
      <c r="N2712" s="30" t="n">
        <f aca="false">K2712+(0.05*L2712)+(M2712/240)</f>
        <v>0.4</v>
      </c>
      <c r="O2712" s="31" t="n">
        <v>5880</v>
      </c>
      <c r="P2712" s="32"/>
      <c r="Q2712" s="33"/>
      <c r="R2712" s="34" t="n">
        <f aca="false">O2712+(0.05*P2712)+(Q2712/240)</f>
        <v>5880</v>
      </c>
      <c r="S2712" s="35" t="n">
        <f aca="false">I2712*N2712</f>
        <v>5880</v>
      </c>
      <c r="T2712" s="35" t="n">
        <f aca="false">R2712-S2712</f>
        <v>0</v>
      </c>
      <c r="U2712" s="47"/>
      <c r="V2712" s="48"/>
      <c r="W2712" s="48"/>
    </row>
    <row r="2713" customFormat="false" ht="28" hidden="false" customHeight="false" outlineLevel="0" collapsed="false">
      <c r="A2713" s="21" t="s">
        <v>28</v>
      </c>
      <c r="B2713" s="22" t="s">
        <v>1153</v>
      </c>
      <c r="C2713" s="21" t="n">
        <v>4</v>
      </c>
      <c r="D2713" s="23" t="n">
        <v>1762</v>
      </c>
      <c r="E2713" s="23" t="s">
        <v>30</v>
      </c>
      <c r="F2713" s="21" t="s">
        <v>1117</v>
      </c>
      <c r="G2713" s="21" t="s">
        <v>32</v>
      </c>
      <c r="H2713" s="24" t="s">
        <v>1141</v>
      </c>
      <c r="I2713" s="25" t="n">
        <v>9600</v>
      </c>
      <c r="J2713" s="26" t="s">
        <v>37</v>
      </c>
      <c r="K2713" s="27"/>
      <c r="L2713" s="28" t="n">
        <v>6</v>
      </c>
      <c r="M2713" s="29"/>
      <c r="N2713" s="30" t="n">
        <f aca="false">K2713+(0.05*L2713)+(M2713/240)</f>
        <v>0.3</v>
      </c>
      <c r="O2713" s="31" t="n">
        <v>2880</v>
      </c>
      <c r="P2713" s="32"/>
      <c r="Q2713" s="33"/>
      <c r="R2713" s="34" t="n">
        <f aca="false">O2713+(0.05*P2713)+(Q2713/240)</f>
        <v>2880</v>
      </c>
      <c r="S2713" s="35" t="n">
        <f aca="false">I2713*N2713</f>
        <v>2880</v>
      </c>
      <c r="T2713" s="35" t="n">
        <f aca="false">R2713-S2713</f>
        <v>0</v>
      </c>
      <c r="U2713" s="47"/>
      <c r="V2713" s="48"/>
      <c r="W2713" s="48"/>
    </row>
    <row r="2714" customFormat="false" ht="28" hidden="false" customHeight="false" outlineLevel="0" collapsed="false">
      <c r="A2714" s="21" t="s">
        <v>28</v>
      </c>
      <c r="B2714" s="22" t="s">
        <v>1153</v>
      </c>
      <c r="C2714" s="21" t="n">
        <v>4</v>
      </c>
      <c r="D2714" s="23" t="n">
        <v>1762</v>
      </c>
      <c r="E2714" s="23" t="s">
        <v>30</v>
      </c>
      <c r="F2714" s="21" t="s">
        <v>1119</v>
      </c>
      <c r="G2714" s="21" t="s">
        <v>32</v>
      </c>
      <c r="H2714" s="24" t="s">
        <v>1141</v>
      </c>
      <c r="I2714" s="25" t="n">
        <v>13600</v>
      </c>
      <c r="J2714" s="26" t="s">
        <v>37</v>
      </c>
      <c r="K2714" s="27"/>
      <c r="L2714" s="28" t="n">
        <v>7</v>
      </c>
      <c r="M2714" s="29"/>
      <c r="N2714" s="30" t="n">
        <f aca="false">K2714+(0.05*L2714)+(M2714/240)</f>
        <v>0.35</v>
      </c>
      <c r="O2714" s="31" t="n">
        <v>4760</v>
      </c>
      <c r="P2714" s="32"/>
      <c r="Q2714" s="33"/>
      <c r="R2714" s="34" t="n">
        <f aca="false">O2714+(0.05*P2714)+(Q2714/240)</f>
        <v>4760</v>
      </c>
      <c r="S2714" s="35" t="n">
        <f aca="false">I2714*N2714</f>
        <v>4760</v>
      </c>
      <c r="T2714" s="35" t="n">
        <f aca="false">R2714-S2714</f>
        <v>0</v>
      </c>
      <c r="U2714" s="47"/>
      <c r="V2714" s="48"/>
      <c r="W2714" s="48"/>
    </row>
    <row r="2715" customFormat="false" ht="28" hidden="false" customHeight="false" outlineLevel="0" collapsed="false">
      <c r="A2715" s="21" t="s">
        <v>28</v>
      </c>
      <c r="B2715" s="22" t="s">
        <v>1153</v>
      </c>
      <c r="C2715" s="21" t="n">
        <v>4</v>
      </c>
      <c r="D2715" s="23" t="n">
        <v>1762</v>
      </c>
      <c r="E2715" s="23" t="s">
        <v>30</v>
      </c>
      <c r="F2715" s="21" t="s">
        <v>1178</v>
      </c>
      <c r="G2715" s="21" t="s">
        <v>32</v>
      </c>
      <c r="H2715" s="24" t="s">
        <v>1141</v>
      </c>
      <c r="I2715" s="25" t="n">
        <v>47100</v>
      </c>
      <c r="J2715" s="26" t="s">
        <v>37</v>
      </c>
      <c r="K2715" s="27"/>
      <c r="L2715" s="28" t="n">
        <v>10</v>
      </c>
      <c r="M2715" s="29"/>
      <c r="N2715" s="30" t="n">
        <f aca="false">K2715+(0.05*L2715)+(M2715/240)</f>
        <v>0.5</v>
      </c>
      <c r="O2715" s="31" t="n">
        <v>23550</v>
      </c>
      <c r="P2715" s="32"/>
      <c r="Q2715" s="33"/>
      <c r="R2715" s="34" t="n">
        <f aca="false">O2715+(0.05*P2715)+(Q2715/240)</f>
        <v>23550</v>
      </c>
      <c r="S2715" s="35" t="n">
        <f aca="false">I2715*N2715</f>
        <v>23550</v>
      </c>
      <c r="T2715" s="35" t="n">
        <f aca="false">R2715-S2715</f>
        <v>0</v>
      </c>
      <c r="U2715" s="47"/>
      <c r="V2715" s="38"/>
      <c r="W2715" s="38"/>
    </row>
    <row r="2716" customFormat="false" ht="28" hidden="false" customHeight="false" outlineLevel="0" collapsed="false">
      <c r="A2716" s="21" t="s">
        <v>28</v>
      </c>
      <c r="B2716" s="22" t="s">
        <v>1153</v>
      </c>
      <c r="C2716" s="21" t="n">
        <v>4</v>
      </c>
      <c r="D2716" s="23" t="n">
        <v>1762</v>
      </c>
      <c r="E2716" s="23" t="s">
        <v>30</v>
      </c>
      <c r="F2716" s="21" t="s">
        <v>1179</v>
      </c>
      <c r="G2716" s="21" t="s">
        <v>32</v>
      </c>
      <c r="H2716" s="24" t="s">
        <v>1141</v>
      </c>
      <c r="I2716" s="25" t="n">
        <v>25700</v>
      </c>
      <c r="J2716" s="26" t="s">
        <v>37</v>
      </c>
      <c r="K2716" s="27"/>
      <c r="L2716" s="28" t="n">
        <v>14</v>
      </c>
      <c r="M2716" s="29"/>
      <c r="N2716" s="30" t="n">
        <f aca="false">K2716+(0.05*L2716)+(M2716/240)</f>
        <v>0.7</v>
      </c>
      <c r="O2716" s="31" t="n">
        <v>18490</v>
      </c>
      <c r="P2716" s="32"/>
      <c r="Q2716" s="33"/>
      <c r="R2716" s="34" t="n">
        <f aca="false">O2716+(0.05*P2716)+(Q2716/240)</f>
        <v>18490</v>
      </c>
      <c r="S2716" s="35" t="n">
        <f aca="false">I2716*N2716</f>
        <v>17990</v>
      </c>
      <c r="T2716" s="35" t="n">
        <f aca="false">R2716-S2716</f>
        <v>500</v>
      </c>
      <c r="U2716" s="37" t="s">
        <v>323</v>
      </c>
      <c r="V2716" s="48"/>
      <c r="W2716" s="48"/>
    </row>
    <row r="2717" customFormat="false" ht="28" hidden="false" customHeight="false" outlineLevel="0" collapsed="false">
      <c r="A2717" s="21" t="s">
        <v>28</v>
      </c>
      <c r="B2717" s="22" t="s">
        <v>1153</v>
      </c>
      <c r="C2717" s="21" t="n">
        <v>4</v>
      </c>
      <c r="D2717" s="23" t="n">
        <v>1762</v>
      </c>
      <c r="E2717" s="23" t="s">
        <v>30</v>
      </c>
      <c r="F2717" s="21" t="s">
        <v>508</v>
      </c>
      <c r="G2717" s="21" t="s">
        <v>32</v>
      </c>
      <c r="H2717" s="24" t="s">
        <v>1141</v>
      </c>
      <c r="I2717" s="25" t="n">
        <v>27400</v>
      </c>
      <c r="J2717" s="26" t="s">
        <v>37</v>
      </c>
      <c r="K2717" s="27"/>
      <c r="L2717" s="28" t="n">
        <v>8</v>
      </c>
      <c r="M2717" s="29"/>
      <c r="N2717" s="30" t="n">
        <f aca="false">K2717+(0.05*L2717)+(M2717/240)</f>
        <v>0.4</v>
      </c>
      <c r="O2717" s="31" t="n">
        <v>10960</v>
      </c>
      <c r="P2717" s="32"/>
      <c r="Q2717" s="33"/>
      <c r="R2717" s="34" t="n">
        <f aca="false">O2717+(0.05*P2717)+(Q2717/240)</f>
        <v>10960</v>
      </c>
      <c r="S2717" s="35" t="n">
        <f aca="false">I2717*N2717</f>
        <v>10960</v>
      </c>
      <c r="T2717" s="35" t="n">
        <f aca="false">R2717-S2717</f>
        <v>0</v>
      </c>
      <c r="U2717" s="47"/>
      <c r="V2717" s="48"/>
      <c r="W2717" s="48"/>
    </row>
    <row r="2718" customFormat="false" ht="28" hidden="false" customHeight="false" outlineLevel="0" collapsed="false">
      <c r="A2718" s="21" t="s">
        <v>28</v>
      </c>
      <c r="B2718" s="22" t="s">
        <v>1153</v>
      </c>
      <c r="C2718" s="21" t="n">
        <v>4</v>
      </c>
      <c r="D2718" s="23" t="n">
        <v>1762</v>
      </c>
      <c r="E2718" s="23" t="s">
        <v>30</v>
      </c>
      <c r="F2718" s="21" t="s">
        <v>1005</v>
      </c>
      <c r="G2718" s="21" t="s">
        <v>32</v>
      </c>
      <c r="H2718" s="24" t="s">
        <v>1141</v>
      </c>
      <c r="I2718" s="25" t="n">
        <v>1</v>
      </c>
      <c r="J2718" s="26" t="s">
        <v>112</v>
      </c>
      <c r="K2718" s="27" t="n">
        <v>129600</v>
      </c>
      <c r="L2718" s="28"/>
      <c r="M2718" s="29"/>
      <c r="N2718" s="30" t="n">
        <f aca="false">K2718+(0.05*L2718)+(M2718/240)</f>
        <v>129600</v>
      </c>
      <c r="O2718" s="31" t="n">
        <v>129600</v>
      </c>
      <c r="P2718" s="32"/>
      <c r="Q2718" s="33"/>
      <c r="R2718" s="34" t="n">
        <f aca="false">O2718+(0.05*P2718)+(Q2718/240)</f>
        <v>129600</v>
      </c>
      <c r="S2718" s="35" t="n">
        <f aca="false">I2718*N2718</f>
        <v>129600</v>
      </c>
      <c r="T2718" s="35" t="n">
        <f aca="false">R2718-S2718</f>
        <v>0</v>
      </c>
      <c r="U2718" s="47"/>
      <c r="V2718" s="48"/>
      <c r="W2718" s="48"/>
    </row>
    <row r="2719" customFormat="false" ht="28" hidden="false" customHeight="false" outlineLevel="0" collapsed="false">
      <c r="A2719" s="21" t="s">
        <v>28</v>
      </c>
      <c r="B2719" s="22" t="s">
        <v>1153</v>
      </c>
      <c r="C2719" s="21" t="n">
        <v>4</v>
      </c>
      <c r="D2719" s="23" t="n">
        <v>1762</v>
      </c>
      <c r="E2719" s="23" t="s">
        <v>30</v>
      </c>
      <c r="F2719" s="21" t="s">
        <v>1180</v>
      </c>
      <c r="G2719" s="21" t="s">
        <v>32</v>
      </c>
      <c r="H2719" s="24" t="s">
        <v>1141</v>
      </c>
      <c r="I2719" s="25" t="n">
        <v>40200</v>
      </c>
      <c r="J2719" s="26" t="s">
        <v>37</v>
      </c>
      <c r="K2719" s="27"/>
      <c r="L2719" s="28" t="n">
        <v>6</v>
      </c>
      <c r="M2719" s="29"/>
      <c r="N2719" s="30" t="n">
        <f aca="false">K2719+(0.05*L2719)+(M2719/240)</f>
        <v>0.3</v>
      </c>
      <c r="O2719" s="31" t="n">
        <v>12060</v>
      </c>
      <c r="P2719" s="32"/>
      <c r="Q2719" s="33"/>
      <c r="R2719" s="34" t="n">
        <f aca="false">O2719+(0.05*P2719)+(Q2719/240)</f>
        <v>12060</v>
      </c>
      <c r="S2719" s="35" t="n">
        <f aca="false">I2719*N2719</f>
        <v>12060</v>
      </c>
      <c r="T2719" s="35" t="n">
        <f aca="false">R2719-S2719</f>
        <v>0</v>
      </c>
      <c r="U2719" s="47"/>
      <c r="V2719" s="48"/>
      <c r="W2719" s="48"/>
    </row>
    <row r="2720" customFormat="false" ht="28" hidden="false" customHeight="false" outlineLevel="0" collapsed="false">
      <c r="A2720" s="21" t="s">
        <v>28</v>
      </c>
      <c r="B2720" s="22" t="s">
        <v>1153</v>
      </c>
      <c r="C2720" s="21" t="n">
        <v>4</v>
      </c>
      <c r="D2720" s="23" t="n">
        <v>1762</v>
      </c>
      <c r="E2720" s="23" t="s">
        <v>30</v>
      </c>
      <c r="F2720" s="21" t="s">
        <v>1181</v>
      </c>
      <c r="G2720" s="21" t="s">
        <v>32</v>
      </c>
      <c r="H2720" s="24" t="s">
        <v>1141</v>
      </c>
      <c r="I2720" s="25" t="n">
        <v>273</v>
      </c>
      <c r="J2720" s="26" t="s">
        <v>52</v>
      </c>
      <c r="K2720" s="27" t="n">
        <v>6</v>
      </c>
      <c r="L2720" s="28"/>
      <c r="M2720" s="29"/>
      <c r="N2720" s="30" t="n">
        <f aca="false">K2720+(0.05*L2720)+(M2720/240)</f>
        <v>6</v>
      </c>
      <c r="O2720" s="31" t="n">
        <v>1638</v>
      </c>
      <c r="P2720" s="32"/>
      <c r="Q2720" s="33"/>
      <c r="R2720" s="34" t="n">
        <f aca="false">O2720+(0.05*P2720)+(Q2720/240)</f>
        <v>1638</v>
      </c>
      <c r="S2720" s="35" t="n">
        <f aca="false">I2720*N2720</f>
        <v>1638</v>
      </c>
      <c r="T2720" s="35" t="n">
        <f aca="false">R2720-S2720</f>
        <v>0</v>
      </c>
      <c r="U2720" s="47"/>
      <c r="V2720" s="48"/>
      <c r="W2720" s="48"/>
    </row>
    <row r="2721" customFormat="false" ht="28" hidden="false" customHeight="false" outlineLevel="0" collapsed="false">
      <c r="A2721" s="21" t="s">
        <v>28</v>
      </c>
      <c r="B2721" s="22" t="s">
        <v>1153</v>
      </c>
      <c r="C2721" s="21" t="n">
        <v>4</v>
      </c>
      <c r="D2721" s="23" t="n">
        <v>1762</v>
      </c>
      <c r="E2721" s="23" t="s">
        <v>30</v>
      </c>
      <c r="F2721" s="21" t="s">
        <v>108</v>
      </c>
      <c r="G2721" s="21" t="s">
        <v>32</v>
      </c>
      <c r="H2721" s="24" t="s">
        <v>1141</v>
      </c>
      <c r="I2721" s="25" t="n">
        <v>2317</v>
      </c>
      <c r="J2721" s="26" t="s">
        <v>85</v>
      </c>
      <c r="K2721" s="27" t="n">
        <v>3</v>
      </c>
      <c r="L2721" s="28"/>
      <c r="M2721" s="29"/>
      <c r="N2721" s="30" t="n">
        <f aca="false">K2721+(0.05*L2721)+(M2721/240)</f>
        <v>3</v>
      </c>
      <c r="O2721" s="31" t="n">
        <v>6951</v>
      </c>
      <c r="P2721" s="32"/>
      <c r="Q2721" s="33"/>
      <c r="R2721" s="34" t="n">
        <f aca="false">O2721+(0.05*P2721)+(Q2721/240)</f>
        <v>6951</v>
      </c>
      <c r="S2721" s="35" t="n">
        <f aca="false">I2721*N2721</f>
        <v>6951</v>
      </c>
      <c r="T2721" s="35" t="n">
        <f aca="false">R2721-S2721</f>
        <v>0</v>
      </c>
      <c r="U2721" s="47"/>
      <c r="V2721" s="48"/>
      <c r="W2721" s="48"/>
    </row>
    <row r="2722" customFormat="false" ht="28" hidden="false" customHeight="false" outlineLevel="0" collapsed="false">
      <c r="A2722" s="21" t="s">
        <v>28</v>
      </c>
      <c r="B2722" s="22" t="s">
        <v>1153</v>
      </c>
      <c r="C2722" s="21" t="n">
        <v>4</v>
      </c>
      <c r="D2722" s="23" t="n">
        <v>1762</v>
      </c>
      <c r="E2722" s="23" t="s">
        <v>30</v>
      </c>
      <c r="F2722" s="21" t="s">
        <v>210</v>
      </c>
      <c r="G2722" s="21" t="s">
        <v>32</v>
      </c>
      <c r="H2722" s="24" t="s">
        <v>1141</v>
      </c>
      <c r="I2722" s="25" t="n">
        <v>8800</v>
      </c>
      <c r="J2722" s="26" t="s">
        <v>37</v>
      </c>
      <c r="K2722" s="27" t="n">
        <v>4</v>
      </c>
      <c r="L2722" s="28"/>
      <c r="M2722" s="29"/>
      <c r="N2722" s="30" t="n">
        <f aca="false">K2722+(0.05*L2722)+(M2722/240)</f>
        <v>4</v>
      </c>
      <c r="O2722" s="31" t="n">
        <v>35200</v>
      </c>
      <c r="P2722" s="32"/>
      <c r="Q2722" s="33"/>
      <c r="R2722" s="34" t="n">
        <f aca="false">O2722+(0.05*P2722)+(Q2722/240)</f>
        <v>35200</v>
      </c>
      <c r="S2722" s="35" t="n">
        <f aca="false">I2722*N2722</f>
        <v>35200</v>
      </c>
      <c r="T2722" s="35" t="n">
        <f aca="false">R2722-S2722</f>
        <v>0</v>
      </c>
      <c r="U2722" s="47"/>
      <c r="V2722" s="48"/>
      <c r="W2722" s="48"/>
    </row>
    <row r="2723" customFormat="false" ht="28" hidden="false" customHeight="false" outlineLevel="0" collapsed="false">
      <c r="A2723" s="21" t="s">
        <v>28</v>
      </c>
      <c r="B2723" s="22" t="s">
        <v>1153</v>
      </c>
      <c r="C2723" s="21" t="n">
        <v>4</v>
      </c>
      <c r="D2723" s="23" t="n">
        <v>1762</v>
      </c>
      <c r="E2723" s="23" t="s">
        <v>30</v>
      </c>
      <c r="F2723" s="21" t="s">
        <v>512</v>
      </c>
      <c r="G2723" s="21" t="s">
        <v>32</v>
      </c>
      <c r="H2723" s="24" t="s">
        <v>1141</v>
      </c>
      <c r="I2723" s="25" t="n">
        <v>220</v>
      </c>
      <c r="J2723" s="26" t="s">
        <v>42</v>
      </c>
      <c r="K2723" s="27" t="n">
        <v>40</v>
      </c>
      <c r="L2723" s="28"/>
      <c r="M2723" s="29"/>
      <c r="N2723" s="30" t="n">
        <f aca="false">K2723+(0.05*L2723)+(M2723/240)</f>
        <v>40</v>
      </c>
      <c r="O2723" s="31" t="n">
        <v>8800</v>
      </c>
      <c r="P2723" s="32"/>
      <c r="Q2723" s="33"/>
      <c r="R2723" s="34" t="n">
        <f aca="false">O2723+(0.05*P2723)+(Q2723/240)</f>
        <v>8800</v>
      </c>
      <c r="S2723" s="35" t="n">
        <f aca="false">I2723*N2723</f>
        <v>8800</v>
      </c>
      <c r="T2723" s="35" t="n">
        <f aca="false">R2723-S2723</f>
        <v>0</v>
      </c>
      <c r="U2723" s="47"/>
      <c r="V2723" s="48"/>
      <c r="W2723" s="48"/>
    </row>
    <row r="2724" customFormat="false" ht="28" hidden="false" customHeight="false" outlineLevel="0" collapsed="false">
      <c r="A2724" s="21" t="s">
        <v>28</v>
      </c>
      <c r="B2724" s="22" t="s">
        <v>1153</v>
      </c>
      <c r="C2724" s="21" t="n">
        <v>4</v>
      </c>
      <c r="D2724" s="23" t="n">
        <v>1762</v>
      </c>
      <c r="E2724" s="23" t="s">
        <v>30</v>
      </c>
      <c r="F2724" s="21" t="s">
        <v>216</v>
      </c>
      <c r="G2724" s="21" t="s">
        <v>32</v>
      </c>
      <c r="H2724" s="24" t="s">
        <v>1141</v>
      </c>
      <c r="I2724" s="25" t="n">
        <v>147.5</v>
      </c>
      <c r="J2724" s="26" t="s">
        <v>1017</v>
      </c>
      <c r="K2724" s="27" t="n">
        <v>3</v>
      </c>
      <c r="L2724" s="28"/>
      <c r="M2724" s="29"/>
      <c r="N2724" s="30" t="n">
        <f aca="false">K2724+(0.05*L2724)+(M2724/240)</f>
        <v>3</v>
      </c>
      <c r="O2724" s="31" t="n">
        <v>441</v>
      </c>
      <c r="P2724" s="32"/>
      <c r="Q2724" s="33"/>
      <c r="R2724" s="34" t="n">
        <f aca="false">O2724+(0.05*P2724)+(Q2724/240)</f>
        <v>441</v>
      </c>
      <c r="S2724" s="35" t="n">
        <f aca="false">I2724*N2724</f>
        <v>442.5</v>
      </c>
      <c r="T2724" s="35" t="n">
        <f aca="false">R2724-S2724</f>
        <v>-1.5</v>
      </c>
      <c r="U2724" s="47"/>
      <c r="V2724" s="38"/>
      <c r="W2724" s="38"/>
    </row>
    <row r="2725" customFormat="false" ht="28" hidden="false" customHeight="false" outlineLevel="0" collapsed="false">
      <c r="A2725" s="21" t="s">
        <v>28</v>
      </c>
      <c r="B2725" s="22" t="s">
        <v>1153</v>
      </c>
      <c r="C2725" s="21" t="n">
        <v>4</v>
      </c>
      <c r="D2725" s="23" t="n">
        <v>1762</v>
      </c>
      <c r="E2725" s="23" t="s">
        <v>30</v>
      </c>
      <c r="F2725" s="21" t="s">
        <v>961</v>
      </c>
      <c r="G2725" s="21" t="s">
        <v>32</v>
      </c>
      <c r="H2725" s="24" t="s">
        <v>1141</v>
      </c>
      <c r="I2725" s="25" t="n">
        <v>882</v>
      </c>
      <c r="J2725" s="26" t="s">
        <v>64</v>
      </c>
      <c r="K2725" s="27" t="n">
        <v>6</v>
      </c>
      <c r="L2725" s="28"/>
      <c r="M2725" s="29"/>
      <c r="N2725" s="30" t="n">
        <f aca="false">K2725+(0.05*L2725)+(M2725/240)</f>
        <v>6</v>
      </c>
      <c r="O2725" s="31" t="n">
        <v>5282</v>
      </c>
      <c r="P2725" s="32"/>
      <c r="Q2725" s="33"/>
      <c r="R2725" s="34" t="n">
        <f aca="false">O2725+(0.05*P2725)+(Q2725/240)</f>
        <v>5282</v>
      </c>
      <c r="S2725" s="35" t="n">
        <f aca="false">I2725*N2725</f>
        <v>5292</v>
      </c>
      <c r="T2725" s="40" t="n">
        <f aca="false">R2725-S2725</f>
        <v>-10</v>
      </c>
      <c r="U2725" s="37" t="s">
        <v>323</v>
      </c>
      <c r="V2725" s="48"/>
      <c r="W2725" s="48"/>
    </row>
    <row r="2726" customFormat="false" ht="28" hidden="false" customHeight="false" outlineLevel="0" collapsed="false">
      <c r="A2726" s="21" t="s">
        <v>28</v>
      </c>
      <c r="B2726" s="22" t="s">
        <v>1153</v>
      </c>
      <c r="C2726" s="21" t="n">
        <v>4</v>
      </c>
      <c r="D2726" s="23" t="n">
        <v>1762</v>
      </c>
      <c r="E2726" s="23" t="s">
        <v>30</v>
      </c>
      <c r="F2726" s="21" t="s">
        <v>224</v>
      </c>
      <c r="G2726" s="21" t="s">
        <v>32</v>
      </c>
      <c r="H2726" s="24" t="s">
        <v>1141</v>
      </c>
      <c r="I2726" s="25" t="n">
        <v>405</v>
      </c>
      <c r="J2726" s="26" t="s">
        <v>726</v>
      </c>
      <c r="K2726" s="27" t="n">
        <v>3</v>
      </c>
      <c r="L2726" s="28"/>
      <c r="M2726" s="29"/>
      <c r="N2726" s="30" t="n">
        <f aca="false">K2726+(0.05*L2726)+(M2726/240)</f>
        <v>3</v>
      </c>
      <c r="O2726" s="31" t="n">
        <v>1215</v>
      </c>
      <c r="P2726" s="32"/>
      <c r="Q2726" s="33"/>
      <c r="R2726" s="34" t="n">
        <f aca="false">O2726+(0.05*P2726)+(Q2726/240)</f>
        <v>1215</v>
      </c>
      <c r="S2726" s="35" t="n">
        <f aca="false">I2726*N2726</f>
        <v>1215</v>
      </c>
      <c r="T2726" s="35" t="n">
        <f aca="false">R2726-S2726</f>
        <v>0</v>
      </c>
      <c r="U2726" s="47"/>
      <c r="V2726" s="48"/>
      <c r="W2726" s="48"/>
    </row>
    <row r="2727" customFormat="false" ht="28" hidden="false" customHeight="false" outlineLevel="0" collapsed="false">
      <c r="A2727" s="21" t="s">
        <v>28</v>
      </c>
      <c r="B2727" s="22" t="s">
        <v>1153</v>
      </c>
      <c r="C2727" s="21" t="n">
        <v>4</v>
      </c>
      <c r="D2727" s="23" t="n">
        <v>1762</v>
      </c>
      <c r="E2727" s="23" t="s">
        <v>30</v>
      </c>
      <c r="F2727" s="21" t="s">
        <v>228</v>
      </c>
      <c r="G2727" s="21" t="s">
        <v>32</v>
      </c>
      <c r="H2727" s="24" t="s">
        <v>1141</v>
      </c>
      <c r="I2727" s="25" t="n">
        <v>25700</v>
      </c>
      <c r="J2727" s="26" t="s">
        <v>37</v>
      </c>
      <c r="K2727" s="27"/>
      <c r="L2727" s="28" t="n">
        <v>5</v>
      </c>
      <c r="M2727" s="29"/>
      <c r="N2727" s="30" t="n">
        <f aca="false">K2727+(0.05*L2727)+(M2727/240)</f>
        <v>0.25</v>
      </c>
      <c r="O2727" s="31" t="n">
        <v>6425</v>
      </c>
      <c r="P2727" s="32"/>
      <c r="Q2727" s="33"/>
      <c r="R2727" s="34" t="n">
        <f aca="false">O2727+(0.05*P2727)+(Q2727/240)</f>
        <v>6425</v>
      </c>
      <c r="S2727" s="35" t="n">
        <f aca="false">I2727*N2727</f>
        <v>6425</v>
      </c>
      <c r="T2727" s="35" t="n">
        <f aca="false">R2727-S2727</f>
        <v>0</v>
      </c>
      <c r="U2727" s="47"/>
      <c r="V2727" s="48"/>
      <c r="W2727" s="48"/>
    </row>
    <row r="2728" customFormat="false" ht="28" hidden="false" customHeight="false" outlineLevel="0" collapsed="false">
      <c r="A2728" s="21" t="s">
        <v>28</v>
      </c>
      <c r="B2728" s="22" t="s">
        <v>1153</v>
      </c>
      <c r="C2728" s="21" t="n">
        <v>4</v>
      </c>
      <c r="D2728" s="23" t="n">
        <v>1762</v>
      </c>
      <c r="E2728" s="23" t="s">
        <v>30</v>
      </c>
      <c r="F2728" s="21" t="s">
        <v>521</v>
      </c>
      <c r="G2728" s="21" t="s">
        <v>32</v>
      </c>
      <c r="H2728" s="24" t="s">
        <v>1141</v>
      </c>
      <c r="I2728" s="25" t="n">
        <v>24</v>
      </c>
      <c r="J2728" s="26" t="s">
        <v>37</v>
      </c>
      <c r="K2728" s="27" t="n">
        <v>5</v>
      </c>
      <c r="L2728" s="28"/>
      <c r="M2728" s="29"/>
      <c r="N2728" s="30" t="n">
        <f aca="false">K2728+(0.05*L2728)+(M2728/240)</f>
        <v>5</v>
      </c>
      <c r="O2728" s="31" t="n">
        <v>120</v>
      </c>
      <c r="P2728" s="32"/>
      <c r="Q2728" s="33"/>
      <c r="R2728" s="34" t="n">
        <f aca="false">O2728+(0.05*P2728)+(Q2728/240)</f>
        <v>120</v>
      </c>
      <c r="S2728" s="35" t="n">
        <f aca="false">I2728*N2728</f>
        <v>120</v>
      </c>
      <c r="T2728" s="35" t="n">
        <f aca="false">R2728-S2728</f>
        <v>0</v>
      </c>
      <c r="U2728" s="47"/>
      <c r="V2728" s="48"/>
      <c r="W2728" s="48"/>
    </row>
    <row r="2729" customFormat="false" ht="28" hidden="false" customHeight="false" outlineLevel="0" collapsed="false">
      <c r="A2729" s="21" t="s">
        <v>28</v>
      </c>
      <c r="B2729" s="22" t="s">
        <v>1153</v>
      </c>
      <c r="C2729" s="21" t="n">
        <v>4</v>
      </c>
      <c r="D2729" s="23" t="n">
        <v>1762</v>
      </c>
      <c r="E2729" s="23" t="s">
        <v>30</v>
      </c>
      <c r="F2729" s="21" t="s">
        <v>521</v>
      </c>
      <c r="G2729" s="21" t="s">
        <v>32</v>
      </c>
      <c r="H2729" s="24" t="s">
        <v>1141</v>
      </c>
      <c r="I2729" s="25" t="n">
        <v>4</v>
      </c>
      <c r="J2729" s="26" t="s">
        <v>1017</v>
      </c>
      <c r="K2729" s="27" t="n">
        <v>3</v>
      </c>
      <c r="L2729" s="28" t="n">
        <v>10</v>
      </c>
      <c r="M2729" s="29"/>
      <c r="N2729" s="30" t="n">
        <f aca="false">K2729+(0.05*L2729)+(M2729/240)</f>
        <v>3.5</v>
      </c>
      <c r="O2729" s="31" t="n">
        <v>14</v>
      </c>
      <c r="P2729" s="32"/>
      <c r="Q2729" s="33"/>
      <c r="R2729" s="34" t="n">
        <f aca="false">O2729+(0.05*P2729)+(Q2729/240)</f>
        <v>14</v>
      </c>
      <c r="S2729" s="35" t="n">
        <f aca="false">I2729*N2729</f>
        <v>14</v>
      </c>
      <c r="T2729" s="35" t="n">
        <f aca="false">R2729-S2729</f>
        <v>0</v>
      </c>
      <c r="U2729" s="47"/>
      <c r="V2729" s="48"/>
      <c r="W2729" s="48"/>
    </row>
    <row r="2730" customFormat="false" ht="28" hidden="false" customHeight="false" outlineLevel="0" collapsed="false">
      <c r="A2730" s="21" t="s">
        <v>28</v>
      </c>
      <c r="B2730" s="22" t="s">
        <v>1153</v>
      </c>
      <c r="C2730" s="21" t="n">
        <v>4</v>
      </c>
      <c r="D2730" s="23" t="n">
        <v>1762</v>
      </c>
      <c r="E2730" s="23" t="s">
        <v>30</v>
      </c>
      <c r="F2730" s="21" t="s">
        <v>1182</v>
      </c>
      <c r="G2730" s="21" t="s">
        <v>32</v>
      </c>
      <c r="H2730" s="24" t="s">
        <v>1141</v>
      </c>
      <c r="I2730" s="25" t="n">
        <v>33200</v>
      </c>
      <c r="J2730" s="26" t="s">
        <v>37</v>
      </c>
      <c r="K2730" s="27"/>
      <c r="L2730" s="28" t="n">
        <v>5</v>
      </c>
      <c r="M2730" s="29"/>
      <c r="N2730" s="30" t="n">
        <f aca="false">K2730+(0.05*L2730)+(M2730/240)</f>
        <v>0.25</v>
      </c>
      <c r="O2730" s="31" t="n">
        <v>8300</v>
      </c>
      <c r="P2730" s="32"/>
      <c r="Q2730" s="33"/>
      <c r="R2730" s="34" t="n">
        <f aca="false">O2730+(0.05*P2730)+(Q2730/240)</f>
        <v>8300</v>
      </c>
      <c r="S2730" s="35" t="n">
        <f aca="false">I2730*N2730</f>
        <v>8300</v>
      </c>
      <c r="T2730" s="35" t="n">
        <f aca="false">R2730-S2730</f>
        <v>0</v>
      </c>
      <c r="U2730" s="47"/>
      <c r="V2730" s="48"/>
      <c r="W2730" s="48"/>
    </row>
    <row r="2731" customFormat="false" ht="28" hidden="false" customHeight="false" outlineLevel="0" collapsed="false">
      <c r="A2731" s="21" t="s">
        <v>28</v>
      </c>
      <c r="B2731" s="22" t="s">
        <v>1153</v>
      </c>
      <c r="C2731" s="21" t="n">
        <v>4</v>
      </c>
      <c r="D2731" s="23" t="n">
        <v>1762</v>
      </c>
      <c r="E2731" s="23" t="s">
        <v>30</v>
      </c>
      <c r="F2731" s="21" t="s">
        <v>1183</v>
      </c>
      <c r="G2731" s="21" t="s">
        <v>32</v>
      </c>
      <c r="H2731" s="24" t="s">
        <v>1141</v>
      </c>
      <c r="I2731" s="25" t="n">
        <v>99600</v>
      </c>
      <c r="J2731" s="26" t="s">
        <v>37</v>
      </c>
      <c r="K2731" s="27" t="n">
        <v>1</v>
      </c>
      <c r="L2731" s="28" t="n">
        <v>5</v>
      </c>
      <c r="M2731" s="29"/>
      <c r="N2731" s="30" t="n">
        <f aca="false">K2731+(0.05*L2731)+(M2731/240)</f>
        <v>1.25</v>
      </c>
      <c r="O2731" s="31" t="n">
        <v>124500</v>
      </c>
      <c r="P2731" s="32"/>
      <c r="Q2731" s="33"/>
      <c r="R2731" s="34" t="n">
        <f aca="false">O2731+(0.05*P2731)+(Q2731/240)</f>
        <v>124500</v>
      </c>
      <c r="S2731" s="35" t="n">
        <f aca="false">I2731*N2731</f>
        <v>124500</v>
      </c>
      <c r="T2731" s="35" t="n">
        <f aca="false">R2731-S2731</f>
        <v>0</v>
      </c>
      <c r="U2731" s="47"/>
      <c r="V2731" s="48"/>
      <c r="W2731" s="48"/>
    </row>
    <row r="2732" customFormat="false" ht="28" hidden="false" customHeight="false" outlineLevel="0" collapsed="false">
      <c r="A2732" s="21" t="s">
        <v>28</v>
      </c>
      <c r="B2732" s="22" t="s">
        <v>1153</v>
      </c>
      <c r="C2732" s="21" t="n">
        <v>4</v>
      </c>
      <c r="D2732" s="23" t="n">
        <v>1762</v>
      </c>
      <c r="E2732" s="23" t="s">
        <v>30</v>
      </c>
      <c r="F2732" s="21" t="s">
        <v>1129</v>
      </c>
      <c r="G2732" s="21" t="s">
        <v>32</v>
      </c>
      <c r="H2732" s="24" t="s">
        <v>1141</v>
      </c>
      <c r="I2732" s="25" t="n">
        <v>24700</v>
      </c>
      <c r="J2732" s="26" t="s">
        <v>37</v>
      </c>
      <c r="K2732" s="27"/>
      <c r="L2732" s="28" t="n">
        <v>6</v>
      </c>
      <c r="M2732" s="29"/>
      <c r="N2732" s="30" t="n">
        <f aca="false">K2732+(0.05*L2732)+(M2732/240)</f>
        <v>0.3</v>
      </c>
      <c r="O2732" s="31" t="n">
        <v>7410</v>
      </c>
      <c r="P2732" s="32"/>
      <c r="Q2732" s="33"/>
      <c r="R2732" s="34" t="n">
        <f aca="false">O2732+(0.05*P2732)+(Q2732/240)</f>
        <v>7410</v>
      </c>
      <c r="S2732" s="35" t="n">
        <f aca="false">I2732*N2732</f>
        <v>7410</v>
      </c>
      <c r="T2732" s="35" t="n">
        <f aca="false">R2732-S2732</f>
        <v>0</v>
      </c>
      <c r="U2732" s="47"/>
      <c r="V2732" s="48"/>
      <c r="W2732" s="48"/>
    </row>
    <row r="2733" customFormat="false" ht="28" hidden="false" customHeight="false" outlineLevel="0" collapsed="false">
      <c r="A2733" s="21" t="s">
        <v>28</v>
      </c>
      <c r="B2733" s="22" t="s">
        <v>1153</v>
      </c>
      <c r="C2733" s="21" t="n">
        <v>4</v>
      </c>
      <c r="D2733" s="23" t="n">
        <v>1762</v>
      </c>
      <c r="E2733" s="23" t="s">
        <v>30</v>
      </c>
      <c r="F2733" s="21" t="s">
        <v>875</v>
      </c>
      <c r="G2733" s="21" t="s">
        <v>32</v>
      </c>
      <c r="H2733" s="24" t="s">
        <v>1141</v>
      </c>
      <c r="I2733" s="25" t="n">
        <v>9300</v>
      </c>
      <c r="J2733" s="26" t="s">
        <v>37</v>
      </c>
      <c r="K2733" s="27"/>
      <c r="L2733" s="28" t="n">
        <v>12</v>
      </c>
      <c r="M2733" s="29"/>
      <c r="N2733" s="30" t="n">
        <f aca="false">K2733+(0.05*L2733)+(M2733/240)</f>
        <v>0.6</v>
      </c>
      <c r="O2733" s="31" t="n">
        <v>5580</v>
      </c>
      <c r="P2733" s="32"/>
      <c r="Q2733" s="33"/>
      <c r="R2733" s="34" t="n">
        <f aca="false">O2733+(0.05*P2733)+(Q2733/240)</f>
        <v>5580</v>
      </c>
      <c r="S2733" s="35" t="n">
        <f aca="false">I2733*N2733</f>
        <v>5580</v>
      </c>
      <c r="T2733" s="35" t="n">
        <f aca="false">R2733-S2733</f>
        <v>0</v>
      </c>
      <c r="U2733" s="47"/>
      <c r="V2733" s="48"/>
      <c r="W2733" s="48"/>
    </row>
    <row r="2734" customFormat="false" ht="28" hidden="false" customHeight="false" outlineLevel="0" collapsed="false">
      <c r="A2734" s="21" t="s">
        <v>28</v>
      </c>
      <c r="B2734" s="22" t="s">
        <v>1153</v>
      </c>
      <c r="C2734" s="21" t="n">
        <v>4</v>
      </c>
      <c r="D2734" s="23" t="n">
        <v>1762</v>
      </c>
      <c r="E2734" s="23" t="s">
        <v>30</v>
      </c>
      <c r="F2734" s="21" t="s">
        <v>243</v>
      </c>
      <c r="G2734" s="21" t="s">
        <v>32</v>
      </c>
      <c r="H2734" s="24" t="s">
        <v>1141</v>
      </c>
      <c r="I2734" s="25" t="n">
        <v>21025</v>
      </c>
      <c r="J2734" s="26" t="s">
        <v>37</v>
      </c>
      <c r="K2734" s="27"/>
      <c r="L2734" s="28" t="n">
        <v>8</v>
      </c>
      <c r="M2734" s="29"/>
      <c r="N2734" s="30" t="n">
        <f aca="false">K2734+(0.05*L2734)+(M2734/240)</f>
        <v>0.4</v>
      </c>
      <c r="O2734" s="31" t="n">
        <v>8410</v>
      </c>
      <c r="P2734" s="32"/>
      <c r="Q2734" s="33"/>
      <c r="R2734" s="34" t="n">
        <f aca="false">O2734+(0.05*P2734)+(Q2734/240)</f>
        <v>8410</v>
      </c>
      <c r="S2734" s="35" t="n">
        <f aca="false">I2734*N2734</f>
        <v>8410</v>
      </c>
      <c r="T2734" s="35" t="n">
        <f aca="false">R2734-S2734</f>
        <v>0</v>
      </c>
      <c r="U2734" s="47"/>
      <c r="V2734" s="48"/>
      <c r="W2734" s="48"/>
    </row>
    <row r="2735" customFormat="false" ht="28" hidden="false" customHeight="false" outlineLevel="0" collapsed="false">
      <c r="A2735" s="21" t="s">
        <v>28</v>
      </c>
      <c r="B2735" s="22" t="s">
        <v>1153</v>
      </c>
      <c r="C2735" s="21" t="n">
        <v>4</v>
      </c>
      <c r="D2735" s="23" t="n">
        <v>1762</v>
      </c>
      <c r="E2735" s="23" t="s">
        <v>30</v>
      </c>
      <c r="F2735" s="21" t="s">
        <v>119</v>
      </c>
      <c r="G2735" s="21" t="s">
        <v>32</v>
      </c>
      <c r="H2735" s="24" t="s">
        <v>1141</v>
      </c>
      <c r="I2735" s="25" t="n">
        <v>28</v>
      </c>
      <c r="J2735" s="26" t="s">
        <v>121</v>
      </c>
      <c r="K2735" s="27" t="n">
        <v>3</v>
      </c>
      <c r="L2735" s="28"/>
      <c r="M2735" s="29"/>
      <c r="N2735" s="30" t="n">
        <f aca="false">K2735+(0.05*L2735)+(M2735/240)</f>
        <v>3</v>
      </c>
      <c r="O2735" s="31" t="n">
        <v>84</v>
      </c>
      <c r="P2735" s="32"/>
      <c r="Q2735" s="33"/>
      <c r="R2735" s="34" t="n">
        <f aca="false">O2735+(0.05*P2735)+(Q2735/240)</f>
        <v>84</v>
      </c>
      <c r="S2735" s="35" t="n">
        <f aca="false">I2735*N2735</f>
        <v>84</v>
      </c>
      <c r="T2735" s="35" t="n">
        <f aca="false">R2735-S2735</f>
        <v>0</v>
      </c>
      <c r="U2735" s="47"/>
      <c r="V2735" s="48"/>
      <c r="W2735" s="48"/>
    </row>
    <row r="2736" customFormat="false" ht="28" hidden="false" customHeight="false" outlineLevel="0" collapsed="false">
      <c r="A2736" s="21" t="s">
        <v>28</v>
      </c>
      <c r="B2736" s="22" t="s">
        <v>1153</v>
      </c>
      <c r="C2736" s="21" t="n">
        <v>4</v>
      </c>
      <c r="D2736" s="23" t="n">
        <v>1762</v>
      </c>
      <c r="E2736" s="23" t="s">
        <v>30</v>
      </c>
      <c r="F2736" s="21" t="s">
        <v>1150</v>
      </c>
      <c r="G2736" s="21" t="s">
        <v>32</v>
      </c>
      <c r="H2736" s="24" t="s">
        <v>1141</v>
      </c>
      <c r="I2736" s="25" t="n">
        <v>13214</v>
      </c>
      <c r="J2736" s="26" t="s">
        <v>131</v>
      </c>
      <c r="K2736" s="27" t="n">
        <v>3</v>
      </c>
      <c r="L2736" s="28" t="n">
        <v>10</v>
      </c>
      <c r="M2736" s="29"/>
      <c r="N2736" s="30" t="n">
        <f aca="false">K2736+(0.05*L2736)+(M2736/240)</f>
        <v>3.5</v>
      </c>
      <c r="O2736" s="31" t="n">
        <v>46249</v>
      </c>
      <c r="P2736" s="32"/>
      <c r="Q2736" s="33"/>
      <c r="R2736" s="34" t="n">
        <f aca="false">O2736+(0.05*P2736)+(Q2736/240)</f>
        <v>46249</v>
      </c>
      <c r="S2736" s="35" t="n">
        <f aca="false">I2736*N2736</f>
        <v>46249</v>
      </c>
      <c r="T2736" s="35" t="n">
        <f aca="false">R2736-S2736</f>
        <v>0</v>
      </c>
      <c r="U2736" s="47"/>
      <c r="V2736" s="48"/>
      <c r="W2736" s="48"/>
    </row>
    <row r="2737" customFormat="false" ht="28" hidden="false" customHeight="false" outlineLevel="0" collapsed="false">
      <c r="A2737" s="21" t="s">
        <v>28</v>
      </c>
      <c r="B2737" s="22" t="s">
        <v>1153</v>
      </c>
      <c r="C2737" s="21" t="n">
        <v>4</v>
      </c>
      <c r="D2737" s="23" t="n">
        <v>1762</v>
      </c>
      <c r="E2737" s="23" t="s">
        <v>30</v>
      </c>
      <c r="F2737" s="21" t="s">
        <v>244</v>
      </c>
      <c r="G2737" s="21" t="s">
        <v>32</v>
      </c>
      <c r="H2737" s="24" t="s">
        <v>1141</v>
      </c>
      <c r="I2737" s="25" t="n">
        <v>1600</v>
      </c>
      <c r="J2737" s="26" t="s">
        <v>37</v>
      </c>
      <c r="K2737" s="27"/>
      <c r="L2737" s="28" t="n">
        <v>8</v>
      </c>
      <c r="M2737" s="29"/>
      <c r="N2737" s="30" t="n">
        <f aca="false">K2737+(0.05*L2737)+(M2737/240)</f>
        <v>0.4</v>
      </c>
      <c r="O2737" s="31" t="n">
        <v>640</v>
      </c>
      <c r="P2737" s="32"/>
      <c r="Q2737" s="33"/>
      <c r="R2737" s="34" t="n">
        <f aca="false">O2737+(0.05*P2737)+(Q2737/240)</f>
        <v>640</v>
      </c>
      <c r="S2737" s="35" t="n">
        <f aca="false">I2737*N2737</f>
        <v>640</v>
      </c>
      <c r="T2737" s="35" t="n">
        <f aca="false">R2737-S2737</f>
        <v>0</v>
      </c>
      <c r="U2737" s="47"/>
      <c r="V2737" s="48"/>
      <c r="W2737" s="48"/>
    </row>
    <row r="2738" customFormat="false" ht="28" hidden="false" customHeight="false" outlineLevel="0" collapsed="false">
      <c r="A2738" s="21" t="s">
        <v>28</v>
      </c>
      <c r="B2738" s="22" t="s">
        <v>1153</v>
      </c>
      <c r="C2738" s="21" t="n">
        <v>4</v>
      </c>
      <c r="D2738" s="23" t="n">
        <v>1762</v>
      </c>
      <c r="E2738" s="23" t="s">
        <v>30</v>
      </c>
      <c r="F2738" s="21" t="s">
        <v>1184</v>
      </c>
      <c r="G2738" s="21" t="s">
        <v>32</v>
      </c>
      <c r="H2738" s="24" t="s">
        <v>1141</v>
      </c>
      <c r="I2738" s="25" t="n">
        <v>8100</v>
      </c>
      <c r="J2738" s="26" t="s">
        <v>129</v>
      </c>
      <c r="K2738" s="27" t="n">
        <v>1</v>
      </c>
      <c r="L2738" s="28" t="n">
        <v>5</v>
      </c>
      <c r="M2738" s="29"/>
      <c r="N2738" s="30" t="n">
        <f aca="false">K2738+(0.05*L2738)+(M2738/240)</f>
        <v>1.25</v>
      </c>
      <c r="O2738" s="31" t="n">
        <v>10125</v>
      </c>
      <c r="P2738" s="32"/>
      <c r="Q2738" s="33"/>
      <c r="R2738" s="34" t="n">
        <f aca="false">O2738+(0.05*P2738)+(Q2738/240)</f>
        <v>10125</v>
      </c>
      <c r="S2738" s="35" t="n">
        <f aca="false">I2738*N2738</f>
        <v>10125</v>
      </c>
      <c r="T2738" s="35" t="n">
        <f aca="false">R2738-S2738</f>
        <v>0</v>
      </c>
      <c r="U2738" s="47"/>
      <c r="V2738" s="48"/>
      <c r="W2738" s="48"/>
    </row>
    <row r="2739" customFormat="false" ht="28" hidden="false" customHeight="false" outlineLevel="0" collapsed="false">
      <c r="A2739" s="21" t="s">
        <v>28</v>
      </c>
      <c r="B2739" s="22" t="s">
        <v>1153</v>
      </c>
      <c r="C2739" s="21" t="n">
        <v>4</v>
      </c>
      <c r="D2739" s="23" t="n">
        <v>1762</v>
      </c>
      <c r="E2739" s="23" t="s">
        <v>30</v>
      </c>
      <c r="F2739" s="21" t="s">
        <v>1185</v>
      </c>
      <c r="G2739" s="21" t="s">
        <v>32</v>
      </c>
      <c r="H2739" s="24" t="s">
        <v>1141</v>
      </c>
      <c r="I2739" s="25" t="n">
        <v>1</v>
      </c>
      <c r="J2739" s="26" t="s">
        <v>112</v>
      </c>
      <c r="K2739" s="27" t="n">
        <v>35000</v>
      </c>
      <c r="L2739" s="28"/>
      <c r="M2739" s="29"/>
      <c r="N2739" s="30" t="n">
        <f aca="false">K2739+(0.05*L2739)+(M2739/240)</f>
        <v>35000</v>
      </c>
      <c r="O2739" s="31" t="n">
        <v>35000</v>
      </c>
      <c r="P2739" s="32"/>
      <c r="Q2739" s="33"/>
      <c r="R2739" s="34" t="n">
        <f aca="false">O2739+(0.05*P2739)+(Q2739/240)</f>
        <v>35000</v>
      </c>
      <c r="S2739" s="35" t="n">
        <f aca="false">I2739*N2739</f>
        <v>35000</v>
      </c>
      <c r="T2739" s="35" t="n">
        <f aca="false">R2739-S2739</f>
        <v>0</v>
      </c>
      <c r="U2739" s="47"/>
      <c r="V2739" s="48"/>
      <c r="W2739" s="48"/>
    </row>
    <row r="2740" customFormat="false" ht="28" hidden="false" customHeight="false" outlineLevel="0" collapsed="false">
      <c r="A2740" s="21" t="s">
        <v>28</v>
      </c>
      <c r="B2740" s="22" t="s">
        <v>1153</v>
      </c>
      <c r="C2740" s="21" t="n">
        <v>4</v>
      </c>
      <c r="D2740" s="23" t="n">
        <v>1762</v>
      </c>
      <c r="E2740" s="23" t="s">
        <v>30</v>
      </c>
      <c r="F2740" s="21" t="s">
        <v>1186</v>
      </c>
      <c r="G2740" s="21" t="s">
        <v>32</v>
      </c>
      <c r="H2740" s="24" t="s">
        <v>1141</v>
      </c>
      <c r="I2740" s="25" t="n">
        <v>67</v>
      </c>
      <c r="J2740" s="26" t="s">
        <v>135</v>
      </c>
      <c r="K2740" s="27" t="n">
        <v>16</v>
      </c>
      <c r="L2740" s="28"/>
      <c r="M2740" s="29"/>
      <c r="N2740" s="30" t="n">
        <f aca="false">K2740+(0.05*L2740)+(M2740/240)</f>
        <v>16</v>
      </c>
      <c r="O2740" s="31" t="n">
        <v>1072</v>
      </c>
      <c r="P2740" s="32"/>
      <c r="Q2740" s="33"/>
      <c r="R2740" s="34" t="n">
        <f aca="false">O2740+(0.05*P2740)+(Q2740/240)</f>
        <v>1072</v>
      </c>
      <c r="S2740" s="35" t="n">
        <f aca="false">I2740*N2740</f>
        <v>1072</v>
      </c>
      <c r="T2740" s="35" t="n">
        <f aca="false">R2740-S2740</f>
        <v>0</v>
      </c>
      <c r="U2740" s="47"/>
      <c r="V2740" s="48"/>
      <c r="W2740" s="48"/>
    </row>
    <row r="2741" customFormat="false" ht="28" hidden="false" customHeight="false" outlineLevel="0" collapsed="false">
      <c r="A2741" s="21" t="s">
        <v>28</v>
      </c>
      <c r="B2741" s="22" t="s">
        <v>1153</v>
      </c>
      <c r="C2741" s="21" t="n">
        <v>4</v>
      </c>
      <c r="D2741" s="23" t="n">
        <v>1762</v>
      </c>
      <c r="E2741" s="23" t="s">
        <v>30</v>
      </c>
      <c r="F2741" s="21" t="s">
        <v>1187</v>
      </c>
      <c r="G2741" s="21" t="s">
        <v>32</v>
      </c>
      <c r="H2741" s="24" t="s">
        <v>1141</v>
      </c>
      <c r="I2741" s="25" t="n">
        <v>704</v>
      </c>
      <c r="J2741" s="26" t="s">
        <v>135</v>
      </c>
      <c r="K2741" s="27" t="n">
        <v>15</v>
      </c>
      <c r="L2741" s="28"/>
      <c r="M2741" s="29"/>
      <c r="N2741" s="30" t="n">
        <f aca="false">K2741+(0.05*L2741)+(M2741/240)</f>
        <v>15</v>
      </c>
      <c r="O2741" s="31" t="n">
        <v>10560</v>
      </c>
      <c r="P2741" s="32"/>
      <c r="Q2741" s="33"/>
      <c r="R2741" s="34" t="n">
        <f aca="false">O2741+(0.05*P2741)+(Q2741/240)</f>
        <v>10560</v>
      </c>
      <c r="S2741" s="35" t="n">
        <f aca="false">I2741*N2741</f>
        <v>10560</v>
      </c>
      <c r="T2741" s="35" t="n">
        <f aca="false">R2741-S2741</f>
        <v>0</v>
      </c>
      <c r="U2741" s="47"/>
      <c r="V2741" s="48"/>
      <c r="W2741" s="48"/>
    </row>
    <row r="2742" customFormat="false" ht="28" hidden="false" customHeight="false" outlineLevel="0" collapsed="false">
      <c r="A2742" s="21" t="s">
        <v>28</v>
      </c>
      <c r="B2742" s="22" t="s">
        <v>1153</v>
      </c>
      <c r="C2742" s="21" t="n">
        <v>4</v>
      </c>
      <c r="D2742" s="23" t="n">
        <v>1762</v>
      </c>
      <c r="E2742" s="23" t="s">
        <v>30</v>
      </c>
      <c r="F2742" s="21" t="s">
        <v>1188</v>
      </c>
      <c r="G2742" s="21" t="s">
        <v>32</v>
      </c>
      <c r="H2742" s="24" t="s">
        <v>1141</v>
      </c>
      <c r="I2742" s="25" t="n">
        <v>23800</v>
      </c>
      <c r="J2742" s="26" t="s">
        <v>129</v>
      </c>
      <c r="K2742" s="27"/>
      <c r="L2742" s="28" t="n">
        <v>18</v>
      </c>
      <c r="M2742" s="29"/>
      <c r="N2742" s="30" t="n">
        <f aca="false">K2742+(0.05*L2742)+(M2742/240)</f>
        <v>0.9</v>
      </c>
      <c r="O2742" s="31" t="n">
        <v>21420</v>
      </c>
      <c r="P2742" s="32"/>
      <c r="Q2742" s="33"/>
      <c r="R2742" s="34" t="n">
        <f aca="false">O2742+(0.05*P2742)+(Q2742/240)</f>
        <v>21420</v>
      </c>
      <c r="S2742" s="35" t="n">
        <f aca="false">I2742*N2742</f>
        <v>21420</v>
      </c>
      <c r="T2742" s="35" t="n">
        <f aca="false">R2742-S2742</f>
        <v>0</v>
      </c>
      <c r="U2742" s="47"/>
      <c r="V2742" s="48"/>
      <c r="W2742" s="48"/>
    </row>
    <row r="2743" customFormat="false" ht="28" hidden="false" customHeight="false" outlineLevel="0" collapsed="false">
      <c r="A2743" s="21" t="s">
        <v>28</v>
      </c>
      <c r="B2743" s="22" t="s">
        <v>1153</v>
      </c>
      <c r="C2743" s="21" t="n">
        <v>4</v>
      </c>
      <c r="D2743" s="23" t="n">
        <v>1762</v>
      </c>
      <c r="E2743" s="23" t="s">
        <v>30</v>
      </c>
      <c r="F2743" s="21" t="s">
        <v>1189</v>
      </c>
      <c r="G2743" s="21" t="s">
        <v>32</v>
      </c>
      <c r="H2743" s="24" t="s">
        <v>1141</v>
      </c>
      <c r="I2743" s="25" t="n">
        <v>930</v>
      </c>
      <c r="J2743" s="26" t="s">
        <v>129</v>
      </c>
      <c r="K2743" s="27" t="n">
        <v>15</v>
      </c>
      <c r="L2743" s="28"/>
      <c r="M2743" s="29"/>
      <c r="N2743" s="30" t="n">
        <f aca="false">K2743+(0.05*L2743)+(M2743/240)</f>
        <v>15</v>
      </c>
      <c r="O2743" s="31" t="n">
        <v>13950</v>
      </c>
      <c r="P2743" s="32"/>
      <c r="Q2743" s="33"/>
      <c r="R2743" s="34" t="n">
        <f aca="false">O2743+(0.05*P2743)+(Q2743/240)</f>
        <v>13950</v>
      </c>
      <c r="S2743" s="35" t="n">
        <f aca="false">I2743*N2743</f>
        <v>13950</v>
      </c>
      <c r="T2743" s="35" t="n">
        <f aca="false">R2743-S2743</f>
        <v>0</v>
      </c>
      <c r="U2743" s="47"/>
      <c r="V2743" s="48"/>
      <c r="W2743" s="48"/>
    </row>
    <row r="2744" customFormat="false" ht="28" hidden="false" customHeight="false" outlineLevel="0" collapsed="false">
      <c r="A2744" s="21" t="s">
        <v>28</v>
      </c>
      <c r="B2744" s="22" t="s">
        <v>1153</v>
      </c>
      <c r="C2744" s="21" t="n">
        <v>4</v>
      </c>
      <c r="D2744" s="23" t="n">
        <v>1762</v>
      </c>
      <c r="E2744" s="23" t="s">
        <v>30</v>
      </c>
      <c r="F2744" s="21" t="s">
        <v>256</v>
      </c>
      <c r="G2744" s="21" t="s">
        <v>32</v>
      </c>
      <c r="H2744" s="24" t="s">
        <v>1141</v>
      </c>
      <c r="I2744" s="25" t="n">
        <v>23</v>
      </c>
      <c r="J2744" s="26" t="s">
        <v>34</v>
      </c>
      <c r="K2744" s="27" t="n">
        <v>50</v>
      </c>
      <c r="L2744" s="28"/>
      <c r="M2744" s="29"/>
      <c r="N2744" s="30" t="n">
        <f aca="false">K2744+(0.05*L2744)+(M2744/240)</f>
        <v>50</v>
      </c>
      <c r="O2744" s="31" t="n">
        <v>1150</v>
      </c>
      <c r="P2744" s="32"/>
      <c r="Q2744" s="33"/>
      <c r="R2744" s="34" t="n">
        <f aca="false">O2744+(0.05*P2744)+(Q2744/240)</f>
        <v>1150</v>
      </c>
      <c r="S2744" s="35" t="n">
        <f aca="false">I2744*N2744</f>
        <v>1150</v>
      </c>
      <c r="T2744" s="35" t="n">
        <f aca="false">R2744-S2744</f>
        <v>0</v>
      </c>
      <c r="U2744" s="47"/>
      <c r="V2744" s="48"/>
      <c r="W2744" s="48"/>
    </row>
    <row r="2745" customFormat="false" ht="28" hidden="false" customHeight="false" outlineLevel="0" collapsed="false">
      <c r="A2745" s="21" t="s">
        <v>28</v>
      </c>
      <c r="B2745" s="22" t="s">
        <v>1153</v>
      </c>
      <c r="C2745" s="21" t="n">
        <v>4</v>
      </c>
      <c r="D2745" s="23" t="n">
        <v>1762</v>
      </c>
      <c r="E2745" s="23" t="s">
        <v>30</v>
      </c>
      <c r="F2745" s="21" t="s">
        <v>1066</v>
      </c>
      <c r="G2745" s="21" t="s">
        <v>32</v>
      </c>
      <c r="H2745" s="24" t="s">
        <v>1141</v>
      </c>
      <c r="I2745" s="25" t="n">
        <v>1669.5</v>
      </c>
      <c r="J2745" s="26" t="s">
        <v>795</v>
      </c>
      <c r="K2745" s="27" t="n">
        <v>200</v>
      </c>
      <c r="L2745" s="28"/>
      <c r="M2745" s="29"/>
      <c r="N2745" s="30" t="n">
        <f aca="false">K2745+(0.05*L2745)+(M2745/240)</f>
        <v>200</v>
      </c>
      <c r="O2745" s="31" t="n">
        <v>333900</v>
      </c>
      <c r="P2745" s="32"/>
      <c r="Q2745" s="33"/>
      <c r="R2745" s="34" t="n">
        <f aca="false">O2745+(0.05*P2745)+(Q2745/240)</f>
        <v>333900</v>
      </c>
      <c r="S2745" s="35" t="n">
        <f aca="false">I2745*N2745</f>
        <v>333900</v>
      </c>
      <c r="T2745" s="35" t="n">
        <f aca="false">R2745-S2745</f>
        <v>0</v>
      </c>
      <c r="U2745" s="47"/>
      <c r="V2745" s="48"/>
      <c r="W2745" s="48"/>
    </row>
    <row r="2746" customFormat="false" ht="28" hidden="false" customHeight="false" outlineLevel="0" collapsed="false">
      <c r="A2746" s="21" t="s">
        <v>28</v>
      </c>
      <c r="B2746" s="22" t="s">
        <v>1153</v>
      </c>
      <c r="C2746" s="21" t="n">
        <v>4</v>
      </c>
      <c r="D2746" s="23" t="n">
        <v>1762</v>
      </c>
      <c r="E2746" s="23" t="s">
        <v>30</v>
      </c>
      <c r="F2746" s="21" t="s">
        <v>1059</v>
      </c>
      <c r="G2746" s="21" t="s">
        <v>32</v>
      </c>
      <c r="H2746" s="24" t="s">
        <v>1141</v>
      </c>
      <c r="I2746" s="25" t="n">
        <v>3632.25</v>
      </c>
      <c r="J2746" s="26" t="s">
        <v>795</v>
      </c>
      <c r="K2746" s="27" t="n">
        <v>200</v>
      </c>
      <c r="L2746" s="28"/>
      <c r="M2746" s="29"/>
      <c r="N2746" s="30" t="n">
        <f aca="false">K2746+(0.05*L2746)+(M2746/240)</f>
        <v>200</v>
      </c>
      <c r="O2746" s="31" t="n">
        <v>726450</v>
      </c>
      <c r="P2746" s="32"/>
      <c r="Q2746" s="33"/>
      <c r="R2746" s="34" t="n">
        <f aca="false">O2746+(0.05*P2746)+(Q2746/240)</f>
        <v>726450</v>
      </c>
      <c r="S2746" s="35" t="n">
        <f aca="false">I2746*N2746</f>
        <v>726450</v>
      </c>
      <c r="T2746" s="35" t="n">
        <f aca="false">R2746-S2746</f>
        <v>0</v>
      </c>
      <c r="U2746" s="47"/>
      <c r="V2746" s="48"/>
      <c r="W2746" s="48"/>
    </row>
    <row r="2747" customFormat="false" ht="28" hidden="false" customHeight="false" outlineLevel="0" collapsed="false">
      <c r="A2747" s="21" t="s">
        <v>28</v>
      </c>
      <c r="B2747" s="22" t="s">
        <v>1153</v>
      </c>
      <c r="C2747" s="21" t="n">
        <v>4</v>
      </c>
      <c r="D2747" s="23" t="n">
        <v>1762</v>
      </c>
      <c r="E2747" s="23" t="s">
        <v>30</v>
      </c>
      <c r="F2747" s="21" t="s">
        <v>1059</v>
      </c>
      <c r="G2747" s="21" t="s">
        <v>32</v>
      </c>
      <c r="H2747" s="24" t="s">
        <v>1141</v>
      </c>
      <c r="I2747" s="25" t="n">
        <v>1748.5</v>
      </c>
      <c r="J2747" s="26" t="s">
        <v>795</v>
      </c>
      <c r="K2747" s="27" t="n">
        <v>300</v>
      </c>
      <c r="L2747" s="28"/>
      <c r="M2747" s="29"/>
      <c r="N2747" s="30" t="n">
        <f aca="false">K2747+(0.05*L2747)+(M2747/240)</f>
        <v>300</v>
      </c>
      <c r="O2747" s="31" t="n">
        <v>524550</v>
      </c>
      <c r="P2747" s="32"/>
      <c r="Q2747" s="33"/>
      <c r="R2747" s="34" t="n">
        <f aca="false">O2747+(0.05*P2747)+(Q2747/240)</f>
        <v>524550</v>
      </c>
      <c r="S2747" s="35" t="n">
        <f aca="false">I2747*N2747</f>
        <v>524550</v>
      </c>
      <c r="T2747" s="35" t="n">
        <f aca="false">R2747-S2747</f>
        <v>0</v>
      </c>
      <c r="U2747" s="47"/>
      <c r="V2747" s="38"/>
      <c r="W2747" s="38"/>
    </row>
    <row r="2748" customFormat="false" ht="28" hidden="false" customHeight="false" outlineLevel="0" collapsed="false">
      <c r="A2748" s="21" t="s">
        <v>28</v>
      </c>
      <c r="B2748" s="22" t="s">
        <v>1153</v>
      </c>
      <c r="C2748" s="21" t="n">
        <v>4</v>
      </c>
      <c r="D2748" s="23" t="n">
        <v>1762</v>
      </c>
      <c r="E2748" s="23" t="s">
        <v>30</v>
      </c>
      <c r="F2748" s="21" t="s">
        <v>49</v>
      </c>
      <c r="G2748" s="21" t="s">
        <v>32</v>
      </c>
      <c r="H2748" s="24" t="s">
        <v>1141</v>
      </c>
      <c r="I2748" s="25" t="n">
        <v>33.5</v>
      </c>
      <c r="J2748" s="26" t="s">
        <v>795</v>
      </c>
      <c r="K2748" s="27" t="n">
        <v>200</v>
      </c>
      <c r="L2748" s="28"/>
      <c r="M2748" s="29"/>
      <c r="N2748" s="30" t="n">
        <f aca="false">K2748+(0.05*L2748)+(M2748/240)</f>
        <v>200</v>
      </c>
      <c r="O2748" s="31" t="n">
        <v>6600</v>
      </c>
      <c r="P2748" s="32"/>
      <c r="Q2748" s="33"/>
      <c r="R2748" s="34" t="n">
        <f aca="false">O2748+(0.05*P2748)+(Q2748/240)</f>
        <v>6600</v>
      </c>
      <c r="S2748" s="35" t="n">
        <f aca="false">I2748*N2748</f>
        <v>6700</v>
      </c>
      <c r="T2748" s="40" t="n">
        <f aca="false">R2748-S2748</f>
        <v>-100</v>
      </c>
      <c r="U2748" s="37" t="s">
        <v>1190</v>
      </c>
      <c r="V2748" s="48"/>
      <c r="W2748" s="48"/>
    </row>
    <row r="2749" customFormat="false" ht="16" hidden="false" customHeight="false" outlineLevel="0" collapsed="false">
      <c r="A2749" s="21" t="s">
        <v>28</v>
      </c>
      <c r="B2749" s="22" t="s">
        <v>1153</v>
      </c>
      <c r="C2749" s="21" t="n">
        <v>1</v>
      </c>
      <c r="D2749" s="23" t="n">
        <v>1763</v>
      </c>
      <c r="E2749" s="23" t="s">
        <v>30</v>
      </c>
      <c r="F2749" s="21" t="s">
        <v>130</v>
      </c>
      <c r="G2749" s="21" t="s">
        <v>32</v>
      </c>
      <c r="H2749" s="24" t="s">
        <v>33</v>
      </c>
      <c r="I2749" s="25" t="n">
        <v>50</v>
      </c>
      <c r="J2749" s="26" t="s">
        <v>131</v>
      </c>
      <c r="K2749" s="27" t="n">
        <v>8</v>
      </c>
      <c r="L2749" s="28"/>
      <c r="M2749" s="29"/>
      <c r="N2749" s="30" t="n">
        <f aca="false">K2749+(0.05*L2749)+(M2749/240)</f>
        <v>8</v>
      </c>
      <c r="O2749" s="31" t="n">
        <v>400</v>
      </c>
      <c r="P2749" s="32"/>
      <c r="Q2749" s="33"/>
      <c r="R2749" s="34" t="n">
        <f aca="false">O2749+(0.05*P2749)+(Q2749/240)</f>
        <v>400</v>
      </c>
      <c r="S2749" s="35" t="n">
        <f aca="false">I2749*N2749</f>
        <v>400</v>
      </c>
      <c r="T2749" s="35" t="n">
        <f aca="false">R2749-S2749</f>
        <v>0</v>
      </c>
      <c r="U2749" s="47"/>
      <c r="V2749" s="38"/>
      <c r="W2749" s="38"/>
    </row>
    <row r="2750" customFormat="false" ht="16" hidden="false" customHeight="false" outlineLevel="0" collapsed="false">
      <c r="A2750" s="21" t="s">
        <v>28</v>
      </c>
      <c r="B2750" s="22" t="s">
        <v>1153</v>
      </c>
      <c r="C2750" s="21" t="n">
        <v>1</v>
      </c>
      <c r="D2750" s="23" t="n">
        <v>1763</v>
      </c>
      <c r="E2750" s="23" t="s">
        <v>30</v>
      </c>
      <c r="F2750" s="21" t="s">
        <v>796</v>
      </c>
      <c r="G2750" s="21" t="s">
        <v>32</v>
      </c>
      <c r="H2750" s="24" t="s">
        <v>33</v>
      </c>
      <c r="I2750" s="25" t="n">
        <v>1</v>
      </c>
      <c r="J2750" s="26" t="s">
        <v>135</v>
      </c>
      <c r="K2750" s="27"/>
      <c r="L2750" s="28"/>
      <c r="M2750" s="29"/>
      <c r="N2750" s="30" t="n">
        <f aca="false">K2750+(0.05*L2750)+(M2750/240)</f>
        <v>0</v>
      </c>
      <c r="O2750" s="31" t="n">
        <v>10</v>
      </c>
      <c r="P2750" s="32" t="n">
        <v>10</v>
      </c>
      <c r="Q2750" s="33"/>
      <c r="R2750" s="34" t="n">
        <f aca="false">O2750+(0.05*P2750)+(Q2750/240)</f>
        <v>10.5</v>
      </c>
      <c r="S2750" s="35" t="n">
        <f aca="false">I2750*N2750</f>
        <v>0</v>
      </c>
      <c r="T2750" s="35" t="n">
        <f aca="false">R2750-S2750</f>
        <v>10.5</v>
      </c>
      <c r="U2750" s="37" t="s">
        <v>1191</v>
      </c>
      <c r="V2750" s="48"/>
      <c r="W2750" s="48"/>
    </row>
    <row r="2751" customFormat="false" ht="16" hidden="false" customHeight="false" outlineLevel="0" collapsed="false">
      <c r="A2751" s="21" t="s">
        <v>28</v>
      </c>
      <c r="B2751" s="22" t="s">
        <v>1153</v>
      </c>
      <c r="C2751" s="21" t="n">
        <v>1</v>
      </c>
      <c r="D2751" s="23" t="n">
        <v>1763</v>
      </c>
      <c r="E2751" s="23" t="s">
        <v>30</v>
      </c>
      <c r="F2751" s="21" t="s">
        <v>467</v>
      </c>
      <c r="G2751" s="21" t="s">
        <v>32</v>
      </c>
      <c r="H2751" s="24" t="s">
        <v>33</v>
      </c>
      <c r="I2751" s="25" t="n">
        <v>63</v>
      </c>
      <c r="J2751" s="26" t="s">
        <v>129</v>
      </c>
      <c r="K2751" s="27"/>
      <c r="L2751" s="28" t="n">
        <v>35</v>
      </c>
      <c r="M2751" s="29"/>
      <c r="N2751" s="30" t="n">
        <f aca="false">K2751+(0.05*L2751)+(M2751/240)</f>
        <v>1.75</v>
      </c>
      <c r="O2751" s="31" t="n">
        <v>110</v>
      </c>
      <c r="P2751" s="32" t="n">
        <v>5</v>
      </c>
      <c r="Q2751" s="33"/>
      <c r="R2751" s="34" t="n">
        <f aca="false">O2751+(0.05*P2751)+(Q2751/240)</f>
        <v>110.25</v>
      </c>
      <c r="S2751" s="35" t="n">
        <f aca="false">I2751*N2751</f>
        <v>110.25</v>
      </c>
      <c r="T2751" s="35" t="n">
        <f aca="false">R2751-S2751</f>
        <v>0</v>
      </c>
      <c r="U2751" s="47"/>
      <c r="V2751" s="38"/>
      <c r="W2751" s="38"/>
    </row>
    <row r="2752" customFormat="false" ht="16" hidden="false" customHeight="false" outlineLevel="0" collapsed="false">
      <c r="A2752" s="21" t="s">
        <v>28</v>
      </c>
      <c r="B2752" s="22" t="s">
        <v>1153</v>
      </c>
      <c r="C2752" s="21" t="n">
        <v>1</v>
      </c>
      <c r="D2752" s="23" t="n">
        <v>1763</v>
      </c>
      <c r="E2752" s="23" t="s">
        <v>30</v>
      </c>
      <c r="F2752" s="21" t="s">
        <v>31</v>
      </c>
      <c r="G2752" s="21" t="s">
        <v>32</v>
      </c>
      <c r="H2752" s="24" t="s">
        <v>33</v>
      </c>
      <c r="I2752" s="25" t="n">
        <v>31</v>
      </c>
      <c r="J2752" s="26" t="s">
        <v>67</v>
      </c>
      <c r="K2752" s="27" t="n">
        <v>110</v>
      </c>
      <c r="L2752" s="28"/>
      <c r="M2752" s="29"/>
      <c r="N2752" s="30" t="n">
        <f aca="false">K2752+(0.05*L2752)+(M2752/240)</f>
        <v>110</v>
      </c>
      <c r="O2752" s="31" t="n">
        <v>25410</v>
      </c>
      <c r="P2752" s="32"/>
      <c r="Q2752" s="33"/>
      <c r="R2752" s="34" t="n">
        <f aca="false">O2752+(0.05*P2752)+(Q2752/240)</f>
        <v>25410</v>
      </c>
      <c r="S2752" s="35" t="n">
        <f aca="false">I2752*N2752</f>
        <v>3410</v>
      </c>
      <c r="T2752" s="35" t="n">
        <f aca="false">R2752-S2752</f>
        <v>22000</v>
      </c>
      <c r="U2752" s="37" t="s">
        <v>323</v>
      </c>
      <c r="V2752" s="48"/>
      <c r="W2752" s="48"/>
    </row>
    <row r="2753" customFormat="false" ht="16" hidden="false" customHeight="false" outlineLevel="0" collapsed="false">
      <c r="A2753" s="21" t="s">
        <v>28</v>
      </c>
      <c r="B2753" s="22" t="s">
        <v>1153</v>
      </c>
      <c r="C2753" s="21" t="n">
        <v>1</v>
      </c>
      <c r="D2753" s="23" t="n">
        <v>1763</v>
      </c>
      <c r="E2753" s="23" t="s">
        <v>30</v>
      </c>
      <c r="F2753" s="21" t="s">
        <v>31</v>
      </c>
      <c r="G2753" s="21" t="s">
        <v>32</v>
      </c>
      <c r="H2753" s="24" t="s">
        <v>33</v>
      </c>
      <c r="I2753" s="25" t="n">
        <v>986</v>
      </c>
      <c r="J2753" s="26" t="s">
        <v>85</v>
      </c>
      <c r="K2753" s="27"/>
      <c r="L2753" s="28" t="n">
        <v>20</v>
      </c>
      <c r="M2753" s="29"/>
      <c r="N2753" s="30" t="n">
        <f aca="false">K2753+(0.05*L2753)+(M2753/240)</f>
        <v>1</v>
      </c>
      <c r="O2753" s="31" t="n">
        <v>20</v>
      </c>
      <c r="P2753" s="32"/>
      <c r="Q2753" s="33"/>
      <c r="R2753" s="34" t="n">
        <f aca="false">O2753+(0.05*P2753)+(Q2753/240)</f>
        <v>20</v>
      </c>
      <c r="S2753" s="35" t="n">
        <f aca="false">I2753*N2753</f>
        <v>986</v>
      </c>
      <c r="T2753" s="35" t="n">
        <f aca="false">R2753-S2753</f>
        <v>-966</v>
      </c>
      <c r="U2753" s="47"/>
      <c r="V2753" s="48"/>
      <c r="W2753" s="48"/>
    </row>
    <row r="2754" customFormat="false" ht="16" hidden="false" customHeight="false" outlineLevel="0" collapsed="false">
      <c r="A2754" s="21" t="s">
        <v>28</v>
      </c>
      <c r="B2754" s="22" t="s">
        <v>1153</v>
      </c>
      <c r="C2754" s="21" t="n">
        <v>1</v>
      </c>
      <c r="D2754" s="23" t="n">
        <v>1763</v>
      </c>
      <c r="E2754" s="23" t="s">
        <v>30</v>
      </c>
      <c r="F2754" s="21" t="s">
        <v>270</v>
      </c>
      <c r="G2754" s="21" t="s">
        <v>32</v>
      </c>
      <c r="H2754" s="24" t="s">
        <v>33</v>
      </c>
      <c r="I2754" s="25" t="n">
        <v>810</v>
      </c>
      <c r="J2754" s="26" t="s">
        <v>52</v>
      </c>
      <c r="K2754" s="27" t="n">
        <v>5</v>
      </c>
      <c r="L2754" s="28" t="n">
        <v>10</v>
      </c>
      <c r="M2754" s="29"/>
      <c r="N2754" s="30" t="n">
        <f aca="false">K2754+(0.05*L2754)+(M2754/240)</f>
        <v>5.5</v>
      </c>
      <c r="O2754" s="31" t="n">
        <v>4455</v>
      </c>
      <c r="P2754" s="32"/>
      <c r="Q2754" s="33"/>
      <c r="R2754" s="34" t="n">
        <f aca="false">O2754+(0.05*P2754)+(Q2754/240)</f>
        <v>4455</v>
      </c>
      <c r="S2754" s="35" t="n">
        <f aca="false">I2754*N2754</f>
        <v>4455</v>
      </c>
      <c r="T2754" s="35" t="n">
        <f aca="false">R2754-S2754</f>
        <v>0</v>
      </c>
      <c r="U2754" s="47"/>
      <c r="V2754" s="48"/>
      <c r="W2754" s="48"/>
    </row>
    <row r="2755" customFormat="false" ht="16" hidden="false" customHeight="false" outlineLevel="0" collapsed="false">
      <c r="A2755" s="21" t="s">
        <v>28</v>
      </c>
      <c r="B2755" s="22" t="s">
        <v>1153</v>
      </c>
      <c r="C2755" s="21" t="n">
        <v>1</v>
      </c>
      <c r="D2755" s="23" t="n">
        <v>1763</v>
      </c>
      <c r="E2755" s="23" t="s">
        <v>30</v>
      </c>
      <c r="F2755" s="21" t="s">
        <v>262</v>
      </c>
      <c r="G2755" s="21" t="s">
        <v>32</v>
      </c>
      <c r="H2755" s="24" t="s">
        <v>33</v>
      </c>
      <c r="I2755" s="25" t="n">
        <v>4500</v>
      </c>
      <c r="J2755" s="26" t="s">
        <v>52</v>
      </c>
      <c r="K2755" s="27" t="n">
        <v>5</v>
      </c>
      <c r="L2755" s="28"/>
      <c r="M2755" s="29"/>
      <c r="N2755" s="30" t="n">
        <f aca="false">K2755+(0.05*L2755)+(M2755/240)</f>
        <v>5</v>
      </c>
      <c r="O2755" s="31" t="n">
        <v>22500</v>
      </c>
      <c r="P2755" s="32"/>
      <c r="Q2755" s="33"/>
      <c r="R2755" s="34" t="n">
        <f aca="false">O2755+(0.05*P2755)+(Q2755/240)</f>
        <v>22500</v>
      </c>
      <c r="S2755" s="35" t="n">
        <f aca="false">I2755*N2755</f>
        <v>22500</v>
      </c>
      <c r="T2755" s="35" t="n">
        <f aca="false">R2755-S2755</f>
        <v>0</v>
      </c>
      <c r="U2755" s="47"/>
      <c r="V2755" s="48"/>
      <c r="W2755" s="48"/>
    </row>
    <row r="2756" customFormat="false" ht="16" hidden="false" customHeight="false" outlineLevel="0" collapsed="false">
      <c r="A2756" s="21" t="s">
        <v>28</v>
      </c>
      <c r="B2756" s="22" t="s">
        <v>1153</v>
      </c>
      <c r="C2756" s="21" t="n">
        <v>1</v>
      </c>
      <c r="D2756" s="23" t="n">
        <v>1763</v>
      </c>
      <c r="E2756" s="23" t="s">
        <v>30</v>
      </c>
      <c r="F2756" s="21" t="s">
        <v>59</v>
      </c>
      <c r="G2756" s="21" t="s">
        <v>32</v>
      </c>
      <c r="H2756" s="24" t="s">
        <v>33</v>
      </c>
      <c r="I2756" s="25" t="n">
        <v>13192</v>
      </c>
      <c r="J2756" s="26" t="s">
        <v>37</v>
      </c>
      <c r="K2756" s="27" t="n">
        <v>7</v>
      </c>
      <c r="L2756" s="28"/>
      <c r="M2756" s="29"/>
      <c r="N2756" s="30" t="n">
        <f aca="false">K2756+(0.05*L2756)+(M2756/240)</f>
        <v>7</v>
      </c>
      <c r="O2756" s="31" t="n">
        <v>92344</v>
      </c>
      <c r="P2756" s="32"/>
      <c r="Q2756" s="33"/>
      <c r="R2756" s="34" t="n">
        <f aca="false">O2756+(0.05*P2756)+(Q2756/240)</f>
        <v>92344</v>
      </c>
      <c r="S2756" s="35" t="n">
        <f aca="false">I2756*N2756</f>
        <v>92344</v>
      </c>
      <c r="T2756" s="35" t="n">
        <f aca="false">R2756-S2756</f>
        <v>0</v>
      </c>
      <c r="U2756" s="47"/>
      <c r="V2756" s="48"/>
      <c r="W2756" s="48"/>
    </row>
    <row r="2757" customFormat="false" ht="16" hidden="false" customHeight="false" outlineLevel="0" collapsed="false">
      <c r="A2757" s="21" t="s">
        <v>28</v>
      </c>
      <c r="B2757" s="22" t="s">
        <v>1153</v>
      </c>
      <c r="C2757" s="21" t="n">
        <v>1</v>
      </c>
      <c r="D2757" s="23" t="n">
        <v>1763</v>
      </c>
      <c r="E2757" s="23" t="s">
        <v>30</v>
      </c>
      <c r="F2757" s="21" t="s">
        <v>1192</v>
      </c>
      <c r="G2757" s="21" t="s">
        <v>32</v>
      </c>
      <c r="H2757" s="24" t="s">
        <v>33</v>
      </c>
      <c r="I2757" s="25" t="n">
        <v>390</v>
      </c>
      <c r="J2757" s="26" t="s">
        <v>129</v>
      </c>
      <c r="K2757" s="27" t="n">
        <v>15</v>
      </c>
      <c r="L2757" s="28"/>
      <c r="M2757" s="29"/>
      <c r="N2757" s="30" t="n">
        <f aca="false">K2757+(0.05*L2757)+(M2757/240)</f>
        <v>15</v>
      </c>
      <c r="O2757" s="31" t="n">
        <v>5850</v>
      </c>
      <c r="P2757" s="32"/>
      <c r="Q2757" s="33"/>
      <c r="R2757" s="34" t="n">
        <f aca="false">O2757+(0.05*P2757)+(Q2757/240)</f>
        <v>5850</v>
      </c>
      <c r="S2757" s="35" t="n">
        <f aca="false">I2757*N2757</f>
        <v>5850</v>
      </c>
      <c r="T2757" s="35" t="n">
        <f aca="false">R2757-S2757</f>
        <v>0</v>
      </c>
      <c r="U2757" s="47"/>
      <c r="V2757" s="48"/>
      <c r="W2757" s="48"/>
    </row>
    <row r="2758" customFormat="false" ht="16" hidden="false" customHeight="false" outlineLevel="0" collapsed="false">
      <c r="A2758" s="21" t="s">
        <v>28</v>
      </c>
      <c r="B2758" s="22" t="s">
        <v>1153</v>
      </c>
      <c r="C2758" s="21" t="n">
        <v>1</v>
      </c>
      <c r="D2758" s="23" t="n">
        <v>1763</v>
      </c>
      <c r="E2758" s="23" t="s">
        <v>30</v>
      </c>
      <c r="F2758" s="21" t="s">
        <v>1193</v>
      </c>
      <c r="G2758" s="21" t="s">
        <v>32</v>
      </c>
      <c r="H2758" s="24" t="s">
        <v>33</v>
      </c>
      <c r="I2758" s="25" t="n">
        <v>600</v>
      </c>
      <c r="J2758" s="26" t="s">
        <v>129</v>
      </c>
      <c r="K2758" s="27"/>
      <c r="L2758" s="28" t="n">
        <v>40</v>
      </c>
      <c r="M2758" s="29"/>
      <c r="N2758" s="30" t="n">
        <f aca="false">K2758+(0.05*L2758)+(M2758/240)</f>
        <v>2</v>
      </c>
      <c r="O2758" s="31" t="n">
        <v>1200</v>
      </c>
      <c r="P2758" s="32"/>
      <c r="Q2758" s="33"/>
      <c r="R2758" s="34" t="n">
        <f aca="false">O2758+(0.05*P2758)+(Q2758/240)</f>
        <v>1200</v>
      </c>
      <c r="S2758" s="35" t="n">
        <f aca="false">I2758*N2758</f>
        <v>1200</v>
      </c>
      <c r="T2758" s="35" t="n">
        <f aca="false">R2758-S2758</f>
        <v>0</v>
      </c>
      <c r="U2758" s="47"/>
      <c r="V2758" s="48"/>
      <c r="W2758" s="48"/>
    </row>
    <row r="2759" customFormat="false" ht="16" hidden="false" customHeight="false" outlineLevel="0" collapsed="false">
      <c r="A2759" s="21" t="s">
        <v>28</v>
      </c>
      <c r="B2759" s="22" t="s">
        <v>1153</v>
      </c>
      <c r="C2759" s="21" t="n">
        <v>1</v>
      </c>
      <c r="D2759" s="23" t="n">
        <v>1763</v>
      </c>
      <c r="E2759" s="23" t="s">
        <v>30</v>
      </c>
      <c r="F2759" s="21" t="s">
        <v>44</v>
      </c>
      <c r="G2759" s="21" t="s">
        <v>32</v>
      </c>
      <c r="H2759" s="24" t="s">
        <v>33</v>
      </c>
      <c r="I2759" s="25" t="n">
        <v>31</v>
      </c>
      <c r="J2759" s="26" t="s">
        <v>795</v>
      </c>
      <c r="K2759" s="27" t="n">
        <v>400</v>
      </c>
      <c r="L2759" s="28"/>
      <c r="M2759" s="29"/>
      <c r="N2759" s="30" t="n">
        <f aca="false">K2759+(0.05*L2759)+(M2759/240)</f>
        <v>400</v>
      </c>
      <c r="O2759" s="31" t="n">
        <v>12400</v>
      </c>
      <c r="P2759" s="32"/>
      <c r="Q2759" s="33"/>
      <c r="R2759" s="34" t="n">
        <f aca="false">O2759+(0.05*P2759)+(Q2759/240)</f>
        <v>12400</v>
      </c>
      <c r="S2759" s="35" t="n">
        <f aca="false">I2759*N2759</f>
        <v>12400</v>
      </c>
      <c r="T2759" s="35" t="n">
        <f aca="false">R2759-S2759</f>
        <v>0</v>
      </c>
      <c r="U2759" s="47"/>
      <c r="V2759" s="48"/>
      <c r="W2759" s="48"/>
    </row>
    <row r="2760" customFormat="false" ht="16" hidden="false" customHeight="false" outlineLevel="0" collapsed="false">
      <c r="A2760" s="21" t="s">
        <v>28</v>
      </c>
      <c r="B2760" s="22" t="s">
        <v>1153</v>
      </c>
      <c r="C2760" s="21" t="n">
        <v>1</v>
      </c>
      <c r="D2760" s="23" t="n">
        <v>1763</v>
      </c>
      <c r="E2760" s="23" t="s">
        <v>30</v>
      </c>
      <c r="F2760" s="21" t="s">
        <v>48</v>
      </c>
      <c r="G2760" s="21" t="s">
        <v>32</v>
      </c>
      <c r="H2760" s="24" t="s">
        <v>33</v>
      </c>
      <c r="I2760" s="25" t="n">
        <v>245</v>
      </c>
      <c r="J2760" s="26" t="s">
        <v>795</v>
      </c>
      <c r="K2760" s="27" t="n">
        <v>1200</v>
      </c>
      <c r="L2760" s="28"/>
      <c r="M2760" s="29"/>
      <c r="N2760" s="30" t="n">
        <f aca="false">K2760+(0.05*L2760)+(M2760/240)</f>
        <v>1200</v>
      </c>
      <c r="O2760" s="31" t="n">
        <v>294000</v>
      </c>
      <c r="P2760" s="32"/>
      <c r="Q2760" s="33"/>
      <c r="R2760" s="34" t="n">
        <f aca="false">O2760+(0.05*P2760)+(Q2760/240)</f>
        <v>294000</v>
      </c>
      <c r="S2760" s="35" t="n">
        <f aca="false">I2760*N2760</f>
        <v>294000</v>
      </c>
      <c r="T2760" s="35" t="n">
        <f aca="false">R2760-S2760</f>
        <v>0</v>
      </c>
      <c r="U2760" s="47"/>
      <c r="V2760" s="48"/>
      <c r="W2760" s="48"/>
    </row>
    <row r="2761" customFormat="false" ht="16" hidden="false" customHeight="false" outlineLevel="0" collapsed="false">
      <c r="A2761" s="21" t="s">
        <v>28</v>
      </c>
      <c r="B2761" s="22" t="s">
        <v>1153</v>
      </c>
      <c r="C2761" s="21" t="n">
        <v>1</v>
      </c>
      <c r="D2761" s="23" t="n">
        <v>1763</v>
      </c>
      <c r="E2761" s="23" t="s">
        <v>30</v>
      </c>
      <c r="F2761" s="21" t="s">
        <v>48</v>
      </c>
      <c r="G2761" s="21" t="s">
        <v>32</v>
      </c>
      <c r="H2761" s="24" t="s">
        <v>33</v>
      </c>
      <c r="I2761" s="25" t="n">
        <v>229</v>
      </c>
      <c r="J2761" s="26" t="s">
        <v>795</v>
      </c>
      <c r="K2761" s="27" t="n">
        <v>1000</v>
      </c>
      <c r="L2761" s="28"/>
      <c r="M2761" s="29"/>
      <c r="N2761" s="30" t="n">
        <f aca="false">K2761+(0.05*L2761)+(M2761/240)</f>
        <v>1000</v>
      </c>
      <c r="O2761" s="31" t="n">
        <v>229000</v>
      </c>
      <c r="P2761" s="32"/>
      <c r="Q2761" s="33"/>
      <c r="R2761" s="34" t="n">
        <f aca="false">O2761+(0.05*P2761)+(Q2761/240)</f>
        <v>229000</v>
      </c>
      <c r="S2761" s="35" t="n">
        <f aca="false">I2761*N2761</f>
        <v>229000</v>
      </c>
      <c r="T2761" s="35" t="n">
        <f aca="false">R2761-S2761</f>
        <v>0</v>
      </c>
      <c r="U2761" s="47"/>
      <c r="V2761" s="48"/>
      <c r="W2761" s="48"/>
    </row>
    <row r="2762" customFormat="false" ht="16" hidden="false" customHeight="false" outlineLevel="0" collapsed="false">
      <c r="A2762" s="21" t="s">
        <v>28</v>
      </c>
      <c r="B2762" s="22" t="s">
        <v>1153</v>
      </c>
      <c r="C2762" s="21" t="n">
        <v>1</v>
      </c>
      <c r="D2762" s="23" t="n">
        <v>1763</v>
      </c>
      <c r="E2762" s="23" t="s">
        <v>30</v>
      </c>
      <c r="F2762" s="21" t="s">
        <v>48</v>
      </c>
      <c r="G2762" s="21" t="s">
        <v>32</v>
      </c>
      <c r="H2762" s="24" t="s">
        <v>33</v>
      </c>
      <c r="I2762" s="25" t="n">
        <v>144.75</v>
      </c>
      <c r="J2762" s="26" t="s">
        <v>795</v>
      </c>
      <c r="K2762" s="27" t="n">
        <v>800</v>
      </c>
      <c r="L2762" s="28"/>
      <c r="M2762" s="29"/>
      <c r="N2762" s="30" t="n">
        <f aca="false">K2762+(0.05*L2762)+(M2762/240)</f>
        <v>800</v>
      </c>
      <c r="O2762" s="31" t="n">
        <v>115800</v>
      </c>
      <c r="P2762" s="32"/>
      <c r="Q2762" s="33"/>
      <c r="R2762" s="34" t="n">
        <f aca="false">O2762+(0.05*P2762)+(Q2762/240)</f>
        <v>115800</v>
      </c>
      <c r="S2762" s="35" t="n">
        <f aca="false">I2762*N2762</f>
        <v>115800</v>
      </c>
      <c r="T2762" s="35" t="n">
        <f aca="false">R2762-S2762</f>
        <v>0</v>
      </c>
      <c r="U2762" s="47"/>
      <c r="V2762" s="48"/>
      <c r="W2762" s="48"/>
    </row>
    <row r="2763" customFormat="false" ht="16" hidden="false" customHeight="false" outlineLevel="0" collapsed="false">
      <c r="A2763" s="21" t="s">
        <v>28</v>
      </c>
      <c r="B2763" s="22" t="s">
        <v>1153</v>
      </c>
      <c r="C2763" s="21" t="n">
        <v>1</v>
      </c>
      <c r="D2763" s="23" t="n">
        <v>1763</v>
      </c>
      <c r="E2763" s="23" t="s">
        <v>30</v>
      </c>
      <c r="F2763" s="21" t="s">
        <v>49</v>
      </c>
      <c r="G2763" s="21" t="s">
        <v>32</v>
      </c>
      <c r="H2763" s="24" t="s">
        <v>33</v>
      </c>
      <c r="I2763" s="25" t="n">
        <v>19.75</v>
      </c>
      <c r="J2763" s="26" t="s">
        <v>795</v>
      </c>
      <c r="K2763" s="27" t="n">
        <v>150</v>
      </c>
      <c r="L2763" s="28"/>
      <c r="M2763" s="29"/>
      <c r="N2763" s="30" t="n">
        <f aca="false">K2763+(0.05*L2763)+(M2763/240)</f>
        <v>150</v>
      </c>
      <c r="O2763" s="31" t="n">
        <v>2962</v>
      </c>
      <c r="P2763" s="32" t="n">
        <v>10</v>
      </c>
      <c r="Q2763" s="33"/>
      <c r="R2763" s="34" t="n">
        <f aca="false">O2763+(0.05*P2763)+(Q2763/240)</f>
        <v>2962.5</v>
      </c>
      <c r="S2763" s="35" t="n">
        <f aca="false">I2763*N2763</f>
        <v>2962.5</v>
      </c>
      <c r="T2763" s="35" t="n">
        <f aca="false">R2763-S2763</f>
        <v>0</v>
      </c>
      <c r="U2763" s="47"/>
      <c r="V2763" s="48"/>
      <c r="W2763" s="48"/>
    </row>
    <row r="2764" customFormat="false" ht="16" hidden="false" customHeight="false" outlineLevel="0" collapsed="false">
      <c r="A2764" s="21" t="s">
        <v>28</v>
      </c>
      <c r="B2764" s="22" t="s">
        <v>1153</v>
      </c>
      <c r="C2764" s="21" t="n">
        <v>1</v>
      </c>
      <c r="D2764" s="23" t="n">
        <v>1763</v>
      </c>
      <c r="E2764" s="23" t="s">
        <v>30</v>
      </c>
      <c r="F2764" s="21" t="s">
        <v>417</v>
      </c>
      <c r="G2764" s="21" t="s">
        <v>32</v>
      </c>
      <c r="H2764" s="24" t="s">
        <v>910</v>
      </c>
      <c r="I2764" s="25" t="n">
        <v>24251</v>
      </c>
      <c r="J2764" s="26" t="s">
        <v>37</v>
      </c>
      <c r="K2764" s="27"/>
      <c r="L2764" s="28" t="n">
        <v>17</v>
      </c>
      <c r="M2764" s="29"/>
      <c r="N2764" s="30" t="n">
        <f aca="false">K2764+(0.05*L2764)+(M2764/240)</f>
        <v>0.85</v>
      </c>
      <c r="O2764" s="31" t="n">
        <v>20613</v>
      </c>
      <c r="P2764" s="32" t="n">
        <v>7</v>
      </c>
      <c r="Q2764" s="33"/>
      <c r="R2764" s="34" t="n">
        <f aca="false">O2764+(0.05*P2764)+(Q2764/240)</f>
        <v>20613.35</v>
      </c>
      <c r="S2764" s="35" t="n">
        <f aca="false">I2764*N2764</f>
        <v>20613.35</v>
      </c>
      <c r="T2764" s="35" t="n">
        <f aca="false">R2764-S2764</f>
        <v>0</v>
      </c>
      <c r="U2764" s="47"/>
      <c r="V2764" s="48"/>
      <c r="W2764" s="48"/>
    </row>
    <row r="2765" customFormat="false" ht="16" hidden="false" customHeight="false" outlineLevel="0" collapsed="false">
      <c r="A2765" s="21" t="s">
        <v>28</v>
      </c>
      <c r="B2765" s="22" t="s">
        <v>1153</v>
      </c>
      <c r="C2765" s="21" t="n">
        <v>2</v>
      </c>
      <c r="D2765" s="23" t="n">
        <v>1763</v>
      </c>
      <c r="E2765" s="23" t="s">
        <v>30</v>
      </c>
      <c r="F2765" s="21" t="s">
        <v>425</v>
      </c>
      <c r="G2765" s="21" t="s">
        <v>32</v>
      </c>
      <c r="H2765" s="24" t="s">
        <v>910</v>
      </c>
      <c r="I2765" s="25" t="n">
        <v>540</v>
      </c>
      <c r="J2765" s="26" t="s">
        <v>37</v>
      </c>
      <c r="K2765" s="27"/>
      <c r="L2765" s="28" t="n">
        <v>24</v>
      </c>
      <c r="M2765" s="29"/>
      <c r="N2765" s="30" t="n">
        <f aca="false">K2765+(0.05*L2765)+(M2765/240)</f>
        <v>1.2</v>
      </c>
      <c r="O2765" s="31" t="n">
        <v>648</v>
      </c>
      <c r="P2765" s="32"/>
      <c r="Q2765" s="33"/>
      <c r="R2765" s="34" t="n">
        <f aca="false">O2765+(0.05*P2765)+(Q2765/240)</f>
        <v>648</v>
      </c>
      <c r="S2765" s="35" t="n">
        <f aca="false">I2765*N2765</f>
        <v>648</v>
      </c>
      <c r="T2765" s="35" t="n">
        <f aca="false">R2765-S2765</f>
        <v>0</v>
      </c>
      <c r="U2765" s="47"/>
      <c r="V2765" s="48"/>
      <c r="W2765" s="48"/>
    </row>
    <row r="2766" customFormat="false" ht="16" hidden="false" customHeight="false" outlineLevel="0" collapsed="false">
      <c r="A2766" s="21" t="s">
        <v>28</v>
      </c>
      <c r="B2766" s="22" t="s">
        <v>1153</v>
      </c>
      <c r="C2766" s="21" t="n">
        <v>2</v>
      </c>
      <c r="D2766" s="23" t="n">
        <v>1763</v>
      </c>
      <c r="E2766" s="23" t="s">
        <v>30</v>
      </c>
      <c r="F2766" s="21" t="s">
        <v>31</v>
      </c>
      <c r="G2766" s="21" t="s">
        <v>32</v>
      </c>
      <c r="H2766" s="24" t="s">
        <v>910</v>
      </c>
      <c r="I2766" s="25" t="n">
        <v>967</v>
      </c>
      <c r="J2766" s="26" t="s">
        <v>67</v>
      </c>
      <c r="K2766" s="27" t="n">
        <v>110</v>
      </c>
      <c r="L2766" s="28"/>
      <c r="M2766" s="29"/>
      <c r="N2766" s="30" t="n">
        <f aca="false">K2766+(0.05*L2766)+(M2766/240)</f>
        <v>110</v>
      </c>
      <c r="O2766" s="31" t="n">
        <v>106370</v>
      </c>
      <c r="P2766" s="32"/>
      <c r="Q2766" s="33"/>
      <c r="R2766" s="34" t="n">
        <f aca="false">O2766+(0.05*P2766)+(Q2766/240)</f>
        <v>106370</v>
      </c>
      <c r="S2766" s="35" t="n">
        <f aca="false">I2766*N2766</f>
        <v>106370</v>
      </c>
      <c r="T2766" s="35" t="n">
        <f aca="false">R2766-S2766</f>
        <v>0</v>
      </c>
      <c r="U2766" s="47"/>
      <c r="V2766" s="48"/>
      <c r="W2766" s="48"/>
    </row>
    <row r="2767" customFormat="false" ht="16" hidden="false" customHeight="false" outlineLevel="0" collapsed="false">
      <c r="A2767" s="21" t="s">
        <v>28</v>
      </c>
      <c r="B2767" s="22" t="s">
        <v>1153</v>
      </c>
      <c r="C2767" s="21" t="n">
        <v>2</v>
      </c>
      <c r="D2767" s="23" t="n">
        <v>1763</v>
      </c>
      <c r="E2767" s="23" t="s">
        <v>30</v>
      </c>
      <c r="F2767" s="21" t="s">
        <v>31</v>
      </c>
      <c r="G2767" s="21" t="s">
        <v>32</v>
      </c>
      <c r="H2767" s="24" t="s">
        <v>910</v>
      </c>
      <c r="I2767" s="25" t="n">
        <v>11</v>
      </c>
      <c r="J2767" s="26" t="s">
        <v>85</v>
      </c>
      <c r="K2767" s="27"/>
      <c r="L2767" s="28" t="n">
        <v>20</v>
      </c>
      <c r="M2767" s="29"/>
      <c r="N2767" s="30" t="n">
        <f aca="false">K2767+(0.05*L2767)+(M2767/240)</f>
        <v>1</v>
      </c>
      <c r="O2767" s="31" t="n">
        <v>11</v>
      </c>
      <c r="P2767" s="32"/>
      <c r="Q2767" s="33"/>
      <c r="R2767" s="34" t="n">
        <f aca="false">O2767+(0.05*P2767)+(Q2767/240)</f>
        <v>11</v>
      </c>
      <c r="S2767" s="35" t="n">
        <f aca="false">I2767*N2767</f>
        <v>11</v>
      </c>
      <c r="T2767" s="35" t="n">
        <f aca="false">R2767-S2767</f>
        <v>0</v>
      </c>
      <c r="U2767" s="47"/>
      <c r="V2767" s="48"/>
      <c r="W2767" s="48"/>
    </row>
    <row r="2768" customFormat="false" ht="16" hidden="false" customHeight="false" outlineLevel="0" collapsed="false">
      <c r="A2768" s="21" t="s">
        <v>28</v>
      </c>
      <c r="B2768" s="22" t="s">
        <v>1153</v>
      </c>
      <c r="C2768" s="21" t="n">
        <v>2</v>
      </c>
      <c r="D2768" s="23" t="n">
        <v>1763</v>
      </c>
      <c r="E2768" s="23" t="s">
        <v>30</v>
      </c>
      <c r="F2768" s="21" t="s">
        <v>59</v>
      </c>
      <c r="G2768" s="21" t="s">
        <v>32</v>
      </c>
      <c r="H2768" s="24" t="s">
        <v>910</v>
      </c>
      <c r="I2768" s="25" t="n">
        <v>5139</v>
      </c>
      <c r="J2768" s="26" t="s">
        <v>37</v>
      </c>
      <c r="K2768" s="27" t="n">
        <v>7</v>
      </c>
      <c r="L2768" s="28"/>
      <c r="M2768" s="29"/>
      <c r="N2768" s="30" t="n">
        <f aca="false">K2768+(0.05*L2768)+(M2768/240)</f>
        <v>7</v>
      </c>
      <c r="O2768" s="31" t="n">
        <v>35973</v>
      </c>
      <c r="P2768" s="32"/>
      <c r="Q2768" s="33"/>
      <c r="R2768" s="34" t="n">
        <f aca="false">O2768+(0.05*P2768)+(Q2768/240)</f>
        <v>35973</v>
      </c>
      <c r="S2768" s="35" t="n">
        <f aca="false">I2768*N2768</f>
        <v>35973</v>
      </c>
      <c r="T2768" s="35" t="n">
        <f aca="false">R2768-S2768</f>
        <v>0</v>
      </c>
      <c r="U2768" s="47"/>
      <c r="V2768" s="48"/>
      <c r="W2768" s="48"/>
    </row>
    <row r="2769" customFormat="false" ht="16" hidden="false" customHeight="false" outlineLevel="0" collapsed="false">
      <c r="A2769" s="21" t="s">
        <v>28</v>
      </c>
      <c r="B2769" s="22" t="s">
        <v>1153</v>
      </c>
      <c r="C2769" s="21" t="n">
        <v>2</v>
      </c>
      <c r="D2769" s="23" t="n">
        <v>1763</v>
      </c>
      <c r="E2769" s="23" t="s">
        <v>30</v>
      </c>
      <c r="F2769" s="21" t="s">
        <v>36</v>
      </c>
      <c r="G2769" s="21" t="s">
        <v>32</v>
      </c>
      <c r="H2769" s="24" t="s">
        <v>910</v>
      </c>
      <c r="I2769" s="25" t="n">
        <v>1654500</v>
      </c>
      <c r="J2769" s="26" t="s">
        <v>37</v>
      </c>
      <c r="K2769" s="27"/>
      <c r="L2769" s="28" t="n">
        <v>2</v>
      </c>
      <c r="M2769" s="29"/>
      <c r="N2769" s="30" t="n">
        <f aca="false">K2769+(0.05*L2769)+(M2769/240)</f>
        <v>0.1</v>
      </c>
      <c r="O2769" s="31" t="n">
        <v>165450</v>
      </c>
      <c r="P2769" s="32"/>
      <c r="Q2769" s="33"/>
      <c r="R2769" s="34" t="n">
        <f aca="false">O2769+(0.05*P2769)+(Q2769/240)</f>
        <v>165450</v>
      </c>
      <c r="S2769" s="35" t="n">
        <f aca="false">I2769*N2769</f>
        <v>165450</v>
      </c>
      <c r="T2769" s="35" t="n">
        <f aca="false">R2769-S2769</f>
        <v>0</v>
      </c>
      <c r="U2769" s="47"/>
      <c r="V2769" s="48"/>
      <c r="W2769" s="48"/>
    </row>
    <row r="2770" customFormat="false" ht="16" hidden="false" customHeight="false" outlineLevel="0" collapsed="false">
      <c r="A2770" s="21" t="s">
        <v>28</v>
      </c>
      <c r="B2770" s="22" t="s">
        <v>1153</v>
      </c>
      <c r="C2770" s="21" t="n">
        <v>2</v>
      </c>
      <c r="D2770" s="23" t="n">
        <v>1763</v>
      </c>
      <c r="E2770" s="23" t="s">
        <v>30</v>
      </c>
      <c r="F2770" s="21" t="s">
        <v>428</v>
      </c>
      <c r="G2770" s="21" t="s">
        <v>32</v>
      </c>
      <c r="H2770" s="24" t="s">
        <v>910</v>
      </c>
      <c r="I2770" s="25" t="n">
        <v>345</v>
      </c>
      <c r="J2770" s="26" t="s">
        <v>37</v>
      </c>
      <c r="K2770" s="27"/>
      <c r="L2770" s="28" t="n">
        <v>20</v>
      </c>
      <c r="M2770" s="29"/>
      <c r="N2770" s="30" t="n">
        <f aca="false">K2770+(0.05*L2770)+(M2770/240)</f>
        <v>1</v>
      </c>
      <c r="O2770" s="31" t="n">
        <v>345</v>
      </c>
      <c r="P2770" s="32"/>
      <c r="Q2770" s="33"/>
      <c r="R2770" s="34" t="n">
        <f aca="false">O2770+(0.05*P2770)+(Q2770/240)</f>
        <v>345</v>
      </c>
      <c r="S2770" s="35" t="n">
        <f aca="false">I2770*N2770</f>
        <v>345</v>
      </c>
      <c r="T2770" s="35" t="n">
        <f aca="false">R2770-S2770</f>
        <v>0</v>
      </c>
      <c r="U2770" s="47"/>
      <c r="V2770" s="48"/>
      <c r="W2770" s="48"/>
    </row>
    <row r="2771" customFormat="false" ht="16" hidden="false" customHeight="false" outlineLevel="0" collapsed="false">
      <c r="A2771" s="21" t="s">
        <v>28</v>
      </c>
      <c r="B2771" s="22" t="s">
        <v>1153</v>
      </c>
      <c r="C2771" s="21" t="n">
        <v>2</v>
      </c>
      <c r="D2771" s="23" t="n">
        <v>1763</v>
      </c>
      <c r="E2771" s="23" t="s">
        <v>30</v>
      </c>
      <c r="F2771" s="21" t="s">
        <v>524</v>
      </c>
      <c r="G2771" s="21" t="s">
        <v>32</v>
      </c>
      <c r="H2771" s="24" t="s">
        <v>910</v>
      </c>
      <c r="I2771" s="25" t="n">
        <v>77205</v>
      </c>
      <c r="J2771" s="26" t="s">
        <v>37</v>
      </c>
      <c r="K2771" s="27"/>
      <c r="L2771" s="28" t="n">
        <v>15</v>
      </c>
      <c r="M2771" s="29"/>
      <c r="N2771" s="30" t="n">
        <f aca="false">K2771+(0.05*L2771)+(M2771/240)</f>
        <v>0.75</v>
      </c>
      <c r="O2771" s="31" t="n">
        <v>57903</v>
      </c>
      <c r="P2771" s="32" t="n">
        <v>15</v>
      </c>
      <c r="Q2771" s="33"/>
      <c r="R2771" s="34" t="n">
        <f aca="false">O2771+(0.05*P2771)+(Q2771/240)</f>
        <v>57903.75</v>
      </c>
      <c r="S2771" s="35" t="n">
        <f aca="false">I2771*N2771</f>
        <v>57903.75</v>
      </c>
      <c r="T2771" s="35" t="n">
        <f aca="false">R2771-S2771</f>
        <v>0</v>
      </c>
      <c r="U2771" s="47"/>
      <c r="V2771" s="48"/>
      <c r="W2771" s="48"/>
    </row>
    <row r="2772" customFormat="false" ht="16" hidden="false" customHeight="false" outlineLevel="0" collapsed="false">
      <c r="A2772" s="21" t="s">
        <v>28</v>
      </c>
      <c r="B2772" s="22" t="s">
        <v>1153</v>
      </c>
      <c r="C2772" s="21" t="n">
        <v>2</v>
      </c>
      <c r="D2772" s="23" t="n">
        <v>1763</v>
      </c>
      <c r="E2772" s="23" t="s">
        <v>30</v>
      </c>
      <c r="F2772" s="21" t="s">
        <v>40</v>
      </c>
      <c r="G2772" s="21" t="s">
        <v>32</v>
      </c>
      <c r="H2772" s="24" t="s">
        <v>910</v>
      </c>
      <c r="I2772" s="25" t="n">
        <v>30496</v>
      </c>
      <c r="J2772" s="26" t="s">
        <v>37</v>
      </c>
      <c r="K2772" s="27"/>
      <c r="L2772" s="28" t="n">
        <v>11</v>
      </c>
      <c r="M2772" s="29"/>
      <c r="N2772" s="30" t="n">
        <f aca="false">K2772+(0.05*L2772)+(M2772/240)</f>
        <v>0.55</v>
      </c>
      <c r="O2772" s="31" t="n">
        <v>16772</v>
      </c>
      <c r="P2772" s="32" t="n">
        <v>16</v>
      </c>
      <c r="Q2772" s="33"/>
      <c r="R2772" s="34" t="n">
        <f aca="false">O2772+(0.05*P2772)+(Q2772/240)</f>
        <v>16772.8</v>
      </c>
      <c r="S2772" s="35" t="n">
        <f aca="false">I2772*N2772</f>
        <v>16772.8</v>
      </c>
      <c r="T2772" s="35" t="n">
        <f aca="false">R2772-S2772</f>
        <v>0</v>
      </c>
      <c r="U2772" s="47"/>
      <c r="V2772" s="48"/>
      <c r="W2772" s="48"/>
    </row>
    <row r="2773" customFormat="false" ht="16" hidden="false" customHeight="false" outlineLevel="0" collapsed="false">
      <c r="A2773" s="21" t="s">
        <v>28</v>
      </c>
      <c r="B2773" s="22" t="s">
        <v>1153</v>
      </c>
      <c r="C2773" s="21" t="n">
        <v>2</v>
      </c>
      <c r="D2773" s="23" t="n">
        <v>1763</v>
      </c>
      <c r="E2773" s="23" t="s">
        <v>30</v>
      </c>
      <c r="F2773" s="21" t="s">
        <v>970</v>
      </c>
      <c r="G2773" s="21" t="s">
        <v>32</v>
      </c>
      <c r="H2773" s="24" t="s">
        <v>910</v>
      </c>
      <c r="I2773" s="25" t="n">
        <v>12</v>
      </c>
      <c r="J2773" s="26" t="s">
        <v>795</v>
      </c>
      <c r="K2773" s="27" t="n">
        <v>126</v>
      </c>
      <c r="L2773" s="28"/>
      <c r="M2773" s="29"/>
      <c r="N2773" s="30" t="n">
        <f aca="false">K2773+(0.05*L2773)+(M2773/240)</f>
        <v>126</v>
      </c>
      <c r="O2773" s="31" t="n">
        <v>1512</v>
      </c>
      <c r="P2773" s="32"/>
      <c r="Q2773" s="33"/>
      <c r="R2773" s="34" t="n">
        <f aca="false">O2773+(0.05*P2773)+(Q2773/240)</f>
        <v>1512</v>
      </c>
      <c r="S2773" s="35" t="n">
        <f aca="false">I2773*N2773</f>
        <v>1512</v>
      </c>
      <c r="T2773" s="35" t="n">
        <f aca="false">R2773-S2773</f>
        <v>0</v>
      </c>
      <c r="U2773" s="47"/>
      <c r="V2773" s="38"/>
      <c r="W2773" s="38"/>
    </row>
    <row r="2774" customFormat="false" ht="16" hidden="false" customHeight="false" outlineLevel="0" collapsed="false">
      <c r="A2774" s="21" t="s">
        <v>28</v>
      </c>
      <c r="B2774" s="22" t="s">
        <v>1153</v>
      </c>
      <c r="C2774" s="21" t="n">
        <v>2</v>
      </c>
      <c r="D2774" s="23" t="n">
        <v>1763</v>
      </c>
      <c r="E2774" s="23" t="s">
        <v>30</v>
      </c>
      <c r="F2774" s="21" t="s">
        <v>44</v>
      </c>
      <c r="G2774" s="21" t="s">
        <v>32</v>
      </c>
      <c r="H2774" s="24" t="s">
        <v>910</v>
      </c>
      <c r="I2774" s="25" t="n">
        <v>713</v>
      </c>
      <c r="J2774" s="26" t="s">
        <v>795</v>
      </c>
      <c r="K2774" s="27" t="n">
        <v>150</v>
      </c>
      <c r="L2774" s="28"/>
      <c r="M2774" s="29"/>
      <c r="N2774" s="30" t="n">
        <f aca="false">K2774+(0.05*L2774)+(M2774/240)</f>
        <v>150</v>
      </c>
      <c r="O2774" s="31" t="n">
        <v>107025</v>
      </c>
      <c r="P2774" s="32"/>
      <c r="Q2774" s="33"/>
      <c r="R2774" s="34" t="n">
        <f aca="false">O2774+(0.05*P2774)+(Q2774/240)</f>
        <v>107025</v>
      </c>
      <c r="S2774" s="35" t="n">
        <f aca="false">I2774*N2774</f>
        <v>106950</v>
      </c>
      <c r="T2774" s="35" t="n">
        <f aca="false">R2774-S2774</f>
        <v>75</v>
      </c>
      <c r="U2774" s="37" t="s">
        <v>1194</v>
      </c>
      <c r="V2774" s="48"/>
      <c r="W2774" s="48"/>
    </row>
    <row r="2775" customFormat="false" ht="16" hidden="false" customHeight="false" outlineLevel="0" collapsed="false">
      <c r="A2775" s="21" t="s">
        <v>28</v>
      </c>
      <c r="B2775" s="22" t="s">
        <v>1153</v>
      </c>
      <c r="C2775" s="21" t="n">
        <v>2</v>
      </c>
      <c r="D2775" s="23" t="n">
        <v>1763</v>
      </c>
      <c r="E2775" s="23" t="s">
        <v>30</v>
      </c>
      <c r="F2775" s="21" t="s">
        <v>48</v>
      </c>
      <c r="G2775" s="21" t="s">
        <v>32</v>
      </c>
      <c r="H2775" s="24" t="s">
        <v>910</v>
      </c>
      <c r="I2775" s="25" t="n">
        <v>4657.75</v>
      </c>
      <c r="J2775" s="26" t="s">
        <v>795</v>
      </c>
      <c r="K2775" s="27" t="n">
        <v>200</v>
      </c>
      <c r="L2775" s="28"/>
      <c r="M2775" s="29"/>
      <c r="N2775" s="30" t="n">
        <f aca="false">K2775+(0.05*L2775)+(M2775/240)</f>
        <v>200</v>
      </c>
      <c r="O2775" s="31" t="n">
        <v>931550</v>
      </c>
      <c r="P2775" s="32"/>
      <c r="Q2775" s="33"/>
      <c r="R2775" s="34" t="n">
        <f aca="false">O2775+(0.05*P2775)+(Q2775/240)</f>
        <v>931550</v>
      </c>
      <c r="S2775" s="35" t="n">
        <f aca="false">I2775*N2775</f>
        <v>931550</v>
      </c>
      <c r="T2775" s="35" t="n">
        <f aca="false">R2775-S2775</f>
        <v>0</v>
      </c>
      <c r="U2775" s="47"/>
      <c r="V2775" s="48"/>
      <c r="W2775" s="48"/>
    </row>
    <row r="2776" customFormat="false" ht="16" hidden="false" customHeight="false" outlineLevel="0" collapsed="false">
      <c r="A2776" s="21" t="s">
        <v>28</v>
      </c>
      <c r="B2776" s="22" t="s">
        <v>1153</v>
      </c>
      <c r="C2776" s="21" t="n">
        <v>2</v>
      </c>
      <c r="D2776" s="23" t="n">
        <v>1763</v>
      </c>
      <c r="E2776" s="23" t="s">
        <v>30</v>
      </c>
      <c r="F2776" s="21" t="s">
        <v>49</v>
      </c>
      <c r="G2776" s="21" t="s">
        <v>32</v>
      </c>
      <c r="H2776" s="24" t="s">
        <v>910</v>
      </c>
      <c r="I2776" s="25" t="n">
        <v>132.5</v>
      </c>
      <c r="J2776" s="26" t="s">
        <v>795</v>
      </c>
      <c r="K2776" s="27" t="n">
        <v>150</v>
      </c>
      <c r="L2776" s="28"/>
      <c r="M2776" s="29"/>
      <c r="N2776" s="30" t="n">
        <f aca="false">K2776+(0.05*L2776)+(M2776/240)</f>
        <v>150</v>
      </c>
      <c r="O2776" s="31" t="n">
        <v>19875</v>
      </c>
      <c r="P2776" s="32"/>
      <c r="Q2776" s="33"/>
      <c r="R2776" s="34" t="n">
        <f aca="false">O2776+(0.05*P2776)+(Q2776/240)</f>
        <v>19875</v>
      </c>
      <c r="S2776" s="35" t="n">
        <f aca="false">I2776*N2776</f>
        <v>19875</v>
      </c>
      <c r="T2776" s="35" t="n">
        <f aca="false">R2776-S2776</f>
        <v>0</v>
      </c>
      <c r="U2776" s="47"/>
      <c r="V2776" s="48"/>
      <c r="W2776" s="48"/>
    </row>
    <row r="2777" customFormat="false" ht="16" hidden="false" customHeight="false" outlineLevel="0" collapsed="false">
      <c r="A2777" s="21" t="s">
        <v>28</v>
      </c>
      <c r="B2777" s="22" t="s">
        <v>1153</v>
      </c>
      <c r="C2777" s="21" t="n">
        <v>2</v>
      </c>
      <c r="D2777" s="23" t="n">
        <v>1763</v>
      </c>
      <c r="E2777" s="23" t="s">
        <v>30</v>
      </c>
      <c r="F2777" s="21" t="s">
        <v>425</v>
      </c>
      <c r="G2777" s="21" t="s">
        <v>32</v>
      </c>
      <c r="H2777" s="24" t="s">
        <v>80</v>
      </c>
      <c r="I2777" s="25" t="n">
        <v>3129</v>
      </c>
      <c r="J2777" s="26" t="s">
        <v>37</v>
      </c>
      <c r="K2777" s="27"/>
      <c r="L2777" s="28" t="n">
        <v>24</v>
      </c>
      <c r="M2777" s="29"/>
      <c r="N2777" s="30" t="n">
        <f aca="false">K2777+(0.05*L2777)+(M2777/240)</f>
        <v>1.2</v>
      </c>
      <c r="O2777" s="31" t="n">
        <v>3754</v>
      </c>
      <c r="P2777" s="32" t="n">
        <v>16</v>
      </c>
      <c r="Q2777" s="33"/>
      <c r="R2777" s="34" t="n">
        <f aca="false">O2777+(0.05*P2777)+(Q2777/240)</f>
        <v>3754.8</v>
      </c>
      <c r="S2777" s="35" t="n">
        <f aca="false">I2777*N2777</f>
        <v>3754.8</v>
      </c>
      <c r="T2777" s="35" t="n">
        <f aca="false">R2777-S2777</f>
        <v>0</v>
      </c>
      <c r="U2777" s="47"/>
      <c r="V2777" s="48"/>
      <c r="W2777" s="48"/>
    </row>
    <row r="2778" customFormat="false" ht="16" hidden="false" customHeight="false" outlineLevel="0" collapsed="false">
      <c r="A2778" s="21" t="s">
        <v>28</v>
      </c>
      <c r="B2778" s="22" t="s">
        <v>1153</v>
      </c>
      <c r="C2778" s="21" t="n">
        <v>2</v>
      </c>
      <c r="D2778" s="23" t="n">
        <v>1763</v>
      </c>
      <c r="E2778" s="23" t="s">
        <v>30</v>
      </c>
      <c r="F2778" s="21" t="s">
        <v>417</v>
      </c>
      <c r="G2778" s="21" t="s">
        <v>32</v>
      </c>
      <c r="H2778" s="24" t="s">
        <v>80</v>
      </c>
      <c r="I2778" s="25" t="n">
        <v>1040</v>
      </c>
      <c r="J2778" s="26" t="s">
        <v>37</v>
      </c>
      <c r="K2778" s="27"/>
      <c r="L2778" s="28" t="n">
        <v>17</v>
      </c>
      <c r="M2778" s="29"/>
      <c r="N2778" s="30" t="n">
        <f aca="false">K2778+(0.05*L2778)+(M2778/240)</f>
        <v>0.85</v>
      </c>
      <c r="O2778" s="31" t="n">
        <v>884</v>
      </c>
      <c r="P2778" s="32"/>
      <c r="Q2778" s="33"/>
      <c r="R2778" s="34" t="n">
        <f aca="false">O2778+(0.05*P2778)+(Q2778/240)</f>
        <v>884</v>
      </c>
      <c r="S2778" s="35" t="n">
        <f aca="false">I2778*N2778</f>
        <v>884</v>
      </c>
      <c r="T2778" s="35" t="n">
        <f aca="false">R2778-S2778</f>
        <v>0</v>
      </c>
      <c r="U2778" s="47"/>
      <c r="V2778" s="48"/>
      <c r="W2778" s="48"/>
    </row>
    <row r="2779" customFormat="false" ht="16" hidden="false" customHeight="false" outlineLevel="0" collapsed="false">
      <c r="A2779" s="21" t="s">
        <v>28</v>
      </c>
      <c r="B2779" s="22" t="s">
        <v>1153</v>
      </c>
      <c r="C2779" s="21" t="n">
        <v>2</v>
      </c>
      <c r="D2779" s="23" t="n">
        <v>1763</v>
      </c>
      <c r="E2779" s="23" t="s">
        <v>30</v>
      </c>
      <c r="F2779" s="21" t="s">
        <v>31</v>
      </c>
      <c r="G2779" s="21" t="s">
        <v>32</v>
      </c>
      <c r="H2779" s="24" t="s">
        <v>80</v>
      </c>
      <c r="I2779" s="25" t="n">
        <v>150</v>
      </c>
      <c r="J2779" s="26" t="s">
        <v>67</v>
      </c>
      <c r="K2779" s="27" t="n">
        <v>110</v>
      </c>
      <c r="L2779" s="28"/>
      <c r="M2779" s="29"/>
      <c r="N2779" s="30" t="n">
        <f aca="false">K2779+(0.05*L2779)+(M2779/240)</f>
        <v>110</v>
      </c>
      <c r="O2779" s="31" t="n">
        <v>16500</v>
      </c>
      <c r="P2779" s="32"/>
      <c r="Q2779" s="33"/>
      <c r="R2779" s="34" t="n">
        <f aca="false">O2779+(0.05*P2779)+(Q2779/240)</f>
        <v>16500</v>
      </c>
      <c r="S2779" s="35" t="n">
        <f aca="false">I2779*N2779</f>
        <v>16500</v>
      </c>
      <c r="T2779" s="35" t="n">
        <f aca="false">R2779-S2779</f>
        <v>0</v>
      </c>
      <c r="U2779" s="47"/>
      <c r="V2779" s="48"/>
      <c r="W2779" s="48"/>
    </row>
    <row r="2780" customFormat="false" ht="16" hidden="false" customHeight="false" outlineLevel="0" collapsed="false">
      <c r="A2780" s="21" t="s">
        <v>28</v>
      </c>
      <c r="B2780" s="22" t="s">
        <v>1153</v>
      </c>
      <c r="C2780" s="21" t="n">
        <v>2</v>
      </c>
      <c r="D2780" s="23" t="n">
        <v>1763</v>
      </c>
      <c r="E2780" s="23" t="s">
        <v>30</v>
      </c>
      <c r="F2780" s="21" t="s">
        <v>36</v>
      </c>
      <c r="G2780" s="21" t="s">
        <v>32</v>
      </c>
      <c r="H2780" s="24" t="s">
        <v>80</v>
      </c>
      <c r="I2780" s="25" t="n">
        <v>481100</v>
      </c>
      <c r="J2780" s="26" t="s">
        <v>37</v>
      </c>
      <c r="K2780" s="27"/>
      <c r="L2780" s="28" t="n">
        <v>2</v>
      </c>
      <c r="M2780" s="29"/>
      <c r="N2780" s="30" t="n">
        <f aca="false">K2780+(0.05*L2780)+(M2780/240)</f>
        <v>0.1</v>
      </c>
      <c r="O2780" s="31" t="n">
        <v>48110</v>
      </c>
      <c r="P2780" s="32"/>
      <c r="Q2780" s="33"/>
      <c r="R2780" s="34" t="n">
        <f aca="false">O2780+(0.05*P2780)+(Q2780/240)</f>
        <v>48110</v>
      </c>
      <c r="S2780" s="35" t="n">
        <f aca="false">I2780*N2780</f>
        <v>48110</v>
      </c>
      <c r="T2780" s="35" t="n">
        <f aca="false">R2780-S2780</f>
        <v>0</v>
      </c>
      <c r="U2780" s="47"/>
      <c r="V2780" s="48"/>
      <c r="W2780" s="48"/>
    </row>
    <row r="2781" customFormat="false" ht="16" hidden="false" customHeight="false" outlineLevel="0" collapsed="false">
      <c r="A2781" s="21" t="s">
        <v>28</v>
      </c>
      <c r="B2781" s="22" t="s">
        <v>1153</v>
      </c>
      <c r="C2781" s="21" t="n">
        <v>2</v>
      </c>
      <c r="D2781" s="23" t="n">
        <v>1763</v>
      </c>
      <c r="E2781" s="23" t="s">
        <v>30</v>
      </c>
      <c r="F2781" s="21" t="s">
        <v>524</v>
      </c>
      <c r="G2781" s="21" t="s">
        <v>32</v>
      </c>
      <c r="H2781" s="24" t="s">
        <v>80</v>
      </c>
      <c r="I2781" s="25" t="n">
        <v>107662</v>
      </c>
      <c r="J2781" s="26" t="s">
        <v>37</v>
      </c>
      <c r="K2781" s="27"/>
      <c r="L2781" s="28" t="n">
        <v>15</v>
      </c>
      <c r="M2781" s="29"/>
      <c r="N2781" s="30" t="n">
        <f aca="false">K2781+(0.05*L2781)+(M2781/240)</f>
        <v>0.75</v>
      </c>
      <c r="O2781" s="31" t="n">
        <v>80746</v>
      </c>
      <c r="P2781" s="32" t="n">
        <v>10</v>
      </c>
      <c r="Q2781" s="33"/>
      <c r="R2781" s="34" t="n">
        <f aca="false">O2781+(0.05*P2781)+(Q2781/240)</f>
        <v>80746.5</v>
      </c>
      <c r="S2781" s="35" t="n">
        <f aca="false">I2781*N2781</f>
        <v>80746.5</v>
      </c>
      <c r="T2781" s="35" t="n">
        <f aca="false">R2781-S2781</f>
        <v>0</v>
      </c>
      <c r="U2781" s="47"/>
      <c r="V2781" s="48"/>
      <c r="W2781" s="48"/>
    </row>
    <row r="2782" customFormat="false" ht="16" hidden="false" customHeight="false" outlineLevel="0" collapsed="false">
      <c r="A2782" s="21" t="s">
        <v>28</v>
      </c>
      <c r="B2782" s="22" t="s">
        <v>1153</v>
      </c>
      <c r="C2782" s="21" t="n">
        <v>2</v>
      </c>
      <c r="D2782" s="23" t="n">
        <v>1763</v>
      </c>
      <c r="E2782" s="23" t="s">
        <v>30</v>
      </c>
      <c r="F2782" s="21" t="s">
        <v>970</v>
      </c>
      <c r="G2782" s="21" t="s">
        <v>32</v>
      </c>
      <c r="H2782" s="24" t="s">
        <v>80</v>
      </c>
      <c r="I2782" s="25" t="n">
        <v>89</v>
      </c>
      <c r="J2782" s="26" t="s">
        <v>795</v>
      </c>
      <c r="K2782" s="27" t="n">
        <v>126</v>
      </c>
      <c r="L2782" s="28"/>
      <c r="M2782" s="29"/>
      <c r="N2782" s="30" t="n">
        <f aca="false">K2782+(0.05*L2782)+(M2782/240)</f>
        <v>126</v>
      </c>
      <c r="O2782" s="31" t="n">
        <v>11214</v>
      </c>
      <c r="P2782" s="32"/>
      <c r="Q2782" s="33"/>
      <c r="R2782" s="34" t="n">
        <f aca="false">O2782+(0.05*P2782)+(Q2782/240)</f>
        <v>11214</v>
      </c>
      <c r="S2782" s="35" t="n">
        <f aca="false">I2782*N2782</f>
        <v>11214</v>
      </c>
      <c r="T2782" s="35" t="n">
        <f aca="false">R2782-S2782</f>
        <v>0</v>
      </c>
      <c r="U2782" s="47"/>
      <c r="V2782" s="48"/>
      <c r="W2782" s="48"/>
    </row>
    <row r="2783" customFormat="false" ht="16" hidden="false" customHeight="false" outlineLevel="0" collapsed="false">
      <c r="A2783" s="21" t="s">
        <v>28</v>
      </c>
      <c r="B2783" s="22" t="s">
        <v>1153</v>
      </c>
      <c r="C2783" s="21" t="n">
        <v>2</v>
      </c>
      <c r="D2783" s="23" t="n">
        <v>1763</v>
      </c>
      <c r="E2783" s="23" t="s">
        <v>30</v>
      </c>
      <c r="F2783" s="21" t="s">
        <v>1140</v>
      </c>
      <c r="G2783" s="21" t="s">
        <v>32</v>
      </c>
      <c r="H2783" s="24" t="s">
        <v>80</v>
      </c>
      <c r="I2783" s="25" t="n">
        <v>12</v>
      </c>
      <c r="J2783" s="26" t="s">
        <v>795</v>
      </c>
      <c r="K2783" s="27" t="n">
        <v>135</v>
      </c>
      <c r="L2783" s="28"/>
      <c r="M2783" s="29"/>
      <c r="N2783" s="30" t="n">
        <f aca="false">K2783+(0.05*L2783)+(M2783/240)</f>
        <v>135</v>
      </c>
      <c r="O2783" s="31" t="n">
        <v>1620</v>
      </c>
      <c r="P2783" s="32"/>
      <c r="Q2783" s="33"/>
      <c r="R2783" s="34" t="n">
        <f aca="false">O2783+(0.05*P2783)+(Q2783/240)</f>
        <v>1620</v>
      </c>
      <c r="S2783" s="35" t="n">
        <f aca="false">I2783*N2783</f>
        <v>1620</v>
      </c>
      <c r="T2783" s="35" t="n">
        <f aca="false">R2783-S2783</f>
        <v>0</v>
      </c>
      <c r="U2783" s="47"/>
      <c r="V2783" s="48"/>
      <c r="W2783" s="48"/>
    </row>
    <row r="2784" customFormat="false" ht="16" hidden="false" customHeight="false" outlineLevel="0" collapsed="false">
      <c r="A2784" s="21" t="s">
        <v>28</v>
      </c>
      <c r="B2784" s="22" t="s">
        <v>1153</v>
      </c>
      <c r="C2784" s="21" t="n">
        <v>2</v>
      </c>
      <c r="D2784" s="23" t="n">
        <v>1763</v>
      </c>
      <c r="E2784" s="23" t="s">
        <v>30</v>
      </c>
      <c r="F2784" s="21" t="s">
        <v>44</v>
      </c>
      <c r="G2784" s="21" t="s">
        <v>32</v>
      </c>
      <c r="H2784" s="24" t="s">
        <v>80</v>
      </c>
      <c r="I2784" s="25" t="n">
        <v>134.5</v>
      </c>
      <c r="J2784" s="26" t="s">
        <v>795</v>
      </c>
      <c r="K2784" s="27" t="n">
        <v>150</v>
      </c>
      <c r="L2784" s="28"/>
      <c r="M2784" s="29"/>
      <c r="N2784" s="30" t="n">
        <f aca="false">K2784+(0.05*L2784)+(M2784/240)</f>
        <v>150</v>
      </c>
      <c r="O2784" s="31" t="n">
        <v>20175</v>
      </c>
      <c r="P2784" s="32"/>
      <c r="Q2784" s="33"/>
      <c r="R2784" s="34" t="n">
        <f aca="false">O2784+(0.05*P2784)+(Q2784/240)</f>
        <v>20175</v>
      </c>
      <c r="S2784" s="35" t="n">
        <f aca="false">I2784*N2784</f>
        <v>20175</v>
      </c>
      <c r="T2784" s="35" t="n">
        <f aca="false">R2784-S2784</f>
        <v>0</v>
      </c>
      <c r="U2784" s="47"/>
      <c r="V2784" s="48"/>
      <c r="W2784" s="48"/>
    </row>
    <row r="2785" customFormat="false" ht="16" hidden="false" customHeight="false" outlineLevel="0" collapsed="false">
      <c r="A2785" s="21" t="s">
        <v>28</v>
      </c>
      <c r="B2785" s="22" t="s">
        <v>1153</v>
      </c>
      <c r="C2785" s="21" t="n">
        <v>2</v>
      </c>
      <c r="D2785" s="23" t="n">
        <v>1763</v>
      </c>
      <c r="E2785" s="23" t="s">
        <v>30</v>
      </c>
      <c r="F2785" s="21" t="s">
        <v>48</v>
      </c>
      <c r="G2785" s="21" t="s">
        <v>32</v>
      </c>
      <c r="H2785" s="24" t="s">
        <v>80</v>
      </c>
      <c r="I2785" s="25" t="n">
        <v>678</v>
      </c>
      <c r="J2785" s="26" t="s">
        <v>795</v>
      </c>
      <c r="K2785" s="27" t="n">
        <v>250</v>
      </c>
      <c r="L2785" s="28"/>
      <c r="M2785" s="29"/>
      <c r="N2785" s="30" t="n">
        <f aca="false">K2785+(0.05*L2785)+(M2785/240)</f>
        <v>250</v>
      </c>
      <c r="O2785" s="31" t="n">
        <v>169500</v>
      </c>
      <c r="P2785" s="32"/>
      <c r="Q2785" s="33"/>
      <c r="R2785" s="34" t="n">
        <f aca="false">O2785+(0.05*P2785)+(Q2785/240)</f>
        <v>169500</v>
      </c>
      <c r="S2785" s="35" t="n">
        <f aca="false">I2785*N2785</f>
        <v>169500</v>
      </c>
      <c r="T2785" s="35" t="n">
        <f aca="false">R2785-S2785</f>
        <v>0</v>
      </c>
      <c r="U2785" s="47"/>
      <c r="V2785" s="48"/>
      <c r="W2785" s="48"/>
    </row>
    <row r="2786" customFormat="false" ht="16" hidden="false" customHeight="false" outlineLevel="0" collapsed="false">
      <c r="A2786" s="21" t="s">
        <v>28</v>
      </c>
      <c r="B2786" s="22" t="s">
        <v>1153</v>
      </c>
      <c r="C2786" s="21" t="n">
        <v>2</v>
      </c>
      <c r="D2786" s="23" t="n">
        <v>1763</v>
      </c>
      <c r="E2786" s="23" t="s">
        <v>30</v>
      </c>
      <c r="F2786" s="21" t="s">
        <v>48</v>
      </c>
      <c r="G2786" s="21" t="s">
        <v>32</v>
      </c>
      <c r="H2786" s="24" t="s">
        <v>80</v>
      </c>
      <c r="I2786" s="25" t="n">
        <v>97</v>
      </c>
      <c r="J2786" s="26" t="s">
        <v>795</v>
      </c>
      <c r="K2786" s="27" t="n">
        <v>200</v>
      </c>
      <c r="L2786" s="28"/>
      <c r="M2786" s="29"/>
      <c r="N2786" s="30" t="n">
        <f aca="false">K2786+(0.05*L2786)+(M2786/240)</f>
        <v>200</v>
      </c>
      <c r="O2786" s="31" t="n">
        <v>19400</v>
      </c>
      <c r="P2786" s="32"/>
      <c r="Q2786" s="33"/>
      <c r="R2786" s="34" t="n">
        <f aca="false">O2786+(0.05*P2786)+(Q2786/240)</f>
        <v>19400</v>
      </c>
      <c r="S2786" s="35" t="n">
        <f aca="false">I2786*N2786</f>
        <v>19400</v>
      </c>
      <c r="T2786" s="35" t="n">
        <f aca="false">R2786-S2786</f>
        <v>0</v>
      </c>
      <c r="U2786" s="47"/>
      <c r="V2786" s="48"/>
      <c r="W2786" s="48"/>
    </row>
    <row r="2787" customFormat="false" ht="28" hidden="false" customHeight="false" outlineLevel="0" collapsed="false">
      <c r="A2787" s="21" t="s">
        <v>28</v>
      </c>
      <c r="B2787" s="22" t="s">
        <v>1153</v>
      </c>
      <c r="C2787" s="21" t="n">
        <v>2</v>
      </c>
      <c r="D2787" s="23" t="n">
        <v>1763</v>
      </c>
      <c r="E2787" s="23" t="s">
        <v>30</v>
      </c>
      <c r="F2787" s="21" t="s">
        <v>425</v>
      </c>
      <c r="G2787" s="21" t="s">
        <v>32</v>
      </c>
      <c r="H2787" s="24" t="s">
        <v>925</v>
      </c>
      <c r="I2787" s="25" t="n">
        <v>860</v>
      </c>
      <c r="J2787" s="26" t="s">
        <v>37</v>
      </c>
      <c r="K2787" s="27"/>
      <c r="L2787" s="28" t="n">
        <v>24</v>
      </c>
      <c r="M2787" s="29"/>
      <c r="N2787" s="30" t="n">
        <f aca="false">K2787+(0.05*L2787)+(M2787/240)</f>
        <v>1.2</v>
      </c>
      <c r="O2787" s="31" t="n">
        <v>1032</v>
      </c>
      <c r="P2787" s="32"/>
      <c r="Q2787" s="33"/>
      <c r="R2787" s="34" t="n">
        <f aca="false">O2787+(0.05*P2787)+(Q2787/240)</f>
        <v>1032</v>
      </c>
      <c r="S2787" s="35" t="n">
        <f aca="false">I2787*N2787</f>
        <v>1032</v>
      </c>
      <c r="T2787" s="35" t="n">
        <f aca="false">R2787-S2787</f>
        <v>0</v>
      </c>
      <c r="U2787" s="47"/>
      <c r="V2787" s="48"/>
      <c r="W2787" s="48"/>
    </row>
    <row r="2788" customFormat="false" ht="28" hidden="false" customHeight="false" outlineLevel="0" collapsed="false">
      <c r="A2788" s="21" t="s">
        <v>28</v>
      </c>
      <c r="B2788" s="22" t="s">
        <v>1153</v>
      </c>
      <c r="C2788" s="21" t="n">
        <v>2</v>
      </c>
      <c r="D2788" s="23" t="n">
        <v>1763</v>
      </c>
      <c r="E2788" s="23" t="s">
        <v>30</v>
      </c>
      <c r="F2788" s="21" t="s">
        <v>417</v>
      </c>
      <c r="G2788" s="21" t="s">
        <v>32</v>
      </c>
      <c r="H2788" s="24" t="s">
        <v>925</v>
      </c>
      <c r="I2788" s="25" t="n">
        <v>2456</v>
      </c>
      <c r="J2788" s="26" t="s">
        <v>37</v>
      </c>
      <c r="K2788" s="27"/>
      <c r="L2788" s="28" t="n">
        <v>17</v>
      </c>
      <c r="M2788" s="29"/>
      <c r="N2788" s="30" t="n">
        <f aca="false">K2788+(0.05*L2788)+(M2788/240)</f>
        <v>0.85</v>
      </c>
      <c r="O2788" s="31" t="n">
        <v>2087</v>
      </c>
      <c r="P2788" s="32" t="n">
        <v>12</v>
      </c>
      <c r="Q2788" s="33"/>
      <c r="R2788" s="34" t="n">
        <f aca="false">O2788+(0.05*P2788)+(Q2788/240)</f>
        <v>2087.6</v>
      </c>
      <c r="S2788" s="35" t="n">
        <f aca="false">I2788*N2788</f>
        <v>2087.6</v>
      </c>
      <c r="T2788" s="35" t="n">
        <f aca="false">R2788-S2788</f>
        <v>0</v>
      </c>
      <c r="U2788" s="47"/>
      <c r="V2788" s="48"/>
      <c r="W2788" s="48"/>
    </row>
    <row r="2789" customFormat="false" ht="28" hidden="false" customHeight="false" outlineLevel="0" collapsed="false">
      <c r="A2789" s="21" t="s">
        <v>28</v>
      </c>
      <c r="B2789" s="22" t="s">
        <v>1153</v>
      </c>
      <c r="C2789" s="21" t="n">
        <v>2</v>
      </c>
      <c r="D2789" s="23" t="n">
        <v>1763</v>
      </c>
      <c r="E2789" s="23" t="s">
        <v>30</v>
      </c>
      <c r="F2789" s="21" t="s">
        <v>31</v>
      </c>
      <c r="G2789" s="21" t="s">
        <v>32</v>
      </c>
      <c r="H2789" s="24" t="s">
        <v>925</v>
      </c>
      <c r="I2789" s="25" t="n">
        <v>342</v>
      </c>
      <c r="J2789" s="26" t="s">
        <v>67</v>
      </c>
      <c r="K2789" s="27" t="n">
        <v>110</v>
      </c>
      <c r="L2789" s="28"/>
      <c r="M2789" s="29"/>
      <c r="N2789" s="30" t="n">
        <f aca="false">K2789+(0.05*L2789)+(M2789/240)</f>
        <v>110</v>
      </c>
      <c r="O2789" s="31" t="n">
        <v>37620</v>
      </c>
      <c r="P2789" s="32"/>
      <c r="Q2789" s="33"/>
      <c r="R2789" s="34" t="n">
        <f aca="false">O2789+(0.05*P2789)+(Q2789/240)</f>
        <v>37620</v>
      </c>
      <c r="S2789" s="35" t="n">
        <f aca="false">I2789*N2789</f>
        <v>37620</v>
      </c>
      <c r="T2789" s="35" t="n">
        <f aca="false">R2789-S2789</f>
        <v>0</v>
      </c>
      <c r="U2789" s="47"/>
      <c r="V2789" s="48"/>
      <c r="W2789" s="48"/>
    </row>
    <row r="2790" customFormat="false" ht="28" hidden="false" customHeight="false" outlineLevel="0" collapsed="false">
      <c r="A2790" s="21" t="s">
        <v>28</v>
      </c>
      <c r="B2790" s="22" t="s">
        <v>1153</v>
      </c>
      <c r="C2790" s="21" t="n">
        <v>2</v>
      </c>
      <c r="D2790" s="23" t="n">
        <v>1763</v>
      </c>
      <c r="E2790" s="23" t="s">
        <v>30</v>
      </c>
      <c r="F2790" s="21" t="s">
        <v>55</v>
      </c>
      <c r="G2790" s="21" t="s">
        <v>32</v>
      </c>
      <c r="H2790" s="24" t="s">
        <v>925</v>
      </c>
      <c r="I2790" s="25" t="n">
        <v>980</v>
      </c>
      <c r="J2790" s="26" t="s">
        <v>37</v>
      </c>
      <c r="K2790" s="27"/>
      <c r="L2790" s="28" t="n">
        <v>6</v>
      </c>
      <c r="M2790" s="29"/>
      <c r="N2790" s="30" t="n">
        <f aca="false">K2790+(0.05*L2790)+(M2790/240)</f>
        <v>0.3</v>
      </c>
      <c r="O2790" s="31" t="n">
        <v>294</v>
      </c>
      <c r="P2790" s="32"/>
      <c r="Q2790" s="33"/>
      <c r="R2790" s="34" t="n">
        <f aca="false">O2790+(0.05*P2790)+(Q2790/240)</f>
        <v>294</v>
      </c>
      <c r="S2790" s="35" t="n">
        <f aca="false">I2790*N2790</f>
        <v>294</v>
      </c>
      <c r="T2790" s="35" t="n">
        <f aca="false">R2790-S2790</f>
        <v>0</v>
      </c>
      <c r="U2790" s="47"/>
      <c r="V2790" s="48"/>
      <c r="W2790" s="48"/>
    </row>
    <row r="2791" customFormat="false" ht="28" hidden="false" customHeight="false" outlineLevel="0" collapsed="false">
      <c r="A2791" s="21" t="s">
        <v>28</v>
      </c>
      <c r="B2791" s="22" t="s">
        <v>1153</v>
      </c>
      <c r="C2791" s="21" t="n">
        <v>2</v>
      </c>
      <c r="D2791" s="23" t="n">
        <v>1763</v>
      </c>
      <c r="E2791" s="23" t="s">
        <v>30</v>
      </c>
      <c r="F2791" s="21" t="s">
        <v>524</v>
      </c>
      <c r="G2791" s="21" t="s">
        <v>32</v>
      </c>
      <c r="H2791" s="24" t="s">
        <v>925</v>
      </c>
      <c r="I2791" s="25" t="n">
        <v>37946</v>
      </c>
      <c r="J2791" s="26" t="s">
        <v>37</v>
      </c>
      <c r="K2791" s="27"/>
      <c r="L2791" s="28" t="n">
        <v>15</v>
      </c>
      <c r="M2791" s="29"/>
      <c r="N2791" s="30" t="n">
        <f aca="false">K2791+(0.05*L2791)+(M2791/240)</f>
        <v>0.75</v>
      </c>
      <c r="O2791" s="31" t="n">
        <v>28459</v>
      </c>
      <c r="P2791" s="32" t="n">
        <v>10</v>
      </c>
      <c r="Q2791" s="33"/>
      <c r="R2791" s="34" t="n">
        <f aca="false">O2791+(0.05*P2791)+(Q2791/240)</f>
        <v>28459.5</v>
      </c>
      <c r="S2791" s="35" t="n">
        <f aca="false">I2791*N2791</f>
        <v>28459.5</v>
      </c>
      <c r="T2791" s="35" t="n">
        <f aca="false">R2791-S2791</f>
        <v>0</v>
      </c>
      <c r="U2791" s="47"/>
      <c r="V2791" s="48"/>
      <c r="W2791" s="48"/>
    </row>
    <row r="2792" customFormat="false" ht="28" hidden="false" customHeight="false" outlineLevel="0" collapsed="false">
      <c r="A2792" s="21" t="s">
        <v>28</v>
      </c>
      <c r="B2792" s="22" t="s">
        <v>1153</v>
      </c>
      <c r="C2792" s="21" t="n">
        <v>2</v>
      </c>
      <c r="D2792" s="23" t="n">
        <v>1763</v>
      </c>
      <c r="E2792" s="23" t="s">
        <v>30</v>
      </c>
      <c r="F2792" s="21" t="s">
        <v>44</v>
      </c>
      <c r="G2792" s="21" t="s">
        <v>32</v>
      </c>
      <c r="H2792" s="24" t="s">
        <v>925</v>
      </c>
      <c r="I2792" s="25" t="n">
        <v>27.3333333333333</v>
      </c>
      <c r="J2792" s="26" t="s">
        <v>795</v>
      </c>
      <c r="K2792" s="27" t="n">
        <v>150</v>
      </c>
      <c r="L2792" s="28"/>
      <c r="M2792" s="29"/>
      <c r="N2792" s="30" t="n">
        <f aca="false">K2792+(0.05*L2792)+(M2792/240)</f>
        <v>150</v>
      </c>
      <c r="O2792" s="31" t="n">
        <v>4100</v>
      </c>
      <c r="P2792" s="32"/>
      <c r="Q2792" s="33"/>
      <c r="R2792" s="34" t="n">
        <f aca="false">O2792+(0.05*P2792)+(Q2792/240)</f>
        <v>4100</v>
      </c>
      <c r="S2792" s="35" t="n">
        <f aca="false">I2792*N2792</f>
        <v>4100</v>
      </c>
      <c r="T2792" s="35" t="n">
        <f aca="false">R2792-S2792</f>
        <v>0</v>
      </c>
      <c r="U2792" s="47"/>
      <c r="V2792" s="48"/>
      <c r="W2792" s="48"/>
    </row>
    <row r="2793" customFormat="false" ht="28" hidden="false" customHeight="false" outlineLevel="0" collapsed="false">
      <c r="A2793" s="21" t="s">
        <v>28</v>
      </c>
      <c r="B2793" s="22" t="s">
        <v>1153</v>
      </c>
      <c r="C2793" s="21" t="n">
        <v>2</v>
      </c>
      <c r="D2793" s="23" t="n">
        <v>1763</v>
      </c>
      <c r="E2793" s="23" t="s">
        <v>30</v>
      </c>
      <c r="F2793" s="21" t="s">
        <v>48</v>
      </c>
      <c r="G2793" s="21" t="s">
        <v>32</v>
      </c>
      <c r="H2793" s="24" t="s">
        <v>925</v>
      </c>
      <c r="I2793" s="25" t="n">
        <v>736</v>
      </c>
      <c r="J2793" s="26" t="s">
        <v>795</v>
      </c>
      <c r="K2793" s="27" t="n">
        <v>200</v>
      </c>
      <c r="L2793" s="28"/>
      <c r="M2793" s="29"/>
      <c r="N2793" s="30" t="n">
        <f aca="false">K2793+(0.05*L2793)+(M2793/240)</f>
        <v>200</v>
      </c>
      <c r="O2793" s="31" t="n">
        <v>147200</v>
      </c>
      <c r="P2793" s="32"/>
      <c r="Q2793" s="33"/>
      <c r="R2793" s="34" t="n">
        <f aca="false">O2793+(0.05*P2793)+(Q2793/240)</f>
        <v>147200</v>
      </c>
      <c r="S2793" s="35" t="n">
        <f aca="false">I2793*N2793</f>
        <v>147200</v>
      </c>
      <c r="T2793" s="35" t="n">
        <f aca="false">R2793-S2793</f>
        <v>0</v>
      </c>
      <c r="U2793" s="47"/>
      <c r="V2793" s="48"/>
      <c r="W2793" s="48"/>
    </row>
    <row r="2794" customFormat="false" ht="28" hidden="false" customHeight="false" outlineLevel="0" collapsed="false">
      <c r="A2794" s="21" t="s">
        <v>28</v>
      </c>
      <c r="B2794" s="22" t="s">
        <v>1153</v>
      </c>
      <c r="C2794" s="21" t="n">
        <v>2</v>
      </c>
      <c r="D2794" s="23" t="n">
        <v>1763</v>
      </c>
      <c r="E2794" s="23" t="s">
        <v>30</v>
      </c>
      <c r="F2794" s="21" t="s">
        <v>49</v>
      </c>
      <c r="G2794" s="21" t="s">
        <v>32</v>
      </c>
      <c r="H2794" s="24" t="s">
        <v>925</v>
      </c>
      <c r="I2794" s="25" t="n">
        <v>14.5</v>
      </c>
      <c r="J2794" s="26" t="s">
        <v>795</v>
      </c>
      <c r="K2794" s="27" t="n">
        <v>150</v>
      </c>
      <c r="L2794" s="28"/>
      <c r="M2794" s="29"/>
      <c r="N2794" s="30" t="n">
        <f aca="false">K2794+(0.05*L2794)+(M2794/240)</f>
        <v>150</v>
      </c>
      <c r="O2794" s="31" t="n">
        <v>2175</v>
      </c>
      <c r="P2794" s="32"/>
      <c r="Q2794" s="33"/>
      <c r="R2794" s="34" t="n">
        <f aca="false">O2794+(0.05*P2794)+(Q2794/240)</f>
        <v>2175</v>
      </c>
      <c r="S2794" s="35" t="n">
        <f aca="false">I2794*N2794</f>
        <v>2175</v>
      </c>
      <c r="T2794" s="35" t="n">
        <f aca="false">R2794-S2794</f>
        <v>0</v>
      </c>
      <c r="U2794" s="47"/>
      <c r="V2794" s="48"/>
      <c r="W2794" s="48"/>
    </row>
    <row r="2795" customFormat="false" ht="16" hidden="false" customHeight="false" outlineLevel="0" collapsed="false">
      <c r="A2795" s="21" t="s">
        <v>28</v>
      </c>
      <c r="B2795" s="22" t="s">
        <v>1153</v>
      </c>
      <c r="C2795" s="21" t="n">
        <v>2</v>
      </c>
      <c r="D2795" s="23" t="n">
        <v>1763</v>
      </c>
      <c r="E2795" s="23" t="s">
        <v>30</v>
      </c>
      <c r="F2795" s="21" t="s">
        <v>417</v>
      </c>
      <c r="G2795" s="21" t="s">
        <v>32</v>
      </c>
      <c r="H2795" s="24" t="s">
        <v>51</v>
      </c>
      <c r="I2795" s="25" t="n">
        <v>241241</v>
      </c>
      <c r="J2795" s="26" t="s">
        <v>37</v>
      </c>
      <c r="K2795" s="27"/>
      <c r="L2795" s="28" t="n">
        <v>17</v>
      </c>
      <c r="M2795" s="29"/>
      <c r="N2795" s="30" t="n">
        <f aca="false">K2795+(0.05*L2795)+(M2795/240)</f>
        <v>0.85</v>
      </c>
      <c r="O2795" s="31" t="n">
        <v>205054</v>
      </c>
      <c r="P2795" s="32" t="n">
        <v>17</v>
      </c>
      <c r="Q2795" s="33"/>
      <c r="R2795" s="34" t="n">
        <f aca="false">O2795+(0.05*P2795)+(Q2795/240)</f>
        <v>205054.85</v>
      </c>
      <c r="S2795" s="35" t="n">
        <f aca="false">I2795*N2795</f>
        <v>205054.85</v>
      </c>
      <c r="T2795" s="35" t="n">
        <f aca="false">R2795-S2795</f>
        <v>0</v>
      </c>
      <c r="U2795" s="47"/>
      <c r="V2795" s="48"/>
      <c r="W2795" s="48"/>
    </row>
    <row r="2796" customFormat="false" ht="16" hidden="false" customHeight="false" outlineLevel="0" collapsed="false">
      <c r="A2796" s="21" t="s">
        <v>28</v>
      </c>
      <c r="B2796" s="22" t="s">
        <v>1153</v>
      </c>
      <c r="C2796" s="21" t="n">
        <v>2</v>
      </c>
      <c r="D2796" s="23" t="n">
        <v>1763</v>
      </c>
      <c r="E2796" s="23" t="s">
        <v>30</v>
      </c>
      <c r="F2796" s="21" t="s">
        <v>260</v>
      </c>
      <c r="G2796" s="21" t="s">
        <v>32</v>
      </c>
      <c r="H2796" s="24" t="s">
        <v>51</v>
      </c>
      <c r="I2796" s="25" t="n">
        <v>3164</v>
      </c>
      <c r="J2796" s="26" t="s">
        <v>52</v>
      </c>
      <c r="K2796" s="27" t="n">
        <v>6</v>
      </c>
      <c r="L2796" s="28"/>
      <c r="M2796" s="29"/>
      <c r="N2796" s="30" t="n">
        <f aca="false">K2796+(0.05*L2796)+(M2796/240)</f>
        <v>6</v>
      </c>
      <c r="O2796" s="31" t="n">
        <v>18984</v>
      </c>
      <c r="P2796" s="32"/>
      <c r="Q2796" s="33"/>
      <c r="R2796" s="34" t="n">
        <f aca="false">O2796+(0.05*P2796)+(Q2796/240)</f>
        <v>18984</v>
      </c>
      <c r="S2796" s="35" t="n">
        <f aca="false">I2796*N2796</f>
        <v>18984</v>
      </c>
      <c r="T2796" s="35" t="n">
        <f aca="false">R2796-S2796</f>
        <v>0</v>
      </c>
      <c r="U2796" s="47"/>
      <c r="V2796" s="48"/>
      <c r="W2796" s="48"/>
    </row>
    <row r="2797" customFormat="false" ht="16" hidden="false" customHeight="false" outlineLevel="0" collapsed="false">
      <c r="A2797" s="21" t="s">
        <v>28</v>
      </c>
      <c r="B2797" s="22" t="s">
        <v>1153</v>
      </c>
      <c r="C2797" s="21" t="n">
        <v>2</v>
      </c>
      <c r="D2797" s="23" t="n">
        <v>1763</v>
      </c>
      <c r="E2797" s="23" t="s">
        <v>30</v>
      </c>
      <c r="F2797" s="21" t="s">
        <v>31</v>
      </c>
      <c r="G2797" s="21" t="s">
        <v>32</v>
      </c>
      <c r="H2797" s="24" t="s">
        <v>51</v>
      </c>
      <c r="I2797" s="25" t="n">
        <v>4272</v>
      </c>
      <c r="J2797" s="26" t="s">
        <v>67</v>
      </c>
      <c r="K2797" s="27" t="n">
        <v>110</v>
      </c>
      <c r="L2797" s="28"/>
      <c r="M2797" s="29"/>
      <c r="N2797" s="30" t="n">
        <f aca="false">K2797+(0.05*L2797)+(M2797/240)</f>
        <v>110</v>
      </c>
      <c r="O2797" s="31" t="n">
        <v>469920</v>
      </c>
      <c r="P2797" s="32"/>
      <c r="Q2797" s="33"/>
      <c r="R2797" s="34" t="n">
        <f aca="false">O2797+(0.05*P2797)+(Q2797/240)</f>
        <v>469920</v>
      </c>
      <c r="S2797" s="35" t="n">
        <f aca="false">I2797*N2797</f>
        <v>469920</v>
      </c>
      <c r="T2797" s="35" t="n">
        <f aca="false">R2797-S2797</f>
        <v>0</v>
      </c>
      <c r="U2797" s="47"/>
      <c r="V2797" s="48"/>
      <c r="W2797" s="48"/>
    </row>
    <row r="2798" customFormat="false" ht="16" hidden="false" customHeight="false" outlineLevel="0" collapsed="false">
      <c r="A2798" s="21" t="s">
        <v>28</v>
      </c>
      <c r="B2798" s="22" t="s">
        <v>1153</v>
      </c>
      <c r="C2798" s="21" t="n">
        <v>2</v>
      </c>
      <c r="D2798" s="23" t="n">
        <v>1763</v>
      </c>
      <c r="E2798" s="23" t="s">
        <v>30</v>
      </c>
      <c r="F2798" s="21" t="s">
        <v>262</v>
      </c>
      <c r="G2798" s="21" t="s">
        <v>32</v>
      </c>
      <c r="H2798" s="24" t="s">
        <v>51</v>
      </c>
      <c r="I2798" s="25" t="n">
        <v>1803</v>
      </c>
      <c r="J2798" s="26" t="s">
        <v>52</v>
      </c>
      <c r="K2798" s="27" t="n">
        <v>5</v>
      </c>
      <c r="L2798" s="28"/>
      <c r="M2798" s="29"/>
      <c r="N2798" s="30" t="n">
        <f aca="false">K2798+(0.05*L2798)+(M2798/240)</f>
        <v>5</v>
      </c>
      <c r="O2798" s="31" t="n">
        <v>9015</v>
      </c>
      <c r="P2798" s="32"/>
      <c r="Q2798" s="33"/>
      <c r="R2798" s="34" t="n">
        <f aca="false">O2798+(0.05*P2798)+(Q2798/240)</f>
        <v>9015</v>
      </c>
      <c r="S2798" s="35" t="n">
        <f aca="false">I2798*N2798</f>
        <v>9015</v>
      </c>
      <c r="T2798" s="35" t="n">
        <f aca="false">R2798-S2798</f>
        <v>0</v>
      </c>
      <c r="U2798" s="47"/>
      <c r="V2798" s="48"/>
      <c r="W2798" s="48"/>
    </row>
    <row r="2799" customFormat="false" ht="16" hidden="false" customHeight="false" outlineLevel="0" collapsed="false">
      <c r="A2799" s="21" t="s">
        <v>28</v>
      </c>
      <c r="B2799" s="22" t="s">
        <v>1153</v>
      </c>
      <c r="C2799" s="21" t="n">
        <v>2</v>
      </c>
      <c r="D2799" s="23" t="n">
        <v>1763</v>
      </c>
      <c r="E2799" s="23" t="s">
        <v>30</v>
      </c>
      <c r="F2799" s="21" t="s">
        <v>59</v>
      </c>
      <c r="G2799" s="21" t="s">
        <v>32</v>
      </c>
      <c r="H2799" s="24" t="s">
        <v>51</v>
      </c>
      <c r="I2799" s="25" t="n">
        <v>5082</v>
      </c>
      <c r="J2799" s="26" t="s">
        <v>37</v>
      </c>
      <c r="K2799" s="27" t="n">
        <v>7</v>
      </c>
      <c r="L2799" s="28"/>
      <c r="M2799" s="29"/>
      <c r="N2799" s="30" t="n">
        <f aca="false">K2799+(0.05*L2799)+(M2799/240)</f>
        <v>7</v>
      </c>
      <c r="O2799" s="31" t="n">
        <v>35574</v>
      </c>
      <c r="P2799" s="32"/>
      <c r="Q2799" s="33"/>
      <c r="R2799" s="34" t="n">
        <f aca="false">O2799+(0.05*P2799)+(Q2799/240)</f>
        <v>35574</v>
      </c>
      <c r="S2799" s="35" t="n">
        <f aca="false">I2799*N2799</f>
        <v>35574</v>
      </c>
      <c r="T2799" s="35" t="n">
        <f aca="false">R2799-S2799</f>
        <v>0</v>
      </c>
      <c r="U2799" s="47"/>
      <c r="V2799" s="48"/>
      <c r="W2799" s="48"/>
    </row>
    <row r="2800" customFormat="false" ht="16" hidden="false" customHeight="false" outlineLevel="0" collapsed="false">
      <c r="A2800" s="21" t="s">
        <v>28</v>
      </c>
      <c r="B2800" s="22" t="s">
        <v>1153</v>
      </c>
      <c r="C2800" s="21" t="n">
        <v>2</v>
      </c>
      <c r="D2800" s="23" t="n">
        <v>1763</v>
      </c>
      <c r="E2800" s="23" t="s">
        <v>30</v>
      </c>
      <c r="F2800" s="21" t="s">
        <v>510</v>
      </c>
      <c r="G2800" s="21" t="s">
        <v>32</v>
      </c>
      <c r="H2800" s="24" t="s">
        <v>51</v>
      </c>
      <c r="I2800" s="25" t="n">
        <v>2106</v>
      </c>
      <c r="J2800" s="26" t="s">
        <v>52</v>
      </c>
      <c r="K2800" s="27" t="n">
        <v>6</v>
      </c>
      <c r="L2800" s="28"/>
      <c r="M2800" s="29"/>
      <c r="N2800" s="30" t="n">
        <f aca="false">K2800+(0.05*L2800)+(M2800/240)</f>
        <v>6</v>
      </c>
      <c r="O2800" s="31" t="n">
        <v>12636</v>
      </c>
      <c r="P2800" s="32"/>
      <c r="Q2800" s="33"/>
      <c r="R2800" s="34" t="n">
        <f aca="false">O2800+(0.05*P2800)+(Q2800/240)</f>
        <v>12636</v>
      </c>
      <c r="S2800" s="35" t="n">
        <f aca="false">I2800*N2800</f>
        <v>12636</v>
      </c>
      <c r="T2800" s="35" t="n">
        <f aca="false">R2800-S2800</f>
        <v>0</v>
      </c>
      <c r="U2800" s="47"/>
      <c r="V2800" s="48"/>
      <c r="W2800" s="48"/>
    </row>
    <row r="2801" customFormat="false" ht="16" hidden="false" customHeight="false" outlineLevel="0" collapsed="false">
      <c r="A2801" s="21" t="s">
        <v>28</v>
      </c>
      <c r="B2801" s="22" t="s">
        <v>1153</v>
      </c>
      <c r="C2801" s="21" t="n">
        <v>2</v>
      </c>
      <c r="D2801" s="23" t="n">
        <v>1763</v>
      </c>
      <c r="E2801" s="23" t="s">
        <v>30</v>
      </c>
      <c r="F2801" s="21" t="s">
        <v>62</v>
      </c>
      <c r="G2801" s="21" t="s">
        <v>32</v>
      </c>
      <c r="H2801" s="24" t="s">
        <v>51</v>
      </c>
      <c r="I2801" s="25" t="n">
        <v>8</v>
      </c>
      <c r="J2801" s="26" t="s">
        <v>795</v>
      </c>
      <c r="K2801" s="27" t="n">
        <v>400</v>
      </c>
      <c r="L2801" s="28"/>
      <c r="M2801" s="29"/>
      <c r="N2801" s="30" t="n">
        <f aca="false">K2801+(0.05*L2801)+(M2801/240)</f>
        <v>400</v>
      </c>
      <c r="O2801" s="31" t="n">
        <v>3200</v>
      </c>
      <c r="P2801" s="32"/>
      <c r="Q2801" s="33"/>
      <c r="R2801" s="34" t="n">
        <f aca="false">O2801+(0.05*P2801)+(Q2801/240)</f>
        <v>3200</v>
      </c>
      <c r="S2801" s="35" t="n">
        <f aca="false">I2801*N2801</f>
        <v>3200</v>
      </c>
      <c r="T2801" s="35" t="n">
        <f aca="false">R2801-S2801</f>
        <v>0</v>
      </c>
      <c r="U2801" s="47"/>
      <c r="V2801" s="48"/>
      <c r="W2801" s="48"/>
    </row>
    <row r="2802" customFormat="false" ht="16" hidden="false" customHeight="false" outlineLevel="0" collapsed="false">
      <c r="A2802" s="21" t="s">
        <v>28</v>
      </c>
      <c r="B2802" s="22" t="s">
        <v>1153</v>
      </c>
      <c r="C2802" s="21" t="n">
        <v>2</v>
      </c>
      <c r="D2802" s="23" t="n">
        <v>1763</v>
      </c>
      <c r="E2802" s="23" t="s">
        <v>30</v>
      </c>
      <c r="F2802" s="21" t="s">
        <v>1062</v>
      </c>
      <c r="G2802" s="21" t="s">
        <v>32</v>
      </c>
      <c r="H2802" s="24" t="s">
        <v>51</v>
      </c>
      <c r="I2802" s="25" t="n">
        <v>403</v>
      </c>
      <c r="J2802" s="26" t="s">
        <v>52</v>
      </c>
      <c r="K2802" s="27" t="n">
        <v>10</v>
      </c>
      <c r="L2802" s="28"/>
      <c r="M2802" s="29"/>
      <c r="N2802" s="30" t="n">
        <f aca="false">K2802+(0.05*L2802)+(M2802/240)</f>
        <v>10</v>
      </c>
      <c r="O2802" s="31" t="n">
        <v>4030</v>
      </c>
      <c r="P2802" s="32"/>
      <c r="Q2802" s="33"/>
      <c r="R2802" s="34" t="n">
        <f aca="false">O2802+(0.05*P2802)+(Q2802/240)</f>
        <v>4030</v>
      </c>
      <c r="S2802" s="35" t="n">
        <f aca="false">I2802*N2802</f>
        <v>4030</v>
      </c>
      <c r="T2802" s="35" t="n">
        <f aca="false">R2802-S2802</f>
        <v>0</v>
      </c>
      <c r="U2802" s="47"/>
      <c r="V2802" s="48"/>
      <c r="W2802" s="48"/>
    </row>
    <row r="2803" customFormat="false" ht="16" hidden="false" customHeight="false" outlineLevel="0" collapsed="false">
      <c r="A2803" s="21" t="s">
        <v>28</v>
      </c>
      <c r="B2803" s="22" t="s">
        <v>1153</v>
      </c>
      <c r="C2803" s="21" t="n">
        <v>2</v>
      </c>
      <c r="D2803" s="23" t="n">
        <v>1763</v>
      </c>
      <c r="E2803" s="23" t="s">
        <v>30</v>
      </c>
      <c r="F2803" s="21" t="s">
        <v>36</v>
      </c>
      <c r="G2803" s="21" t="s">
        <v>32</v>
      </c>
      <c r="H2803" s="24" t="s">
        <v>51</v>
      </c>
      <c r="I2803" s="25" t="n">
        <v>15450340</v>
      </c>
      <c r="J2803" s="26" t="s">
        <v>37</v>
      </c>
      <c r="K2803" s="27"/>
      <c r="L2803" s="28" t="n">
        <v>2</v>
      </c>
      <c r="M2803" s="29"/>
      <c r="N2803" s="30" t="n">
        <f aca="false">K2803+(0.05*L2803)+(M2803/240)</f>
        <v>0.1</v>
      </c>
      <c r="O2803" s="31" t="n">
        <v>1545034</v>
      </c>
      <c r="P2803" s="32"/>
      <c r="Q2803" s="33"/>
      <c r="R2803" s="34" t="n">
        <f aca="false">O2803+(0.05*P2803)+(Q2803/240)</f>
        <v>1545034</v>
      </c>
      <c r="S2803" s="35" t="n">
        <f aca="false">I2803*N2803</f>
        <v>1545034</v>
      </c>
      <c r="T2803" s="35" t="n">
        <f aca="false">R2803-S2803</f>
        <v>0</v>
      </c>
      <c r="U2803" s="47"/>
      <c r="V2803" s="48"/>
      <c r="W2803" s="48"/>
    </row>
    <row r="2804" customFormat="false" ht="16" hidden="false" customHeight="false" outlineLevel="0" collapsed="false">
      <c r="A2804" s="21" t="s">
        <v>28</v>
      </c>
      <c r="B2804" s="22" t="s">
        <v>1153</v>
      </c>
      <c r="C2804" s="21" t="n">
        <v>2</v>
      </c>
      <c r="D2804" s="23" t="n">
        <v>1763</v>
      </c>
      <c r="E2804" s="23" t="s">
        <v>30</v>
      </c>
      <c r="F2804" s="21" t="s">
        <v>428</v>
      </c>
      <c r="G2804" s="21" t="s">
        <v>32</v>
      </c>
      <c r="H2804" s="24" t="s">
        <v>51</v>
      </c>
      <c r="I2804" s="25" t="n">
        <v>14030</v>
      </c>
      <c r="J2804" s="26" t="s">
        <v>37</v>
      </c>
      <c r="K2804" s="27"/>
      <c r="L2804" s="28" t="n">
        <v>20</v>
      </c>
      <c r="M2804" s="29"/>
      <c r="N2804" s="30" t="n">
        <f aca="false">K2804+(0.05*L2804)+(M2804/240)</f>
        <v>1</v>
      </c>
      <c r="O2804" s="31" t="n">
        <v>14030</v>
      </c>
      <c r="P2804" s="32"/>
      <c r="Q2804" s="33"/>
      <c r="R2804" s="34" t="n">
        <f aca="false">O2804+(0.05*P2804)+(Q2804/240)</f>
        <v>14030</v>
      </c>
      <c r="S2804" s="35" t="n">
        <f aca="false">I2804*N2804</f>
        <v>14030</v>
      </c>
      <c r="T2804" s="35" t="n">
        <f aca="false">R2804-S2804</f>
        <v>0</v>
      </c>
      <c r="U2804" s="47"/>
      <c r="V2804" s="48"/>
      <c r="W2804" s="48"/>
    </row>
    <row r="2805" customFormat="false" ht="16" hidden="false" customHeight="false" outlineLevel="0" collapsed="false">
      <c r="A2805" s="21" t="s">
        <v>28</v>
      </c>
      <c r="B2805" s="22" t="s">
        <v>1153</v>
      </c>
      <c r="C2805" s="21" t="n">
        <v>2</v>
      </c>
      <c r="D2805" s="23" t="n">
        <v>1763</v>
      </c>
      <c r="E2805" s="23" t="s">
        <v>30</v>
      </c>
      <c r="F2805" s="21" t="s">
        <v>524</v>
      </c>
      <c r="G2805" s="21" t="s">
        <v>32</v>
      </c>
      <c r="H2805" s="24" t="s">
        <v>51</v>
      </c>
      <c r="I2805" s="25" t="n">
        <v>53397</v>
      </c>
      <c r="J2805" s="26" t="s">
        <v>37</v>
      </c>
      <c r="K2805" s="27"/>
      <c r="L2805" s="28" t="n">
        <v>15</v>
      </c>
      <c r="M2805" s="29"/>
      <c r="N2805" s="30" t="n">
        <f aca="false">K2805+(0.05*L2805)+(M2805/240)</f>
        <v>0.75</v>
      </c>
      <c r="O2805" s="31" t="n">
        <v>40047</v>
      </c>
      <c r="P2805" s="32" t="n">
        <v>15</v>
      </c>
      <c r="Q2805" s="33"/>
      <c r="R2805" s="34" t="n">
        <f aca="false">O2805+(0.05*P2805)+(Q2805/240)</f>
        <v>40047.75</v>
      </c>
      <c r="S2805" s="35" t="n">
        <f aca="false">I2805*N2805</f>
        <v>40047.75</v>
      </c>
      <c r="T2805" s="35" t="n">
        <f aca="false">R2805-S2805</f>
        <v>0</v>
      </c>
      <c r="U2805" s="47"/>
      <c r="V2805" s="48"/>
      <c r="W2805" s="48"/>
    </row>
    <row r="2806" customFormat="false" ht="16" hidden="false" customHeight="false" outlineLevel="0" collapsed="false">
      <c r="A2806" s="21" t="s">
        <v>28</v>
      </c>
      <c r="B2806" s="22" t="s">
        <v>1153</v>
      </c>
      <c r="C2806" s="21" t="n">
        <v>2</v>
      </c>
      <c r="D2806" s="23" t="n">
        <v>1763</v>
      </c>
      <c r="E2806" s="23" t="s">
        <v>30</v>
      </c>
      <c r="F2806" s="21" t="s">
        <v>40</v>
      </c>
      <c r="G2806" s="21" t="s">
        <v>32</v>
      </c>
      <c r="H2806" s="24" t="s">
        <v>51</v>
      </c>
      <c r="I2806" s="25" t="n">
        <v>40460</v>
      </c>
      <c r="J2806" s="26" t="s">
        <v>37</v>
      </c>
      <c r="K2806" s="27"/>
      <c r="L2806" s="28" t="n">
        <v>11</v>
      </c>
      <c r="M2806" s="29"/>
      <c r="N2806" s="30" t="n">
        <f aca="false">K2806+(0.05*L2806)+(M2806/240)</f>
        <v>0.55</v>
      </c>
      <c r="O2806" s="31" t="n">
        <v>22253</v>
      </c>
      <c r="P2806" s="32"/>
      <c r="Q2806" s="33"/>
      <c r="R2806" s="34" t="n">
        <f aca="false">O2806+(0.05*P2806)+(Q2806/240)</f>
        <v>22253</v>
      </c>
      <c r="S2806" s="35" t="n">
        <f aca="false">I2806*N2806</f>
        <v>22253</v>
      </c>
      <c r="T2806" s="35" t="n">
        <f aca="false">R2806-S2806</f>
        <v>0</v>
      </c>
      <c r="U2806" s="47"/>
      <c r="V2806" s="48"/>
      <c r="W2806" s="48"/>
    </row>
    <row r="2807" customFormat="false" ht="16" hidden="false" customHeight="false" outlineLevel="0" collapsed="false">
      <c r="A2807" s="21" t="s">
        <v>28</v>
      </c>
      <c r="B2807" s="22" t="s">
        <v>1153</v>
      </c>
      <c r="C2807" s="21" t="n">
        <v>2</v>
      </c>
      <c r="D2807" s="23" t="n">
        <v>1763</v>
      </c>
      <c r="E2807" s="23" t="s">
        <v>30</v>
      </c>
      <c r="F2807" s="21" t="s">
        <v>970</v>
      </c>
      <c r="G2807" s="21" t="s">
        <v>32</v>
      </c>
      <c r="H2807" s="24" t="s">
        <v>51</v>
      </c>
      <c r="I2807" s="25" t="n">
        <v>54</v>
      </c>
      <c r="J2807" s="26" t="s">
        <v>795</v>
      </c>
      <c r="K2807" s="27" t="n">
        <v>126</v>
      </c>
      <c r="L2807" s="28"/>
      <c r="M2807" s="29"/>
      <c r="N2807" s="30" t="n">
        <f aca="false">K2807+(0.05*L2807)+(M2807/240)</f>
        <v>126</v>
      </c>
      <c r="O2807" s="31" t="n">
        <v>6804</v>
      </c>
      <c r="P2807" s="32"/>
      <c r="Q2807" s="33"/>
      <c r="R2807" s="34" t="n">
        <f aca="false">O2807+(0.05*P2807)+(Q2807/240)</f>
        <v>6804</v>
      </c>
      <c r="S2807" s="35" t="n">
        <f aca="false">I2807*N2807</f>
        <v>6804</v>
      </c>
      <c r="T2807" s="35" t="n">
        <f aca="false">R2807-S2807</f>
        <v>0</v>
      </c>
      <c r="U2807" s="47"/>
      <c r="V2807" s="48"/>
      <c r="W2807" s="48"/>
    </row>
    <row r="2808" customFormat="false" ht="16" hidden="false" customHeight="false" outlineLevel="0" collapsed="false">
      <c r="A2808" s="21" t="s">
        <v>28</v>
      </c>
      <c r="B2808" s="22" t="s">
        <v>1153</v>
      </c>
      <c r="C2808" s="21" t="n">
        <v>2</v>
      </c>
      <c r="D2808" s="23" t="n">
        <v>1763</v>
      </c>
      <c r="E2808" s="23" t="s">
        <v>30</v>
      </c>
      <c r="F2808" s="21" t="s">
        <v>970</v>
      </c>
      <c r="G2808" s="21" t="s">
        <v>32</v>
      </c>
      <c r="H2808" s="24" t="s">
        <v>51</v>
      </c>
      <c r="I2808" s="25" t="n">
        <v>2</v>
      </c>
      <c r="J2808" s="26" t="s">
        <v>1195</v>
      </c>
      <c r="K2808" s="27" t="n">
        <v>21</v>
      </c>
      <c r="L2808" s="28"/>
      <c r="M2808" s="29"/>
      <c r="N2808" s="30" t="n">
        <f aca="false">K2808+(0.05*L2808)+(M2808/240)</f>
        <v>21</v>
      </c>
      <c r="O2808" s="31" t="n">
        <v>42</v>
      </c>
      <c r="P2808" s="32"/>
      <c r="Q2808" s="33"/>
      <c r="R2808" s="34" t="n">
        <f aca="false">O2808+(0.05*P2808)+(Q2808/240)</f>
        <v>42</v>
      </c>
      <c r="S2808" s="35" t="n">
        <f aca="false">I2808*N2808</f>
        <v>42</v>
      </c>
      <c r="T2808" s="35" t="n">
        <f aca="false">R2808-S2808</f>
        <v>0</v>
      </c>
      <c r="U2808" s="47"/>
      <c r="V2808" s="48"/>
      <c r="W2808" s="48"/>
    </row>
    <row r="2809" customFormat="false" ht="16" hidden="false" customHeight="false" outlineLevel="0" collapsed="false">
      <c r="A2809" s="21" t="s">
        <v>28</v>
      </c>
      <c r="B2809" s="22" t="s">
        <v>1153</v>
      </c>
      <c r="C2809" s="21" t="n">
        <v>2</v>
      </c>
      <c r="D2809" s="23" t="n">
        <v>1763</v>
      </c>
      <c r="E2809" s="23" t="s">
        <v>30</v>
      </c>
      <c r="F2809" s="21" t="s">
        <v>1140</v>
      </c>
      <c r="G2809" s="21" t="s">
        <v>32</v>
      </c>
      <c r="H2809" s="24" t="s">
        <v>51</v>
      </c>
      <c r="I2809" s="25" t="n">
        <v>13</v>
      </c>
      <c r="J2809" s="26" t="s">
        <v>795</v>
      </c>
      <c r="K2809" s="27" t="n">
        <v>135</v>
      </c>
      <c r="L2809" s="28"/>
      <c r="M2809" s="29"/>
      <c r="N2809" s="30" t="n">
        <f aca="false">K2809+(0.05*L2809)+(M2809/240)</f>
        <v>135</v>
      </c>
      <c r="O2809" s="31" t="n">
        <v>1755</v>
      </c>
      <c r="P2809" s="32"/>
      <c r="Q2809" s="33"/>
      <c r="R2809" s="34" t="n">
        <f aca="false">O2809+(0.05*P2809)+(Q2809/240)</f>
        <v>1755</v>
      </c>
      <c r="S2809" s="35" t="n">
        <f aca="false">I2809*N2809</f>
        <v>1755</v>
      </c>
      <c r="T2809" s="35" t="n">
        <f aca="false">R2809-S2809</f>
        <v>0</v>
      </c>
      <c r="U2809" s="47"/>
      <c r="V2809" s="48"/>
      <c r="W2809" s="48"/>
    </row>
    <row r="2810" customFormat="false" ht="16" hidden="false" customHeight="false" outlineLevel="0" collapsed="false">
      <c r="A2810" s="21" t="s">
        <v>28</v>
      </c>
      <c r="B2810" s="22" t="s">
        <v>1153</v>
      </c>
      <c r="C2810" s="21" t="n">
        <v>2</v>
      </c>
      <c r="D2810" s="23" t="n">
        <v>1763</v>
      </c>
      <c r="E2810" s="23" t="s">
        <v>30</v>
      </c>
      <c r="F2810" s="21" t="s">
        <v>44</v>
      </c>
      <c r="G2810" s="21" t="s">
        <v>32</v>
      </c>
      <c r="H2810" s="24" t="s">
        <v>51</v>
      </c>
      <c r="I2810" s="25" t="n">
        <v>5392</v>
      </c>
      <c r="J2810" s="26" t="s">
        <v>795</v>
      </c>
      <c r="K2810" s="27" t="n">
        <v>150</v>
      </c>
      <c r="L2810" s="28"/>
      <c r="M2810" s="29"/>
      <c r="N2810" s="30" t="n">
        <f aca="false">K2810+(0.05*L2810)+(M2810/240)</f>
        <v>150</v>
      </c>
      <c r="O2810" s="31" t="n">
        <v>808800</v>
      </c>
      <c r="P2810" s="32"/>
      <c r="Q2810" s="33"/>
      <c r="R2810" s="34" t="n">
        <f aca="false">O2810+(0.05*P2810)+(Q2810/240)</f>
        <v>808800</v>
      </c>
      <c r="S2810" s="35" t="n">
        <f aca="false">I2810*N2810</f>
        <v>808800</v>
      </c>
      <c r="T2810" s="35" t="n">
        <f aca="false">R2810-S2810</f>
        <v>0</v>
      </c>
      <c r="U2810" s="47"/>
      <c r="V2810" s="48"/>
      <c r="W2810" s="48"/>
    </row>
    <row r="2811" customFormat="false" ht="16" hidden="false" customHeight="false" outlineLevel="0" collapsed="false">
      <c r="A2811" s="21" t="s">
        <v>28</v>
      </c>
      <c r="B2811" s="22" t="s">
        <v>1153</v>
      </c>
      <c r="C2811" s="21" t="n">
        <v>2</v>
      </c>
      <c r="D2811" s="23" t="n">
        <v>1763</v>
      </c>
      <c r="E2811" s="23" t="s">
        <v>30</v>
      </c>
      <c r="F2811" s="21" t="s">
        <v>48</v>
      </c>
      <c r="G2811" s="21" t="s">
        <v>32</v>
      </c>
      <c r="H2811" s="24" t="s">
        <v>51</v>
      </c>
      <c r="I2811" s="25" t="n">
        <v>17299.6666666666</v>
      </c>
      <c r="J2811" s="26" t="s">
        <v>795</v>
      </c>
      <c r="K2811" s="27" t="n">
        <v>200</v>
      </c>
      <c r="L2811" s="28"/>
      <c r="M2811" s="29"/>
      <c r="N2811" s="30" t="n">
        <f aca="false">K2811+(0.05*L2811)+(M2811/240)</f>
        <v>200</v>
      </c>
      <c r="O2811" s="31" t="n">
        <v>3459933</v>
      </c>
      <c r="P2811" s="32" t="n">
        <v>6</v>
      </c>
      <c r="Q2811" s="33"/>
      <c r="R2811" s="34" t="n">
        <f aca="false">O2811+(0.05*P2811)+(Q2811/240)</f>
        <v>3459933.3</v>
      </c>
      <c r="S2811" s="35" t="n">
        <f aca="false">I2811*N2811</f>
        <v>3459933.33333332</v>
      </c>
      <c r="T2811" s="35" t="n">
        <f aca="false">R2811-S2811</f>
        <v>-0.0333333201706409</v>
      </c>
      <c r="U2811" s="47"/>
      <c r="V2811" s="48"/>
      <c r="W2811" s="48"/>
    </row>
    <row r="2812" customFormat="false" ht="16" hidden="false" customHeight="false" outlineLevel="0" collapsed="false">
      <c r="A2812" s="21" t="s">
        <v>28</v>
      </c>
      <c r="B2812" s="22" t="s">
        <v>1153</v>
      </c>
      <c r="C2812" s="21" t="n">
        <v>2</v>
      </c>
      <c r="D2812" s="23" t="n">
        <v>1763</v>
      </c>
      <c r="E2812" s="23" t="s">
        <v>30</v>
      </c>
      <c r="F2812" s="21" t="s">
        <v>48</v>
      </c>
      <c r="G2812" s="21" t="s">
        <v>32</v>
      </c>
      <c r="H2812" s="24" t="s">
        <v>51</v>
      </c>
      <c r="I2812" s="25" t="n">
        <v>10</v>
      </c>
      <c r="J2812" s="26" t="s">
        <v>85</v>
      </c>
      <c r="K2812" s="27"/>
      <c r="L2812" s="28" t="n">
        <v>10</v>
      </c>
      <c r="M2812" s="29"/>
      <c r="N2812" s="30" t="n">
        <f aca="false">K2812+(0.05*L2812)+(M2812/240)</f>
        <v>0.5</v>
      </c>
      <c r="O2812" s="31" t="n">
        <v>5</v>
      </c>
      <c r="P2812" s="32"/>
      <c r="Q2812" s="33"/>
      <c r="R2812" s="34" t="n">
        <f aca="false">O2812+(0.05*P2812)+(Q2812/240)</f>
        <v>5</v>
      </c>
      <c r="S2812" s="35" t="n">
        <f aca="false">I2812*N2812</f>
        <v>5</v>
      </c>
      <c r="T2812" s="35" t="n">
        <f aca="false">R2812-S2812</f>
        <v>0</v>
      </c>
      <c r="U2812" s="47"/>
      <c r="V2812" s="48"/>
      <c r="W2812" s="48"/>
    </row>
    <row r="2813" customFormat="false" ht="16" hidden="false" customHeight="false" outlineLevel="0" collapsed="false">
      <c r="A2813" s="21" t="s">
        <v>28</v>
      </c>
      <c r="B2813" s="22" t="s">
        <v>1153</v>
      </c>
      <c r="C2813" s="21" t="n">
        <v>2</v>
      </c>
      <c r="D2813" s="23" t="n">
        <v>1763</v>
      </c>
      <c r="E2813" s="23" t="s">
        <v>30</v>
      </c>
      <c r="F2813" s="21" t="s">
        <v>49</v>
      </c>
      <c r="G2813" s="21" t="s">
        <v>32</v>
      </c>
      <c r="H2813" s="24" t="s">
        <v>51</v>
      </c>
      <c r="I2813" s="25" t="n">
        <v>123.75</v>
      </c>
      <c r="J2813" s="26" t="s">
        <v>795</v>
      </c>
      <c r="K2813" s="27" t="n">
        <v>150</v>
      </c>
      <c r="L2813" s="28"/>
      <c r="M2813" s="29"/>
      <c r="N2813" s="30" t="n">
        <f aca="false">K2813+(0.05*L2813)+(M2813/240)</f>
        <v>150</v>
      </c>
      <c r="O2813" s="31" t="n">
        <v>18562</v>
      </c>
      <c r="P2813" s="32" t="n">
        <v>10</v>
      </c>
      <c r="Q2813" s="33"/>
      <c r="R2813" s="34" t="n">
        <f aca="false">O2813+(0.05*P2813)+(Q2813/240)</f>
        <v>18562.5</v>
      </c>
      <c r="S2813" s="35" t="n">
        <f aca="false">I2813*N2813</f>
        <v>18562.5</v>
      </c>
      <c r="T2813" s="35" t="n">
        <f aca="false">R2813-S2813</f>
        <v>0</v>
      </c>
      <c r="U2813" s="47"/>
      <c r="V2813" s="48"/>
      <c r="W2813" s="48"/>
    </row>
    <row r="2814" customFormat="false" ht="16" hidden="false" customHeight="false" outlineLevel="0" collapsed="false">
      <c r="A2814" s="21" t="s">
        <v>28</v>
      </c>
      <c r="B2814" s="22" t="s">
        <v>1153</v>
      </c>
      <c r="C2814" s="21" t="n">
        <v>2</v>
      </c>
      <c r="D2814" s="23" t="n">
        <v>1763</v>
      </c>
      <c r="E2814" s="23" t="s">
        <v>30</v>
      </c>
      <c r="F2814" s="21" t="s">
        <v>417</v>
      </c>
      <c r="G2814" s="21" t="s">
        <v>32</v>
      </c>
      <c r="H2814" s="24" t="s">
        <v>445</v>
      </c>
      <c r="I2814" s="25" t="n">
        <v>385561</v>
      </c>
      <c r="J2814" s="26" t="s">
        <v>37</v>
      </c>
      <c r="K2814" s="27"/>
      <c r="L2814" s="28" t="n">
        <v>17</v>
      </c>
      <c r="M2814" s="29"/>
      <c r="N2814" s="30" t="n">
        <f aca="false">K2814+(0.05*L2814)+(M2814/240)</f>
        <v>0.85</v>
      </c>
      <c r="O2814" s="31" t="n">
        <v>327726</v>
      </c>
      <c r="P2814" s="32" t="n">
        <v>17</v>
      </c>
      <c r="Q2814" s="33"/>
      <c r="R2814" s="34" t="n">
        <f aca="false">O2814+(0.05*P2814)+(Q2814/240)</f>
        <v>327726.85</v>
      </c>
      <c r="S2814" s="35" t="n">
        <f aca="false">I2814*N2814</f>
        <v>327726.85</v>
      </c>
      <c r="T2814" s="35" t="n">
        <f aca="false">R2814-S2814</f>
        <v>0</v>
      </c>
      <c r="U2814" s="47"/>
      <c r="V2814" s="38"/>
      <c r="W2814" s="38"/>
    </row>
    <row r="2815" customFormat="false" ht="16" hidden="false" customHeight="false" outlineLevel="0" collapsed="false">
      <c r="A2815" s="21" t="s">
        <v>28</v>
      </c>
      <c r="B2815" s="22" t="s">
        <v>1153</v>
      </c>
      <c r="C2815" s="21" t="n">
        <v>2</v>
      </c>
      <c r="D2815" s="23" t="n">
        <v>1763</v>
      </c>
      <c r="E2815" s="23" t="s">
        <v>30</v>
      </c>
      <c r="F2815" s="21" t="s">
        <v>59</v>
      </c>
      <c r="G2815" s="21" t="s">
        <v>32</v>
      </c>
      <c r="H2815" s="24" t="s">
        <v>445</v>
      </c>
      <c r="I2815" s="25" t="n">
        <v>126194</v>
      </c>
      <c r="J2815" s="26" t="s">
        <v>37</v>
      </c>
      <c r="K2815" s="27" t="n">
        <v>7</v>
      </c>
      <c r="L2815" s="28"/>
      <c r="M2815" s="29"/>
      <c r="N2815" s="30" t="n">
        <f aca="false">K2815+(0.05*L2815)+(M2815/240)</f>
        <v>7</v>
      </c>
      <c r="O2815" s="31" t="n">
        <v>883368</v>
      </c>
      <c r="P2815" s="32"/>
      <c r="Q2815" s="33"/>
      <c r="R2815" s="34" t="n">
        <f aca="false">O2815+(0.05*P2815)+(Q2815/240)</f>
        <v>883368</v>
      </c>
      <c r="S2815" s="35" t="n">
        <f aca="false">I2815*N2815</f>
        <v>883358</v>
      </c>
      <c r="T2815" s="35" t="n">
        <f aca="false">R2815-S2815</f>
        <v>10</v>
      </c>
      <c r="U2815" s="37" t="s">
        <v>1196</v>
      </c>
      <c r="V2815" s="48"/>
      <c r="W2815" s="48"/>
    </row>
    <row r="2816" customFormat="false" ht="16" hidden="false" customHeight="false" outlineLevel="0" collapsed="false">
      <c r="A2816" s="21" t="s">
        <v>28</v>
      </c>
      <c r="B2816" s="22" t="s">
        <v>1153</v>
      </c>
      <c r="C2816" s="21" t="n">
        <v>2</v>
      </c>
      <c r="D2816" s="23" t="n">
        <v>1763</v>
      </c>
      <c r="E2816" s="23" t="s">
        <v>30</v>
      </c>
      <c r="F2816" s="21" t="s">
        <v>524</v>
      </c>
      <c r="G2816" s="21" t="s">
        <v>32</v>
      </c>
      <c r="H2816" s="24" t="s">
        <v>445</v>
      </c>
      <c r="I2816" s="25" t="n">
        <v>5837679</v>
      </c>
      <c r="J2816" s="26" t="s">
        <v>37</v>
      </c>
      <c r="K2816" s="27"/>
      <c r="L2816" s="28" t="n">
        <v>15</v>
      </c>
      <c r="M2816" s="29"/>
      <c r="N2816" s="30" t="n">
        <f aca="false">K2816+(0.05*L2816)+(M2816/240)</f>
        <v>0.75</v>
      </c>
      <c r="O2816" s="31" t="n">
        <v>4378259</v>
      </c>
      <c r="P2816" s="32" t="n">
        <v>5</v>
      </c>
      <c r="Q2816" s="33"/>
      <c r="R2816" s="34" t="n">
        <f aca="false">O2816+(0.05*P2816)+(Q2816/240)</f>
        <v>4378259.25</v>
      </c>
      <c r="S2816" s="35" t="n">
        <f aca="false">I2816*N2816</f>
        <v>4378259.25</v>
      </c>
      <c r="T2816" s="35" t="n">
        <f aca="false">R2816-S2816</f>
        <v>0</v>
      </c>
      <c r="U2816" s="47"/>
      <c r="V2816" s="48"/>
      <c r="W2816" s="48"/>
    </row>
    <row r="2817" customFormat="false" ht="16" hidden="false" customHeight="false" outlineLevel="0" collapsed="false">
      <c r="A2817" s="21" t="s">
        <v>28</v>
      </c>
      <c r="B2817" s="22" t="s">
        <v>1153</v>
      </c>
      <c r="C2817" s="21" t="n">
        <v>2</v>
      </c>
      <c r="D2817" s="23" t="n">
        <v>1763</v>
      </c>
      <c r="E2817" s="23" t="s">
        <v>30</v>
      </c>
      <c r="F2817" s="21" t="s">
        <v>40</v>
      </c>
      <c r="G2817" s="21" t="s">
        <v>32</v>
      </c>
      <c r="H2817" s="24" t="s">
        <v>445</v>
      </c>
      <c r="I2817" s="25" t="n">
        <v>12920</v>
      </c>
      <c r="J2817" s="26" t="s">
        <v>37</v>
      </c>
      <c r="K2817" s="27"/>
      <c r="L2817" s="28" t="n">
        <v>11</v>
      </c>
      <c r="M2817" s="29"/>
      <c r="N2817" s="30" t="n">
        <f aca="false">K2817+(0.05*L2817)+(M2817/240)</f>
        <v>0.55</v>
      </c>
      <c r="O2817" s="31" t="n">
        <v>7106</v>
      </c>
      <c r="P2817" s="32"/>
      <c r="Q2817" s="33"/>
      <c r="R2817" s="34" t="n">
        <f aca="false">O2817+(0.05*P2817)+(Q2817/240)</f>
        <v>7106</v>
      </c>
      <c r="S2817" s="35" t="n">
        <f aca="false">I2817*N2817</f>
        <v>7106</v>
      </c>
      <c r="T2817" s="35" t="n">
        <f aca="false">R2817-S2817</f>
        <v>0</v>
      </c>
      <c r="U2817" s="47"/>
      <c r="V2817" s="48"/>
      <c r="W2817" s="48"/>
    </row>
    <row r="2818" customFormat="false" ht="16" hidden="false" customHeight="false" outlineLevel="0" collapsed="false">
      <c r="A2818" s="21" t="s">
        <v>28</v>
      </c>
      <c r="B2818" s="22" t="s">
        <v>1153</v>
      </c>
      <c r="C2818" s="21" t="n">
        <v>3</v>
      </c>
      <c r="D2818" s="23" t="n">
        <v>1763</v>
      </c>
      <c r="E2818" s="23" t="s">
        <v>30</v>
      </c>
      <c r="F2818" s="21" t="s">
        <v>425</v>
      </c>
      <c r="G2818" s="21" t="s">
        <v>32</v>
      </c>
      <c r="H2818" s="24" t="s">
        <v>73</v>
      </c>
      <c r="I2818" s="25" t="n">
        <v>891</v>
      </c>
      <c r="J2818" s="26" t="s">
        <v>37</v>
      </c>
      <c r="K2818" s="27"/>
      <c r="L2818" s="28" t="n">
        <v>15</v>
      </c>
      <c r="M2818" s="29"/>
      <c r="N2818" s="30" t="n">
        <f aca="false">K2818+(0.05*L2818)+(M2818/240)</f>
        <v>0.75</v>
      </c>
      <c r="O2818" s="31" t="n">
        <v>668</v>
      </c>
      <c r="P2818" s="32" t="n">
        <v>5</v>
      </c>
      <c r="Q2818" s="33"/>
      <c r="R2818" s="34" t="n">
        <f aca="false">O2818+(0.05*P2818)+(Q2818/240)</f>
        <v>668.25</v>
      </c>
      <c r="S2818" s="35" t="n">
        <f aca="false">I2818*N2818</f>
        <v>668.25</v>
      </c>
      <c r="T2818" s="35" t="n">
        <f aca="false">R2818-S2818</f>
        <v>0</v>
      </c>
      <c r="U2818" s="47"/>
      <c r="V2818" s="48"/>
      <c r="W2818" s="48"/>
    </row>
    <row r="2819" customFormat="false" ht="16" hidden="false" customHeight="false" outlineLevel="0" collapsed="false">
      <c r="A2819" s="21" t="s">
        <v>28</v>
      </c>
      <c r="B2819" s="22" t="s">
        <v>1153</v>
      </c>
      <c r="C2819" s="21" t="n">
        <v>3</v>
      </c>
      <c r="D2819" s="23" t="n">
        <v>1763</v>
      </c>
      <c r="E2819" s="23" t="s">
        <v>30</v>
      </c>
      <c r="F2819" s="21" t="s">
        <v>417</v>
      </c>
      <c r="G2819" s="21" t="s">
        <v>32</v>
      </c>
      <c r="H2819" s="24" t="s">
        <v>73</v>
      </c>
      <c r="I2819" s="25" t="n">
        <v>539325</v>
      </c>
      <c r="J2819" s="26" t="s">
        <v>37</v>
      </c>
      <c r="K2819" s="27"/>
      <c r="L2819" s="28" t="n">
        <v>17</v>
      </c>
      <c r="M2819" s="29"/>
      <c r="N2819" s="30" t="n">
        <f aca="false">K2819+(0.05*L2819)+(M2819/240)</f>
        <v>0.85</v>
      </c>
      <c r="O2819" s="31" t="n">
        <v>458426</v>
      </c>
      <c r="P2819" s="32" t="n">
        <v>5</v>
      </c>
      <c r="Q2819" s="33"/>
      <c r="R2819" s="34" t="n">
        <f aca="false">O2819+(0.05*P2819)+(Q2819/240)</f>
        <v>458426.25</v>
      </c>
      <c r="S2819" s="35" t="n">
        <f aca="false">I2819*N2819</f>
        <v>458426.25</v>
      </c>
      <c r="T2819" s="35" t="n">
        <f aca="false">R2819-S2819</f>
        <v>0</v>
      </c>
      <c r="U2819" s="47"/>
      <c r="V2819" s="48"/>
      <c r="W2819" s="48"/>
    </row>
    <row r="2820" customFormat="false" ht="16" hidden="false" customHeight="false" outlineLevel="0" collapsed="false">
      <c r="A2820" s="21" t="s">
        <v>28</v>
      </c>
      <c r="B2820" s="22" t="s">
        <v>1153</v>
      </c>
      <c r="C2820" s="21" t="n">
        <v>3</v>
      </c>
      <c r="D2820" s="23" t="n">
        <v>1763</v>
      </c>
      <c r="E2820" s="23" t="s">
        <v>30</v>
      </c>
      <c r="F2820" s="21" t="s">
        <v>540</v>
      </c>
      <c r="G2820" s="21" t="s">
        <v>32</v>
      </c>
      <c r="H2820" s="24" t="s">
        <v>73</v>
      </c>
      <c r="I2820" s="25" t="n">
        <v>425</v>
      </c>
      <c r="J2820" s="26" t="s">
        <v>37</v>
      </c>
      <c r="K2820" s="27"/>
      <c r="L2820" s="28" t="n">
        <v>20</v>
      </c>
      <c r="M2820" s="29"/>
      <c r="N2820" s="30" t="n">
        <f aca="false">K2820+(0.05*L2820)+(M2820/240)</f>
        <v>1</v>
      </c>
      <c r="O2820" s="31" t="n">
        <v>425</v>
      </c>
      <c r="P2820" s="32"/>
      <c r="Q2820" s="33"/>
      <c r="R2820" s="34" t="n">
        <f aca="false">O2820+(0.05*P2820)+(Q2820/240)</f>
        <v>425</v>
      </c>
      <c r="S2820" s="35" t="n">
        <f aca="false">I2820*N2820</f>
        <v>425</v>
      </c>
      <c r="T2820" s="35" t="n">
        <f aca="false">R2820-S2820</f>
        <v>0</v>
      </c>
      <c r="U2820" s="47"/>
      <c r="V2820" s="48"/>
      <c r="W2820" s="48"/>
    </row>
    <row r="2821" customFormat="false" ht="16" hidden="false" customHeight="false" outlineLevel="0" collapsed="false">
      <c r="A2821" s="21" t="s">
        <v>28</v>
      </c>
      <c r="B2821" s="22" t="s">
        <v>1153</v>
      </c>
      <c r="C2821" s="21" t="n">
        <v>3</v>
      </c>
      <c r="D2821" s="23" t="n">
        <v>1763</v>
      </c>
      <c r="E2821" s="23" t="s">
        <v>30</v>
      </c>
      <c r="F2821" s="21" t="s">
        <v>31</v>
      </c>
      <c r="G2821" s="21" t="s">
        <v>32</v>
      </c>
      <c r="H2821" s="24" t="s">
        <v>73</v>
      </c>
      <c r="I2821" s="25" t="n">
        <v>1743</v>
      </c>
      <c r="J2821" s="26" t="s">
        <v>67</v>
      </c>
      <c r="K2821" s="27" t="n">
        <v>110</v>
      </c>
      <c r="L2821" s="28"/>
      <c r="M2821" s="29"/>
      <c r="N2821" s="30" t="n">
        <f aca="false">K2821+(0.05*L2821)+(M2821/240)</f>
        <v>110</v>
      </c>
      <c r="O2821" s="31" t="n">
        <v>191730</v>
      </c>
      <c r="P2821" s="32"/>
      <c r="Q2821" s="33"/>
      <c r="R2821" s="34" t="n">
        <f aca="false">O2821+(0.05*P2821)+(Q2821/240)</f>
        <v>191730</v>
      </c>
      <c r="S2821" s="35" t="n">
        <f aca="false">I2821*N2821</f>
        <v>191730</v>
      </c>
      <c r="T2821" s="35" t="n">
        <f aca="false">R2821-S2821</f>
        <v>0</v>
      </c>
      <c r="U2821" s="47"/>
      <c r="V2821" s="48"/>
      <c r="W2821" s="48"/>
    </row>
    <row r="2822" customFormat="false" ht="16" hidden="false" customHeight="false" outlineLevel="0" collapsed="false">
      <c r="A2822" s="21" t="s">
        <v>28</v>
      </c>
      <c r="B2822" s="22" t="s">
        <v>1153</v>
      </c>
      <c r="C2822" s="21" t="n">
        <v>3</v>
      </c>
      <c r="D2822" s="23" t="n">
        <v>1763</v>
      </c>
      <c r="E2822" s="23" t="s">
        <v>30</v>
      </c>
      <c r="F2822" s="21" t="s">
        <v>59</v>
      </c>
      <c r="G2822" s="21" t="s">
        <v>32</v>
      </c>
      <c r="H2822" s="24" t="s">
        <v>73</v>
      </c>
      <c r="I2822" s="25" t="n">
        <v>82537</v>
      </c>
      <c r="J2822" s="26" t="s">
        <v>37</v>
      </c>
      <c r="K2822" s="27" t="n">
        <v>7</v>
      </c>
      <c r="L2822" s="28"/>
      <c r="M2822" s="29"/>
      <c r="N2822" s="30" t="n">
        <f aca="false">K2822+(0.05*L2822)+(M2822/240)</f>
        <v>7</v>
      </c>
      <c r="O2822" s="31" t="n">
        <v>577759</v>
      </c>
      <c r="P2822" s="32"/>
      <c r="Q2822" s="33"/>
      <c r="R2822" s="34" t="n">
        <f aca="false">O2822+(0.05*P2822)+(Q2822/240)</f>
        <v>577759</v>
      </c>
      <c r="S2822" s="35" t="n">
        <f aca="false">I2822*N2822</f>
        <v>577759</v>
      </c>
      <c r="T2822" s="35" t="n">
        <f aca="false">R2822-S2822</f>
        <v>0</v>
      </c>
      <c r="U2822" s="47"/>
      <c r="V2822" s="48"/>
      <c r="W2822" s="48"/>
    </row>
    <row r="2823" customFormat="false" ht="16" hidden="false" customHeight="false" outlineLevel="0" collapsed="false">
      <c r="A2823" s="21" t="s">
        <v>28</v>
      </c>
      <c r="B2823" s="22" t="s">
        <v>1153</v>
      </c>
      <c r="C2823" s="21" t="n">
        <v>3</v>
      </c>
      <c r="D2823" s="23" t="n">
        <v>1763</v>
      </c>
      <c r="E2823" s="23" t="s">
        <v>30</v>
      </c>
      <c r="F2823" s="21" t="s">
        <v>1062</v>
      </c>
      <c r="G2823" s="21" t="s">
        <v>32</v>
      </c>
      <c r="H2823" s="24" t="s">
        <v>73</v>
      </c>
      <c r="I2823" s="25" t="n">
        <v>60</v>
      </c>
      <c r="J2823" s="26" t="s">
        <v>52</v>
      </c>
      <c r="K2823" s="27" t="n">
        <v>10</v>
      </c>
      <c r="L2823" s="28"/>
      <c r="M2823" s="29"/>
      <c r="N2823" s="30" t="n">
        <f aca="false">K2823+(0.05*L2823)+(M2823/240)</f>
        <v>10</v>
      </c>
      <c r="O2823" s="31" t="n">
        <v>600</v>
      </c>
      <c r="P2823" s="32"/>
      <c r="Q2823" s="33"/>
      <c r="R2823" s="34" t="n">
        <f aca="false">O2823+(0.05*P2823)+(Q2823/240)</f>
        <v>600</v>
      </c>
      <c r="S2823" s="35" t="n">
        <f aca="false">I2823*N2823</f>
        <v>600</v>
      </c>
      <c r="T2823" s="35" t="n">
        <f aca="false">R2823-S2823</f>
        <v>0</v>
      </c>
      <c r="U2823" s="47"/>
      <c r="V2823" s="48"/>
      <c r="W2823" s="48"/>
    </row>
    <row r="2824" customFormat="false" ht="16" hidden="false" customHeight="false" outlineLevel="0" collapsed="false">
      <c r="A2824" s="21" t="s">
        <v>28</v>
      </c>
      <c r="B2824" s="22" t="s">
        <v>1153</v>
      </c>
      <c r="C2824" s="21" t="n">
        <v>3</v>
      </c>
      <c r="D2824" s="23" t="n">
        <v>1763</v>
      </c>
      <c r="E2824" s="23" t="s">
        <v>30</v>
      </c>
      <c r="F2824" s="21" t="s">
        <v>36</v>
      </c>
      <c r="G2824" s="21" t="s">
        <v>32</v>
      </c>
      <c r="H2824" s="24" t="s">
        <v>73</v>
      </c>
      <c r="I2824" s="25" t="n">
        <v>11039200</v>
      </c>
      <c r="J2824" s="26" t="s">
        <v>37</v>
      </c>
      <c r="K2824" s="27"/>
      <c r="L2824" s="28" t="n">
        <v>2</v>
      </c>
      <c r="M2824" s="29"/>
      <c r="N2824" s="30" t="n">
        <f aca="false">K2824+(0.05*L2824)+(M2824/240)</f>
        <v>0.1</v>
      </c>
      <c r="O2824" s="31" t="n">
        <v>1103920</v>
      </c>
      <c r="P2824" s="32"/>
      <c r="Q2824" s="33"/>
      <c r="R2824" s="34" t="n">
        <f aca="false">O2824+(0.05*P2824)+(Q2824/240)</f>
        <v>1103920</v>
      </c>
      <c r="S2824" s="35" t="n">
        <f aca="false">I2824*N2824</f>
        <v>1103920</v>
      </c>
      <c r="T2824" s="35" t="n">
        <f aca="false">R2824-S2824</f>
        <v>0</v>
      </c>
      <c r="U2824" s="47"/>
      <c r="V2824" s="48"/>
      <c r="W2824" s="48"/>
    </row>
    <row r="2825" customFormat="false" ht="16" hidden="false" customHeight="false" outlineLevel="0" collapsed="false">
      <c r="A2825" s="21" t="s">
        <v>28</v>
      </c>
      <c r="B2825" s="22" t="s">
        <v>1153</v>
      </c>
      <c r="C2825" s="21" t="n">
        <v>3</v>
      </c>
      <c r="D2825" s="23" t="n">
        <v>1763</v>
      </c>
      <c r="E2825" s="23" t="s">
        <v>30</v>
      </c>
      <c r="F2825" s="21" t="s">
        <v>524</v>
      </c>
      <c r="G2825" s="21" t="s">
        <v>32</v>
      </c>
      <c r="H2825" s="24" t="s">
        <v>73</v>
      </c>
      <c r="I2825" s="25" t="n">
        <v>861214</v>
      </c>
      <c r="J2825" s="26" t="s">
        <v>37</v>
      </c>
      <c r="K2825" s="27"/>
      <c r="L2825" s="28" t="n">
        <v>15</v>
      </c>
      <c r="M2825" s="29"/>
      <c r="N2825" s="30" t="n">
        <f aca="false">K2825+(0.05*L2825)+(M2825/240)</f>
        <v>0.75</v>
      </c>
      <c r="O2825" s="31" t="n">
        <v>645910</v>
      </c>
      <c r="P2825" s="32" t="n">
        <v>10</v>
      </c>
      <c r="Q2825" s="33"/>
      <c r="R2825" s="34" t="n">
        <f aca="false">O2825+(0.05*P2825)+(Q2825/240)</f>
        <v>645910.5</v>
      </c>
      <c r="S2825" s="35" t="n">
        <f aca="false">I2825*N2825</f>
        <v>645910.5</v>
      </c>
      <c r="T2825" s="35" t="n">
        <f aca="false">R2825-S2825</f>
        <v>0</v>
      </c>
      <c r="U2825" s="47"/>
      <c r="V2825" s="48"/>
      <c r="W2825" s="48"/>
    </row>
    <row r="2826" customFormat="false" ht="16" hidden="false" customHeight="false" outlineLevel="0" collapsed="false">
      <c r="A2826" s="21" t="s">
        <v>28</v>
      </c>
      <c r="B2826" s="22" t="s">
        <v>1153</v>
      </c>
      <c r="C2826" s="21" t="n">
        <v>3</v>
      </c>
      <c r="D2826" s="23" t="n">
        <v>1763</v>
      </c>
      <c r="E2826" s="23" t="s">
        <v>30</v>
      </c>
      <c r="F2826" s="21" t="s">
        <v>40</v>
      </c>
      <c r="G2826" s="21" t="s">
        <v>32</v>
      </c>
      <c r="H2826" s="24" t="s">
        <v>73</v>
      </c>
      <c r="I2826" s="25" t="n">
        <v>234943</v>
      </c>
      <c r="J2826" s="26" t="s">
        <v>37</v>
      </c>
      <c r="K2826" s="27"/>
      <c r="L2826" s="28" t="n">
        <v>11</v>
      </c>
      <c r="M2826" s="29"/>
      <c r="N2826" s="30" t="n">
        <f aca="false">K2826+(0.05*L2826)+(M2826/240)</f>
        <v>0.55</v>
      </c>
      <c r="O2826" s="31" t="n">
        <v>129218</v>
      </c>
      <c r="P2826" s="32" t="n">
        <v>13</v>
      </c>
      <c r="Q2826" s="33"/>
      <c r="R2826" s="34" t="n">
        <f aca="false">O2826+(0.05*P2826)+(Q2826/240)</f>
        <v>129218.65</v>
      </c>
      <c r="S2826" s="35" t="n">
        <f aca="false">I2826*N2826</f>
        <v>129218.65</v>
      </c>
      <c r="T2826" s="35" t="n">
        <f aca="false">R2826-S2826</f>
        <v>0</v>
      </c>
      <c r="U2826" s="47"/>
      <c r="V2826" s="48"/>
      <c r="W2826" s="48"/>
    </row>
    <row r="2827" customFormat="false" ht="16" hidden="false" customHeight="false" outlineLevel="0" collapsed="false">
      <c r="A2827" s="21" t="s">
        <v>28</v>
      </c>
      <c r="B2827" s="22" t="s">
        <v>1153</v>
      </c>
      <c r="C2827" s="21" t="n">
        <v>3</v>
      </c>
      <c r="D2827" s="23" t="n">
        <v>1763</v>
      </c>
      <c r="E2827" s="23" t="s">
        <v>30</v>
      </c>
      <c r="F2827" s="21" t="s">
        <v>970</v>
      </c>
      <c r="G2827" s="21" t="s">
        <v>32</v>
      </c>
      <c r="H2827" s="24" t="s">
        <v>73</v>
      </c>
      <c r="I2827" s="25" t="n">
        <v>160</v>
      </c>
      <c r="J2827" s="26" t="s">
        <v>795</v>
      </c>
      <c r="K2827" s="27" t="n">
        <v>126</v>
      </c>
      <c r="L2827" s="28"/>
      <c r="M2827" s="29"/>
      <c r="N2827" s="30" t="n">
        <f aca="false">K2827+(0.05*L2827)+(M2827/240)</f>
        <v>126</v>
      </c>
      <c r="O2827" s="31" t="n">
        <v>20160</v>
      </c>
      <c r="P2827" s="32"/>
      <c r="Q2827" s="33"/>
      <c r="R2827" s="34" t="n">
        <f aca="false">O2827+(0.05*P2827)+(Q2827/240)</f>
        <v>20160</v>
      </c>
      <c r="S2827" s="35" t="n">
        <f aca="false">I2827*N2827</f>
        <v>20160</v>
      </c>
      <c r="T2827" s="35" t="n">
        <f aca="false">R2827-S2827</f>
        <v>0</v>
      </c>
      <c r="U2827" s="47"/>
      <c r="V2827" s="48"/>
      <c r="W2827" s="48"/>
    </row>
    <row r="2828" customFormat="false" ht="16" hidden="false" customHeight="false" outlineLevel="0" collapsed="false">
      <c r="A2828" s="21" t="s">
        <v>28</v>
      </c>
      <c r="B2828" s="22" t="s">
        <v>1153</v>
      </c>
      <c r="C2828" s="21" t="n">
        <v>3</v>
      </c>
      <c r="D2828" s="23" t="n">
        <v>1763</v>
      </c>
      <c r="E2828" s="23" t="s">
        <v>30</v>
      </c>
      <c r="F2828" s="21" t="s">
        <v>44</v>
      </c>
      <c r="G2828" s="21" t="s">
        <v>32</v>
      </c>
      <c r="H2828" s="24" t="s">
        <v>73</v>
      </c>
      <c r="I2828" s="25" t="n">
        <v>1669.25</v>
      </c>
      <c r="J2828" s="26" t="s">
        <v>795</v>
      </c>
      <c r="K2828" s="27" t="n">
        <v>150</v>
      </c>
      <c r="L2828" s="28"/>
      <c r="M2828" s="29"/>
      <c r="N2828" s="30" t="n">
        <f aca="false">K2828+(0.05*L2828)+(M2828/240)</f>
        <v>150</v>
      </c>
      <c r="O2828" s="31" t="n">
        <v>250387</v>
      </c>
      <c r="P2828" s="32" t="n">
        <v>10</v>
      </c>
      <c r="Q2828" s="33"/>
      <c r="R2828" s="34" t="n">
        <f aca="false">O2828+(0.05*P2828)+(Q2828/240)</f>
        <v>250387.5</v>
      </c>
      <c r="S2828" s="35" t="n">
        <f aca="false">I2828*N2828</f>
        <v>250387.5</v>
      </c>
      <c r="T2828" s="35" t="n">
        <f aca="false">R2828-S2828</f>
        <v>0</v>
      </c>
      <c r="U2828" s="47"/>
      <c r="V2828" s="48"/>
      <c r="W2828" s="48"/>
    </row>
    <row r="2829" customFormat="false" ht="16" hidden="false" customHeight="false" outlineLevel="0" collapsed="false">
      <c r="A2829" s="21" t="s">
        <v>28</v>
      </c>
      <c r="B2829" s="22" t="s">
        <v>1153</v>
      </c>
      <c r="C2829" s="21" t="n">
        <v>3</v>
      </c>
      <c r="D2829" s="23" t="n">
        <v>1763</v>
      </c>
      <c r="E2829" s="23" t="s">
        <v>30</v>
      </c>
      <c r="F2829" s="21" t="s">
        <v>48</v>
      </c>
      <c r="G2829" s="21" t="s">
        <v>32</v>
      </c>
      <c r="H2829" s="24" t="s">
        <v>73</v>
      </c>
      <c r="I2829" s="25" t="n">
        <v>7887.75</v>
      </c>
      <c r="J2829" s="26" t="s">
        <v>795</v>
      </c>
      <c r="K2829" s="27" t="n">
        <v>200</v>
      </c>
      <c r="L2829" s="28"/>
      <c r="M2829" s="29"/>
      <c r="N2829" s="30" t="n">
        <f aca="false">K2829+(0.05*L2829)+(M2829/240)</f>
        <v>200</v>
      </c>
      <c r="O2829" s="31" t="n">
        <v>1577550</v>
      </c>
      <c r="P2829" s="32"/>
      <c r="Q2829" s="33"/>
      <c r="R2829" s="34" t="n">
        <f aca="false">O2829+(0.05*P2829)+(Q2829/240)</f>
        <v>1577550</v>
      </c>
      <c r="S2829" s="35" t="n">
        <f aca="false">I2829*N2829</f>
        <v>1577550</v>
      </c>
      <c r="T2829" s="35" t="n">
        <f aca="false">R2829-S2829</f>
        <v>0</v>
      </c>
      <c r="U2829" s="47"/>
      <c r="V2829" s="48"/>
      <c r="W2829" s="48"/>
    </row>
    <row r="2830" customFormat="false" ht="16" hidden="false" customHeight="false" outlineLevel="0" collapsed="false">
      <c r="A2830" s="21" t="s">
        <v>28</v>
      </c>
      <c r="B2830" s="22" t="s">
        <v>1153</v>
      </c>
      <c r="C2830" s="21" t="n">
        <v>3</v>
      </c>
      <c r="D2830" s="23" t="n">
        <v>1763</v>
      </c>
      <c r="E2830" s="23" t="s">
        <v>30</v>
      </c>
      <c r="F2830" s="21" t="s">
        <v>49</v>
      </c>
      <c r="G2830" s="21" t="s">
        <v>32</v>
      </c>
      <c r="H2830" s="24" t="s">
        <v>73</v>
      </c>
      <c r="I2830" s="25" t="n">
        <v>90.75</v>
      </c>
      <c r="J2830" s="26" t="s">
        <v>795</v>
      </c>
      <c r="K2830" s="27" t="n">
        <v>150</v>
      </c>
      <c r="L2830" s="28"/>
      <c r="M2830" s="29"/>
      <c r="N2830" s="30" t="n">
        <f aca="false">K2830+(0.05*L2830)+(M2830/240)</f>
        <v>150</v>
      </c>
      <c r="O2830" s="31" t="n">
        <v>13612</v>
      </c>
      <c r="P2830" s="32" t="n">
        <v>10</v>
      </c>
      <c r="Q2830" s="33"/>
      <c r="R2830" s="34" t="n">
        <f aca="false">O2830+(0.05*P2830)+(Q2830/240)</f>
        <v>13612.5</v>
      </c>
      <c r="S2830" s="35" t="n">
        <f aca="false">I2830*N2830</f>
        <v>13612.5</v>
      </c>
      <c r="T2830" s="35" t="n">
        <f aca="false">R2830-S2830</f>
        <v>0</v>
      </c>
      <c r="U2830" s="47"/>
      <c r="V2830" s="48"/>
      <c r="W2830" s="48"/>
    </row>
    <row r="2831" customFormat="false" ht="16" hidden="false" customHeight="false" outlineLevel="0" collapsed="false">
      <c r="A2831" s="21" t="s">
        <v>28</v>
      </c>
      <c r="B2831" s="22" t="s">
        <v>1153</v>
      </c>
      <c r="C2831" s="21" t="n">
        <v>3</v>
      </c>
      <c r="D2831" s="23" t="n">
        <v>1763</v>
      </c>
      <c r="E2831" s="23" t="s">
        <v>30</v>
      </c>
      <c r="F2831" s="21" t="s">
        <v>417</v>
      </c>
      <c r="G2831" s="21" t="s">
        <v>32</v>
      </c>
      <c r="H2831" s="24" t="s">
        <v>692</v>
      </c>
      <c r="I2831" s="25" t="n">
        <v>1670</v>
      </c>
      <c r="J2831" s="26" t="s">
        <v>37</v>
      </c>
      <c r="K2831" s="27"/>
      <c r="L2831" s="28" t="n">
        <v>17</v>
      </c>
      <c r="M2831" s="29"/>
      <c r="N2831" s="30" t="n">
        <f aca="false">K2831+(0.05*L2831)+(M2831/240)</f>
        <v>0.85</v>
      </c>
      <c r="O2831" s="31" t="n">
        <v>1419</v>
      </c>
      <c r="P2831" s="32" t="n">
        <v>10</v>
      </c>
      <c r="Q2831" s="33"/>
      <c r="R2831" s="34" t="n">
        <f aca="false">O2831+(0.05*P2831)+(Q2831/240)</f>
        <v>1419.5</v>
      </c>
      <c r="S2831" s="35" t="n">
        <f aca="false">I2831*N2831</f>
        <v>1419.5</v>
      </c>
      <c r="T2831" s="35" t="n">
        <f aca="false">R2831-S2831</f>
        <v>0</v>
      </c>
      <c r="U2831" s="47"/>
      <c r="V2831" s="48"/>
      <c r="W2831" s="48"/>
    </row>
    <row r="2832" customFormat="false" ht="16" hidden="false" customHeight="false" outlineLevel="0" collapsed="false">
      <c r="A2832" s="21" t="s">
        <v>28</v>
      </c>
      <c r="B2832" s="22" t="s">
        <v>1153</v>
      </c>
      <c r="C2832" s="21" t="n">
        <v>3</v>
      </c>
      <c r="D2832" s="23" t="n">
        <v>1763</v>
      </c>
      <c r="E2832" s="23" t="s">
        <v>30</v>
      </c>
      <c r="F2832" s="21" t="s">
        <v>31</v>
      </c>
      <c r="G2832" s="21" t="s">
        <v>32</v>
      </c>
      <c r="H2832" s="24" t="s">
        <v>692</v>
      </c>
      <c r="I2832" s="25" t="n">
        <v>502</v>
      </c>
      <c r="J2832" s="26" t="s">
        <v>67</v>
      </c>
      <c r="K2832" s="27" t="n">
        <v>110</v>
      </c>
      <c r="L2832" s="28"/>
      <c r="M2832" s="29"/>
      <c r="N2832" s="30" t="n">
        <f aca="false">K2832+(0.05*L2832)+(M2832/240)</f>
        <v>110</v>
      </c>
      <c r="O2832" s="31" t="n">
        <v>55220</v>
      </c>
      <c r="P2832" s="32"/>
      <c r="Q2832" s="33"/>
      <c r="R2832" s="34" t="n">
        <f aca="false">O2832+(0.05*P2832)+(Q2832/240)</f>
        <v>55220</v>
      </c>
      <c r="S2832" s="35" t="n">
        <f aca="false">I2832*N2832</f>
        <v>55220</v>
      </c>
      <c r="T2832" s="35" t="n">
        <f aca="false">R2832-S2832</f>
        <v>0</v>
      </c>
      <c r="U2832" s="47"/>
      <c r="V2832" s="48"/>
      <c r="W2832" s="48"/>
    </row>
    <row r="2833" customFormat="false" ht="16" hidden="false" customHeight="false" outlineLevel="0" collapsed="false">
      <c r="A2833" s="21" t="s">
        <v>28</v>
      </c>
      <c r="B2833" s="22" t="s">
        <v>1153</v>
      </c>
      <c r="C2833" s="21" t="n">
        <v>3</v>
      </c>
      <c r="D2833" s="23" t="n">
        <v>1763</v>
      </c>
      <c r="E2833" s="23" t="s">
        <v>30</v>
      </c>
      <c r="F2833" s="21" t="s">
        <v>59</v>
      </c>
      <c r="G2833" s="21" t="s">
        <v>32</v>
      </c>
      <c r="H2833" s="24" t="s">
        <v>692</v>
      </c>
      <c r="I2833" s="25" t="n">
        <v>370</v>
      </c>
      <c r="J2833" s="26" t="s">
        <v>37</v>
      </c>
      <c r="K2833" s="27" t="n">
        <v>7</v>
      </c>
      <c r="L2833" s="28"/>
      <c r="M2833" s="29"/>
      <c r="N2833" s="30" t="n">
        <f aca="false">K2833+(0.05*L2833)+(M2833/240)</f>
        <v>7</v>
      </c>
      <c r="O2833" s="31" t="n">
        <v>2590</v>
      </c>
      <c r="P2833" s="32"/>
      <c r="Q2833" s="33"/>
      <c r="R2833" s="34" t="n">
        <f aca="false">O2833+(0.05*P2833)+(Q2833/240)</f>
        <v>2590</v>
      </c>
      <c r="S2833" s="35" t="n">
        <f aca="false">I2833*N2833</f>
        <v>2590</v>
      </c>
      <c r="T2833" s="35" t="n">
        <f aca="false">R2833-S2833</f>
        <v>0</v>
      </c>
      <c r="U2833" s="47"/>
      <c r="V2833" s="48"/>
      <c r="W2833" s="48"/>
    </row>
    <row r="2834" customFormat="false" ht="16" hidden="false" customHeight="false" outlineLevel="0" collapsed="false">
      <c r="A2834" s="21" t="s">
        <v>28</v>
      </c>
      <c r="B2834" s="22" t="s">
        <v>1153</v>
      </c>
      <c r="C2834" s="21" t="n">
        <v>3</v>
      </c>
      <c r="D2834" s="23" t="n">
        <v>1763</v>
      </c>
      <c r="E2834" s="23" t="s">
        <v>30</v>
      </c>
      <c r="F2834" s="21" t="s">
        <v>36</v>
      </c>
      <c r="G2834" s="21" t="s">
        <v>32</v>
      </c>
      <c r="H2834" s="24" t="s">
        <v>692</v>
      </c>
      <c r="I2834" s="25" t="n">
        <v>34900</v>
      </c>
      <c r="J2834" s="26" t="s">
        <v>37</v>
      </c>
      <c r="K2834" s="27"/>
      <c r="L2834" s="28" t="n">
        <v>2</v>
      </c>
      <c r="M2834" s="29"/>
      <c r="N2834" s="30" t="n">
        <f aca="false">K2834+(0.05*L2834)+(M2834/240)</f>
        <v>0.1</v>
      </c>
      <c r="O2834" s="31" t="n">
        <v>3490</v>
      </c>
      <c r="P2834" s="32"/>
      <c r="Q2834" s="33"/>
      <c r="R2834" s="34" t="n">
        <f aca="false">O2834+(0.05*P2834)+(Q2834/240)</f>
        <v>3490</v>
      </c>
      <c r="S2834" s="35" t="n">
        <f aca="false">I2834*N2834</f>
        <v>3490</v>
      </c>
      <c r="T2834" s="35" t="n">
        <f aca="false">R2834-S2834</f>
        <v>0</v>
      </c>
      <c r="U2834" s="47"/>
      <c r="V2834" s="48"/>
      <c r="W2834" s="48"/>
    </row>
    <row r="2835" customFormat="false" ht="16" hidden="false" customHeight="false" outlineLevel="0" collapsed="false">
      <c r="A2835" s="21" t="s">
        <v>28</v>
      </c>
      <c r="B2835" s="22" t="s">
        <v>1153</v>
      </c>
      <c r="C2835" s="21" t="n">
        <v>3</v>
      </c>
      <c r="D2835" s="23" t="n">
        <v>1763</v>
      </c>
      <c r="E2835" s="23" t="s">
        <v>30</v>
      </c>
      <c r="F2835" s="21" t="s">
        <v>44</v>
      </c>
      <c r="G2835" s="21" t="s">
        <v>32</v>
      </c>
      <c r="H2835" s="24" t="s">
        <v>692</v>
      </c>
      <c r="I2835" s="25" t="n">
        <v>232</v>
      </c>
      <c r="J2835" s="26" t="s">
        <v>795</v>
      </c>
      <c r="K2835" s="27" t="n">
        <v>150</v>
      </c>
      <c r="L2835" s="28"/>
      <c r="M2835" s="29"/>
      <c r="N2835" s="30" t="n">
        <f aca="false">K2835+(0.05*L2835)+(M2835/240)</f>
        <v>150</v>
      </c>
      <c r="O2835" s="31" t="n">
        <v>34800</v>
      </c>
      <c r="P2835" s="32"/>
      <c r="Q2835" s="33"/>
      <c r="R2835" s="34" t="n">
        <f aca="false">O2835+(0.05*P2835)+(Q2835/240)</f>
        <v>34800</v>
      </c>
      <c r="S2835" s="35" t="n">
        <f aca="false">I2835*N2835</f>
        <v>34800</v>
      </c>
      <c r="T2835" s="35" t="n">
        <f aca="false">R2835-S2835</f>
        <v>0</v>
      </c>
      <c r="U2835" s="47"/>
      <c r="V2835" s="48"/>
      <c r="W2835" s="48"/>
    </row>
    <row r="2836" customFormat="false" ht="16" hidden="false" customHeight="false" outlineLevel="0" collapsed="false">
      <c r="A2836" s="21" t="s">
        <v>28</v>
      </c>
      <c r="B2836" s="22" t="s">
        <v>1153</v>
      </c>
      <c r="C2836" s="21" t="n">
        <v>3</v>
      </c>
      <c r="D2836" s="23" t="n">
        <v>1763</v>
      </c>
      <c r="E2836" s="23" t="s">
        <v>30</v>
      </c>
      <c r="F2836" s="21" t="s">
        <v>48</v>
      </c>
      <c r="G2836" s="21" t="s">
        <v>32</v>
      </c>
      <c r="H2836" s="24" t="s">
        <v>692</v>
      </c>
      <c r="I2836" s="25" t="n">
        <v>715.75</v>
      </c>
      <c r="J2836" s="26" t="s">
        <v>795</v>
      </c>
      <c r="K2836" s="27" t="n">
        <v>200</v>
      </c>
      <c r="L2836" s="28"/>
      <c r="M2836" s="29"/>
      <c r="N2836" s="30" t="n">
        <f aca="false">K2836+(0.05*L2836)+(M2836/240)</f>
        <v>200</v>
      </c>
      <c r="O2836" s="31" t="n">
        <v>143150</v>
      </c>
      <c r="P2836" s="32"/>
      <c r="Q2836" s="33"/>
      <c r="R2836" s="34" t="n">
        <f aca="false">O2836+(0.05*P2836)+(Q2836/240)</f>
        <v>143150</v>
      </c>
      <c r="S2836" s="35" t="n">
        <f aca="false">I2836*N2836</f>
        <v>143150</v>
      </c>
      <c r="T2836" s="35" t="n">
        <f aca="false">R2836-S2836</f>
        <v>0</v>
      </c>
      <c r="U2836" s="47"/>
      <c r="V2836" s="48"/>
      <c r="W2836" s="48"/>
    </row>
    <row r="2837" customFormat="false" ht="16" hidden="false" customHeight="false" outlineLevel="0" collapsed="false">
      <c r="A2837" s="21" t="s">
        <v>28</v>
      </c>
      <c r="B2837" s="22" t="s">
        <v>1153</v>
      </c>
      <c r="C2837" s="21" t="n">
        <v>3</v>
      </c>
      <c r="D2837" s="23" t="n">
        <v>1763</v>
      </c>
      <c r="E2837" s="23" t="s">
        <v>30</v>
      </c>
      <c r="F2837" s="21" t="s">
        <v>49</v>
      </c>
      <c r="G2837" s="21" t="s">
        <v>32</v>
      </c>
      <c r="H2837" s="24" t="s">
        <v>692</v>
      </c>
      <c r="I2837" s="25" t="n">
        <v>6.66666666666666</v>
      </c>
      <c r="J2837" s="26" t="s">
        <v>795</v>
      </c>
      <c r="K2837" s="27" t="n">
        <v>150</v>
      </c>
      <c r="L2837" s="28"/>
      <c r="M2837" s="29"/>
      <c r="N2837" s="30" t="n">
        <f aca="false">K2837+(0.05*L2837)+(M2837/240)</f>
        <v>150</v>
      </c>
      <c r="O2837" s="31" t="n">
        <v>1000</v>
      </c>
      <c r="P2837" s="32"/>
      <c r="Q2837" s="33"/>
      <c r="R2837" s="34" t="n">
        <f aca="false">O2837+(0.05*P2837)+(Q2837/240)</f>
        <v>1000</v>
      </c>
      <c r="S2837" s="35" t="n">
        <f aca="false">I2837*N2837</f>
        <v>999.999999999999</v>
      </c>
      <c r="T2837" s="35" t="n">
        <f aca="false">R2837-S2837</f>
        <v>0</v>
      </c>
      <c r="U2837" s="47"/>
      <c r="V2837" s="48"/>
      <c r="W2837" s="48"/>
    </row>
    <row r="2838" customFormat="false" ht="16" hidden="false" customHeight="false" outlineLevel="0" collapsed="false">
      <c r="A2838" s="21" t="s">
        <v>28</v>
      </c>
      <c r="B2838" s="22" t="s">
        <v>1153</v>
      </c>
      <c r="C2838" s="21" t="n">
        <v>3</v>
      </c>
      <c r="D2838" s="23" t="n">
        <v>1763</v>
      </c>
      <c r="E2838" s="23" t="s">
        <v>30</v>
      </c>
      <c r="F2838" s="21" t="s">
        <v>524</v>
      </c>
      <c r="G2838" s="21" t="s">
        <v>32</v>
      </c>
      <c r="H2838" s="24" t="s">
        <v>1072</v>
      </c>
      <c r="I2838" s="25" t="n">
        <v>4167</v>
      </c>
      <c r="J2838" s="26" t="s">
        <v>37</v>
      </c>
      <c r="K2838" s="27"/>
      <c r="L2838" s="28" t="n">
        <v>15</v>
      </c>
      <c r="M2838" s="29"/>
      <c r="N2838" s="30" t="n">
        <f aca="false">K2838+(0.05*L2838)+(M2838/240)</f>
        <v>0.75</v>
      </c>
      <c r="O2838" s="31" t="n">
        <v>3125</v>
      </c>
      <c r="P2838" s="32" t="n">
        <v>5</v>
      </c>
      <c r="Q2838" s="33"/>
      <c r="R2838" s="34" t="n">
        <f aca="false">O2838+(0.05*P2838)+(Q2838/240)</f>
        <v>3125.25</v>
      </c>
      <c r="S2838" s="35" t="n">
        <f aca="false">I2838*N2838</f>
        <v>3125.25</v>
      </c>
      <c r="T2838" s="35" t="n">
        <f aca="false">R2838-S2838</f>
        <v>0</v>
      </c>
      <c r="U2838" s="47"/>
      <c r="V2838" s="48"/>
      <c r="W2838" s="48"/>
    </row>
    <row r="2839" customFormat="false" ht="16" hidden="false" customHeight="false" outlineLevel="0" collapsed="false">
      <c r="A2839" s="21" t="s">
        <v>28</v>
      </c>
      <c r="B2839" s="22" t="s">
        <v>1153</v>
      </c>
      <c r="C2839" s="21" t="n">
        <v>3</v>
      </c>
      <c r="D2839" s="23" t="n">
        <v>1763</v>
      </c>
      <c r="E2839" s="23" t="s">
        <v>30</v>
      </c>
      <c r="F2839" s="21" t="s">
        <v>118</v>
      </c>
      <c r="G2839" s="21" t="s">
        <v>32</v>
      </c>
      <c r="H2839" s="24" t="s">
        <v>1072</v>
      </c>
      <c r="I2839" s="25" t="n">
        <v>19333</v>
      </c>
      <c r="J2839" s="26" t="s">
        <v>37</v>
      </c>
      <c r="K2839" s="27"/>
      <c r="L2839" s="28" t="n">
        <v>20</v>
      </c>
      <c r="M2839" s="29"/>
      <c r="N2839" s="30" t="n">
        <f aca="false">K2839+(0.05*L2839)+(M2839/240)</f>
        <v>1</v>
      </c>
      <c r="O2839" s="31" t="n">
        <v>19333</v>
      </c>
      <c r="P2839" s="32"/>
      <c r="Q2839" s="33"/>
      <c r="R2839" s="34" t="n">
        <f aca="false">O2839+(0.05*P2839)+(Q2839/240)</f>
        <v>19333</v>
      </c>
      <c r="S2839" s="35" t="n">
        <f aca="false">I2839*N2839</f>
        <v>19333</v>
      </c>
      <c r="T2839" s="35" t="n">
        <f aca="false">R2839-S2839</f>
        <v>0</v>
      </c>
      <c r="U2839" s="47"/>
      <c r="V2839" s="48"/>
      <c r="W2839" s="48"/>
    </row>
    <row r="2840" customFormat="false" ht="16" hidden="false" customHeight="false" outlineLevel="0" collapsed="false">
      <c r="A2840" s="21" t="s">
        <v>28</v>
      </c>
      <c r="B2840" s="22" t="s">
        <v>1153</v>
      </c>
      <c r="C2840" s="21" t="n">
        <v>3</v>
      </c>
      <c r="D2840" s="23" t="n">
        <v>1763</v>
      </c>
      <c r="E2840" s="23" t="s">
        <v>30</v>
      </c>
      <c r="F2840" s="21" t="s">
        <v>417</v>
      </c>
      <c r="G2840" s="21" t="s">
        <v>32</v>
      </c>
      <c r="H2840" s="24" t="s">
        <v>361</v>
      </c>
      <c r="I2840" s="25" t="n">
        <v>11560</v>
      </c>
      <c r="J2840" s="26" t="s">
        <v>37</v>
      </c>
      <c r="K2840" s="27"/>
      <c r="L2840" s="28" t="n">
        <v>17</v>
      </c>
      <c r="M2840" s="29"/>
      <c r="N2840" s="30" t="n">
        <f aca="false">K2840+(0.05*L2840)+(M2840/240)</f>
        <v>0.85</v>
      </c>
      <c r="O2840" s="31" t="n">
        <v>9826</v>
      </c>
      <c r="P2840" s="32"/>
      <c r="Q2840" s="33"/>
      <c r="R2840" s="34" t="n">
        <f aca="false">O2840+(0.05*P2840)+(Q2840/240)</f>
        <v>9826</v>
      </c>
      <c r="S2840" s="35" t="n">
        <f aca="false">I2840*N2840</f>
        <v>9826</v>
      </c>
      <c r="T2840" s="35" t="n">
        <f aca="false">R2840-S2840</f>
        <v>0</v>
      </c>
      <c r="U2840" s="47"/>
      <c r="V2840" s="48"/>
      <c r="W2840" s="48"/>
    </row>
    <row r="2841" customFormat="false" ht="16" hidden="false" customHeight="false" outlineLevel="0" collapsed="false">
      <c r="A2841" s="21" t="s">
        <v>28</v>
      </c>
      <c r="B2841" s="22" t="s">
        <v>1153</v>
      </c>
      <c r="C2841" s="21" t="n">
        <v>3</v>
      </c>
      <c r="D2841" s="23" t="n">
        <v>1763</v>
      </c>
      <c r="E2841" s="23" t="s">
        <v>30</v>
      </c>
      <c r="F2841" s="21" t="s">
        <v>31</v>
      </c>
      <c r="G2841" s="21" t="s">
        <v>32</v>
      </c>
      <c r="H2841" s="24" t="s">
        <v>361</v>
      </c>
      <c r="I2841" s="25" t="n">
        <v>1344</v>
      </c>
      <c r="J2841" s="26" t="s">
        <v>67</v>
      </c>
      <c r="K2841" s="27" t="n">
        <v>110</v>
      </c>
      <c r="L2841" s="28"/>
      <c r="M2841" s="29"/>
      <c r="N2841" s="30" t="n">
        <f aca="false">K2841+(0.05*L2841)+(M2841/240)</f>
        <v>110</v>
      </c>
      <c r="O2841" s="31" t="n">
        <v>147840</v>
      </c>
      <c r="P2841" s="32"/>
      <c r="Q2841" s="33"/>
      <c r="R2841" s="34" t="n">
        <f aca="false">O2841+(0.05*P2841)+(Q2841/240)</f>
        <v>147840</v>
      </c>
      <c r="S2841" s="35" t="n">
        <f aca="false">I2841*N2841</f>
        <v>147840</v>
      </c>
      <c r="T2841" s="35" t="n">
        <f aca="false">R2841-S2841</f>
        <v>0</v>
      </c>
      <c r="U2841" s="47"/>
      <c r="V2841" s="48"/>
      <c r="W2841" s="48"/>
    </row>
    <row r="2842" customFormat="false" ht="16" hidden="false" customHeight="false" outlineLevel="0" collapsed="false">
      <c r="A2842" s="21" t="s">
        <v>28</v>
      </c>
      <c r="B2842" s="22" t="s">
        <v>1153</v>
      </c>
      <c r="C2842" s="21" t="n">
        <v>3</v>
      </c>
      <c r="D2842" s="23" t="n">
        <v>1763</v>
      </c>
      <c r="E2842" s="23" t="s">
        <v>30</v>
      </c>
      <c r="F2842" s="21" t="s">
        <v>59</v>
      </c>
      <c r="G2842" s="21" t="s">
        <v>32</v>
      </c>
      <c r="H2842" s="24" t="s">
        <v>361</v>
      </c>
      <c r="I2842" s="25" t="n">
        <v>2855</v>
      </c>
      <c r="J2842" s="26" t="s">
        <v>37</v>
      </c>
      <c r="K2842" s="27" t="n">
        <v>7</v>
      </c>
      <c r="L2842" s="28"/>
      <c r="M2842" s="29"/>
      <c r="N2842" s="30" t="n">
        <f aca="false">K2842+(0.05*L2842)+(M2842/240)</f>
        <v>7</v>
      </c>
      <c r="O2842" s="31" t="n">
        <v>19985</v>
      </c>
      <c r="P2842" s="32"/>
      <c r="Q2842" s="33"/>
      <c r="R2842" s="34" t="n">
        <f aca="false">O2842+(0.05*P2842)+(Q2842/240)</f>
        <v>19985</v>
      </c>
      <c r="S2842" s="35" t="n">
        <f aca="false">I2842*N2842</f>
        <v>19985</v>
      </c>
      <c r="T2842" s="35" t="n">
        <f aca="false">R2842-S2842</f>
        <v>0</v>
      </c>
      <c r="U2842" s="47"/>
      <c r="V2842" s="48"/>
      <c r="W2842" s="48"/>
    </row>
    <row r="2843" customFormat="false" ht="16" hidden="false" customHeight="false" outlineLevel="0" collapsed="false">
      <c r="A2843" s="21" t="s">
        <v>28</v>
      </c>
      <c r="B2843" s="22" t="s">
        <v>1153</v>
      </c>
      <c r="C2843" s="21" t="n">
        <v>3</v>
      </c>
      <c r="D2843" s="23" t="n">
        <v>1763</v>
      </c>
      <c r="E2843" s="23" t="s">
        <v>30</v>
      </c>
      <c r="F2843" s="21" t="s">
        <v>1062</v>
      </c>
      <c r="G2843" s="21" t="s">
        <v>32</v>
      </c>
      <c r="H2843" s="24" t="s">
        <v>361</v>
      </c>
      <c r="I2843" s="25" t="n">
        <v>21</v>
      </c>
      <c r="J2843" s="26" t="s">
        <v>52</v>
      </c>
      <c r="K2843" s="27" t="n">
        <v>10</v>
      </c>
      <c r="L2843" s="28"/>
      <c r="M2843" s="29"/>
      <c r="N2843" s="30" t="n">
        <f aca="false">K2843+(0.05*L2843)+(M2843/240)</f>
        <v>10</v>
      </c>
      <c r="O2843" s="31" t="n">
        <v>210</v>
      </c>
      <c r="P2843" s="32"/>
      <c r="Q2843" s="33"/>
      <c r="R2843" s="34" t="n">
        <f aca="false">O2843+(0.05*P2843)+(Q2843/240)</f>
        <v>210</v>
      </c>
      <c r="S2843" s="35" t="n">
        <f aca="false">I2843*N2843</f>
        <v>210</v>
      </c>
      <c r="T2843" s="35" t="n">
        <f aca="false">R2843-S2843</f>
        <v>0</v>
      </c>
      <c r="U2843" s="47"/>
      <c r="V2843" s="48"/>
      <c r="W2843" s="48"/>
    </row>
    <row r="2844" customFormat="false" ht="16" hidden="false" customHeight="false" outlineLevel="0" collapsed="false">
      <c r="A2844" s="21" t="s">
        <v>28</v>
      </c>
      <c r="B2844" s="22" t="s">
        <v>1153</v>
      </c>
      <c r="C2844" s="21" t="n">
        <v>3</v>
      </c>
      <c r="D2844" s="23" t="n">
        <v>1763</v>
      </c>
      <c r="E2844" s="23" t="s">
        <v>30</v>
      </c>
      <c r="F2844" s="21" t="s">
        <v>36</v>
      </c>
      <c r="G2844" s="21" t="s">
        <v>32</v>
      </c>
      <c r="H2844" s="24" t="s">
        <v>361</v>
      </c>
      <c r="I2844" s="25" t="n">
        <v>441400</v>
      </c>
      <c r="J2844" s="26" t="s">
        <v>37</v>
      </c>
      <c r="K2844" s="27"/>
      <c r="L2844" s="28" t="n">
        <v>2</v>
      </c>
      <c r="M2844" s="29"/>
      <c r="N2844" s="30" t="n">
        <f aca="false">K2844+(0.05*L2844)+(M2844/240)</f>
        <v>0.1</v>
      </c>
      <c r="O2844" s="31" t="n">
        <v>44140</v>
      </c>
      <c r="P2844" s="32"/>
      <c r="Q2844" s="33"/>
      <c r="R2844" s="34" t="n">
        <f aca="false">O2844+(0.05*P2844)+(Q2844/240)</f>
        <v>44140</v>
      </c>
      <c r="S2844" s="35" t="n">
        <f aca="false">I2844*N2844</f>
        <v>44140</v>
      </c>
      <c r="T2844" s="35" t="n">
        <f aca="false">R2844-S2844</f>
        <v>0</v>
      </c>
      <c r="U2844" s="47"/>
      <c r="V2844" s="48"/>
      <c r="W2844" s="48"/>
    </row>
    <row r="2845" customFormat="false" ht="16" hidden="false" customHeight="false" outlineLevel="0" collapsed="false">
      <c r="A2845" s="21" t="s">
        <v>28</v>
      </c>
      <c r="B2845" s="22" t="s">
        <v>1153</v>
      </c>
      <c r="C2845" s="21" t="n">
        <v>3</v>
      </c>
      <c r="D2845" s="23" t="n">
        <v>1763</v>
      </c>
      <c r="E2845" s="23" t="s">
        <v>30</v>
      </c>
      <c r="F2845" s="21" t="s">
        <v>524</v>
      </c>
      <c r="G2845" s="21" t="s">
        <v>32</v>
      </c>
      <c r="H2845" s="24" t="s">
        <v>361</v>
      </c>
      <c r="I2845" s="25" t="n">
        <v>105990</v>
      </c>
      <c r="J2845" s="26" t="s">
        <v>37</v>
      </c>
      <c r="K2845" s="27"/>
      <c r="L2845" s="28" t="n">
        <v>15</v>
      </c>
      <c r="M2845" s="29"/>
      <c r="N2845" s="30" t="n">
        <f aca="false">K2845+(0.05*L2845)+(M2845/240)</f>
        <v>0.75</v>
      </c>
      <c r="O2845" s="31" t="n">
        <v>79492</v>
      </c>
      <c r="P2845" s="32" t="n">
        <v>10</v>
      </c>
      <c r="Q2845" s="33"/>
      <c r="R2845" s="34" t="n">
        <f aca="false">O2845+(0.05*P2845)+(Q2845/240)</f>
        <v>79492.5</v>
      </c>
      <c r="S2845" s="35" t="n">
        <f aca="false">I2845*N2845</f>
        <v>79492.5</v>
      </c>
      <c r="T2845" s="35" t="n">
        <f aca="false">R2845-S2845</f>
        <v>0</v>
      </c>
      <c r="U2845" s="47"/>
      <c r="V2845" s="48"/>
      <c r="W2845" s="48"/>
    </row>
    <row r="2846" customFormat="false" ht="16" hidden="false" customHeight="false" outlineLevel="0" collapsed="false">
      <c r="A2846" s="21" t="s">
        <v>28</v>
      </c>
      <c r="B2846" s="22" t="s">
        <v>1153</v>
      </c>
      <c r="C2846" s="21" t="n">
        <v>3</v>
      </c>
      <c r="D2846" s="23" t="n">
        <v>1763</v>
      </c>
      <c r="E2846" s="23" t="s">
        <v>30</v>
      </c>
      <c r="F2846" s="21" t="s">
        <v>40</v>
      </c>
      <c r="G2846" s="21" t="s">
        <v>32</v>
      </c>
      <c r="H2846" s="24" t="s">
        <v>361</v>
      </c>
      <c r="I2846" s="25" t="n">
        <v>104220</v>
      </c>
      <c r="J2846" s="26" t="s">
        <v>37</v>
      </c>
      <c r="K2846" s="27"/>
      <c r="L2846" s="28" t="n">
        <v>11</v>
      </c>
      <c r="M2846" s="29"/>
      <c r="N2846" s="30" t="n">
        <f aca="false">K2846+(0.05*L2846)+(M2846/240)</f>
        <v>0.55</v>
      </c>
      <c r="O2846" s="31" t="n">
        <v>57321</v>
      </c>
      <c r="P2846" s="32"/>
      <c r="Q2846" s="33"/>
      <c r="R2846" s="34" t="n">
        <f aca="false">O2846+(0.05*P2846)+(Q2846/240)</f>
        <v>57321</v>
      </c>
      <c r="S2846" s="35" t="n">
        <f aca="false">I2846*N2846</f>
        <v>57321</v>
      </c>
      <c r="T2846" s="35" t="n">
        <f aca="false">R2846-S2846</f>
        <v>0</v>
      </c>
      <c r="U2846" s="47"/>
      <c r="V2846" s="48"/>
      <c r="W2846" s="48"/>
    </row>
    <row r="2847" customFormat="false" ht="16" hidden="false" customHeight="false" outlineLevel="0" collapsed="false">
      <c r="A2847" s="21" t="s">
        <v>28</v>
      </c>
      <c r="B2847" s="22" t="s">
        <v>1153</v>
      </c>
      <c r="C2847" s="21" t="n">
        <v>3</v>
      </c>
      <c r="D2847" s="23" t="n">
        <v>1763</v>
      </c>
      <c r="E2847" s="23" t="s">
        <v>30</v>
      </c>
      <c r="F2847" s="21" t="s">
        <v>44</v>
      </c>
      <c r="G2847" s="21" t="s">
        <v>32</v>
      </c>
      <c r="H2847" s="24" t="s">
        <v>361</v>
      </c>
      <c r="I2847" s="25" t="n">
        <v>146</v>
      </c>
      <c r="J2847" s="26" t="s">
        <v>795</v>
      </c>
      <c r="K2847" s="27" t="n">
        <v>150</v>
      </c>
      <c r="L2847" s="28"/>
      <c r="M2847" s="29"/>
      <c r="N2847" s="30" t="n">
        <f aca="false">K2847+(0.05*L2847)+(M2847/240)</f>
        <v>150</v>
      </c>
      <c r="O2847" s="31" t="n">
        <v>21900</v>
      </c>
      <c r="P2847" s="32"/>
      <c r="Q2847" s="33"/>
      <c r="R2847" s="34" t="n">
        <f aca="false">O2847+(0.05*P2847)+(Q2847/240)</f>
        <v>21900</v>
      </c>
      <c r="S2847" s="35" t="n">
        <f aca="false">I2847*N2847</f>
        <v>21900</v>
      </c>
      <c r="T2847" s="35" t="n">
        <f aca="false">R2847-S2847</f>
        <v>0</v>
      </c>
      <c r="U2847" s="47"/>
      <c r="V2847" s="48"/>
      <c r="W2847" s="48"/>
    </row>
    <row r="2848" customFormat="false" ht="16" hidden="false" customHeight="false" outlineLevel="0" collapsed="false">
      <c r="A2848" s="21" t="s">
        <v>28</v>
      </c>
      <c r="B2848" s="22" t="s">
        <v>1153</v>
      </c>
      <c r="C2848" s="21" t="n">
        <v>3</v>
      </c>
      <c r="D2848" s="23" t="n">
        <v>1763</v>
      </c>
      <c r="E2848" s="23" t="s">
        <v>30</v>
      </c>
      <c r="F2848" s="21" t="s">
        <v>48</v>
      </c>
      <c r="G2848" s="21" t="s">
        <v>32</v>
      </c>
      <c r="H2848" s="24" t="s">
        <v>361</v>
      </c>
      <c r="I2848" s="25" t="n">
        <v>816.5</v>
      </c>
      <c r="J2848" s="26" t="s">
        <v>795</v>
      </c>
      <c r="K2848" s="27" t="n">
        <v>200</v>
      </c>
      <c r="L2848" s="28"/>
      <c r="M2848" s="29"/>
      <c r="N2848" s="30" t="n">
        <f aca="false">K2848+(0.05*L2848)+(M2848/240)</f>
        <v>200</v>
      </c>
      <c r="O2848" s="31" t="n">
        <v>163300</v>
      </c>
      <c r="P2848" s="32"/>
      <c r="Q2848" s="33"/>
      <c r="R2848" s="34" t="n">
        <f aca="false">O2848+(0.05*P2848)+(Q2848/240)</f>
        <v>163300</v>
      </c>
      <c r="S2848" s="35" t="n">
        <f aca="false">I2848*N2848</f>
        <v>163300</v>
      </c>
      <c r="T2848" s="35" t="n">
        <f aca="false">R2848-S2848</f>
        <v>0</v>
      </c>
      <c r="U2848" s="47"/>
      <c r="V2848" s="48"/>
      <c r="W2848" s="48"/>
    </row>
    <row r="2849" customFormat="false" ht="16" hidden="false" customHeight="false" outlineLevel="0" collapsed="false">
      <c r="A2849" s="21" t="s">
        <v>28</v>
      </c>
      <c r="B2849" s="22" t="s">
        <v>1153</v>
      </c>
      <c r="C2849" s="21" t="n">
        <v>3</v>
      </c>
      <c r="D2849" s="23" t="n">
        <v>1763</v>
      </c>
      <c r="E2849" s="23" t="s">
        <v>30</v>
      </c>
      <c r="F2849" s="21" t="s">
        <v>49</v>
      </c>
      <c r="G2849" s="21" t="s">
        <v>32</v>
      </c>
      <c r="H2849" s="24" t="s">
        <v>361</v>
      </c>
      <c r="I2849" s="25" t="n">
        <v>22.25</v>
      </c>
      <c r="J2849" s="26" t="s">
        <v>795</v>
      </c>
      <c r="K2849" s="27" t="n">
        <v>150</v>
      </c>
      <c r="L2849" s="28"/>
      <c r="M2849" s="29"/>
      <c r="N2849" s="30" t="n">
        <f aca="false">K2849+(0.05*L2849)+(M2849/240)</f>
        <v>150</v>
      </c>
      <c r="O2849" s="31" t="n">
        <v>3337</v>
      </c>
      <c r="P2849" s="32" t="n">
        <v>10</v>
      </c>
      <c r="Q2849" s="33"/>
      <c r="R2849" s="34" t="n">
        <f aca="false">O2849+(0.05*P2849)+(Q2849/240)</f>
        <v>3337.5</v>
      </c>
      <c r="S2849" s="35" t="n">
        <f aca="false">I2849*N2849</f>
        <v>3337.5</v>
      </c>
      <c r="T2849" s="35" t="n">
        <f aca="false">R2849-S2849</f>
        <v>0</v>
      </c>
      <c r="U2849" s="47"/>
      <c r="V2849" s="48"/>
      <c r="W2849" s="48"/>
    </row>
    <row r="2850" customFormat="false" ht="16" hidden="false" customHeight="false" outlineLevel="0" collapsed="false">
      <c r="A2850" s="21" t="s">
        <v>28</v>
      </c>
      <c r="B2850" s="22" t="s">
        <v>1153</v>
      </c>
      <c r="C2850" s="21" t="n">
        <v>3</v>
      </c>
      <c r="D2850" s="23" t="n">
        <v>1763</v>
      </c>
      <c r="E2850" s="23" t="s">
        <v>30</v>
      </c>
      <c r="F2850" s="21" t="s">
        <v>417</v>
      </c>
      <c r="G2850" s="21" t="s">
        <v>32</v>
      </c>
      <c r="H2850" s="24" t="s">
        <v>974</v>
      </c>
      <c r="I2850" s="25" t="n">
        <v>3435</v>
      </c>
      <c r="J2850" s="26" t="s">
        <v>37</v>
      </c>
      <c r="K2850" s="27"/>
      <c r="L2850" s="28" t="n">
        <v>17</v>
      </c>
      <c r="M2850" s="29"/>
      <c r="N2850" s="30" t="n">
        <f aca="false">K2850+(0.05*L2850)+(M2850/240)</f>
        <v>0.85</v>
      </c>
      <c r="O2850" s="31" t="n">
        <v>2919</v>
      </c>
      <c r="P2850" s="32" t="n">
        <v>15</v>
      </c>
      <c r="Q2850" s="33"/>
      <c r="R2850" s="34" t="n">
        <f aca="false">O2850+(0.05*P2850)+(Q2850/240)</f>
        <v>2919.75</v>
      </c>
      <c r="S2850" s="35" t="n">
        <f aca="false">I2850*N2850</f>
        <v>2919.75</v>
      </c>
      <c r="T2850" s="35" t="n">
        <f aca="false">R2850-S2850</f>
        <v>0</v>
      </c>
      <c r="U2850" s="47"/>
      <c r="V2850" s="48"/>
      <c r="W2850" s="48"/>
    </row>
    <row r="2851" customFormat="false" ht="16" hidden="false" customHeight="false" outlineLevel="0" collapsed="false">
      <c r="A2851" s="21" t="s">
        <v>28</v>
      </c>
      <c r="B2851" s="22" t="s">
        <v>1153</v>
      </c>
      <c r="C2851" s="21" t="n">
        <v>3</v>
      </c>
      <c r="D2851" s="23" t="n">
        <v>1763</v>
      </c>
      <c r="E2851" s="23" t="s">
        <v>30</v>
      </c>
      <c r="F2851" s="21" t="s">
        <v>59</v>
      </c>
      <c r="G2851" s="21" t="s">
        <v>32</v>
      </c>
      <c r="H2851" s="24" t="s">
        <v>974</v>
      </c>
      <c r="I2851" s="25" t="n">
        <v>20353</v>
      </c>
      <c r="J2851" s="26" t="s">
        <v>37</v>
      </c>
      <c r="K2851" s="27" t="n">
        <v>7</v>
      </c>
      <c r="L2851" s="28"/>
      <c r="M2851" s="29"/>
      <c r="N2851" s="30" t="n">
        <f aca="false">K2851+(0.05*L2851)+(M2851/240)</f>
        <v>7</v>
      </c>
      <c r="O2851" s="31" t="n">
        <v>142471</v>
      </c>
      <c r="P2851" s="32"/>
      <c r="Q2851" s="33"/>
      <c r="R2851" s="34" t="n">
        <f aca="false">O2851+(0.05*P2851)+(Q2851/240)</f>
        <v>142471</v>
      </c>
      <c r="S2851" s="35" t="n">
        <f aca="false">I2851*N2851</f>
        <v>142471</v>
      </c>
      <c r="T2851" s="35" t="n">
        <f aca="false">R2851-S2851</f>
        <v>0</v>
      </c>
      <c r="U2851" s="47"/>
      <c r="V2851" s="48"/>
      <c r="W2851" s="48"/>
    </row>
    <row r="2852" customFormat="false" ht="16" hidden="false" customHeight="false" outlineLevel="0" collapsed="false">
      <c r="A2852" s="21" t="s">
        <v>28</v>
      </c>
      <c r="B2852" s="22" t="s">
        <v>1153</v>
      </c>
      <c r="C2852" s="21" t="n">
        <v>3</v>
      </c>
      <c r="D2852" s="23" t="n">
        <v>1763</v>
      </c>
      <c r="E2852" s="23" t="s">
        <v>30</v>
      </c>
      <c r="F2852" s="21" t="s">
        <v>1197</v>
      </c>
      <c r="G2852" s="21" t="s">
        <v>32</v>
      </c>
      <c r="H2852" s="24" t="s">
        <v>974</v>
      </c>
      <c r="I2852" s="25" t="n">
        <v>2312</v>
      </c>
      <c r="J2852" s="26" t="s">
        <v>37</v>
      </c>
      <c r="K2852" s="27"/>
      <c r="L2852" s="28" t="n">
        <v>20</v>
      </c>
      <c r="M2852" s="29"/>
      <c r="N2852" s="30" t="n">
        <f aca="false">K2852+(0.05*L2852)+(M2852/240)</f>
        <v>1</v>
      </c>
      <c r="O2852" s="31" t="n">
        <v>2312</v>
      </c>
      <c r="P2852" s="32"/>
      <c r="Q2852" s="33"/>
      <c r="R2852" s="34" t="n">
        <f aca="false">O2852+(0.05*P2852)+(Q2852/240)</f>
        <v>2312</v>
      </c>
      <c r="S2852" s="35" t="n">
        <f aca="false">I2852*N2852</f>
        <v>2312</v>
      </c>
      <c r="T2852" s="35" t="n">
        <f aca="false">R2852-S2852</f>
        <v>0</v>
      </c>
      <c r="U2852" s="47"/>
      <c r="V2852" s="48"/>
      <c r="W2852" s="48"/>
    </row>
    <row r="2853" customFormat="false" ht="16" hidden="false" customHeight="false" outlineLevel="0" collapsed="false">
      <c r="A2853" s="21" t="s">
        <v>28</v>
      </c>
      <c r="B2853" s="22" t="s">
        <v>1153</v>
      </c>
      <c r="C2853" s="21" t="n">
        <v>3</v>
      </c>
      <c r="D2853" s="23" t="n">
        <v>1763</v>
      </c>
      <c r="E2853" s="23" t="s">
        <v>30</v>
      </c>
      <c r="F2853" s="21" t="s">
        <v>1073</v>
      </c>
      <c r="G2853" s="21" t="s">
        <v>32</v>
      </c>
      <c r="H2853" s="24" t="s">
        <v>974</v>
      </c>
      <c r="I2853" s="25" t="n">
        <v>83607</v>
      </c>
      <c r="J2853" s="26" t="s">
        <v>37</v>
      </c>
      <c r="K2853" s="27"/>
      <c r="L2853" s="28" t="n">
        <v>15</v>
      </c>
      <c r="M2853" s="29"/>
      <c r="N2853" s="30" t="n">
        <f aca="false">K2853+(0.05*L2853)+(M2853/240)</f>
        <v>0.75</v>
      </c>
      <c r="O2853" s="31" t="n">
        <v>62705</v>
      </c>
      <c r="P2853" s="32" t="n">
        <v>5</v>
      </c>
      <c r="Q2853" s="33"/>
      <c r="R2853" s="34" t="n">
        <f aca="false">O2853+(0.05*P2853)+(Q2853/240)</f>
        <v>62705.25</v>
      </c>
      <c r="S2853" s="35" t="n">
        <f aca="false">I2853*N2853</f>
        <v>62705.25</v>
      </c>
      <c r="T2853" s="35" t="n">
        <f aca="false">R2853-S2853</f>
        <v>0</v>
      </c>
      <c r="U2853" s="47"/>
      <c r="V2853" s="48"/>
      <c r="W2853" s="48"/>
    </row>
    <row r="2854" customFormat="false" ht="16" hidden="false" customHeight="false" outlineLevel="0" collapsed="false">
      <c r="A2854" s="21" t="s">
        <v>28</v>
      </c>
      <c r="B2854" s="22" t="s">
        <v>1153</v>
      </c>
      <c r="C2854" s="21" t="n">
        <v>3</v>
      </c>
      <c r="D2854" s="23" t="n">
        <v>1763</v>
      </c>
      <c r="E2854" s="23" t="s">
        <v>30</v>
      </c>
      <c r="F2854" s="21" t="s">
        <v>1198</v>
      </c>
      <c r="G2854" s="21" t="s">
        <v>32</v>
      </c>
      <c r="H2854" s="24" t="s">
        <v>974</v>
      </c>
      <c r="I2854" s="25" t="n">
        <v>21081</v>
      </c>
      <c r="J2854" s="26" t="s">
        <v>37</v>
      </c>
      <c r="K2854" s="27"/>
      <c r="L2854" s="28" t="n">
        <v>20</v>
      </c>
      <c r="M2854" s="29"/>
      <c r="N2854" s="30" t="n">
        <f aca="false">K2854+(0.05*L2854)+(M2854/240)</f>
        <v>1</v>
      </c>
      <c r="O2854" s="31" t="n">
        <v>21081</v>
      </c>
      <c r="P2854" s="32"/>
      <c r="Q2854" s="33"/>
      <c r="R2854" s="34" t="n">
        <f aca="false">O2854+(0.05*P2854)+(Q2854/240)</f>
        <v>21081</v>
      </c>
      <c r="S2854" s="35" t="n">
        <f aca="false">I2854*N2854</f>
        <v>21081</v>
      </c>
      <c r="T2854" s="35" t="n">
        <f aca="false">R2854-S2854</f>
        <v>0</v>
      </c>
      <c r="U2854" s="47"/>
      <c r="V2854" s="38"/>
      <c r="W2854" s="38"/>
    </row>
    <row r="2855" customFormat="false" ht="16" hidden="false" customHeight="false" outlineLevel="0" collapsed="false">
      <c r="A2855" s="21" t="s">
        <v>28</v>
      </c>
      <c r="B2855" s="22" t="s">
        <v>1153</v>
      </c>
      <c r="C2855" s="21" t="n">
        <v>3</v>
      </c>
      <c r="D2855" s="23" t="n">
        <v>1763</v>
      </c>
      <c r="E2855" s="23" t="s">
        <v>30</v>
      </c>
      <c r="F2855" s="49" t="s">
        <v>926</v>
      </c>
      <c r="G2855" s="21" t="s">
        <v>32</v>
      </c>
      <c r="H2855" s="24" t="s">
        <v>447</v>
      </c>
      <c r="I2855" s="25" t="n">
        <v>1703</v>
      </c>
      <c r="J2855" s="26" t="s">
        <v>42</v>
      </c>
      <c r="K2855" s="27" t="n">
        <v>20</v>
      </c>
      <c r="L2855" s="28"/>
      <c r="M2855" s="29"/>
      <c r="N2855" s="30" t="n">
        <f aca="false">K2855+(0.05*L2855)+(M2855/240)</f>
        <v>20</v>
      </c>
      <c r="O2855" s="31" t="n">
        <v>34060</v>
      </c>
      <c r="P2855" s="32"/>
      <c r="Q2855" s="33"/>
      <c r="R2855" s="34" t="n">
        <f aca="false">O2855+(0.05*P2855)+(Q2855/240)</f>
        <v>34060</v>
      </c>
      <c r="S2855" s="35" t="n">
        <f aca="false">I2855*N2855</f>
        <v>34060</v>
      </c>
      <c r="T2855" s="35" t="n">
        <f aca="false">R2855-S2855</f>
        <v>0</v>
      </c>
      <c r="U2855" s="37" t="s">
        <v>770</v>
      </c>
      <c r="V2855" s="38"/>
      <c r="W2855" s="38"/>
    </row>
    <row r="2856" customFormat="false" ht="16" hidden="false" customHeight="false" outlineLevel="0" collapsed="false">
      <c r="A2856" s="21" t="s">
        <v>28</v>
      </c>
      <c r="B2856" s="22" t="s">
        <v>1153</v>
      </c>
      <c r="C2856" s="21" t="n">
        <v>3</v>
      </c>
      <c r="D2856" s="23" t="n">
        <v>1763</v>
      </c>
      <c r="E2856" s="23" t="s">
        <v>30</v>
      </c>
      <c r="F2856" s="21" t="s">
        <v>562</v>
      </c>
      <c r="G2856" s="21" t="s">
        <v>32</v>
      </c>
      <c r="H2856" s="24" t="s">
        <v>447</v>
      </c>
      <c r="I2856" s="25" t="n">
        <v>24036</v>
      </c>
      <c r="J2856" s="26" t="s">
        <v>42</v>
      </c>
      <c r="K2856" s="27" t="n">
        <v>20</v>
      </c>
      <c r="L2856" s="28"/>
      <c r="M2856" s="29"/>
      <c r="N2856" s="30" t="n">
        <f aca="false">K2856+(0.05*L2856)+(M2856/240)</f>
        <v>20</v>
      </c>
      <c r="O2856" s="31" t="n">
        <v>48720</v>
      </c>
      <c r="P2856" s="32"/>
      <c r="Q2856" s="33"/>
      <c r="R2856" s="34" t="n">
        <f aca="false">O2856+(0.05*P2856)+(Q2856/240)</f>
        <v>48720</v>
      </c>
      <c r="S2856" s="35" t="n">
        <f aca="false">I2856*N2856</f>
        <v>480720</v>
      </c>
      <c r="T2856" s="40" t="n">
        <f aca="false">R2856-S2856</f>
        <v>-432000</v>
      </c>
      <c r="U2856" s="37" t="s">
        <v>323</v>
      </c>
      <c r="V2856" s="48"/>
      <c r="W2856" s="48"/>
    </row>
    <row r="2857" customFormat="false" ht="16" hidden="false" customHeight="false" outlineLevel="0" collapsed="false">
      <c r="A2857" s="21" t="s">
        <v>28</v>
      </c>
      <c r="B2857" s="22" t="s">
        <v>1153</v>
      </c>
      <c r="C2857" s="21" t="n">
        <v>3</v>
      </c>
      <c r="D2857" s="23" t="n">
        <v>1763</v>
      </c>
      <c r="E2857" s="23" t="s">
        <v>30</v>
      </c>
      <c r="F2857" s="21" t="s">
        <v>1199</v>
      </c>
      <c r="G2857" s="21" t="s">
        <v>32</v>
      </c>
      <c r="H2857" s="24" t="s">
        <v>447</v>
      </c>
      <c r="I2857" s="25" t="n">
        <v>3200</v>
      </c>
      <c r="J2857" s="26" t="s">
        <v>96</v>
      </c>
      <c r="K2857" s="27" t="n">
        <v>24</v>
      </c>
      <c r="L2857" s="28"/>
      <c r="M2857" s="29"/>
      <c r="N2857" s="30" t="n">
        <f aca="false">K2857+(0.05*L2857)+(M2857/240)</f>
        <v>24</v>
      </c>
      <c r="O2857" s="31" t="n">
        <v>76800</v>
      </c>
      <c r="P2857" s="32"/>
      <c r="Q2857" s="33"/>
      <c r="R2857" s="34" t="n">
        <f aca="false">O2857+(0.05*P2857)+(Q2857/240)</f>
        <v>76800</v>
      </c>
      <c r="S2857" s="35" t="n">
        <f aca="false">I2857*N2857</f>
        <v>76800</v>
      </c>
      <c r="T2857" s="35" t="n">
        <f aca="false">R2857-S2857</f>
        <v>0</v>
      </c>
      <c r="U2857" s="47"/>
      <c r="V2857" s="48"/>
      <c r="W2857" s="48"/>
    </row>
    <row r="2858" customFormat="false" ht="16" hidden="false" customHeight="false" outlineLevel="0" collapsed="false">
      <c r="A2858" s="21" t="s">
        <v>28</v>
      </c>
      <c r="B2858" s="22" t="s">
        <v>1153</v>
      </c>
      <c r="C2858" s="21" t="n">
        <v>3</v>
      </c>
      <c r="D2858" s="23" t="n">
        <v>1763</v>
      </c>
      <c r="E2858" s="23" t="s">
        <v>30</v>
      </c>
      <c r="F2858" s="21" t="s">
        <v>1200</v>
      </c>
      <c r="G2858" s="21" t="s">
        <v>32</v>
      </c>
      <c r="H2858" s="24" t="s">
        <v>447</v>
      </c>
      <c r="I2858" s="25" t="n">
        <v>1572</v>
      </c>
      <c r="J2858" s="26" t="s">
        <v>96</v>
      </c>
      <c r="K2858" s="27"/>
      <c r="L2858" s="28" t="n">
        <v>25</v>
      </c>
      <c r="M2858" s="29"/>
      <c r="N2858" s="30" t="n">
        <f aca="false">K2858+(0.05*L2858)+(M2858/240)</f>
        <v>1.25</v>
      </c>
      <c r="O2858" s="31" t="n">
        <v>1965</v>
      </c>
      <c r="P2858" s="32"/>
      <c r="Q2858" s="33"/>
      <c r="R2858" s="34" t="n">
        <f aca="false">O2858+(0.05*P2858)+(Q2858/240)</f>
        <v>1965</v>
      </c>
      <c r="S2858" s="35" t="n">
        <f aca="false">I2858*N2858</f>
        <v>1965</v>
      </c>
      <c r="T2858" s="35" t="n">
        <f aca="false">R2858-S2858</f>
        <v>0</v>
      </c>
      <c r="U2858" s="47"/>
      <c r="V2858" s="48"/>
      <c r="W2858" s="48"/>
    </row>
    <row r="2859" customFormat="false" ht="16" hidden="false" customHeight="false" outlineLevel="0" collapsed="false">
      <c r="A2859" s="21" t="s">
        <v>28</v>
      </c>
      <c r="B2859" s="22" t="s">
        <v>1153</v>
      </c>
      <c r="C2859" s="21" t="n">
        <v>3</v>
      </c>
      <c r="D2859" s="23" t="n">
        <v>1763</v>
      </c>
      <c r="E2859" s="23" t="s">
        <v>30</v>
      </c>
      <c r="F2859" s="21" t="s">
        <v>1201</v>
      </c>
      <c r="G2859" s="21" t="s">
        <v>32</v>
      </c>
      <c r="H2859" s="24" t="s">
        <v>447</v>
      </c>
      <c r="I2859" s="25" t="n">
        <v>455</v>
      </c>
      <c r="J2859" s="26" t="s">
        <v>42</v>
      </c>
      <c r="K2859" s="27" t="n">
        <v>30</v>
      </c>
      <c r="L2859" s="28"/>
      <c r="M2859" s="29"/>
      <c r="N2859" s="30" t="n">
        <f aca="false">K2859+(0.05*L2859)+(M2859/240)</f>
        <v>30</v>
      </c>
      <c r="O2859" s="31" t="n">
        <v>13650</v>
      </c>
      <c r="P2859" s="32"/>
      <c r="Q2859" s="33"/>
      <c r="R2859" s="34" t="n">
        <f aca="false">O2859+(0.05*P2859)+(Q2859/240)</f>
        <v>13650</v>
      </c>
      <c r="S2859" s="35" t="n">
        <f aca="false">I2859*N2859</f>
        <v>13650</v>
      </c>
      <c r="T2859" s="35" t="n">
        <f aca="false">R2859-S2859</f>
        <v>0</v>
      </c>
      <c r="U2859" s="47"/>
      <c r="V2859" s="48"/>
      <c r="W2859" s="48"/>
    </row>
    <row r="2860" customFormat="false" ht="16" hidden="false" customHeight="false" outlineLevel="0" collapsed="false">
      <c r="A2860" s="21" t="s">
        <v>28</v>
      </c>
      <c r="B2860" s="22" t="s">
        <v>1153</v>
      </c>
      <c r="C2860" s="21" t="n">
        <v>3</v>
      </c>
      <c r="D2860" s="23" t="n">
        <v>1763</v>
      </c>
      <c r="E2860" s="23" t="s">
        <v>30</v>
      </c>
      <c r="F2860" s="21" t="s">
        <v>929</v>
      </c>
      <c r="G2860" s="21" t="s">
        <v>32</v>
      </c>
      <c r="H2860" s="24" t="s">
        <v>447</v>
      </c>
      <c r="I2860" s="25" t="n">
        <v>959</v>
      </c>
      <c r="J2860" s="26" t="s">
        <v>42</v>
      </c>
      <c r="K2860" s="27" t="n">
        <v>28</v>
      </c>
      <c r="L2860" s="28"/>
      <c r="M2860" s="29"/>
      <c r="N2860" s="30" t="n">
        <f aca="false">K2860+(0.05*L2860)+(M2860/240)</f>
        <v>28</v>
      </c>
      <c r="O2860" s="31" t="n">
        <v>26852</v>
      </c>
      <c r="P2860" s="32"/>
      <c r="Q2860" s="33"/>
      <c r="R2860" s="34" t="n">
        <f aca="false">O2860+(0.05*P2860)+(Q2860/240)</f>
        <v>26852</v>
      </c>
      <c r="S2860" s="35" t="n">
        <f aca="false">I2860*N2860</f>
        <v>26852</v>
      </c>
      <c r="T2860" s="35" t="n">
        <f aca="false">R2860-S2860</f>
        <v>0</v>
      </c>
      <c r="U2860" s="47"/>
      <c r="V2860" s="48"/>
      <c r="W2860" s="48"/>
    </row>
    <row r="2861" customFormat="false" ht="16" hidden="false" customHeight="false" outlineLevel="0" collapsed="false">
      <c r="A2861" s="21" t="s">
        <v>28</v>
      </c>
      <c r="B2861" s="22" t="s">
        <v>1153</v>
      </c>
      <c r="C2861" s="21" t="n">
        <v>3</v>
      </c>
      <c r="D2861" s="23" t="n">
        <v>1763</v>
      </c>
      <c r="E2861" s="23" t="s">
        <v>30</v>
      </c>
      <c r="F2861" s="21" t="s">
        <v>1202</v>
      </c>
      <c r="G2861" s="21" t="s">
        <v>32</v>
      </c>
      <c r="H2861" s="24" t="s">
        <v>447</v>
      </c>
      <c r="I2861" s="25" t="n">
        <v>5110</v>
      </c>
      <c r="J2861" s="26" t="s">
        <v>96</v>
      </c>
      <c r="K2861" s="27"/>
      <c r="L2861" s="28" t="n">
        <v>2</v>
      </c>
      <c r="M2861" s="29" t="n">
        <v>6</v>
      </c>
      <c r="N2861" s="30" t="n">
        <f aca="false">K2861+(0.05*L2861)+(M2861/240)</f>
        <v>0.125</v>
      </c>
      <c r="O2861" s="31" t="n">
        <v>638</v>
      </c>
      <c r="P2861" s="32" t="n">
        <v>15</v>
      </c>
      <c r="Q2861" s="33"/>
      <c r="R2861" s="34" t="n">
        <f aca="false">O2861+(0.05*P2861)+(Q2861/240)</f>
        <v>638.75</v>
      </c>
      <c r="S2861" s="35" t="n">
        <f aca="false">I2861*N2861</f>
        <v>638.75</v>
      </c>
      <c r="T2861" s="35" t="n">
        <f aca="false">R2861-S2861</f>
        <v>0</v>
      </c>
      <c r="U2861" s="47"/>
      <c r="V2861" s="48"/>
      <c r="W2861" s="48"/>
    </row>
    <row r="2862" customFormat="false" ht="16" hidden="false" customHeight="false" outlineLevel="0" collapsed="false">
      <c r="A2862" s="21" t="s">
        <v>28</v>
      </c>
      <c r="B2862" s="22" t="s">
        <v>1153</v>
      </c>
      <c r="C2862" s="21" t="n">
        <v>3</v>
      </c>
      <c r="D2862" s="23" t="n">
        <v>1763</v>
      </c>
      <c r="E2862" s="23" t="s">
        <v>30</v>
      </c>
      <c r="F2862" s="21" t="s">
        <v>989</v>
      </c>
      <c r="G2862" s="21" t="s">
        <v>32</v>
      </c>
      <c r="H2862" s="24" t="s">
        <v>447</v>
      </c>
      <c r="I2862" s="25" t="n">
        <v>2450</v>
      </c>
      <c r="J2862" s="26" t="s">
        <v>96</v>
      </c>
      <c r="K2862" s="27"/>
      <c r="L2862" s="28" t="n">
        <v>30</v>
      </c>
      <c r="M2862" s="29"/>
      <c r="N2862" s="30" t="n">
        <f aca="false">K2862+(0.05*L2862)+(M2862/240)</f>
        <v>1.5</v>
      </c>
      <c r="O2862" s="31" t="n">
        <v>3675</v>
      </c>
      <c r="P2862" s="32"/>
      <c r="Q2862" s="33"/>
      <c r="R2862" s="34" t="n">
        <f aca="false">O2862+(0.05*P2862)+(Q2862/240)</f>
        <v>3675</v>
      </c>
      <c r="S2862" s="35" t="n">
        <f aca="false">I2862*N2862</f>
        <v>3675</v>
      </c>
      <c r="T2862" s="35" t="n">
        <f aca="false">R2862-S2862</f>
        <v>0</v>
      </c>
      <c r="U2862" s="47"/>
      <c r="V2862" s="48"/>
      <c r="W2862" s="48"/>
    </row>
    <row r="2863" customFormat="false" ht="16" hidden="false" customHeight="false" outlineLevel="0" collapsed="false">
      <c r="A2863" s="21" t="s">
        <v>28</v>
      </c>
      <c r="B2863" s="22" t="s">
        <v>1153</v>
      </c>
      <c r="C2863" s="21" t="n">
        <v>3</v>
      </c>
      <c r="D2863" s="23" t="n">
        <v>1763</v>
      </c>
      <c r="E2863" s="23" t="s">
        <v>30</v>
      </c>
      <c r="F2863" s="21" t="s">
        <v>1143</v>
      </c>
      <c r="G2863" s="21" t="s">
        <v>32</v>
      </c>
      <c r="H2863" s="24" t="s">
        <v>447</v>
      </c>
      <c r="I2863" s="25" t="n">
        <v>47900</v>
      </c>
      <c r="J2863" s="26" t="s">
        <v>37</v>
      </c>
      <c r="K2863" s="27" t="n">
        <v>0.28</v>
      </c>
      <c r="L2863" s="28"/>
      <c r="M2863" s="29"/>
      <c r="N2863" s="30" t="n">
        <f aca="false">K2863+(0.05*L2863)+(M2863/240)</f>
        <v>0.28</v>
      </c>
      <c r="O2863" s="31" t="n">
        <v>13412</v>
      </c>
      <c r="P2863" s="32"/>
      <c r="Q2863" s="33"/>
      <c r="R2863" s="34" t="n">
        <f aca="false">O2863+(0.05*P2863)+(Q2863/240)</f>
        <v>13412</v>
      </c>
      <c r="S2863" s="35" t="n">
        <f aca="false">I2863*N2863</f>
        <v>13412</v>
      </c>
      <c r="T2863" s="35" t="n">
        <f aca="false">R2863-S2863</f>
        <v>0</v>
      </c>
      <c r="U2863" s="47"/>
      <c r="V2863" s="48"/>
      <c r="W2863" s="48"/>
    </row>
    <row r="2864" customFormat="false" ht="16" hidden="false" customHeight="false" outlineLevel="0" collapsed="false">
      <c r="A2864" s="21" t="s">
        <v>28</v>
      </c>
      <c r="B2864" s="22" t="s">
        <v>1153</v>
      </c>
      <c r="C2864" s="21" t="n">
        <v>3</v>
      </c>
      <c r="D2864" s="23" t="n">
        <v>1763</v>
      </c>
      <c r="E2864" s="23" t="s">
        <v>30</v>
      </c>
      <c r="F2864" s="21" t="s">
        <v>1203</v>
      </c>
      <c r="G2864" s="21" t="s">
        <v>32</v>
      </c>
      <c r="H2864" s="24" t="s">
        <v>447</v>
      </c>
      <c r="I2864" s="25" t="n">
        <v>13300</v>
      </c>
      <c r="J2864" s="26" t="s">
        <v>37</v>
      </c>
      <c r="K2864" s="27"/>
      <c r="L2864" s="28" t="n">
        <v>13</v>
      </c>
      <c r="M2864" s="29"/>
      <c r="N2864" s="30" t="n">
        <f aca="false">K2864+(0.05*L2864)+(M2864/240)</f>
        <v>0.65</v>
      </c>
      <c r="O2864" s="31" t="n">
        <v>8645</v>
      </c>
      <c r="P2864" s="32"/>
      <c r="Q2864" s="33"/>
      <c r="R2864" s="34" t="n">
        <f aca="false">O2864+(0.05*P2864)+(Q2864/240)</f>
        <v>8645</v>
      </c>
      <c r="S2864" s="35" t="n">
        <f aca="false">I2864*N2864</f>
        <v>8645</v>
      </c>
      <c r="T2864" s="35" t="n">
        <f aca="false">R2864-S2864</f>
        <v>0</v>
      </c>
      <c r="U2864" s="47"/>
      <c r="V2864" s="48"/>
      <c r="W2864" s="48"/>
    </row>
    <row r="2865" customFormat="false" ht="16" hidden="false" customHeight="false" outlineLevel="0" collapsed="false">
      <c r="A2865" s="21" t="s">
        <v>28</v>
      </c>
      <c r="B2865" s="22" t="s">
        <v>1153</v>
      </c>
      <c r="C2865" s="21" t="n">
        <v>4</v>
      </c>
      <c r="D2865" s="23" t="n">
        <v>1763</v>
      </c>
      <c r="E2865" s="23" t="s">
        <v>30</v>
      </c>
      <c r="F2865" s="21" t="s">
        <v>1204</v>
      </c>
      <c r="G2865" s="21" t="s">
        <v>32</v>
      </c>
      <c r="H2865" s="24" t="s">
        <v>447</v>
      </c>
      <c r="I2865" s="25" t="n">
        <v>8000</v>
      </c>
      <c r="J2865" s="26" t="s">
        <v>96</v>
      </c>
      <c r="K2865" s="27"/>
      <c r="L2865" s="28" t="n">
        <v>3</v>
      </c>
      <c r="M2865" s="29"/>
      <c r="N2865" s="30" t="n">
        <f aca="false">K2865+(0.05*L2865)+(M2865/240)</f>
        <v>0.15</v>
      </c>
      <c r="O2865" s="31" t="n">
        <v>1200</v>
      </c>
      <c r="P2865" s="32"/>
      <c r="Q2865" s="33"/>
      <c r="R2865" s="34" t="n">
        <f aca="false">O2865+(0.05*P2865)+(Q2865/240)</f>
        <v>1200</v>
      </c>
      <c r="S2865" s="35" t="n">
        <f aca="false">I2865*N2865</f>
        <v>1200</v>
      </c>
      <c r="T2865" s="35" t="n">
        <f aca="false">R2865-S2865</f>
        <v>0</v>
      </c>
      <c r="U2865" s="47"/>
      <c r="V2865" s="48"/>
      <c r="W2865" s="48"/>
    </row>
    <row r="2866" customFormat="false" ht="16" hidden="false" customHeight="false" outlineLevel="0" collapsed="false">
      <c r="A2866" s="21" t="s">
        <v>28</v>
      </c>
      <c r="B2866" s="22" t="s">
        <v>1153</v>
      </c>
      <c r="C2866" s="21" t="n">
        <v>4</v>
      </c>
      <c r="D2866" s="23" t="n">
        <v>1763</v>
      </c>
      <c r="E2866" s="23" t="s">
        <v>30</v>
      </c>
      <c r="F2866" s="21" t="s">
        <v>1205</v>
      </c>
      <c r="G2866" s="21" t="s">
        <v>32</v>
      </c>
      <c r="H2866" s="24" t="s">
        <v>447</v>
      </c>
      <c r="I2866" s="25" t="n">
        <v>912</v>
      </c>
      <c r="J2866" s="26" t="s">
        <v>37</v>
      </c>
      <c r="K2866" s="27" t="n">
        <v>0.7</v>
      </c>
      <c r="L2866" s="28"/>
      <c r="M2866" s="29"/>
      <c r="N2866" s="30" t="n">
        <f aca="false">K2866+(0.05*L2866)+(M2866/240)</f>
        <v>0.7</v>
      </c>
      <c r="O2866" s="31" t="n">
        <v>638</v>
      </c>
      <c r="P2866" s="32" t="n">
        <v>8</v>
      </c>
      <c r="Q2866" s="33"/>
      <c r="R2866" s="34" t="n">
        <f aca="false">O2866+(0.05*P2866)+(Q2866/240)</f>
        <v>638.4</v>
      </c>
      <c r="S2866" s="35" t="n">
        <f aca="false">I2866*N2866</f>
        <v>638.4</v>
      </c>
      <c r="T2866" s="35" t="n">
        <f aca="false">R2866-S2866</f>
        <v>0</v>
      </c>
      <c r="U2866" s="47"/>
      <c r="V2866" s="48"/>
      <c r="W2866" s="48"/>
    </row>
    <row r="2867" customFormat="false" ht="16" hidden="false" customHeight="false" outlineLevel="0" collapsed="false">
      <c r="A2867" s="21" t="s">
        <v>28</v>
      </c>
      <c r="B2867" s="22" t="s">
        <v>1153</v>
      </c>
      <c r="C2867" s="21" t="n">
        <v>4</v>
      </c>
      <c r="D2867" s="23" t="n">
        <v>1763</v>
      </c>
      <c r="E2867" s="23" t="s">
        <v>30</v>
      </c>
      <c r="F2867" s="21" t="s">
        <v>31</v>
      </c>
      <c r="G2867" s="21" t="s">
        <v>32</v>
      </c>
      <c r="H2867" s="24" t="s">
        <v>447</v>
      </c>
      <c r="I2867" s="25" t="n">
        <v>19697</v>
      </c>
      <c r="J2867" s="26" t="s">
        <v>85</v>
      </c>
      <c r="K2867" s="27"/>
      <c r="L2867" s="28" t="n">
        <v>20</v>
      </c>
      <c r="M2867" s="29"/>
      <c r="N2867" s="30" t="n">
        <f aca="false">K2867+(0.05*L2867)+(M2867/240)</f>
        <v>1</v>
      </c>
      <c r="O2867" s="31" t="n">
        <v>19697</v>
      </c>
      <c r="P2867" s="32"/>
      <c r="Q2867" s="33"/>
      <c r="R2867" s="34" t="n">
        <f aca="false">O2867+(0.05*P2867)+(Q2867/240)</f>
        <v>19697</v>
      </c>
      <c r="S2867" s="35" t="n">
        <f aca="false">I2867*N2867</f>
        <v>19697</v>
      </c>
      <c r="T2867" s="35" t="n">
        <f aca="false">R2867-S2867</f>
        <v>0</v>
      </c>
      <c r="U2867" s="47"/>
      <c r="V2867" s="48"/>
      <c r="W2867" s="48"/>
    </row>
    <row r="2868" customFormat="false" ht="16" hidden="false" customHeight="false" outlineLevel="0" collapsed="false">
      <c r="A2868" s="21" t="s">
        <v>28</v>
      </c>
      <c r="B2868" s="22" t="s">
        <v>1153</v>
      </c>
      <c r="C2868" s="21" t="n">
        <v>4</v>
      </c>
      <c r="D2868" s="23" t="n">
        <v>1763</v>
      </c>
      <c r="E2868" s="23" t="s">
        <v>30</v>
      </c>
      <c r="F2868" s="21" t="s">
        <v>1206</v>
      </c>
      <c r="G2868" s="21" t="s">
        <v>32</v>
      </c>
      <c r="H2868" s="24" t="s">
        <v>447</v>
      </c>
      <c r="I2868" s="25" t="n">
        <v>1820</v>
      </c>
      <c r="J2868" s="26" t="s">
        <v>42</v>
      </c>
      <c r="K2868" s="27" t="n">
        <v>38</v>
      </c>
      <c r="L2868" s="28"/>
      <c r="M2868" s="29"/>
      <c r="N2868" s="30" t="n">
        <f aca="false">K2868+(0.05*L2868)+(M2868/240)</f>
        <v>38</v>
      </c>
      <c r="O2868" s="31" t="n">
        <v>69160</v>
      </c>
      <c r="P2868" s="32"/>
      <c r="Q2868" s="33"/>
      <c r="R2868" s="34" t="n">
        <f aca="false">O2868+(0.05*P2868)+(Q2868/240)</f>
        <v>69160</v>
      </c>
      <c r="S2868" s="35" t="n">
        <f aca="false">I2868*N2868</f>
        <v>69160</v>
      </c>
      <c r="T2868" s="35" t="n">
        <f aca="false">R2868-S2868</f>
        <v>0</v>
      </c>
      <c r="U2868" s="47"/>
      <c r="V2868" s="38"/>
      <c r="W2868" s="38"/>
    </row>
    <row r="2869" customFormat="false" ht="16" hidden="false" customHeight="false" outlineLevel="0" collapsed="false">
      <c r="A2869" s="21" t="s">
        <v>28</v>
      </c>
      <c r="B2869" s="22" t="s">
        <v>1153</v>
      </c>
      <c r="C2869" s="21" t="n">
        <v>4</v>
      </c>
      <c r="D2869" s="23" t="n">
        <v>1763</v>
      </c>
      <c r="E2869" s="23" t="s">
        <v>30</v>
      </c>
      <c r="F2869" s="21" t="s">
        <v>947</v>
      </c>
      <c r="G2869" s="21" t="s">
        <v>32</v>
      </c>
      <c r="H2869" s="24" t="s">
        <v>447</v>
      </c>
      <c r="I2869" s="25" t="n">
        <v>2170</v>
      </c>
      <c r="J2869" s="26" t="s">
        <v>42</v>
      </c>
      <c r="K2869" s="27" t="n">
        <v>18</v>
      </c>
      <c r="L2869" s="28"/>
      <c r="M2869" s="29"/>
      <c r="N2869" s="30" t="n">
        <f aca="false">K2869+(0.05*L2869)+(M2869/240)</f>
        <v>18</v>
      </c>
      <c r="O2869" s="31" t="n">
        <v>30960</v>
      </c>
      <c r="P2869" s="32"/>
      <c r="Q2869" s="33"/>
      <c r="R2869" s="34" t="n">
        <f aca="false">O2869+(0.05*P2869)+(Q2869/240)</f>
        <v>30960</v>
      </c>
      <c r="S2869" s="35" t="n">
        <f aca="false">I2869*N2869</f>
        <v>39060</v>
      </c>
      <c r="T2869" s="40" t="n">
        <f aca="false">R2869-S2869</f>
        <v>-8100</v>
      </c>
      <c r="U2869" s="37" t="s">
        <v>1207</v>
      </c>
      <c r="V2869" s="48"/>
      <c r="W2869" s="48"/>
    </row>
    <row r="2870" customFormat="false" ht="16" hidden="false" customHeight="false" outlineLevel="0" collapsed="false">
      <c r="A2870" s="21" t="s">
        <v>28</v>
      </c>
      <c r="B2870" s="22" t="s">
        <v>1153</v>
      </c>
      <c r="C2870" s="21" t="n">
        <v>4</v>
      </c>
      <c r="D2870" s="23" t="n">
        <v>1763</v>
      </c>
      <c r="E2870" s="23" t="s">
        <v>30</v>
      </c>
      <c r="F2870" s="21" t="s">
        <v>1208</v>
      </c>
      <c r="G2870" s="21" t="s">
        <v>32</v>
      </c>
      <c r="H2870" s="24" t="s">
        <v>447</v>
      </c>
      <c r="I2870" s="25" t="n">
        <v>1168</v>
      </c>
      <c r="J2870" s="26" t="s">
        <v>42</v>
      </c>
      <c r="K2870" s="27" t="n">
        <v>24</v>
      </c>
      <c r="L2870" s="28"/>
      <c r="M2870" s="29"/>
      <c r="N2870" s="30" t="n">
        <f aca="false">K2870+(0.05*L2870)+(M2870/240)</f>
        <v>24</v>
      </c>
      <c r="O2870" s="31" t="n">
        <v>28032</v>
      </c>
      <c r="P2870" s="32"/>
      <c r="Q2870" s="33"/>
      <c r="R2870" s="34" t="n">
        <f aca="false">O2870+(0.05*P2870)+(Q2870/240)</f>
        <v>28032</v>
      </c>
      <c r="S2870" s="35" t="n">
        <f aca="false">I2870*N2870</f>
        <v>28032</v>
      </c>
      <c r="T2870" s="35" t="n">
        <f aca="false">R2870-S2870</f>
        <v>0</v>
      </c>
      <c r="U2870" s="47"/>
      <c r="V2870" s="48"/>
      <c r="W2870" s="48"/>
    </row>
    <row r="2871" customFormat="false" ht="16" hidden="false" customHeight="false" outlineLevel="0" collapsed="false">
      <c r="A2871" s="21" t="s">
        <v>28</v>
      </c>
      <c r="B2871" s="22" t="s">
        <v>1153</v>
      </c>
      <c r="C2871" s="21" t="n">
        <v>4</v>
      </c>
      <c r="D2871" s="23" t="n">
        <v>1763</v>
      </c>
      <c r="E2871" s="23" t="s">
        <v>30</v>
      </c>
      <c r="F2871" s="21" t="s">
        <v>703</v>
      </c>
      <c r="G2871" s="21" t="s">
        <v>32</v>
      </c>
      <c r="H2871" s="24" t="s">
        <v>447</v>
      </c>
      <c r="I2871" s="25" t="n">
        <v>1794</v>
      </c>
      <c r="J2871" s="26" t="s">
        <v>42</v>
      </c>
      <c r="K2871" s="27" t="n">
        <v>11</v>
      </c>
      <c r="L2871" s="28"/>
      <c r="M2871" s="29"/>
      <c r="N2871" s="30" t="n">
        <f aca="false">K2871+(0.05*L2871)+(M2871/240)</f>
        <v>11</v>
      </c>
      <c r="O2871" s="31" t="n">
        <v>19734</v>
      </c>
      <c r="P2871" s="32"/>
      <c r="Q2871" s="33"/>
      <c r="R2871" s="34" t="n">
        <f aca="false">O2871+(0.05*P2871)+(Q2871/240)</f>
        <v>19734</v>
      </c>
      <c r="S2871" s="35" t="n">
        <f aca="false">I2871*N2871</f>
        <v>19734</v>
      </c>
      <c r="T2871" s="35" t="n">
        <f aca="false">R2871-S2871</f>
        <v>0</v>
      </c>
      <c r="U2871" s="47"/>
      <c r="V2871" s="48"/>
      <c r="W2871" s="48"/>
    </row>
    <row r="2872" customFormat="false" ht="16" hidden="false" customHeight="false" outlineLevel="0" collapsed="false">
      <c r="A2872" s="21" t="s">
        <v>28</v>
      </c>
      <c r="B2872" s="22" t="s">
        <v>1153</v>
      </c>
      <c r="C2872" s="21" t="n">
        <v>4</v>
      </c>
      <c r="D2872" s="23" t="n">
        <v>1763</v>
      </c>
      <c r="E2872" s="23" t="s">
        <v>30</v>
      </c>
      <c r="F2872" s="21" t="s">
        <v>1209</v>
      </c>
      <c r="G2872" s="21" t="s">
        <v>32</v>
      </c>
      <c r="H2872" s="24" t="s">
        <v>447</v>
      </c>
      <c r="I2872" s="25" t="n">
        <v>3300</v>
      </c>
      <c r="J2872" s="26" t="s">
        <v>42</v>
      </c>
      <c r="K2872" s="27" t="n">
        <v>6</v>
      </c>
      <c r="L2872" s="28"/>
      <c r="M2872" s="29"/>
      <c r="N2872" s="30" t="n">
        <f aca="false">K2872+(0.05*L2872)+(M2872/240)</f>
        <v>6</v>
      </c>
      <c r="O2872" s="31" t="n">
        <v>19800</v>
      </c>
      <c r="P2872" s="32"/>
      <c r="Q2872" s="33"/>
      <c r="R2872" s="34" t="n">
        <f aca="false">O2872+(0.05*P2872)+(Q2872/240)</f>
        <v>19800</v>
      </c>
      <c r="S2872" s="35" t="n">
        <f aca="false">I2872*N2872</f>
        <v>19800</v>
      </c>
      <c r="T2872" s="35" t="n">
        <f aca="false">R2872-S2872</f>
        <v>0</v>
      </c>
      <c r="U2872" s="47"/>
      <c r="V2872" s="48"/>
      <c r="W2872" s="48"/>
    </row>
    <row r="2873" customFormat="false" ht="16" hidden="false" customHeight="false" outlineLevel="0" collapsed="false">
      <c r="A2873" s="21" t="s">
        <v>28</v>
      </c>
      <c r="B2873" s="22" t="s">
        <v>1153</v>
      </c>
      <c r="C2873" s="21" t="n">
        <v>4</v>
      </c>
      <c r="D2873" s="23" t="n">
        <v>1763</v>
      </c>
      <c r="E2873" s="23" t="s">
        <v>30</v>
      </c>
      <c r="F2873" s="21" t="s">
        <v>228</v>
      </c>
      <c r="G2873" s="21" t="s">
        <v>32</v>
      </c>
      <c r="H2873" s="24" t="s">
        <v>447</v>
      </c>
      <c r="I2873" s="25" t="n">
        <v>10400</v>
      </c>
      <c r="J2873" s="26" t="s">
        <v>37</v>
      </c>
      <c r="K2873" s="27"/>
      <c r="L2873" s="28" t="n">
        <v>6</v>
      </c>
      <c r="M2873" s="29"/>
      <c r="N2873" s="30" t="n">
        <f aca="false">K2873+(0.05*L2873)+(M2873/240)</f>
        <v>0.3</v>
      </c>
      <c r="O2873" s="31" t="n">
        <v>3120</v>
      </c>
      <c r="P2873" s="32"/>
      <c r="Q2873" s="33"/>
      <c r="R2873" s="34" t="n">
        <f aca="false">O2873+(0.05*P2873)+(Q2873/240)</f>
        <v>3120</v>
      </c>
      <c r="S2873" s="35" t="n">
        <f aca="false">I2873*N2873</f>
        <v>3120</v>
      </c>
      <c r="T2873" s="35" t="n">
        <f aca="false">R2873-S2873</f>
        <v>0</v>
      </c>
      <c r="U2873" s="47"/>
      <c r="V2873" s="48"/>
      <c r="W2873" s="48"/>
    </row>
    <row r="2874" customFormat="false" ht="16" hidden="false" customHeight="false" outlineLevel="0" collapsed="false">
      <c r="A2874" s="21" t="s">
        <v>28</v>
      </c>
      <c r="B2874" s="22" t="s">
        <v>1153</v>
      </c>
      <c r="C2874" s="21" t="n">
        <v>4</v>
      </c>
      <c r="D2874" s="23" t="n">
        <v>1763</v>
      </c>
      <c r="E2874" s="23" t="s">
        <v>30</v>
      </c>
      <c r="F2874" s="21" t="s">
        <v>763</v>
      </c>
      <c r="G2874" s="21" t="s">
        <v>32</v>
      </c>
      <c r="H2874" s="24" t="s">
        <v>447</v>
      </c>
      <c r="I2874" s="25" t="n">
        <v>7300</v>
      </c>
      <c r="J2874" s="26" t="s">
        <v>37</v>
      </c>
      <c r="K2874" s="27"/>
      <c r="L2874" s="28" t="n">
        <v>25</v>
      </c>
      <c r="M2874" s="29"/>
      <c r="N2874" s="30" t="n">
        <f aca="false">K2874+(0.05*L2874)+(M2874/240)</f>
        <v>1.25</v>
      </c>
      <c r="O2874" s="31" t="n">
        <v>9125</v>
      </c>
      <c r="P2874" s="32"/>
      <c r="Q2874" s="33"/>
      <c r="R2874" s="34" t="n">
        <f aca="false">O2874+(0.05*P2874)+(Q2874/240)</f>
        <v>9125</v>
      </c>
      <c r="S2874" s="35" t="n">
        <f aca="false">I2874*N2874</f>
        <v>9125</v>
      </c>
      <c r="T2874" s="35" t="n">
        <f aca="false">R2874-S2874</f>
        <v>0</v>
      </c>
      <c r="U2874" s="47"/>
      <c r="V2874" s="48"/>
      <c r="W2874" s="48"/>
    </row>
    <row r="2875" customFormat="false" ht="16" hidden="false" customHeight="false" outlineLevel="0" collapsed="false">
      <c r="A2875" s="21" t="s">
        <v>28</v>
      </c>
      <c r="B2875" s="22" t="s">
        <v>1153</v>
      </c>
      <c r="C2875" s="21" t="n">
        <v>4</v>
      </c>
      <c r="D2875" s="23" t="n">
        <v>1763</v>
      </c>
      <c r="E2875" s="23" t="s">
        <v>30</v>
      </c>
      <c r="F2875" s="21" t="s">
        <v>1210</v>
      </c>
      <c r="G2875" s="21" t="s">
        <v>32</v>
      </c>
      <c r="H2875" s="24" t="s">
        <v>447</v>
      </c>
      <c r="I2875" s="25" t="n">
        <v>117</v>
      </c>
      <c r="J2875" s="26" t="s">
        <v>42</v>
      </c>
      <c r="K2875" s="27" t="n">
        <v>24</v>
      </c>
      <c r="L2875" s="28"/>
      <c r="M2875" s="29"/>
      <c r="N2875" s="30" t="n">
        <f aca="false">K2875+(0.05*L2875)+(M2875/240)</f>
        <v>24</v>
      </c>
      <c r="O2875" s="31" t="n">
        <v>2808</v>
      </c>
      <c r="P2875" s="32"/>
      <c r="Q2875" s="33"/>
      <c r="R2875" s="34" t="n">
        <f aca="false">O2875+(0.05*P2875)+(Q2875/240)</f>
        <v>2808</v>
      </c>
      <c r="S2875" s="35" t="n">
        <f aca="false">I2875*N2875</f>
        <v>2808</v>
      </c>
      <c r="T2875" s="35" t="n">
        <f aca="false">R2875-S2875</f>
        <v>0</v>
      </c>
      <c r="U2875" s="47"/>
      <c r="V2875" s="48"/>
      <c r="W2875" s="48"/>
    </row>
    <row r="2876" customFormat="false" ht="16" hidden="false" customHeight="false" outlineLevel="0" collapsed="false">
      <c r="A2876" s="21" t="s">
        <v>28</v>
      </c>
      <c r="B2876" s="22" t="s">
        <v>1153</v>
      </c>
      <c r="C2876" s="21" t="n">
        <v>4</v>
      </c>
      <c r="D2876" s="23" t="n">
        <v>1763</v>
      </c>
      <c r="E2876" s="23" t="s">
        <v>30</v>
      </c>
      <c r="F2876" s="21" t="s">
        <v>1211</v>
      </c>
      <c r="G2876" s="21" t="s">
        <v>32</v>
      </c>
      <c r="H2876" s="24" t="s">
        <v>447</v>
      </c>
      <c r="I2876" s="25" t="n">
        <v>240</v>
      </c>
      <c r="J2876" s="26" t="s">
        <v>42</v>
      </c>
      <c r="K2876" s="27" t="n">
        <v>34</v>
      </c>
      <c r="L2876" s="28"/>
      <c r="M2876" s="29"/>
      <c r="N2876" s="30" t="n">
        <f aca="false">K2876+(0.05*L2876)+(M2876/240)</f>
        <v>34</v>
      </c>
      <c r="O2876" s="31" t="n">
        <v>8160</v>
      </c>
      <c r="P2876" s="32"/>
      <c r="Q2876" s="33"/>
      <c r="R2876" s="34" t="n">
        <f aca="false">O2876+(0.05*P2876)+(Q2876/240)</f>
        <v>8160</v>
      </c>
      <c r="S2876" s="35" t="n">
        <f aca="false">I2876*N2876</f>
        <v>8160</v>
      </c>
      <c r="T2876" s="35" t="n">
        <f aca="false">R2876-S2876</f>
        <v>0</v>
      </c>
      <c r="U2876" s="47"/>
      <c r="V2876" s="48"/>
      <c r="W2876" s="48"/>
    </row>
    <row r="2877" customFormat="false" ht="16" hidden="false" customHeight="false" outlineLevel="0" collapsed="false">
      <c r="A2877" s="21" t="s">
        <v>28</v>
      </c>
      <c r="B2877" s="22" t="s">
        <v>1153</v>
      </c>
      <c r="C2877" s="21" t="n">
        <v>4</v>
      </c>
      <c r="D2877" s="23" t="n">
        <v>1763</v>
      </c>
      <c r="E2877" s="23" t="s">
        <v>30</v>
      </c>
      <c r="F2877" s="21" t="s">
        <v>958</v>
      </c>
      <c r="G2877" s="21" t="s">
        <v>32</v>
      </c>
      <c r="H2877" s="24" t="s">
        <v>447</v>
      </c>
      <c r="I2877" s="25" t="n">
        <v>303</v>
      </c>
      <c r="J2877" s="26" t="s">
        <v>42</v>
      </c>
      <c r="K2877" s="27" t="n">
        <v>20</v>
      </c>
      <c r="L2877" s="28"/>
      <c r="M2877" s="29"/>
      <c r="N2877" s="30" t="n">
        <f aca="false">K2877+(0.05*L2877)+(M2877/240)</f>
        <v>20</v>
      </c>
      <c r="O2877" s="31" t="n">
        <v>6060</v>
      </c>
      <c r="P2877" s="32"/>
      <c r="Q2877" s="33"/>
      <c r="R2877" s="34" t="n">
        <f aca="false">O2877+(0.05*P2877)+(Q2877/240)</f>
        <v>6060</v>
      </c>
      <c r="S2877" s="35" t="n">
        <f aca="false">I2877*N2877</f>
        <v>6060</v>
      </c>
      <c r="T2877" s="35" t="n">
        <f aca="false">R2877-S2877</f>
        <v>0</v>
      </c>
      <c r="U2877" s="47"/>
      <c r="V2877" s="48"/>
      <c r="W2877" s="48"/>
    </row>
    <row r="2878" customFormat="false" ht="16" hidden="false" customHeight="false" outlineLevel="0" collapsed="false">
      <c r="A2878" s="21" t="s">
        <v>28</v>
      </c>
      <c r="B2878" s="22" t="s">
        <v>1153</v>
      </c>
      <c r="C2878" s="21" t="n">
        <v>4</v>
      </c>
      <c r="D2878" s="23" t="n">
        <v>1763</v>
      </c>
      <c r="E2878" s="23" t="s">
        <v>30</v>
      </c>
      <c r="F2878" s="21" t="s">
        <v>48</v>
      </c>
      <c r="G2878" s="21" t="s">
        <v>32</v>
      </c>
      <c r="H2878" s="24" t="s">
        <v>447</v>
      </c>
      <c r="I2878" s="25" t="n">
        <v>71.75</v>
      </c>
      <c r="J2878" s="26" t="s">
        <v>795</v>
      </c>
      <c r="K2878" s="27" t="n">
        <v>200</v>
      </c>
      <c r="L2878" s="28"/>
      <c r="M2878" s="29"/>
      <c r="N2878" s="30" t="n">
        <f aca="false">K2878+(0.05*L2878)+(M2878/240)</f>
        <v>200</v>
      </c>
      <c r="O2878" s="31" t="n">
        <v>14350</v>
      </c>
      <c r="P2878" s="32"/>
      <c r="Q2878" s="33"/>
      <c r="R2878" s="34" t="n">
        <f aca="false">O2878+(0.05*P2878)+(Q2878/240)</f>
        <v>14350</v>
      </c>
      <c r="S2878" s="35" t="n">
        <f aca="false">I2878*N2878</f>
        <v>14350</v>
      </c>
      <c r="T2878" s="35" t="n">
        <f aca="false">R2878-S2878</f>
        <v>0</v>
      </c>
      <c r="U2878" s="47"/>
      <c r="V2878" s="48"/>
      <c r="W2878" s="48"/>
    </row>
    <row r="2879" customFormat="false" ht="28" hidden="false" customHeight="false" outlineLevel="0" collapsed="false">
      <c r="A2879" s="21" t="s">
        <v>28</v>
      </c>
      <c r="B2879" s="22" t="s">
        <v>1153</v>
      </c>
      <c r="C2879" s="21" t="n">
        <v>4</v>
      </c>
      <c r="D2879" s="23" t="n">
        <v>1763</v>
      </c>
      <c r="E2879" s="23" t="s">
        <v>30</v>
      </c>
      <c r="F2879" s="21" t="s">
        <v>127</v>
      </c>
      <c r="G2879" s="21" t="s">
        <v>32</v>
      </c>
      <c r="H2879" s="24" t="s">
        <v>1212</v>
      </c>
      <c r="I2879" s="25" t="n">
        <v>4600</v>
      </c>
      <c r="J2879" s="26" t="s">
        <v>37</v>
      </c>
      <c r="K2879" s="27"/>
      <c r="L2879" s="28" t="n">
        <v>7</v>
      </c>
      <c r="M2879" s="29"/>
      <c r="N2879" s="30" t="n">
        <f aca="false">K2879+(0.05*L2879)+(M2879/240)</f>
        <v>0.35</v>
      </c>
      <c r="O2879" s="31" t="n">
        <v>1610</v>
      </c>
      <c r="P2879" s="32"/>
      <c r="Q2879" s="33"/>
      <c r="R2879" s="34" t="n">
        <f aca="false">O2879+(0.05*P2879)+(Q2879/240)</f>
        <v>1610</v>
      </c>
      <c r="S2879" s="35" t="n">
        <f aca="false">I2879*N2879</f>
        <v>1610</v>
      </c>
      <c r="T2879" s="35" t="n">
        <f aca="false">R2879-S2879</f>
        <v>0</v>
      </c>
      <c r="U2879" s="47"/>
      <c r="V2879" s="48"/>
      <c r="W2879" s="48"/>
    </row>
    <row r="2880" customFormat="false" ht="28" hidden="false" customHeight="false" outlineLevel="0" collapsed="false">
      <c r="A2880" s="21" t="s">
        <v>28</v>
      </c>
      <c r="B2880" s="22" t="s">
        <v>1153</v>
      </c>
      <c r="C2880" s="21" t="n">
        <v>4</v>
      </c>
      <c r="D2880" s="23" t="n">
        <v>1763</v>
      </c>
      <c r="E2880" s="23" t="s">
        <v>30</v>
      </c>
      <c r="F2880" s="21" t="s">
        <v>1213</v>
      </c>
      <c r="G2880" s="21" t="s">
        <v>32</v>
      </c>
      <c r="H2880" s="24" t="s">
        <v>1212</v>
      </c>
      <c r="I2880" s="25" t="n">
        <v>1200</v>
      </c>
      <c r="J2880" s="26" t="s">
        <v>37</v>
      </c>
      <c r="K2880" s="27"/>
      <c r="L2880" s="28" t="n">
        <v>4</v>
      </c>
      <c r="M2880" s="29"/>
      <c r="N2880" s="30" t="n">
        <f aca="false">K2880+(0.05*L2880)+(M2880/240)</f>
        <v>0.2</v>
      </c>
      <c r="O2880" s="31" t="n">
        <v>240</v>
      </c>
      <c r="P2880" s="32"/>
      <c r="Q2880" s="33"/>
      <c r="R2880" s="34" t="n">
        <f aca="false">O2880+(0.05*P2880)+(Q2880/240)</f>
        <v>240</v>
      </c>
      <c r="S2880" s="35" t="n">
        <f aca="false">I2880*N2880</f>
        <v>240</v>
      </c>
      <c r="T2880" s="35" t="n">
        <f aca="false">R2880-S2880</f>
        <v>0</v>
      </c>
      <c r="U2880" s="47"/>
      <c r="V2880" s="48"/>
      <c r="W2880" s="48"/>
    </row>
    <row r="2881" customFormat="false" ht="28" hidden="false" customHeight="false" outlineLevel="0" collapsed="false">
      <c r="A2881" s="21" t="s">
        <v>28</v>
      </c>
      <c r="B2881" s="22" t="s">
        <v>1153</v>
      </c>
      <c r="C2881" s="21" t="n">
        <v>4</v>
      </c>
      <c r="D2881" s="23" t="n">
        <v>1763</v>
      </c>
      <c r="E2881" s="23" t="s">
        <v>30</v>
      </c>
      <c r="F2881" s="21" t="s">
        <v>278</v>
      </c>
      <c r="G2881" s="21" t="s">
        <v>32</v>
      </c>
      <c r="H2881" s="24" t="s">
        <v>1212</v>
      </c>
      <c r="I2881" s="25" t="n">
        <v>11200</v>
      </c>
      <c r="J2881" s="26" t="s">
        <v>37</v>
      </c>
      <c r="K2881" s="27"/>
      <c r="L2881" s="28" t="n">
        <v>4</v>
      </c>
      <c r="M2881" s="29"/>
      <c r="N2881" s="30" t="n">
        <f aca="false">K2881+(0.05*L2881)+(M2881/240)</f>
        <v>0.2</v>
      </c>
      <c r="O2881" s="31" t="n">
        <v>2240</v>
      </c>
      <c r="P2881" s="32"/>
      <c r="Q2881" s="33"/>
      <c r="R2881" s="34" t="n">
        <f aca="false">O2881+(0.05*P2881)+(Q2881/240)</f>
        <v>2240</v>
      </c>
      <c r="S2881" s="35" t="n">
        <f aca="false">I2881*N2881</f>
        <v>2240</v>
      </c>
      <c r="T2881" s="35" t="n">
        <f aca="false">R2881-S2881</f>
        <v>0</v>
      </c>
      <c r="U2881" s="47"/>
      <c r="V2881" s="48"/>
      <c r="W2881" s="48"/>
    </row>
    <row r="2882" customFormat="false" ht="28" hidden="false" customHeight="false" outlineLevel="0" collapsed="false">
      <c r="A2882" s="21" t="s">
        <v>28</v>
      </c>
      <c r="B2882" s="22" t="s">
        <v>1153</v>
      </c>
      <c r="C2882" s="21" t="n">
        <v>4</v>
      </c>
      <c r="D2882" s="23" t="n">
        <v>1763</v>
      </c>
      <c r="E2882" s="23" t="s">
        <v>30</v>
      </c>
      <c r="F2882" s="21" t="s">
        <v>272</v>
      </c>
      <c r="G2882" s="21" t="s">
        <v>32</v>
      </c>
      <c r="H2882" s="24" t="s">
        <v>1212</v>
      </c>
      <c r="I2882" s="25" t="n">
        <v>1314</v>
      </c>
      <c r="J2882" s="26" t="s">
        <v>716</v>
      </c>
      <c r="K2882" s="27"/>
      <c r="L2882" s="28" t="n">
        <v>12</v>
      </c>
      <c r="M2882" s="29"/>
      <c r="N2882" s="30" t="n">
        <f aca="false">K2882+(0.05*L2882)+(M2882/240)</f>
        <v>0.6</v>
      </c>
      <c r="O2882" s="31" t="n">
        <v>788</v>
      </c>
      <c r="P2882" s="32" t="n">
        <v>8</v>
      </c>
      <c r="Q2882" s="33"/>
      <c r="R2882" s="34" t="n">
        <f aca="false">O2882+(0.05*P2882)+(Q2882/240)</f>
        <v>788.4</v>
      </c>
      <c r="S2882" s="35" t="n">
        <f aca="false">I2882*N2882</f>
        <v>788.4</v>
      </c>
      <c r="T2882" s="35" t="n">
        <f aca="false">R2882-S2882</f>
        <v>0</v>
      </c>
      <c r="U2882" s="47"/>
      <c r="V2882" s="48"/>
      <c r="W2882" s="48"/>
    </row>
    <row r="2883" customFormat="false" ht="28" hidden="false" customHeight="false" outlineLevel="0" collapsed="false">
      <c r="A2883" s="21" t="s">
        <v>28</v>
      </c>
      <c r="B2883" s="22" t="s">
        <v>1153</v>
      </c>
      <c r="C2883" s="21" t="n">
        <v>4</v>
      </c>
      <c r="D2883" s="23" t="n">
        <v>1763</v>
      </c>
      <c r="E2883" s="23" t="s">
        <v>30</v>
      </c>
      <c r="F2883" s="21" t="s">
        <v>125</v>
      </c>
      <c r="G2883" s="21" t="s">
        <v>32</v>
      </c>
      <c r="H2883" s="24" t="s">
        <v>1212</v>
      </c>
      <c r="I2883" s="25" t="n">
        <v>1</v>
      </c>
      <c r="J2883" s="26" t="s">
        <v>112</v>
      </c>
      <c r="K2883" s="27" t="n">
        <v>35000</v>
      </c>
      <c r="L2883" s="28"/>
      <c r="M2883" s="29"/>
      <c r="N2883" s="30" t="n">
        <f aca="false">K2883+(0.05*L2883)+(M2883/240)</f>
        <v>35000</v>
      </c>
      <c r="O2883" s="31" t="n">
        <v>35000</v>
      </c>
      <c r="P2883" s="32"/>
      <c r="Q2883" s="33"/>
      <c r="R2883" s="34" t="n">
        <f aca="false">O2883+(0.05*P2883)+(Q2883/240)</f>
        <v>35000</v>
      </c>
      <c r="S2883" s="35" t="n">
        <f aca="false">I2883*N2883</f>
        <v>35000</v>
      </c>
      <c r="T2883" s="35" t="n">
        <f aca="false">R2883-S2883</f>
        <v>0</v>
      </c>
      <c r="U2883" s="47"/>
      <c r="V2883" s="48"/>
      <c r="W2883" s="48"/>
    </row>
    <row r="2884" customFormat="false" ht="28" hidden="false" customHeight="false" outlineLevel="0" collapsed="false">
      <c r="A2884" s="21" t="s">
        <v>28</v>
      </c>
      <c r="B2884" s="22" t="s">
        <v>1153</v>
      </c>
      <c r="C2884" s="21" t="n">
        <v>4</v>
      </c>
      <c r="D2884" s="23" t="n">
        <v>1763</v>
      </c>
      <c r="E2884" s="23" t="s">
        <v>30</v>
      </c>
      <c r="F2884" s="21" t="s">
        <v>1214</v>
      </c>
      <c r="G2884" s="21" t="s">
        <v>32</v>
      </c>
      <c r="H2884" s="24" t="s">
        <v>1212</v>
      </c>
      <c r="I2884" s="25" t="n">
        <v>3600</v>
      </c>
      <c r="J2884" s="26" t="s">
        <v>37</v>
      </c>
      <c r="K2884" s="27" t="n">
        <v>3</v>
      </c>
      <c r="L2884" s="28"/>
      <c r="M2884" s="29"/>
      <c r="N2884" s="30" t="n">
        <f aca="false">K2884+(0.05*L2884)+(M2884/240)</f>
        <v>3</v>
      </c>
      <c r="O2884" s="31" t="n">
        <v>10800</v>
      </c>
      <c r="P2884" s="32"/>
      <c r="Q2884" s="33"/>
      <c r="R2884" s="34" t="n">
        <f aca="false">O2884+(0.05*P2884)+(Q2884/240)</f>
        <v>10800</v>
      </c>
      <c r="S2884" s="35" t="n">
        <f aca="false">I2884*N2884</f>
        <v>10800</v>
      </c>
      <c r="T2884" s="35" t="n">
        <f aca="false">R2884-S2884</f>
        <v>0</v>
      </c>
      <c r="U2884" s="47"/>
      <c r="V2884" s="48"/>
      <c r="W2884" s="48"/>
    </row>
    <row r="2885" customFormat="false" ht="28" hidden="false" customHeight="false" outlineLevel="0" collapsed="false">
      <c r="A2885" s="21" t="s">
        <v>28</v>
      </c>
      <c r="B2885" s="22" t="s">
        <v>1153</v>
      </c>
      <c r="C2885" s="21" t="n">
        <v>4</v>
      </c>
      <c r="D2885" s="23" t="n">
        <v>1763</v>
      </c>
      <c r="E2885" s="23" t="s">
        <v>30</v>
      </c>
      <c r="F2885" s="21" t="s">
        <v>134</v>
      </c>
      <c r="G2885" s="21" t="s">
        <v>32</v>
      </c>
      <c r="H2885" s="24" t="s">
        <v>1212</v>
      </c>
      <c r="I2885" s="25" t="n">
        <v>3650</v>
      </c>
      <c r="J2885" s="26" t="s">
        <v>131</v>
      </c>
      <c r="K2885" s="27"/>
      <c r="L2885" s="28" t="n">
        <v>45</v>
      </c>
      <c r="M2885" s="29"/>
      <c r="N2885" s="30" t="n">
        <f aca="false">K2885+(0.05*L2885)+(M2885/240)</f>
        <v>2.25</v>
      </c>
      <c r="O2885" s="31" t="n">
        <v>8212</v>
      </c>
      <c r="P2885" s="32" t="n">
        <v>10</v>
      </c>
      <c r="Q2885" s="33"/>
      <c r="R2885" s="34" t="n">
        <f aca="false">O2885+(0.05*P2885)+(Q2885/240)</f>
        <v>8212.5</v>
      </c>
      <c r="S2885" s="35" t="n">
        <f aca="false">I2885*N2885</f>
        <v>8212.5</v>
      </c>
      <c r="T2885" s="35" t="n">
        <f aca="false">R2885-S2885</f>
        <v>0</v>
      </c>
      <c r="U2885" s="47"/>
      <c r="V2885" s="48"/>
      <c r="W2885" s="48"/>
    </row>
    <row r="2886" customFormat="false" ht="28" hidden="false" customHeight="false" outlineLevel="0" collapsed="false">
      <c r="A2886" s="21" t="s">
        <v>28</v>
      </c>
      <c r="B2886" s="22" t="s">
        <v>1153</v>
      </c>
      <c r="C2886" s="21" t="n">
        <v>4</v>
      </c>
      <c r="D2886" s="23" t="n">
        <v>1763</v>
      </c>
      <c r="E2886" s="23" t="s">
        <v>30</v>
      </c>
      <c r="F2886" s="21" t="s">
        <v>130</v>
      </c>
      <c r="G2886" s="21" t="s">
        <v>32</v>
      </c>
      <c r="H2886" s="24" t="s">
        <v>1212</v>
      </c>
      <c r="I2886" s="25" t="n">
        <v>714</v>
      </c>
      <c r="J2886" s="26" t="s">
        <v>135</v>
      </c>
      <c r="K2886" s="27" t="n">
        <v>96</v>
      </c>
      <c r="L2886" s="28"/>
      <c r="M2886" s="29"/>
      <c r="N2886" s="30" t="n">
        <f aca="false">K2886+(0.05*L2886)+(M2886/240)</f>
        <v>96</v>
      </c>
      <c r="O2886" s="31" t="n">
        <v>68544</v>
      </c>
      <c r="P2886" s="32"/>
      <c r="Q2886" s="33"/>
      <c r="R2886" s="34" t="n">
        <f aca="false">O2886+(0.05*P2886)+(Q2886/240)</f>
        <v>68544</v>
      </c>
      <c r="S2886" s="35" t="n">
        <f aca="false">I2886*N2886</f>
        <v>68544</v>
      </c>
      <c r="T2886" s="35" t="n">
        <f aca="false">R2886-S2886</f>
        <v>0</v>
      </c>
      <c r="U2886" s="47"/>
      <c r="V2886" s="48"/>
      <c r="W2886" s="48"/>
    </row>
    <row r="2887" customFormat="false" ht="28" hidden="false" customHeight="false" outlineLevel="0" collapsed="false">
      <c r="A2887" s="21" t="s">
        <v>28</v>
      </c>
      <c r="B2887" s="22" t="s">
        <v>1153</v>
      </c>
      <c r="C2887" s="21" t="n">
        <v>4</v>
      </c>
      <c r="D2887" s="23" t="n">
        <v>1763</v>
      </c>
      <c r="E2887" s="23" t="s">
        <v>30</v>
      </c>
      <c r="F2887" s="21" t="s">
        <v>1215</v>
      </c>
      <c r="G2887" s="21" t="s">
        <v>32</v>
      </c>
      <c r="H2887" s="24" t="s">
        <v>1212</v>
      </c>
      <c r="I2887" s="25" t="n">
        <v>1200</v>
      </c>
      <c r="J2887" s="26" t="s">
        <v>129</v>
      </c>
      <c r="K2887" s="27" t="n">
        <v>3</v>
      </c>
      <c r="L2887" s="28"/>
      <c r="M2887" s="29"/>
      <c r="N2887" s="30" t="n">
        <f aca="false">K2887+(0.05*L2887)+(M2887/240)</f>
        <v>3</v>
      </c>
      <c r="O2887" s="31" t="n">
        <v>3600</v>
      </c>
      <c r="P2887" s="32"/>
      <c r="Q2887" s="33"/>
      <c r="R2887" s="34" t="n">
        <f aca="false">O2887+(0.05*P2887)+(Q2887/240)</f>
        <v>3600</v>
      </c>
      <c r="S2887" s="35" t="n">
        <f aca="false">I2887*N2887</f>
        <v>3600</v>
      </c>
      <c r="T2887" s="35" t="n">
        <f aca="false">R2887-S2887</f>
        <v>0</v>
      </c>
      <c r="U2887" s="47"/>
      <c r="V2887" s="48"/>
      <c r="W2887" s="48"/>
    </row>
    <row r="2888" customFormat="false" ht="28" hidden="false" customHeight="false" outlineLevel="0" collapsed="false">
      <c r="A2888" s="21" t="s">
        <v>28</v>
      </c>
      <c r="B2888" s="22" t="s">
        <v>1153</v>
      </c>
      <c r="C2888" s="21" t="n">
        <v>4</v>
      </c>
      <c r="D2888" s="23" t="n">
        <v>1763</v>
      </c>
      <c r="E2888" s="23" t="s">
        <v>30</v>
      </c>
      <c r="F2888" s="21" t="s">
        <v>720</v>
      </c>
      <c r="G2888" s="21" t="s">
        <v>32</v>
      </c>
      <c r="H2888" s="24" t="s">
        <v>1212</v>
      </c>
      <c r="I2888" s="25" t="n">
        <v>1504600</v>
      </c>
      <c r="J2888" s="26" t="s">
        <v>37</v>
      </c>
      <c r="K2888" s="27"/>
      <c r="L2888" s="28" t="n">
        <v>2</v>
      </c>
      <c r="M2888" s="29"/>
      <c r="N2888" s="30" t="n">
        <f aca="false">K2888+(0.05*L2888)+(M2888/240)</f>
        <v>0.1</v>
      </c>
      <c r="O2888" s="31" t="n">
        <v>150460</v>
      </c>
      <c r="P2888" s="32"/>
      <c r="Q2888" s="33"/>
      <c r="R2888" s="34" t="n">
        <f aca="false">O2888+(0.05*P2888)+(Q2888/240)</f>
        <v>150460</v>
      </c>
      <c r="S2888" s="35" t="n">
        <f aca="false">I2888*N2888</f>
        <v>150460</v>
      </c>
      <c r="T2888" s="35" t="n">
        <f aca="false">R2888-S2888</f>
        <v>0</v>
      </c>
      <c r="U2888" s="47"/>
      <c r="V2888" s="48"/>
      <c r="W2888" s="48"/>
    </row>
    <row r="2889" customFormat="false" ht="28" hidden="false" customHeight="false" outlineLevel="0" collapsed="false">
      <c r="A2889" s="21" t="s">
        <v>28</v>
      </c>
      <c r="B2889" s="22" t="s">
        <v>1153</v>
      </c>
      <c r="C2889" s="21" t="n">
        <v>4</v>
      </c>
      <c r="D2889" s="23" t="n">
        <v>1763</v>
      </c>
      <c r="E2889" s="23" t="s">
        <v>30</v>
      </c>
      <c r="F2889" s="21" t="s">
        <v>266</v>
      </c>
      <c r="G2889" s="21" t="s">
        <v>32</v>
      </c>
      <c r="H2889" s="24" t="s">
        <v>1212</v>
      </c>
      <c r="I2889" s="25" t="n">
        <v>77100</v>
      </c>
      <c r="J2889" s="26" t="s">
        <v>37</v>
      </c>
      <c r="K2889" s="27"/>
      <c r="L2889" s="28" t="n">
        <v>10</v>
      </c>
      <c r="M2889" s="29"/>
      <c r="N2889" s="30" t="n">
        <f aca="false">K2889+(0.05*L2889)+(M2889/240)</f>
        <v>0.5</v>
      </c>
      <c r="O2889" s="31" t="n">
        <v>38550</v>
      </c>
      <c r="P2889" s="32"/>
      <c r="Q2889" s="33"/>
      <c r="R2889" s="34" t="n">
        <f aca="false">O2889+(0.05*P2889)+(Q2889/240)</f>
        <v>38550</v>
      </c>
      <c r="S2889" s="35" t="n">
        <f aca="false">I2889*N2889</f>
        <v>38550</v>
      </c>
      <c r="T2889" s="35" t="n">
        <f aca="false">R2889-S2889</f>
        <v>0</v>
      </c>
      <c r="U2889" s="47"/>
      <c r="V2889" s="38"/>
      <c r="W2889" s="38"/>
    </row>
    <row r="2890" customFormat="false" ht="28" hidden="false" customHeight="false" outlineLevel="0" collapsed="false">
      <c r="A2890" s="21" t="s">
        <v>28</v>
      </c>
      <c r="B2890" s="22" t="s">
        <v>1153</v>
      </c>
      <c r="C2890" s="21" t="n">
        <v>4</v>
      </c>
      <c r="D2890" s="23" t="n">
        <v>1763</v>
      </c>
      <c r="E2890" s="23" t="s">
        <v>30</v>
      </c>
      <c r="F2890" s="21" t="s">
        <v>281</v>
      </c>
      <c r="G2890" s="21" t="s">
        <v>32</v>
      </c>
      <c r="H2890" s="24" t="s">
        <v>1212</v>
      </c>
      <c r="I2890" s="25" t="n">
        <v>149</v>
      </c>
      <c r="J2890" s="26" t="s">
        <v>67</v>
      </c>
      <c r="K2890" s="27" t="n">
        <v>26</v>
      </c>
      <c r="L2890" s="28"/>
      <c r="M2890" s="29"/>
      <c r="N2890" s="30" t="n">
        <f aca="false">K2890+(0.05*L2890)+(M2890/240)</f>
        <v>26</v>
      </c>
      <c r="O2890" s="31" t="n">
        <v>3870</v>
      </c>
      <c r="P2890" s="32"/>
      <c r="Q2890" s="33"/>
      <c r="R2890" s="34" t="n">
        <f aca="false">O2890+(0.05*P2890)+(Q2890/240)</f>
        <v>3870</v>
      </c>
      <c r="S2890" s="35" t="n">
        <f aca="false">I2890*N2890</f>
        <v>3874</v>
      </c>
      <c r="T2890" s="35" t="n">
        <f aca="false">R2890-S2890</f>
        <v>-4</v>
      </c>
      <c r="U2890" s="37" t="s">
        <v>323</v>
      </c>
      <c r="V2890" s="48"/>
      <c r="W2890" s="48"/>
    </row>
    <row r="2891" customFormat="false" ht="28" hidden="false" customHeight="false" outlineLevel="0" collapsed="false">
      <c r="A2891" s="21" t="s">
        <v>28</v>
      </c>
      <c r="B2891" s="22" t="s">
        <v>1153</v>
      </c>
      <c r="C2891" s="21" t="n">
        <v>4</v>
      </c>
      <c r="D2891" s="23" t="n">
        <v>1763</v>
      </c>
      <c r="E2891" s="23" t="s">
        <v>30</v>
      </c>
      <c r="F2891" s="21" t="s">
        <v>722</v>
      </c>
      <c r="G2891" s="21" t="s">
        <v>32</v>
      </c>
      <c r="H2891" s="24" t="s">
        <v>1212</v>
      </c>
      <c r="I2891" s="25" t="n">
        <v>1</v>
      </c>
      <c r="J2891" s="26" t="s">
        <v>112</v>
      </c>
      <c r="K2891" s="27" t="n">
        <v>39700</v>
      </c>
      <c r="L2891" s="28"/>
      <c r="M2891" s="29"/>
      <c r="N2891" s="30" t="n">
        <f aca="false">K2891+(0.05*L2891)+(M2891/240)</f>
        <v>39700</v>
      </c>
      <c r="O2891" s="31" t="n">
        <v>39700</v>
      </c>
      <c r="P2891" s="32"/>
      <c r="Q2891" s="33"/>
      <c r="R2891" s="34" t="n">
        <f aca="false">O2891+(0.05*P2891)+(Q2891/240)</f>
        <v>39700</v>
      </c>
      <c r="S2891" s="35" t="n">
        <f aca="false">I2891*N2891</f>
        <v>39700</v>
      </c>
      <c r="T2891" s="35" t="n">
        <f aca="false">R2891-S2891</f>
        <v>0</v>
      </c>
      <c r="U2891" s="47"/>
      <c r="V2891" s="48"/>
      <c r="W2891" s="48"/>
    </row>
    <row r="2892" customFormat="false" ht="28" hidden="false" customHeight="false" outlineLevel="0" collapsed="false">
      <c r="A2892" s="21" t="s">
        <v>28</v>
      </c>
      <c r="B2892" s="22" t="s">
        <v>1153</v>
      </c>
      <c r="C2892" s="21" t="n">
        <v>4</v>
      </c>
      <c r="D2892" s="23" t="n">
        <v>1763</v>
      </c>
      <c r="E2892" s="23" t="s">
        <v>30</v>
      </c>
      <c r="F2892" s="21" t="s">
        <v>696</v>
      </c>
      <c r="G2892" s="21" t="s">
        <v>32</v>
      </c>
      <c r="H2892" s="24" t="s">
        <v>1212</v>
      </c>
      <c r="I2892" s="25" t="n">
        <v>110</v>
      </c>
      <c r="J2892" s="26" t="s">
        <v>135</v>
      </c>
      <c r="K2892" s="27" t="n">
        <v>10</v>
      </c>
      <c r="L2892" s="28" t="n">
        <v>10</v>
      </c>
      <c r="M2892" s="29"/>
      <c r="N2892" s="30" t="n">
        <f aca="false">K2892+(0.05*L2892)+(M2892/240)</f>
        <v>10.5</v>
      </c>
      <c r="O2892" s="31" t="n">
        <v>1155</v>
      </c>
      <c r="P2892" s="32"/>
      <c r="Q2892" s="33"/>
      <c r="R2892" s="34" t="n">
        <f aca="false">O2892+(0.05*P2892)+(Q2892/240)</f>
        <v>1155</v>
      </c>
      <c r="S2892" s="35" t="n">
        <f aca="false">I2892*N2892</f>
        <v>1155</v>
      </c>
      <c r="T2892" s="35" t="n">
        <f aca="false">R2892-S2892</f>
        <v>0</v>
      </c>
      <c r="U2892" s="47"/>
      <c r="V2892" s="48"/>
      <c r="W2892" s="48"/>
    </row>
    <row r="2893" customFormat="false" ht="28" hidden="false" customHeight="false" outlineLevel="0" collapsed="false">
      <c r="A2893" s="21" t="s">
        <v>28</v>
      </c>
      <c r="B2893" s="22" t="s">
        <v>1153</v>
      </c>
      <c r="C2893" s="21" t="n">
        <v>4</v>
      </c>
      <c r="D2893" s="23" t="n">
        <v>1763</v>
      </c>
      <c r="E2893" s="23" t="s">
        <v>30</v>
      </c>
      <c r="F2893" s="21" t="s">
        <v>1083</v>
      </c>
      <c r="G2893" s="21" t="s">
        <v>32</v>
      </c>
      <c r="H2893" s="24" t="s">
        <v>1212</v>
      </c>
      <c r="I2893" s="25" t="n">
        <v>26400</v>
      </c>
      <c r="J2893" s="26" t="s">
        <v>37</v>
      </c>
      <c r="K2893" s="27"/>
      <c r="L2893" s="28" t="n">
        <v>38</v>
      </c>
      <c r="M2893" s="29"/>
      <c r="N2893" s="30" t="n">
        <f aca="false">K2893+(0.05*L2893)+(M2893/240)</f>
        <v>1.9</v>
      </c>
      <c r="O2893" s="31" t="n">
        <v>50160</v>
      </c>
      <c r="P2893" s="32"/>
      <c r="Q2893" s="33"/>
      <c r="R2893" s="34" t="n">
        <f aca="false">O2893+(0.05*P2893)+(Q2893/240)</f>
        <v>50160</v>
      </c>
      <c r="S2893" s="35" t="n">
        <f aca="false">I2893*N2893</f>
        <v>50160</v>
      </c>
      <c r="T2893" s="35" t="n">
        <f aca="false">R2893-S2893</f>
        <v>0</v>
      </c>
      <c r="U2893" s="47"/>
      <c r="V2893" s="48"/>
      <c r="W2893" s="48"/>
    </row>
    <row r="2894" customFormat="false" ht="28" hidden="false" customHeight="false" outlineLevel="0" collapsed="false">
      <c r="A2894" s="21" t="s">
        <v>28</v>
      </c>
      <c r="B2894" s="22" t="s">
        <v>1153</v>
      </c>
      <c r="C2894" s="21" t="n">
        <v>4</v>
      </c>
      <c r="D2894" s="23" t="n">
        <v>1763</v>
      </c>
      <c r="E2894" s="23" t="s">
        <v>30</v>
      </c>
      <c r="F2894" s="21" t="s">
        <v>724</v>
      </c>
      <c r="G2894" s="21" t="s">
        <v>32</v>
      </c>
      <c r="H2894" s="24" t="s">
        <v>1212</v>
      </c>
      <c r="I2894" s="25" t="n">
        <v>1000</v>
      </c>
      <c r="J2894" s="26" t="s">
        <v>37</v>
      </c>
      <c r="K2894" s="27"/>
      <c r="L2894" s="28" t="n">
        <v>1</v>
      </c>
      <c r="M2894" s="29"/>
      <c r="N2894" s="30" t="n">
        <f aca="false">K2894+(0.05*L2894)+(M2894/240)</f>
        <v>0.05</v>
      </c>
      <c r="O2894" s="31" t="n">
        <v>50</v>
      </c>
      <c r="P2894" s="32"/>
      <c r="Q2894" s="33"/>
      <c r="R2894" s="34" t="n">
        <f aca="false">O2894+(0.05*P2894)+(Q2894/240)</f>
        <v>50</v>
      </c>
      <c r="S2894" s="35" t="n">
        <f aca="false">I2894*N2894</f>
        <v>50</v>
      </c>
      <c r="T2894" s="35" t="n">
        <f aca="false">R2894-S2894</f>
        <v>0</v>
      </c>
      <c r="U2894" s="47"/>
      <c r="V2894" s="48"/>
      <c r="W2894" s="48"/>
    </row>
    <row r="2895" customFormat="false" ht="28" hidden="false" customHeight="false" outlineLevel="0" collapsed="false">
      <c r="A2895" s="21" t="s">
        <v>28</v>
      </c>
      <c r="B2895" s="22" t="s">
        <v>1153</v>
      </c>
      <c r="C2895" s="21" t="n">
        <v>4</v>
      </c>
      <c r="D2895" s="23" t="n">
        <v>1763</v>
      </c>
      <c r="E2895" s="23" t="s">
        <v>30</v>
      </c>
      <c r="F2895" s="21" t="s">
        <v>727</v>
      </c>
      <c r="G2895" s="21" t="s">
        <v>32</v>
      </c>
      <c r="H2895" s="24" t="s">
        <v>1212</v>
      </c>
      <c r="I2895" s="25" t="n">
        <v>26700</v>
      </c>
      <c r="J2895" s="26" t="s">
        <v>37</v>
      </c>
      <c r="K2895" s="27" t="n">
        <v>0.05</v>
      </c>
      <c r="L2895" s="28"/>
      <c r="M2895" s="29"/>
      <c r="N2895" s="30" t="n">
        <f aca="false">K2895+(0.05*L2895)+(M2895/240)</f>
        <v>0.05</v>
      </c>
      <c r="O2895" s="31" t="n">
        <v>1335</v>
      </c>
      <c r="P2895" s="32"/>
      <c r="Q2895" s="33"/>
      <c r="R2895" s="34" t="n">
        <f aca="false">O2895+(0.05*P2895)+(Q2895/240)</f>
        <v>1335</v>
      </c>
      <c r="S2895" s="35" t="n">
        <f aca="false">I2895*N2895</f>
        <v>1335</v>
      </c>
      <c r="T2895" s="35" t="n">
        <f aca="false">R2895-S2895</f>
        <v>0</v>
      </c>
      <c r="U2895" s="47"/>
      <c r="V2895" s="48"/>
      <c r="W2895" s="48"/>
    </row>
    <row r="2896" customFormat="false" ht="28" hidden="false" customHeight="false" outlineLevel="0" collapsed="false">
      <c r="A2896" s="21" t="s">
        <v>28</v>
      </c>
      <c r="B2896" s="22" t="s">
        <v>1153</v>
      </c>
      <c r="C2896" s="21" t="n">
        <v>4</v>
      </c>
      <c r="D2896" s="23" t="n">
        <v>1763</v>
      </c>
      <c r="E2896" s="23" t="s">
        <v>30</v>
      </c>
      <c r="F2896" s="21" t="s">
        <v>162</v>
      </c>
      <c r="G2896" s="21" t="s">
        <v>32</v>
      </c>
      <c r="H2896" s="24" t="s">
        <v>1212</v>
      </c>
      <c r="I2896" s="25" t="n">
        <v>70</v>
      </c>
      <c r="J2896" s="26" t="s">
        <v>726</v>
      </c>
      <c r="K2896" s="27" t="n">
        <v>22</v>
      </c>
      <c r="L2896" s="28"/>
      <c r="M2896" s="29"/>
      <c r="N2896" s="30" t="n">
        <f aca="false">K2896+(0.05*L2896)+(M2896/240)</f>
        <v>22</v>
      </c>
      <c r="O2896" s="31" t="n">
        <v>1540</v>
      </c>
      <c r="P2896" s="32"/>
      <c r="Q2896" s="33"/>
      <c r="R2896" s="34" t="n">
        <f aca="false">O2896+(0.05*P2896)+(Q2896/240)</f>
        <v>1540</v>
      </c>
      <c r="S2896" s="35" t="n">
        <f aca="false">I2896*N2896</f>
        <v>1540</v>
      </c>
      <c r="T2896" s="35" t="n">
        <f aca="false">R2896-S2896</f>
        <v>0</v>
      </c>
      <c r="U2896" s="47"/>
      <c r="V2896" s="48"/>
      <c r="W2896" s="48"/>
    </row>
    <row r="2897" customFormat="false" ht="28" hidden="false" customHeight="false" outlineLevel="0" collapsed="false">
      <c r="A2897" s="21" t="s">
        <v>28</v>
      </c>
      <c r="B2897" s="22" t="s">
        <v>1153</v>
      </c>
      <c r="C2897" s="21" t="n">
        <v>4</v>
      </c>
      <c r="D2897" s="23" t="n">
        <v>1763</v>
      </c>
      <c r="E2897" s="23" t="s">
        <v>30</v>
      </c>
      <c r="F2897" s="21" t="s">
        <v>1088</v>
      </c>
      <c r="G2897" s="21" t="s">
        <v>32</v>
      </c>
      <c r="H2897" s="24" t="s">
        <v>1212</v>
      </c>
      <c r="I2897" s="25" t="n">
        <v>4000</v>
      </c>
      <c r="J2897" s="26" t="s">
        <v>198</v>
      </c>
      <c r="K2897" s="27"/>
      <c r="L2897" s="28" t="n">
        <v>30</v>
      </c>
      <c r="M2897" s="29"/>
      <c r="N2897" s="30" t="n">
        <f aca="false">K2897+(0.05*L2897)+(M2897/240)</f>
        <v>1.5</v>
      </c>
      <c r="O2897" s="31" t="n">
        <v>6000</v>
      </c>
      <c r="P2897" s="32"/>
      <c r="Q2897" s="33"/>
      <c r="R2897" s="34" t="n">
        <f aca="false">O2897+(0.05*P2897)+(Q2897/240)</f>
        <v>6000</v>
      </c>
      <c r="S2897" s="35" t="n">
        <f aca="false">I2897*N2897</f>
        <v>6000</v>
      </c>
      <c r="T2897" s="35" t="n">
        <f aca="false">R2897-S2897</f>
        <v>0</v>
      </c>
      <c r="U2897" s="47"/>
      <c r="V2897" s="48"/>
      <c r="W2897" s="48"/>
    </row>
    <row r="2898" customFormat="false" ht="28" hidden="false" customHeight="false" outlineLevel="0" collapsed="false">
      <c r="A2898" s="21" t="s">
        <v>28</v>
      </c>
      <c r="B2898" s="22" t="s">
        <v>1153</v>
      </c>
      <c r="C2898" s="21" t="n">
        <v>4</v>
      </c>
      <c r="D2898" s="23" t="n">
        <v>1763</v>
      </c>
      <c r="E2898" s="23" t="s">
        <v>30</v>
      </c>
      <c r="F2898" s="21" t="s">
        <v>291</v>
      </c>
      <c r="G2898" s="21" t="s">
        <v>32</v>
      </c>
      <c r="H2898" s="24" t="s">
        <v>1212</v>
      </c>
      <c r="I2898" s="25" t="n">
        <v>456</v>
      </c>
      <c r="J2898" s="26" t="s">
        <v>135</v>
      </c>
      <c r="K2898" s="27" t="n">
        <v>144</v>
      </c>
      <c r="L2898" s="28"/>
      <c r="M2898" s="29"/>
      <c r="N2898" s="30" t="n">
        <f aca="false">K2898+(0.05*L2898)+(M2898/240)</f>
        <v>144</v>
      </c>
      <c r="O2898" s="31" t="n">
        <v>65664</v>
      </c>
      <c r="P2898" s="32"/>
      <c r="Q2898" s="33"/>
      <c r="R2898" s="34" t="n">
        <f aca="false">O2898+(0.05*P2898)+(Q2898/240)</f>
        <v>65664</v>
      </c>
      <c r="S2898" s="35" t="n">
        <f aca="false">I2898*N2898</f>
        <v>65664</v>
      </c>
      <c r="T2898" s="35" t="n">
        <f aca="false">R2898-S2898</f>
        <v>0</v>
      </c>
      <c r="U2898" s="47"/>
      <c r="V2898" s="48"/>
      <c r="W2898" s="48"/>
    </row>
    <row r="2899" customFormat="false" ht="28" hidden="false" customHeight="false" outlineLevel="0" collapsed="false">
      <c r="A2899" s="21" t="s">
        <v>28</v>
      </c>
      <c r="B2899" s="22" t="s">
        <v>1153</v>
      </c>
      <c r="C2899" s="21" t="n">
        <v>4</v>
      </c>
      <c r="D2899" s="23" t="n">
        <v>1763</v>
      </c>
      <c r="E2899" s="23" t="s">
        <v>30</v>
      </c>
      <c r="F2899" s="21" t="s">
        <v>731</v>
      </c>
      <c r="G2899" s="21" t="s">
        <v>32</v>
      </c>
      <c r="H2899" s="24" t="s">
        <v>1212</v>
      </c>
      <c r="I2899" s="25" t="n">
        <v>102400</v>
      </c>
      <c r="J2899" s="26" t="s">
        <v>37</v>
      </c>
      <c r="K2899" s="27"/>
      <c r="L2899" s="28" t="n">
        <v>9</v>
      </c>
      <c r="M2899" s="29"/>
      <c r="N2899" s="30" t="n">
        <f aca="false">K2899+(0.05*L2899)+(M2899/240)</f>
        <v>0.45</v>
      </c>
      <c r="O2899" s="31" t="n">
        <v>46080</v>
      </c>
      <c r="P2899" s="32"/>
      <c r="Q2899" s="33"/>
      <c r="R2899" s="34" t="n">
        <f aca="false">O2899+(0.05*P2899)+(Q2899/240)</f>
        <v>46080</v>
      </c>
      <c r="S2899" s="35" t="n">
        <f aca="false">I2899*N2899</f>
        <v>46080</v>
      </c>
      <c r="T2899" s="35" t="n">
        <f aca="false">R2899-S2899</f>
        <v>0</v>
      </c>
      <c r="U2899" s="47"/>
      <c r="V2899" s="48"/>
      <c r="W2899" s="48"/>
    </row>
    <row r="2900" customFormat="false" ht="28" hidden="false" customHeight="false" outlineLevel="0" collapsed="false">
      <c r="A2900" s="21" t="s">
        <v>28</v>
      </c>
      <c r="B2900" s="22" t="s">
        <v>1153</v>
      </c>
      <c r="C2900" s="21" t="n">
        <v>4</v>
      </c>
      <c r="D2900" s="23" t="n">
        <v>1763</v>
      </c>
      <c r="E2900" s="23" t="s">
        <v>30</v>
      </c>
      <c r="F2900" s="21" t="s">
        <v>158</v>
      </c>
      <c r="G2900" s="21" t="s">
        <v>32</v>
      </c>
      <c r="H2900" s="24" t="s">
        <v>1212</v>
      </c>
      <c r="I2900" s="25" t="n">
        <v>734</v>
      </c>
      <c r="J2900" s="26" t="s">
        <v>135</v>
      </c>
      <c r="K2900" s="27" t="n">
        <v>108</v>
      </c>
      <c r="L2900" s="28"/>
      <c r="M2900" s="29"/>
      <c r="N2900" s="30" t="n">
        <f aca="false">K2900+(0.05*L2900)+(M2900/240)</f>
        <v>108</v>
      </c>
      <c r="O2900" s="31" t="n">
        <v>79272</v>
      </c>
      <c r="P2900" s="32"/>
      <c r="Q2900" s="33"/>
      <c r="R2900" s="34" t="n">
        <f aca="false">O2900+(0.05*P2900)+(Q2900/240)</f>
        <v>79272</v>
      </c>
      <c r="S2900" s="35" t="n">
        <f aca="false">I2900*N2900</f>
        <v>79272</v>
      </c>
      <c r="T2900" s="35" t="n">
        <f aca="false">R2900-S2900</f>
        <v>0</v>
      </c>
      <c r="U2900" s="47"/>
      <c r="V2900" s="48"/>
      <c r="W2900" s="48"/>
    </row>
    <row r="2901" customFormat="false" ht="28" hidden="false" customHeight="false" outlineLevel="0" collapsed="false">
      <c r="A2901" s="21" t="s">
        <v>28</v>
      </c>
      <c r="B2901" s="22" t="s">
        <v>1153</v>
      </c>
      <c r="C2901" s="21" t="n">
        <v>4</v>
      </c>
      <c r="D2901" s="23" t="n">
        <v>1763</v>
      </c>
      <c r="E2901" s="23" t="s">
        <v>30</v>
      </c>
      <c r="F2901" s="21" t="s">
        <v>288</v>
      </c>
      <c r="G2901" s="21" t="s">
        <v>32</v>
      </c>
      <c r="H2901" s="24" t="s">
        <v>1212</v>
      </c>
      <c r="I2901" s="25" t="n">
        <v>534</v>
      </c>
      <c r="J2901" s="26" t="s">
        <v>135</v>
      </c>
      <c r="K2901" s="27" t="n">
        <v>84</v>
      </c>
      <c r="L2901" s="28"/>
      <c r="M2901" s="29"/>
      <c r="N2901" s="30" t="n">
        <f aca="false">K2901+(0.05*L2901)+(M2901/240)</f>
        <v>84</v>
      </c>
      <c r="O2901" s="31" t="n">
        <v>44856</v>
      </c>
      <c r="P2901" s="32"/>
      <c r="Q2901" s="33"/>
      <c r="R2901" s="34" t="n">
        <f aca="false">O2901+(0.05*P2901)+(Q2901/240)</f>
        <v>44856</v>
      </c>
      <c r="S2901" s="35" t="n">
        <f aca="false">I2901*N2901</f>
        <v>44856</v>
      </c>
      <c r="T2901" s="35" t="n">
        <f aca="false">R2901-S2901</f>
        <v>0</v>
      </c>
      <c r="U2901" s="47"/>
      <c r="V2901" s="48"/>
      <c r="W2901" s="48"/>
    </row>
    <row r="2902" customFormat="false" ht="28" hidden="false" customHeight="false" outlineLevel="0" collapsed="false">
      <c r="A2902" s="21" t="s">
        <v>28</v>
      </c>
      <c r="B2902" s="22" t="s">
        <v>1153</v>
      </c>
      <c r="C2902" s="21" t="n">
        <v>4</v>
      </c>
      <c r="D2902" s="23" t="n">
        <v>1763</v>
      </c>
      <c r="E2902" s="23" t="s">
        <v>30</v>
      </c>
      <c r="F2902" s="21" t="s">
        <v>1216</v>
      </c>
      <c r="G2902" s="21" t="s">
        <v>32</v>
      </c>
      <c r="H2902" s="24" t="s">
        <v>1212</v>
      </c>
      <c r="I2902" s="25" t="n">
        <v>15800</v>
      </c>
      <c r="J2902" s="26" t="s">
        <v>37</v>
      </c>
      <c r="K2902" s="27"/>
      <c r="L2902" s="28" t="n">
        <v>5</v>
      </c>
      <c r="M2902" s="29"/>
      <c r="N2902" s="30" t="n">
        <f aca="false">K2902+(0.05*L2902)+(M2902/240)</f>
        <v>0.25</v>
      </c>
      <c r="O2902" s="31" t="n">
        <v>3950</v>
      </c>
      <c r="P2902" s="32"/>
      <c r="Q2902" s="33"/>
      <c r="R2902" s="34" t="n">
        <f aca="false">O2902+(0.05*P2902)+(Q2902/240)</f>
        <v>3950</v>
      </c>
      <c r="S2902" s="35" t="n">
        <f aca="false">I2902*N2902</f>
        <v>3950</v>
      </c>
      <c r="T2902" s="35" t="n">
        <f aca="false">R2902-S2902</f>
        <v>0</v>
      </c>
      <c r="U2902" s="47"/>
      <c r="V2902" s="48"/>
      <c r="W2902" s="48"/>
    </row>
    <row r="2903" customFormat="false" ht="28" hidden="false" customHeight="false" outlineLevel="0" collapsed="false">
      <c r="A2903" s="21" t="s">
        <v>28</v>
      </c>
      <c r="B2903" s="22" t="s">
        <v>1153</v>
      </c>
      <c r="C2903" s="21" t="n">
        <v>4</v>
      </c>
      <c r="D2903" s="23" t="n">
        <v>1763</v>
      </c>
      <c r="E2903" s="23" t="s">
        <v>30</v>
      </c>
      <c r="F2903" s="21" t="s">
        <v>1217</v>
      </c>
      <c r="G2903" s="21" t="s">
        <v>32</v>
      </c>
      <c r="H2903" s="24" t="s">
        <v>1212</v>
      </c>
      <c r="I2903" s="25" t="n">
        <v>164400</v>
      </c>
      <c r="J2903" s="26" t="s">
        <v>37</v>
      </c>
      <c r="K2903" s="27"/>
      <c r="L2903" s="28" t="n">
        <v>3</v>
      </c>
      <c r="M2903" s="29"/>
      <c r="N2903" s="30" t="n">
        <f aca="false">K2903+(0.05*L2903)+(M2903/240)</f>
        <v>0.15</v>
      </c>
      <c r="O2903" s="31" t="n">
        <v>24660</v>
      </c>
      <c r="P2903" s="32"/>
      <c r="Q2903" s="33"/>
      <c r="R2903" s="34" t="n">
        <f aca="false">O2903+(0.05*P2903)+(Q2903/240)</f>
        <v>24660</v>
      </c>
      <c r="S2903" s="35" t="n">
        <f aca="false">I2903*N2903</f>
        <v>24660</v>
      </c>
      <c r="T2903" s="35" t="n">
        <f aca="false">R2903-S2903</f>
        <v>0</v>
      </c>
      <c r="U2903" s="47"/>
      <c r="V2903" s="48"/>
      <c r="W2903" s="48"/>
    </row>
    <row r="2904" customFormat="false" ht="28" hidden="false" customHeight="false" outlineLevel="0" collapsed="false">
      <c r="A2904" s="21" t="s">
        <v>28</v>
      </c>
      <c r="B2904" s="22" t="s">
        <v>1153</v>
      </c>
      <c r="C2904" s="21" t="n">
        <v>4</v>
      </c>
      <c r="D2904" s="23" t="n">
        <v>1763</v>
      </c>
      <c r="E2904" s="23" t="s">
        <v>30</v>
      </c>
      <c r="F2904" s="21" t="s">
        <v>734</v>
      </c>
      <c r="G2904" s="21" t="s">
        <v>32</v>
      </c>
      <c r="H2904" s="24" t="s">
        <v>1212</v>
      </c>
      <c r="I2904" s="25" t="n">
        <v>1</v>
      </c>
      <c r="J2904" s="26" t="s">
        <v>112</v>
      </c>
      <c r="K2904" s="27" t="n">
        <v>136200</v>
      </c>
      <c r="L2904" s="28"/>
      <c r="M2904" s="29"/>
      <c r="N2904" s="30" t="n">
        <f aca="false">K2904+(0.05*L2904)+(M2904/240)</f>
        <v>136200</v>
      </c>
      <c r="O2904" s="31" t="n">
        <v>136200</v>
      </c>
      <c r="P2904" s="32"/>
      <c r="Q2904" s="33"/>
      <c r="R2904" s="34" t="n">
        <f aca="false">O2904+(0.05*P2904)+(Q2904/240)</f>
        <v>136200</v>
      </c>
      <c r="S2904" s="35" t="n">
        <f aca="false">I2904*N2904</f>
        <v>136200</v>
      </c>
      <c r="T2904" s="35" t="n">
        <f aca="false">R2904-S2904</f>
        <v>0</v>
      </c>
      <c r="U2904" s="47"/>
      <c r="V2904" s="48"/>
      <c r="W2904" s="48"/>
    </row>
    <row r="2905" customFormat="false" ht="28" hidden="false" customHeight="false" outlineLevel="0" collapsed="false">
      <c r="A2905" s="21" t="s">
        <v>28</v>
      </c>
      <c r="B2905" s="22" t="s">
        <v>1153</v>
      </c>
      <c r="C2905" s="21" t="n">
        <v>4</v>
      </c>
      <c r="D2905" s="23" t="n">
        <v>1763</v>
      </c>
      <c r="E2905" s="23" t="s">
        <v>30</v>
      </c>
      <c r="F2905" s="21" t="s">
        <v>1143</v>
      </c>
      <c r="G2905" s="21" t="s">
        <v>32</v>
      </c>
      <c r="H2905" s="24" t="s">
        <v>1212</v>
      </c>
      <c r="I2905" s="25" t="n">
        <v>942200</v>
      </c>
      <c r="J2905" s="26" t="s">
        <v>37</v>
      </c>
      <c r="K2905" s="27" t="n">
        <v>0.28</v>
      </c>
      <c r="L2905" s="28"/>
      <c r="M2905" s="29"/>
      <c r="N2905" s="30" t="n">
        <f aca="false">K2905+(0.05*L2905)+(M2905/240)</f>
        <v>0.28</v>
      </c>
      <c r="O2905" s="31" t="n">
        <v>263816</v>
      </c>
      <c r="P2905" s="32"/>
      <c r="Q2905" s="33"/>
      <c r="R2905" s="34" t="n">
        <f aca="false">O2905+(0.05*P2905)+(Q2905/240)</f>
        <v>263816</v>
      </c>
      <c r="S2905" s="35" t="n">
        <f aca="false">I2905*N2905</f>
        <v>263816</v>
      </c>
      <c r="T2905" s="35" t="n">
        <f aca="false">R2905-S2905</f>
        <v>0</v>
      </c>
      <c r="U2905" s="47"/>
      <c r="V2905" s="48"/>
      <c r="W2905" s="48"/>
    </row>
    <row r="2906" customFormat="false" ht="28" hidden="false" customHeight="false" outlineLevel="0" collapsed="false">
      <c r="A2906" s="21" t="s">
        <v>28</v>
      </c>
      <c r="B2906" s="22" t="s">
        <v>1153</v>
      </c>
      <c r="C2906" s="21" t="n">
        <v>4</v>
      </c>
      <c r="D2906" s="23" t="n">
        <v>1763</v>
      </c>
      <c r="E2906" s="23" t="s">
        <v>30</v>
      </c>
      <c r="F2906" s="21" t="s">
        <v>467</v>
      </c>
      <c r="G2906" s="21" t="s">
        <v>32</v>
      </c>
      <c r="H2906" s="24" t="s">
        <v>1212</v>
      </c>
      <c r="I2906" s="25" t="n">
        <v>14200</v>
      </c>
      <c r="J2906" s="26" t="s">
        <v>129</v>
      </c>
      <c r="K2906" s="27"/>
      <c r="L2906" s="28" t="n">
        <v>35</v>
      </c>
      <c r="M2906" s="29"/>
      <c r="N2906" s="30" t="n">
        <f aca="false">K2906+(0.05*L2906)+(M2906/240)</f>
        <v>1.75</v>
      </c>
      <c r="O2906" s="31" t="n">
        <v>24850</v>
      </c>
      <c r="P2906" s="32"/>
      <c r="Q2906" s="33"/>
      <c r="R2906" s="34" t="n">
        <f aca="false">O2906+(0.05*P2906)+(Q2906/240)</f>
        <v>24850</v>
      </c>
      <c r="S2906" s="35" t="n">
        <f aca="false">I2906*N2906</f>
        <v>24850</v>
      </c>
      <c r="T2906" s="35" t="n">
        <f aca="false">R2906-S2906</f>
        <v>0</v>
      </c>
      <c r="U2906" s="47"/>
      <c r="V2906" s="48"/>
      <c r="W2906" s="48"/>
    </row>
    <row r="2907" customFormat="false" ht="28" hidden="false" customHeight="false" outlineLevel="0" collapsed="false">
      <c r="A2907" s="21" t="s">
        <v>28</v>
      </c>
      <c r="B2907" s="22" t="s">
        <v>1153</v>
      </c>
      <c r="C2907" s="21" t="n">
        <v>4</v>
      </c>
      <c r="D2907" s="23" t="n">
        <v>1763</v>
      </c>
      <c r="E2907" s="23" t="s">
        <v>30</v>
      </c>
      <c r="F2907" s="21" t="s">
        <v>1218</v>
      </c>
      <c r="G2907" s="21" t="s">
        <v>32</v>
      </c>
      <c r="H2907" s="24" t="s">
        <v>1212</v>
      </c>
      <c r="I2907" s="25" t="n">
        <v>7400</v>
      </c>
      <c r="J2907" s="26" t="s">
        <v>129</v>
      </c>
      <c r="K2907" s="27"/>
      <c r="L2907" s="28" t="n">
        <v>24</v>
      </c>
      <c r="M2907" s="29"/>
      <c r="N2907" s="30" t="n">
        <f aca="false">K2907+(0.05*L2907)+(M2907/240)</f>
        <v>1.2</v>
      </c>
      <c r="O2907" s="31" t="n">
        <v>8880</v>
      </c>
      <c r="P2907" s="32"/>
      <c r="Q2907" s="33"/>
      <c r="R2907" s="34" t="n">
        <f aca="false">O2907+(0.05*P2907)+(Q2907/240)</f>
        <v>8880</v>
      </c>
      <c r="S2907" s="35" t="n">
        <f aca="false">I2907*N2907</f>
        <v>8880</v>
      </c>
      <c r="T2907" s="35" t="n">
        <f aca="false">R2907-S2907</f>
        <v>0</v>
      </c>
      <c r="U2907" s="47"/>
      <c r="V2907" s="48"/>
      <c r="W2907" s="48"/>
    </row>
    <row r="2908" customFormat="false" ht="28" hidden="false" customHeight="false" outlineLevel="0" collapsed="false">
      <c r="A2908" s="21" t="s">
        <v>28</v>
      </c>
      <c r="B2908" s="22" t="s">
        <v>1153</v>
      </c>
      <c r="C2908" s="21" t="n">
        <v>4</v>
      </c>
      <c r="D2908" s="23" t="n">
        <v>1763</v>
      </c>
      <c r="E2908" s="23" t="s">
        <v>30</v>
      </c>
      <c r="F2908" s="21" t="s">
        <v>168</v>
      </c>
      <c r="G2908" s="21" t="s">
        <v>32</v>
      </c>
      <c r="H2908" s="24" t="s">
        <v>1212</v>
      </c>
      <c r="I2908" s="25" t="n">
        <v>21000</v>
      </c>
      <c r="J2908" s="26" t="s">
        <v>37</v>
      </c>
      <c r="K2908" s="27"/>
      <c r="L2908" s="28" t="n">
        <v>32</v>
      </c>
      <c r="M2908" s="29"/>
      <c r="N2908" s="30" t="n">
        <f aca="false">K2908+(0.05*L2908)+(M2908/240)</f>
        <v>1.6</v>
      </c>
      <c r="O2908" s="31" t="n">
        <v>33600</v>
      </c>
      <c r="P2908" s="32"/>
      <c r="Q2908" s="33"/>
      <c r="R2908" s="34" t="n">
        <f aca="false">O2908+(0.05*P2908)+(Q2908/240)</f>
        <v>33600</v>
      </c>
      <c r="S2908" s="35" t="n">
        <f aca="false">I2908*N2908</f>
        <v>33600</v>
      </c>
      <c r="T2908" s="35" t="n">
        <f aca="false">R2908-S2908</f>
        <v>0</v>
      </c>
      <c r="U2908" s="47"/>
      <c r="V2908" s="38"/>
      <c r="W2908" s="38"/>
    </row>
    <row r="2909" customFormat="false" ht="28" hidden="false" customHeight="false" outlineLevel="0" collapsed="false">
      <c r="A2909" s="21" t="s">
        <v>28</v>
      </c>
      <c r="B2909" s="22" t="s">
        <v>1153</v>
      </c>
      <c r="C2909" s="21" t="n">
        <v>4</v>
      </c>
      <c r="D2909" s="23" t="n">
        <v>1763</v>
      </c>
      <c r="E2909" s="23" t="s">
        <v>30</v>
      </c>
      <c r="F2909" s="21" t="s">
        <v>1219</v>
      </c>
      <c r="G2909" s="21" t="s">
        <v>32</v>
      </c>
      <c r="H2909" s="24" t="s">
        <v>1212</v>
      </c>
      <c r="I2909" s="25" t="n">
        <v>150</v>
      </c>
      <c r="J2909" s="26"/>
      <c r="K2909" s="27" t="n">
        <v>4</v>
      </c>
      <c r="L2909" s="28" t="n">
        <v>10</v>
      </c>
      <c r="M2909" s="29"/>
      <c r="N2909" s="30" t="n">
        <f aca="false">K2909+(0.05*L2909)+(M2909/240)</f>
        <v>4.5</v>
      </c>
      <c r="O2909" s="31" t="n">
        <v>675</v>
      </c>
      <c r="P2909" s="32"/>
      <c r="Q2909" s="33"/>
      <c r="R2909" s="34" t="n">
        <f aca="false">O2909+(0.05*P2909)+(Q2909/240)</f>
        <v>675</v>
      </c>
      <c r="S2909" s="35" t="n">
        <f aca="false">I2909*N2909</f>
        <v>675</v>
      </c>
      <c r="T2909" s="35" t="n">
        <f aca="false">R2909-S2909</f>
        <v>0</v>
      </c>
      <c r="U2909" s="37" t="s">
        <v>1220</v>
      </c>
      <c r="V2909" s="48"/>
      <c r="W2909" s="48"/>
    </row>
    <row r="2910" customFormat="false" ht="28" hidden="false" customHeight="false" outlineLevel="0" collapsed="false">
      <c r="A2910" s="21" t="s">
        <v>28</v>
      </c>
      <c r="B2910" s="22" t="s">
        <v>1153</v>
      </c>
      <c r="C2910" s="21" t="n">
        <v>4</v>
      </c>
      <c r="D2910" s="23" t="n">
        <v>1763</v>
      </c>
      <c r="E2910" s="23" t="s">
        <v>30</v>
      </c>
      <c r="F2910" s="21" t="s">
        <v>1221</v>
      </c>
      <c r="G2910" s="21" t="s">
        <v>32</v>
      </c>
      <c r="H2910" s="24" t="s">
        <v>1212</v>
      </c>
      <c r="I2910" s="25" t="n">
        <v>800</v>
      </c>
      <c r="J2910" s="26" t="s">
        <v>42</v>
      </c>
      <c r="K2910" s="27" t="n">
        <v>5</v>
      </c>
      <c r="L2910" s="28"/>
      <c r="M2910" s="29"/>
      <c r="N2910" s="30" t="n">
        <f aca="false">K2910+(0.05*L2910)+(M2910/240)</f>
        <v>5</v>
      </c>
      <c r="O2910" s="31" t="n">
        <v>4000</v>
      </c>
      <c r="P2910" s="32"/>
      <c r="Q2910" s="33"/>
      <c r="R2910" s="34" t="n">
        <f aca="false">O2910+(0.05*P2910)+(Q2910/240)</f>
        <v>4000</v>
      </c>
      <c r="S2910" s="35" t="n">
        <f aca="false">I2910*N2910</f>
        <v>4000</v>
      </c>
      <c r="T2910" s="35" t="n">
        <f aca="false">R2910-S2910</f>
        <v>0</v>
      </c>
      <c r="U2910" s="47"/>
      <c r="V2910" s="48"/>
      <c r="W2910" s="48"/>
    </row>
    <row r="2911" customFormat="false" ht="28" hidden="false" customHeight="false" outlineLevel="0" collapsed="false">
      <c r="A2911" s="21" t="s">
        <v>28</v>
      </c>
      <c r="B2911" s="22" t="s">
        <v>1153</v>
      </c>
      <c r="C2911" s="21" t="n">
        <v>4</v>
      </c>
      <c r="D2911" s="23" t="n">
        <v>1763</v>
      </c>
      <c r="E2911" s="23" t="s">
        <v>30</v>
      </c>
      <c r="F2911" s="21" t="s">
        <v>1221</v>
      </c>
      <c r="G2911" s="21" t="s">
        <v>32</v>
      </c>
      <c r="H2911" s="24" t="s">
        <v>1212</v>
      </c>
      <c r="I2911" s="25" t="n">
        <v>3600</v>
      </c>
      <c r="J2911" s="26" t="s">
        <v>129</v>
      </c>
      <c r="K2911" s="27"/>
      <c r="L2911" s="28" t="n">
        <v>18</v>
      </c>
      <c r="M2911" s="29"/>
      <c r="N2911" s="30" t="n">
        <f aca="false">K2911+(0.05*L2911)+(M2911/240)</f>
        <v>0.9</v>
      </c>
      <c r="O2911" s="31" t="n">
        <v>3240</v>
      </c>
      <c r="P2911" s="32"/>
      <c r="Q2911" s="33"/>
      <c r="R2911" s="34" t="n">
        <f aca="false">O2911+(0.05*P2911)+(Q2911/240)</f>
        <v>3240</v>
      </c>
      <c r="S2911" s="35" t="n">
        <f aca="false">I2911*N2911</f>
        <v>3240</v>
      </c>
      <c r="T2911" s="35" t="n">
        <f aca="false">R2911-S2911</f>
        <v>0</v>
      </c>
      <c r="U2911" s="47"/>
      <c r="V2911" s="48"/>
      <c r="W2911" s="48"/>
    </row>
    <row r="2912" customFormat="false" ht="28" hidden="false" customHeight="false" outlineLevel="0" collapsed="false">
      <c r="A2912" s="21" t="s">
        <v>28</v>
      </c>
      <c r="B2912" s="22" t="s">
        <v>1153</v>
      </c>
      <c r="C2912" s="21" t="n">
        <v>4</v>
      </c>
      <c r="D2912" s="23" t="n">
        <v>1763</v>
      </c>
      <c r="E2912" s="23" t="s">
        <v>30</v>
      </c>
      <c r="F2912" s="21" t="s">
        <v>1222</v>
      </c>
      <c r="G2912" s="21" t="s">
        <v>32</v>
      </c>
      <c r="H2912" s="24" t="s">
        <v>1212</v>
      </c>
      <c r="I2912" s="25" t="n">
        <v>1</v>
      </c>
      <c r="J2912" s="26" t="s">
        <v>112</v>
      </c>
      <c r="K2912" s="27" t="n">
        <v>4200</v>
      </c>
      <c r="L2912" s="28"/>
      <c r="M2912" s="29"/>
      <c r="N2912" s="30" t="n">
        <f aca="false">K2912+(0.05*L2912)+(M2912/240)</f>
        <v>4200</v>
      </c>
      <c r="O2912" s="31" t="n">
        <v>4200</v>
      </c>
      <c r="P2912" s="32"/>
      <c r="Q2912" s="33"/>
      <c r="R2912" s="34" t="n">
        <f aca="false">O2912+(0.05*P2912)+(Q2912/240)</f>
        <v>4200</v>
      </c>
      <c r="S2912" s="35" t="n">
        <f aca="false">I2912*N2912</f>
        <v>4200</v>
      </c>
      <c r="T2912" s="35" t="n">
        <f aca="false">R2912-S2912</f>
        <v>0</v>
      </c>
      <c r="U2912" s="47"/>
      <c r="V2912" s="48"/>
      <c r="W2912" s="48"/>
    </row>
    <row r="2913" customFormat="false" ht="28" hidden="false" customHeight="false" outlineLevel="0" collapsed="false">
      <c r="A2913" s="21" t="s">
        <v>28</v>
      </c>
      <c r="B2913" s="22" t="s">
        <v>1153</v>
      </c>
      <c r="C2913" s="21" t="n">
        <v>4</v>
      </c>
      <c r="D2913" s="23" t="n">
        <v>1763</v>
      </c>
      <c r="E2913" s="23" t="s">
        <v>30</v>
      </c>
      <c r="F2913" s="21" t="s">
        <v>1223</v>
      </c>
      <c r="G2913" s="21" t="s">
        <v>32</v>
      </c>
      <c r="H2913" s="24" t="s">
        <v>1212</v>
      </c>
      <c r="I2913" s="25" t="n">
        <v>24</v>
      </c>
      <c r="J2913" s="26" t="s">
        <v>726</v>
      </c>
      <c r="K2913" s="27" t="n">
        <v>80</v>
      </c>
      <c r="L2913" s="28"/>
      <c r="M2913" s="29"/>
      <c r="N2913" s="30" t="n">
        <f aca="false">K2913+(0.05*L2913)+(M2913/240)</f>
        <v>80</v>
      </c>
      <c r="O2913" s="31" t="n">
        <v>1920</v>
      </c>
      <c r="P2913" s="32"/>
      <c r="Q2913" s="33"/>
      <c r="R2913" s="34" t="n">
        <f aca="false">O2913+(0.05*P2913)+(Q2913/240)</f>
        <v>1920</v>
      </c>
      <c r="S2913" s="35" t="n">
        <f aca="false">I2913*N2913</f>
        <v>1920</v>
      </c>
      <c r="T2913" s="35" t="n">
        <f aca="false">R2913-S2913</f>
        <v>0</v>
      </c>
      <c r="U2913" s="47"/>
      <c r="V2913" s="48"/>
      <c r="W2913" s="48"/>
    </row>
    <row r="2914" customFormat="false" ht="28" hidden="false" customHeight="false" outlineLevel="0" collapsed="false">
      <c r="A2914" s="21" t="s">
        <v>28</v>
      </c>
      <c r="B2914" s="22" t="s">
        <v>1153</v>
      </c>
      <c r="C2914" s="21" t="n">
        <v>4</v>
      </c>
      <c r="D2914" s="23" t="n">
        <v>1763</v>
      </c>
      <c r="E2914" s="23" t="s">
        <v>30</v>
      </c>
      <c r="F2914" s="21" t="s">
        <v>1224</v>
      </c>
      <c r="G2914" s="21" t="s">
        <v>32</v>
      </c>
      <c r="H2914" s="24" t="s">
        <v>1212</v>
      </c>
      <c r="I2914" s="25" t="n">
        <v>180</v>
      </c>
      <c r="J2914" s="26" t="s">
        <v>129</v>
      </c>
      <c r="K2914" s="27" t="n">
        <v>23</v>
      </c>
      <c r="L2914" s="28"/>
      <c r="M2914" s="29"/>
      <c r="N2914" s="30" t="n">
        <f aca="false">K2914+(0.05*L2914)+(M2914/240)</f>
        <v>23</v>
      </c>
      <c r="O2914" s="31" t="n">
        <v>4140</v>
      </c>
      <c r="P2914" s="32"/>
      <c r="Q2914" s="33"/>
      <c r="R2914" s="34" t="n">
        <f aca="false">O2914+(0.05*P2914)+(Q2914/240)</f>
        <v>4140</v>
      </c>
      <c r="S2914" s="35" t="n">
        <f aca="false">I2914*N2914</f>
        <v>4140</v>
      </c>
      <c r="T2914" s="35" t="n">
        <f aca="false">R2914-S2914</f>
        <v>0</v>
      </c>
      <c r="U2914" s="47"/>
      <c r="V2914" s="48"/>
      <c r="W2914" s="48"/>
    </row>
    <row r="2915" customFormat="false" ht="28" hidden="false" customHeight="false" outlineLevel="0" collapsed="false">
      <c r="A2915" s="21" t="s">
        <v>28</v>
      </c>
      <c r="B2915" s="22" t="s">
        <v>1153</v>
      </c>
      <c r="C2915" s="21" t="n">
        <v>4</v>
      </c>
      <c r="D2915" s="23" t="n">
        <v>1763</v>
      </c>
      <c r="E2915" s="23" t="s">
        <v>30</v>
      </c>
      <c r="F2915" s="21" t="s">
        <v>31</v>
      </c>
      <c r="G2915" s="21" t="s">
        <v>32</v>
      </c>
      <c r="H2915" s="24" t="s">
        <v>1212</v>
      </c>
      <c r="I2915" s="25" t="n">
        <v>604</v>
      </c>
      <c r="J2915" s="26" t="s">
        <v>67</v>
      </c>
      <c r="K2915" s="27" t="n">
        <v>110</v>
      </c>
      <c r="L2915" s="28"/>
      <c r="M2915" s="29"/>
      <c r="N2915" s="30" t="n">
        <f aca="false">K2915+(0.05*L2915)+(M2915/240)</f>
        <v>110</v>
      </c>
      <c r="O2915" s="31" t="n">
        <v>66440</v>
      </c>
      <c r="P2915" s="32"/>
      <c r="Q2915" s="33"/>
      <c r="R2915" s="34" t="n">
        <f aca="false">O2915+(0.05*P2915)+(Q2915/240)</f>
        <v>66440</v>
      </c>
      <c r="S2915" s="35" t="n">
        <f aca="false">I2915*N2915</f>
        <v>66440</v>
      </c>
      <c r="T2915" s="35" t="n">
        <f aca="false">R2915-S2915</f>
        <v>0</v>
      </c>
      <c r="U2915" s="47"/>
      <c r="V2915" s="48"/>
      <c r="W2915" s="48"/>
    </row>
    <row r="2916" customFormat="false" ht="28" hidden="false" customHeight="false" outlineLevel="0" collapsed="false">
      <c r="A2916" s="21" t="s">
        <v>28</v>
      </c>
      <c r="B2916" s="22" t="s">
        <v>1153</v>
      </c>
      <c r="C2916" s="21" t="n">
        <v>4</v>
      </c>
      <c r="D2916" s="23" t="n">
        <v>1763</v>
      </c>
      <c r="E2916" s="23" t="s">
        <v>30</v>
      </c>
      <c r="F2916" s="21" t="s">
        <v>31</v>
      </c>
      <c r="G2916" s="21" t="s">
        <v>32</v>
      </c>
      <c r="H2916" s="24" t="s">
        <v>1212</v>
      </c>
      <c r="I2916" s="25" t="n">
        <v>9615</v>
      </c>
      <c r="J2916" s="26" t="s">
        <v>85</v>
      </c>
      <c r="K2916" s="27"/>
      <c r="L2916" s="28" t="n">
        <v>20</v>
      </c>
      <c r="M2916" s="29"/>
      <c r="N2916" s="30" t="n">
        <f aca="false">K2916+(0.05*L2916)+(M2916/240)</f>
        <v>1</v>
      </c>
      <c r="O2916" s="31" t="n">
        <v>9615</v>
      </c>
      <c r="P2916" s="32"/>
      <c r="Q2916" s="33"/>
      <c r="R2916" s="34" t="n">
        <f aca="false">O2916+(0.05*P2916)+(Q2916/240)</f>
        <v>9615</v>
      </c>
      <c r="S2916" s="35" t="n">
        <f aca="false">I2916*N2916</f>
        <v>9615</v>
      </c>
      <c r="T2916" s="35" t="n">
        <f aca="false">R2916-S2916</f>
        <v>0</v>
      </c>
      <c r="U2916" s="47"/>
      <c r="V2916" s="48"/>
      <c r="W2916" s="48"/>
    </row>
    <row r="2917" customFormat="false" ht="28" hidden="false" customHeight="false" outlineLevel="0" collapsed="false">
      <c r="A2917" s="21" t="s">
        <v>28</v>
      </c>
      <c r="B2917" s="22" t="s">
        <v>1153</v>
      </c>
      <c r="C2917" s="21" t="n">
        <v>4</v>
      </c>
      <c r="D2917" s="23" t="n">
        <v>1763</v>
      </c>
      <c r="E2917" s="23" t="s">
        <v>30</v>
      </c>
      <c r="F2917" s="21" t="s">
        <v>481</v>
      </c>
      <c r="G2917" s="21" t="s">
        <v>32</v>
      </c>
      <c r="H2917" s="24" t="s">
        <v>1212</v>
      </c>
      <c r="I2917" s="25" t="n">
        <v>2555</v>
      </c>
      <c r="J2917" s="26" t="s">
        <v>37</v>
      </c>
      <c r="K2917" s="27" t="n">
        <v>6</v>
      </c>
      <c r="L2917" s="28"/>
      <c r="M2917" s="29"/>
      <c r="N2917" s="30" t="n">
        <f aca="false">K2917+(0.05*L2917)+(M2917/240)</f>
        <v>6</v>
      </c>
      <c r="O2917" s="31" t="n">
        <v>15330</v>
      </c>
      <c r="P2917" s="32"/>
      <c r="Q2917" s="33"/>
      <c r="R2917" s="34" t="n">
        <f aca="false">O2917+(0.05*P2917)+(Q2917/240)</f>
        <v>15330</v>
      </c>
      <c r="S2917" s="35" t="n">
        <f aca="false">I2917*N2917</f>
        <v>15330</v>
      </c>
      <c r="T2917" s="35" t="n">
        <f aca="false">R2917-S2917</f>
        <v>0</v>
      </c>
      <c r="U2917" s="47"/>
      <c r="V2917" s="48"/>
      <c r="W2917" s="48"/>
    </row>
    <row r="2918" customFormat="false" ht="28" hidden="false" customHeight="false" outlineLevel="0" collapsed="false">
      <c r="A2918" s="21" t="s">
        <v>28</v>
      </c>
      <c r="B2918" s="22" t="s">
        <v>1153</v>
      </c>
      <c r="C2918" s="21" t="n">
        <v>4</v>
      </c>
      <c r="D2918" s="23" t="n">
        <v>1763</v>
      </c>
      <c r="E2918" s="23" t="s">
        <v>30</v>
      </c>
      <c r="F2918" s="21" t="s">
        <v>186</v>
      </c>
      <c r="G2918" s="21" t="s">
        <v>32</v>
      </c>
      <c r="H2918" s="24" t="s">
        <v>1212</v>
      </c>
      <c r="I2918" s="25" t="n">
        <v>20600</v>
      </c>
      <c r="J2918" s="26" t="s">
        <v>37</v>
      </c>
      <c r="K2918" s="27"/>
      <c r="L2918" s="28" t="n">
        <v>20</v>
      </c>
      <c r="M2918" s="29"/>
      <c r="N2918" s="30" t="n">
        <f aca="false">K2918+(0.05*L2918)+(M2918/240)</f>
        <v>1</v>
      </c>
      <c r="O2918" s="31" t="n">
        <v>20600</v>
      </c>
      <c r="P2918" s="32"/>
      <c r="Q2918" s="33"/>
      <c r="R2918" s="34" t="n">
        <f aca="false">O2918+(0.05*P2918)+(Q2918/240)</f>
        <v>20600</v>
      </c>
      <c r="S2918" s="35" t="n">
        <f aca="false">I2918*N2918</f>
        <v>20600</v>
      </c>
      <c r="T2918" s="35" t="n">
        <f aca="false">R2918-S2918</f>
        <v>0</v>
      </c>
      <c r="U2918" s="47"/>
      <c r="V2918" s="48"/>
      <c r="W2918" s="48"/>
    </row>
    <row r="2919" customFormat="false" ht="28" hidden="false" customHeight="false" outlineLevel="0" collapsed="false">
      <c r="A2919" s="21" t="s">
        <v>28</v>
      </c>
      <c r="B2919" s="22" t="s">
        <v>1153</v>
      </c>
      <c r="C2919" s="21" t="n">
        <v>4</v>
      </c>
      <c r="D2919" s="23" t="n">
        <v>1763</v>
      </c>
      <c r="E2919" s="23" t="s">
        <v>30</v>
      </c>
      <c r="F2919" s="21" t="s">
        <v>182</v>
      </c>
      <c r="G2919" s="21" t="s">
        <v>32</v>
      </c>
      <c r="H2919" s="24" t="s">
        <v>1212</v>
      </c>
      <c r="I2919" s="25" t="n">
        <v>2695</v>
      </c>
      <c r="J2919" s="26" t="s">
        <v>37</v>
      </c>
      <c r="K2919" s="27"/>
      <c r="L2919" s="28" t="n">
        <v>40</v>
      </c>
      <c r="M2919" s="29"/>
      <c r="N2919" s="30" t="n">
        <f aca="false">K2919+(0.05*L2919)+(M2919/240)</f>
        <v>2</v>
      </c>
      <c r="O2919" s="31" t="n">
        <v>5390</v>
      </c>
      <c r="P2919" s="32"/>
      <c r="Q2919" s="33"/>
      <c r="R2919" s="34" t="n">
        <f aca="false">O2919+(0.05*P2919)+(Q2919/240)</f>
        <v>5390</v>
      </c>
      <c r="S2919" s="35" t="n">
        <f aca="false">I2919*N2919</f>
        <v>5390</v>
      </c>
      <c r="T2919" s="35" t="n">
        <f aca="false">R2919-S2919</f>
        <v>0</v>
      </c>
      <c r="U2919" s="47"/>
      <c r="V2919" s="48"/>
      <c r="W2919" s="48"/>
    </row>
    <row r="2920" customFormat="false" ht="28" hidden="false" customHeight="false" outlineLevel="0" collapsed="false">
      <c r="A2920" s="21" t="s">
        <v>28</v>
      </c>
      <c r="B2920" s="22" t="s">
        <v>1153</v>
      </c>
      <c r="C2920" s="21" t="n">
        <v>4</v>
      </c>
      <c r="D2920" s="23" t="n">
        <v>1763</v>
      </c>
      <c r="E2920" s="23" t="s">
        <v>30</v>
      </c>
      <c r="F2920" s="21" t="s">
        <v>485</v>
      </c>
      <c r="G2920" s="21" t="s">
        <v>32</v>
      </c>
      <c r="H2920" s="24" t="s">
        <v>1212</v>
      </c>
      <c r="I2920" s="25" t="n">
        <v>38400</v>
      </c>
      <c r="J2920" s="26" t="s">
        <v>37</v>
      </c>
      <c r="K2920" s="27"/>
      <c r="L2920" s="28" t="n">
        <v>2</v>
      </c>
      <c r="M2920" s="29"/>
      <c r="N2920" s="30" t="n">
        <f aca="false">K2920+(0.05*L2920)+(M2920/240)</f>
        <v>0.1</v>
      </c>
      <c r="O2920" s="31" t="n">
        <v>3840</v>
      </c>
      <c r="P2920" s="32"/>
      <c r="Q2920" s="33"/>
      <c r="R2920" s="34" t="n">
        <f aca="false">O2920+(0.05*P2920)+(Q2920/240)</f>
        <v>3840</v>
      </c>
      <c r="S2920" s="35" t="n">
        <f aca="false">I2920*N2920</f>
        <v>3840</v>
      </c>
      <c r="T2920" s="35" t="n">
        <f aca="false">R2920-S2920</f>
        <v>0</v>
      </c>
      <c r="U2920" s="47"/>
      <c r="V2920" s="48"/>
      <c r="W2920" s="48"/>
    </row>
    <row r="2921" customFormat="false" ht="28" hidden="false" customHeight="false" outlineLevel="0" collapsed="false">
      <c r="A2921" s="21" t="s">
        <v>28</v>
      </c>
      <c r="B2921" s="22" t="s">
        <v>1153</v>
      </c>
      <c r="C2921" s="21" t="n">
        <v>4</v>
      </c>
      <c r="D2921" s="23" t="n">
        <v>1763</v>
      </c>
      <c r="E2921" s="23" t="s">
        <v>30</v>
      </c>
      <c r="F2921" s="21" t="s">
        <v>98</v>
      </c>
      <c r="G2921" s="21" t="s">
        <v>32</v>
      </c>
      <c r="H2921" s="24" t="s">
        <v>1212</v>
      </c>
      <c r="I2921" s="25" t="n">
        <v>7673400</v>
      </c>
      <c r="J2921" s="26" t="s">
        <v>37</v>
      </c>
      <c r="K2921" s="27"/>
      <c r="L2921" s="28" t="n">
        <v>3</v>
      </c>
      <c r="M2921" s="29"/>
      <c r="N2921" s="30" t="n">
        <f aca="false">K2921+(0.05*L2921)+(M2921/240)</f>
        <v>0.15</v>
      </c>
      <c r="O2921" s="31" t="n">
        <v>1151010</v>
      </c>
      <c r="P2921" s="32"/>
      <c r="Q2921" s="33"/>
      <c r="R2921" s="34" t="n">
        <f aca="false">O2921+(0.05*P2921)+(Q2921/240)</f>
        <v>1151010</v>
      </c>
      <c r="S2921" s="35" t="n">
        <f aca="false">I2921*N2921</f>
        <v>1151010</v>
      </c>
      <c r="T2921" s="35" t="n">
        <f aca="false">R2921-S2921</f>
        <v>0</v>
      </c>
      <c r="U2921" s="47"/>
      <c r="V2921" s="48"/>
      <c r="W2921" s="48"/>
    </row>
    <row r="2922" customFormat="false" ht="28" hidden="false" customHeight="false" outlineLevel="0" collapsed="false">
      <c r="A2922" s="21" t="s">
        <v>28</v>
      </c>
      <c r="B2922" s="22" t="s">
        <v>1153</v>
      </c>
      <c r="C2922" s="21" t="n">
        <v>4</v>
      </c>
      <c r="D2922" s="23" t="n">
        <v>1763</v>
      </c>
      <c r="E2922" s="23" t="s">
        <v>30</v>
      </c>
      <c r="F2922" s="21" t="s">
        <v>848</v>
      </c>
      <c r="G2922" s="21" t="s">
        <v>32</v>
      </c>
      <c r="H2922" s="24" t="s">
        <v>1212</v>
      </c>
      <c r="I2922" s="25" t="n">
        <v>21600</v>
      </c>
      <c r="J2922" s="26" t="s">
        <v>37</v>
      </c>
      <c r="K2922" s="27"/>
      <c r="L2922" s="28" t="n">
        <v>10</v>
      </c>
      <c r="M2922" s="29"/>
      <c r="N2922" s="30" t="n">
        <f aca="false">K2922+(0.05*L2922)+(M2922/240)</f>
        <v>0.5</v>
      </c>
      <c r="O2922" s="31" t="n">
        <v>10800</v>
      </c>
      <c r="P2922" s="32"/>
      <c r="Q2922" s="33"/>
      <c r="R2922" s="34" t="n">
        <f aca="false">O2922+(0.05*P2922)+(Q2922/240)</f>
        <v>10800</v>
      </c>
      <c r="S2922" s="35" t="n">
        <f aca="false">I2922*N2922</f>
        <v>10800</v>
      </c>
      <c r="T2922" s="35" t="n">
        <f aca="false">R2922-S2922</f>
        <v>0</v>
      </c>
      <c r="U2922" s="47"/>
      <c r="V2922" s="48"/>
      <c r="W2922" s="48"/>
    </row>
    <row r="2923" customFormat="false" ht="28" hidden="false" customHeight="false" outlineLevel="0" collapsed="false">
      <c r="A2923" s="21" t="s">
        <v>28</v>
      </c>
      <c r="B2923" s="22" t="s">
        <v>1153</v>
      </c>
      <c r="C2923" s="21" t="n">
        <v>4</v>
      </c>
      <c r="D2923" s="23" t="n">
        <v>1763</v>
      </c>
      <c r="E2923" s="23" t="s">
        <v>30</v>
      </c>
      <c r="F2923" s="21" t="s">
        <v>196</v>
      </c>
      <c r="G2923" s="21" t="s">
        <v>32</v>
      </c>
      <c r="H2923" s="24" t="s">
        <v>1212</v>
      </c>
      <c r="I2923" s="25" t="n">
        <v>3600</v>
      </c>
      <c r="J2923" s="26" t="s">
        <v>37</v>
      </c>
      <c r="K2923" s="27"/>
      <c r="L2923" s="28" t="n">
        <v>3</v>
      </c>
      <c r="M2923" s="29"/>
      <c r="N2923" s="30" t="n">
        <f aca="false">K2923+(0.05*L2923)+(M2923/240)</f>
        <v>0.15</v>
      </c>
      <c r="O2923" s="31" t="n">
        <v>540</v>
      </c>
      <c r="P2923" s="32"/>
      <c r="Q2923" s="33"/>
      <c r="R2923" s="34" t="n">
        <f aca="false">O2923+(0.05*P2923)+(Q2923/240)</f>
        <v>540</v>
      </c>
      <c r="S2923" s="35" t="n">
        <f aca="false">I2923*N2923</f>
        <v>540</v>
      </c>
      <c r="T2923" s="35" t="n">
        <f aca="false">R2923-S2923</f>
        <v>0</v>
      </c>
      <c r="U2923" s="47"/>
      <c r="V2923" s="48"/>
      <c r="W2923" s="48"/>
    </row>
    <row r="2924" customFormat="false" ht="28" hidden="false" customHeight="false" outlineLevel="0" collapsed="false">
      <c r="A2924" s="21" t="s">
        <v>28</v>
      </c>
      <c r="B2924" s="22" t="s">
        <v>1153</v>
      </c>
      <c r="C2924" s="21" t="n">
        <v>4</v>
      </c>
      <c r="D2924" s="23" t="n">
        <v>1763</v>
      </c>
      <c r="E2924" s="23" t="s">
        <v>30</v>
      </c>
      <c r="F2924" s="21" t="s">
        <v>1225</v>
      </c>
      <c r="G2924" s="21" t="s">
        <v>32</v>
      </c>
      <c r="H2924" s="24" t="s">
        <v>1212</v>
      </c>
      <c r="I2924" s="25" t="n">
        <v>25400</v>
      </c>
      <c r="J2924" s="26" t="s">
        <v>37</v>
      </c>
      <c r="K2924" s="27"/>
      <c r="L2924" s="28" t="n">
        <v>1</v>
      </c>
      <c r="M2924" s="29"/>
      <c r="N2924" s="30" t="n">
        <f aca="false">K2924+(0.05*L2924)+(M2924/240)</f>
        <v>0.05</v>
      </c>
      <c r="O2924" s="31" t="n">
        <v>1270</v>
      </c>
      <c r="P2924" s="32"/>
      <c r="Q2924" s="33"/>
      <c r="R2924" s="34" t="n">
        <f aca="false">O2924+(0.05*P2924)+(Q2924/240)</f>
        <v>1270</v>
      </c>
      <c r="S2924" s="35" t="n">
        <f aca="false">I2924*N2924</f>
        <v>1270</v>
      </c>
      <c r="T2924" s="35" t="n">
        <f aca="false">R2924-S2924</f>
        <v>0</v>
      </c>
      <c r="U2924" s="47"/>
      <c r="V2924" s="48"/>
      <c r="W2924" s="48"/>
    </row>
    <row r="2925" customFormat="false" ht="28" hidden="false" customHeight="false" outlineLevel="0" collapsed="false">
      <c r="A2925" s="21" t="s">
        <v>28</v>
      </c>
      <c r="B2925" s="22" t="s">
        <v>1153</v>
      </c>
      <c r="C2925" s="21" t="n">
        <v>4</v>
      </c>
      <c r="D2925" s="23" t="n">
        <v>1763</v>
      </c>
      <c r="E2925" s="23" t="s">
        <v>30</v>
      </c>
      <c r="F2925" s="21" t="s">
        <v>194</v>
      </c>
      <c r="G2925" s="21" t="s">
        <v>32</v>
      </c>
      <c r="H2925" s="24" t="s">
        <v>1212</v>
      </c>
      <c r="I2925" s="25" t="n">
        <v>15400</v>
      </c>
      <c r="J2925" s="26" t="s">
        <v>37</v>
      </c>
      <c r="K2925" s="27"/>
      <c r="L2925" s="28" t="n">
        <v>5</v>
      </c>
      <c r="M2925" s="29"/>
      <c r="N2925" s="30" t="n">
        <f aca="false">K2925+(0.05*L2925)+(M2925/240)</f>
        <v>0.25</v>
      </c>
      <c r="O2925" s="31" t="n">
        <v>3850</v>
      </c>
      <c r="P2925" s="32"/>
      <c r="Q2925" s="33"/>
      <c r="R2925" s="34" t="n">
        <f aca="false">O2925+(0.05*P2925)+(Q2925/240)</f>
        <v>3850</v>
      </c>
      <c r="S2925" s="35" t="n">
        <f aca="false">I2925*N2925</f>
        <v>3850</v>
      </c>
      <c r="T2925" s="35" t="n">
        <f aca="false">R2925-S2925</f>
        <v>0</v>
      </c>
      <c r="U2925" s="47"/>
      <c r="V2925" s="48"/>
      <c r="W2925" s="48"/>
    </row>
    <row r="2926" customFormat="false" ht="28" hidden="false" customHeight="false" outlineLevel="0" collapsed="false">
      <c r="A2926" s="21" t="s">
        <v>28</v>
      </c>
      <c r="B2926" s="22" t="s">
        <v>1153</v>
      </c>
      <c r="C2926" s="21" t="n">
        <v>4</v>
      </c>
      <c r="D2926" s="23" t="n">
        <v>1763</v>
      </c>
      <c r="E2926" s="23" t="s">
        <v>30</v>
      </c>
      <c r="F2926" s="21" t="s">
        <v>451</v>
      </c>
      <c r="G2926" s="21" t="s">
        <v>32</v>
      </c>
      <c r="H2926" s="24" t="s">
        <v>1212</v>
      </c>
      <c r="I2926" s="25" t="n">
        <v>3300</v>
      </c>
      <c r="J2926" s="26" t="s">
        <v>37</v>
      </c>
      <c r="K2926" s="27"/>
      <c r="L2926" s="28" t="n">
        <v>3</v>
      </c>
      <c r="M2926" s="29"/>
      <c r="N2926" s="30" t="n">
        <f aca="false">K2926+(0.05*L2926)+(M2926/240)</f>
        <v>0.15</v>
      </c>
      <c r="O2926" s="31" t="n">
        <v>495</v>
      </c>
      <c r="P2926" s="32"/>
      <c r="Q2926" s="33"/>
      <c r="R2926" s="34" t="n">
        <f aca="false">O2926+(0.05*P2926)+(Q2926/240)</f>
        <v>495</v>
      </c>
      <c r="S2926" s="35" t="n">
        <f aca="false">I2926*N2926</f>
        <v>495</v>
      </c>
      <c r="T2926" s="35" t="n">
        <f aca="false">R2926-S2926</f>
        <v>0</v>
      </c>
      <c r="U2926" s="47"/>
      <c r="V2926" s="48"/>
      <c r="W2926" s="48"/>
    </row>
    <row r="2927" customFormat="false" ht="28" hidden="false" customHeight="false" outlineLevel="0" collapsed="false">
      <c r="A2927" s="21" t="s">
        <v>28</v>
      </c>
      <c r="B2927" s="22" t="s">
        <v>1153</v>
      </c>
      <c r="C2927" s="21" t="n">
        <v>4</v>
      </c>
      <c r="D2927" s="23" t="n">
        <v>1763</v>
      </c>
      <c r="E2927" s="23" t="s">
        <v>30</v>
      </c>
      <c r="F2927" s="21" t="s">
        <v>746</v>
      </c>
      <c r="G2927" s="21" t="s">
        <v>32</v>
      </c>
      <c r="H2927" s="24" t="s">
        <v>1212</v>
      </c>
      <c r="I2927" s="25" t="n">
        <v>11100</v>
      </c>
      <c r="J2927" s="26" t="s">
        <v>37</v>
      </c>
      <c r="K2927" s="27"/>
      <c r="L2927" s="28" t="n">
        <v>10</v>
      </c>
      <c r="M2927" s="29"/>
      <c r="N2927" s="30" t="n">
        <f aca="false">K2927+(0.05*L2927)+(M2927/240)</f>
        <v>0.5</v>
      </c>
      <c r="O2927" s="31" t="n">
        <v>5550</v>
      </c>
      <c r="P2927" s="32"/>
      <c r="Q2927" s="33"/>
      <c r="R2927" s="34" t="n">
        <f aca="false">O2927+(0.05*P2927)+(Q2927/240)</f>
        <v>5550</v>
      </c>
      <c r="S2927" s="35" t="n">
        <f aca="false">I2927*N2927</f>
        <v>5550</v>
      </c>
      <c r="T2927" s="35" t="n">
        <f aca="false">R2927-S2927</f>
        <v>0</v>
      </c>
      <c r="U2927" s="47"/>
      <c r="V2927" s="48"/>
      <c r="W2927" s="48"/>
    </row>
    <row r="2928" customFormat="false" ht="28" hidden="false" customHeight="false" outlineLevel="0" collapsed="false">
      <c r="A2928" s="21" t="s">
        <v>28</v>
      </c>
      <c r="B2928" s="22" t="s">
        <v>1153</v>
      </c>
      <c r="C2928" s="21" t="n">
        <v>4</v>
      </c>
      <c r="D2928" s="23" t="n">
        <v>1763</v>
      </c>
      <c r="E2928" s="23" t="s">
        <v>30</v>
      </c>
      <c r="F2928" s="21" t="s">
        <v>748</v>
      </c>
      <c r="G2928" s="21" t="s">
        <v>32</v>
      </c>
      <c r="H2928" s="24" t="s">
        <v>1212</v>
      </c>
      <c r="I2928" s="25" t="n">
        <v>26900</v>
      </c>
      <c r="J2928" s="26" t="s">
        <v>37</v>
      </c>
      <c r="K2928" s="27"/>
      <c r="L2928" s="28" t="n">
        <v>8</v>
      </c>
      <c r="M2928" s="29"/>
      <c r="N2928" s="30" t="n">
        <f aca="false">K2928+(0.05*L2928)+(M2928/240)</f>
        <v>0.4</v>
      </c>
      <c r="O2928" s="31" t="n">
        <v>10760</v>
      </c>
      <c r="P2928" s="32"/>
      <c r="Q2928" s="33"/>
      <c r="R2928" s="34" t="n">
        <f aca="false">O2928+(0.05*P2928)+(Q2928/240)</f>
        <v>10760</v>
      </c>
      <c r="S2928" s="35" t="n">
        <f aca="false">I2928*N2928</f>
        <v>10760</v>
      </c>
      <c r="T2928" s="35" t="n">
        <f aca="false">R2928-S2928</f>
        <v>0</v>
      </c>
      <c r="U2928" s="47"/>
      <c r="V2928" s="48"/>
      <c r="W2928" s="48"/>
    </row>
    <row r="2929" customFormat="false" ht="28" hidden="false" customHeight="false" outlineLevel="0" collapsed="false">
      <c r="A2929" s="21" t="s">
        <v>28</v>
      </c>
      <c r="B2929" s="22" t="s">
        <v>1153</v>
      </c>
      <c r="C2929" s="21" t="n">
        <v>4</v>
      </c>
      <c r="D2929" s="23" t="n">
        <v>1763</v>
      </c>
      <c r="E2929" s="23" t="s">
        <v>30</v>
      </c>
      <c r="F2929" s="21" t="s">
        <v>1113</v>
      </c>
      <c r="G2929" s="21" t="s">
        <v>32</v>
      </c>
      <c r="H2929" s="24" t="s">
        <v>1212</v>
      </c>
      <c r="I2929" s="25" t="n">
        <v>1</v>
      </c>
      <c r="J2929" s="26" t="s">
        <v>112</v>
      </c>
      <c r="K2929" s="27" t="n">
        <v>3600</v>
      </c>
      <c r="L2929" s="28"/>
      <c r="M2929" s="29"/>
      <c r="N2929" s="30" t="n">
        <f aca="false">K2929+(0.05*L2929)+(M2929/240)</f>
        <v>3600</v>
      </c>
      <c r="O2929" s="31" t="n">
        <v>3600</v>
      </c>
      <c r="P2929" s="32"/>
      <c r="Q2929" s="33"/>
      <c r="R2929" s="34" t="n">
        <f aca="false">O2929+(0.05*P2929)+(Q2929/240)</f>
        <v>3600</v>
      </c>
      <c r="S2929" s="35" t="n">
        <f aca="false">I2929*N2929</f>
        <v>3600</v>
      </c>
      <c r="T2929" s="35" t="n">
        <f aca="false">R2929-S2929</f>
        <v>0</v>
      </c>
      <c r="U2929" s="47"/>
      <c r="V2929" s="48"/>
      <c r="W2929" s="48"/>
    </row>
    <row r="2930" customFormat="false" ht="28" hidden="false" customHeight="false" outlineLevel="0" collapsed="false">
      <c r="A2930" s="21" t="s">
        <v>28</v>
      </c>
      <c r="B2930" s="22" t="s">
        <v>1153</v>
      </c>
      <c r="C2930" s="21" t="n">
        <v>5</v>
      </c>
      <c r="D2930" s="23" t="n">
        <v>1763</v>
      </c>
      <c r="E2930" s="23" t="s">
        <v>30</v>
      </c>
      <c r="F2930" s="21" t="s">
        <v>629</v>
      </c>
      <c r="G2930" s="21" t="s">
        <v>32</v>
      </c>
      <c r="H2930" s="24" t="s">
        <v>1212</v>
      </c>
      <c r="I2930" s="25" t="n">
        <v>70</v>
      </c>
      <c r="J2930" s="26" t="s">
        <v>135</v>
      </c>
      <c r="K2930" s="27" t="n">
        <v>6</v>
      </c>
      <c r="L2930" s="28"/>
      <c r="M2930" s="29"/>
      <c r="N2930" s="30" t="n">
        <f aca="false">K2930+(0.05*L2930)+(M2930/240)</f>
        <v>6</v>
      </c>
      <c r="O2930" s="31" t="n">
        <v>420</v>
      </c>
      <c r="P2930" s="32"/>
      <c r="Q2930" s="33"/>
      <c r="R2930" s="34" t="n">
        <f aca="false">O2930+(0.05*P2930)+(Q2930/240)</f>
        <v>420</v>
      </c>
      <c r="S2930" s="35" t="n">
        <f aca="false">I2930*N2930</f>
        <v>420</v>
      </c>
      <c r="T2930" s="35" t="n">
        <f aca="false">R2930-S2930</f>
        <v>0</v>
      </c>
      <c r="U2930" s="47"/>
      <c r="V2930" s="48"/>
      <c r="W2930" s="48"/>
    </row>
    <row r="2931" customFormat="false" ht="28" hidden="false" customHeight="false" outlineLevel="0" collapsed="false">
      <c r="A2931" s="21" t="s">
        <v>28</v>
      </c>
      <c r="B2931" s="22" t="s">
        <v>1153</v>
      </c>
      <c r="C2931" s="21" t="n">
        <v>5</v>
      </c>
      <c r="D2931" s="23" t="n">
        <v>1763</v>
      </c>
      <c r="E2931" s="23" t="s">
        <v>30</v>
      </c>
      <c r="F2931" s="21" t="s">
        <v>1226</v>
      </c>
      <c r="G2931" s="21" t="s">
        <v>32</v>
      </c>
      <c r="H2931" s="24" t="s">
        <v>1212</v>
      </c>
      <c r="I2931" s="25" t="n">
        <v>120</v>
      </c>
      <c r="J2931" s="26" t="s">
        <v>135</v>
      </c>
      <c r="K2931" s="27" t="n">
        <v>15</v>
      </c>
      <c r="L2931" s="28"/>
      <c r="M2931" s="29"/>
      <c r="N2931" s="30" t="n">
        <f aca="false">K2931+(0.05*L2931)+(M2931/240)</f>
        <v>15</v>
      </c>
      <c r="O2931" s="31" t="n">
        <v>1800</v>
      </c>
      <c r="P2931" s="32"/>
      <c r="Q2931" s="33"/>
      <c r="R2931" s="34" t="n">
        <f aca="false">O2931+(0.05*P2931)+(Q2931/240)</f>
        <v>1800</v>
      </c>
      <c r="S2931" s="35" t="n">
        <f aca="false">I2931*N2931</f>
        <v>1800</v>
      </c>
      <c r="T2931" s="35" t="n">
        <f aca="false">R2931-S2931</f>
        <v>0</v>
      </c>
      <c r="U2931" s="47"/>
      <c r="V2931" s="48"/>
      <c r="W2931" s="48"/>
    </row>
    <row r="2932" customFormat="false" ht="28" hidden="false" customHeight="false" outlineLevel="0" collapsed="false">
      <c r="A2932" s="21" t="s">
        <v>28</v>
      </c>
      <c r="B2932" s="22" t="s">
        <v>1153</v>
      </c>
      <c r="C2932" s="21" t="n">
        <v>5</v>
      </c>
      <c r="D2932" s="23" t="n">
        <v>1763</v>
      </c>
      <c r="E2932" s="23" t="s">
        <v>30</v>
      </c>
      <c r="F2932" s="21" t="s">
        <v>199</v>
      </c>
      <c r="G2932" s="21" t="s">
        <v>32</v>
      </c>
      <c r="H2932" s="24" t="s">
        <v>1212</v>
      </c>
      <c r="I2932" s="25" t="n">
        <v>10</v>
      </c>
      <c r="J2932" s="26" t="s">
        <v>135</v>
      </c>
      <c r="K2932" s="27" t="n">
        <v>30</v>
      </c>
      <c r="L2932" s="28"/>
      <c r="M2932" s="29"/>
      <c r="N2932" s="30" t="n">
        <f aca="false">K2932+(0.05*L2932)+(M2932/240)</f>
        <v>30</v>
      </c>
      <c r="O2932" s="31" t="n">
        <v>300</v>
      </c>
      <c r="P2932" s="32"/>
      <c r="Q2932" s="33"/>
      <c r="R2932" s="34" t="n">
        <f aca="false">O2932+(0.05*P2932)+(Q2932/240)</f>
        <v>300</v>
      </c>
      <c r="S2932" s="35" t="n">
        <f aca="false">I2932*N2932</f>
        <v>300</v>
      </c>
      <c r="T2932" s="35" t="n">
        <f aca="false">R2932-S2932</f>
        <v>0</v>
      </c>
      <c r="U2932" s="47"/>
      <c r="V2932" s="48"/>
      <c r="W2932" s="48"/>
    </row>
    <row r="2933" customFormat="false" ht="28" hidden="false" customHeight="false" outlineLevel="0" collapsed="false">
      <c r="A2933" s="21" t="s">
        <v>28</v>
      </c>
      <c r="B2933" s="22" t="s">
        <v>1153</v>
      </c>
      <c r="C2933" s="21" t="n">
        <v>5</v>
      </c>
      <c r="D2933" s="23" t="n">
        <v>1763</v>
      </c>
      <c r="E2933" s="23" t="s">
        <v>30</v>
      </c>
      <c r="F2933" s="21" t="s">
        <v>1146</v>
      </c>
      <c r="G2933" s="21" t="s">
        <v>32</v>
      </c>
      <c r="H2933" s="24" t="s">
        <v>1212</v>
      </c>
      <c r="I2933" s="25" t="n">
        <v>15600</v>
      </c>
      <c r="J2933" s="26" t="s">
        <v>37</v>
      </c>
      <c r="K2933" s="27" t="n">
        <v>0.42</v>
      </c>
      <c r="L2933" s="28"/>
      <c r="M2933" s="29"/>
      <c r="N2933" s="30" t="n">
        <f aca="false">K2933+(0.05*L2933)+(M2933/240)</f>
        <v>0.42</v>
      </c>
      <c r="O2933" s="31" t="n">
        <v>6552</v>
      </c>
      <c r="P2933" s="32"/>
      <c r="Q2933" s="33"/>
      <c r="R2933" s="34" t="n">
        <f aca="false">O2933+(0.05*P2933)+(Q2933/240)</f>
        <v>6552</v>
      </c>
      <c r="S2933" s="35" t="n">
        <f aca="false">I2933*N2933</f>
        <v>6552</v>
      </c>
      <c r="T2933" s="35" t="n">
        <f aca="false">R2933-S2933</f>
        <v>0</v>
      </c>
      <c r="U2933" s="47"/>
      <c r="V2933" s="48"/>
      <c r="W2933" s="48"/>
    </row>
    <row r="2934" customFormat="false" ht="28" hidden="false" customHeight="false" outlineLevel="0" collapsed="false">
      <c r="A2934" s="21" t="s">
        <v>28</v>
      </c>
      <c r="B2934" s="22" t="s">
        <v>1153</v>
      </c>
      <c r="C2934" s="21" t="n">
        <v>5</v>
      </c>
      <c r="D2934" s="23" t="n">
        <v>1763</v>
      </c>
      <c r="E2934" s="23" t="s">
        <v>30</v>
      </c>
      <c r="F2934" s="21" t="s">
        <v>1117</v>
      </c>
      <c r="G2934" s="21" t="s">
        <v>32</v>
      </c>
      <c r="H2934" s="24" t="s">
        <v>1212</v>
      </c>
      <c r="I2934" s="25" t="n">
        <v>2400</v>
      </c>
      <c r="J2934" s="26" t="s">
        <v>37</v>
      </c>
      <c r="K2934" s="27"/>
      <c r="L2934" s="28" t="n">
        <v>6</v>
      </c>
      <c r="M2934" s="29"/>
      <c r="N2934" s="30" t="n">
        <f aca="false">K2934+(0.05*L2934)+(M2934/240)</f>
        <v>0.3</v>
      </c>
      <c r="O2934" s="31" t="n">
        <v>720</v>
      </c>
      <c r="P2934" s="32"/>
      <c r="Q2934" s="33"/>
      <c r="R2934" s="34" t="n">
        <f aca="false">O2934+(0.05*P2934)+(Q2934/240)</f>
        <v>720</v>
      </c>
      <c r="S2934" s="35" t="n">
        <f aca="false">I2934*N2934</f>
        <v>720</v>
      </c>
      <c r="T2934" s="35" t="n">
        <f aca="false">R2934-S2934</f>
        <v>0</v>
      </c>
      <c r="U2934" s="47"/>
      <c r="V2934" s="48"/>
      <c r="W2934" s="48"/>
    </row>
    <row r="2935" customFormat="false" ht="28" hidden="false" customHeight="false" outlineLevel="0" collapsed="false">
      <c r="A2935" s="21" t="s">
        <v>28</v>
      </c>
      <c r="B2935" s="22" t="s">
        <v>1153</v>
      </c>
      <c r="C2935" s="21" t="n">
        <v>5</v>
      </c>
      <c r="D2935" s="23" t="n">
        <v>1763</v>
      </c>
      <c r="E2935" s="23" t="s">
        <v>30</v>
      </c>
      <c r="F2935" s="21" t="s">
        <v>1227</v>
      </c>
      <c r="G2935" s="21" t="s">
        <v>32</v>
      </c>
      <c r="H2935" s="24" t="s">
        <v>1212</v>
      </c>
      <c r="I2935" s="25" t="n">
        <v>19800</v>
      </c>
      <c r="J2935" s="26" t="s">
        <v>37</v>
      </c>
      <c r="K2935" s="27"/>
      <c r="L2935" s="28" t="n">
        <v>7</v>
      </c>
      <c r="M2935" s="29"/>
      <c r="N2935" s="30" t="n">
        <f aca="false">K2935+(0.05*L2935)+(M2935/240)</f>
        <v>0.35</v>
      </c>
      <c r="O2935" s="31" t="n">
        <v>6930</v>
      </c>
      <c r="P2935" s="32"/>
      <c r="Q2935" s="33"/>
      <c r="R2935" s="34" t="n">
        <f aca="false">O2935+(0.05*P2935)+(Q2935/240)</f>
        <v>6930</v>
      </c>
      <c r="S2935" s="35" t="n">
        <f aca="false">I2935*N2935</f>
        <v>6930</v>
      </c>
      <c r="T2935" s="35" t="n">
        <f aca="false">R2935-S2935</f>
        <v>0</v>
      </c>
      <c r="U2935" s="47"/>
      <c r="V2935" s="48"/>
      <c r="W2935" s="48"/>
    </row>
    <row r="2936" customFormat="false" ht="28" hidden="false" customHeight="false" outlineLevel="0" collapsed="false">
      <c r="A2936" s="21" t="s">
        <v>28</v>
      </c>
      <c r="B2936" s="22" t="s">
        <v>1153</v>
      </c>
      <c r="C2936" s="21" t="n">
        <v>5</v>
      </c>
      <c r="D2936" s="23" t="n">
        <v>1763</v>
      </c>
      <c r="E2936" s="23" t="s">
        <v>30</v>
      </c>
      <c r="F2936" s="21" t="s">
        <v>1228</v>
      </c>
      <c r="G2936" s="21" t="s">
        <v>32</v>
      </c>
      <c r="H2936" s="24" t="s">
        <v>1212</v>
      </c>
      <c r="I2936" s="25" t="n">
        <v>5600</v>
      </c>
      <c r="J2936" s="26" t="s">
        <v>37</v>
      </c>
      <c r="K2936" s="27"/>
      <c r="L2936" s="28" t="n">
        <v>10</v>
      </c>
      <c r="M2936" s="29"/>
      <c r="N2936" s="30" t="n">
        <f aca="false">K2936+(0.05*L2936)+(M2936/240)</f>
        <v>0.5</v>
      </c>
      <c r="O2936" s="31" t="n">
        <v>2800</v>
      </c>
      <c r="P2936" s="32"/>
      <c r="Q2936" s="33"/>
      <c r="R2936" s="34" t="n">
        <f aca="false">O2936+(0.05*P2936)+(Q2936/240)</f>
        <v>2800</v>
      </c>
      <c r="S2936" s="35" t="n">
        <f aca="false">I2936*N2936</f>
        <v>2800</v>
      </c>
      <c r="T2936" s="35" t="n">
        <f aca="false">R2936-S2936</f>
        <v>0</v>
      </c>
      <c r="U2936" s="47"/>
      <c r="V2936" s="48"/>
      <c r="W2936" s="48"/>
    </row>
    <row r="2937" customFormat="false" ht="28" hidden="false" customHeight="false" outlineLevel="0" collapsed="false">
      <c r="A2937" s="21" t="s">
        <v>28</v>
      </c>
      <c r="B2937" s="22" t="s">
        <v>1153</v>
      </c>
      <c r="C2937" s="21" t="n">
        <v>5</v>
      </c>
      <c r="D2937" s="23" t="n">
        <v>1763</v>
      </c>
      <c r="E2937" s="23" t="s">
        <v>30</v>
      </c>
      <c r="F2937" s="21" t="s">
        <v>1229</v>
      </c>
      <c r="G2937" s="21" t="s">
        <v>32</v>
      </c>
      <c r="H2937" s="24" t="s">
        <v>1212</v>
      </c>
      <c r="I2937" s="25" t="n">
        <v>41900</v>
      </c>
      <c r="J2937" s="26" t="s">
        <v>37</v>
      </c>
      <c r="K2937" s="27"/>
      <c r="L2937" s="28" t="n">
        <v>14</v>
      </c>
      <c r="M2937" s="29"/>
      <c r="N2937" s="30" t="n">
        <f aca="false">K2937+(0.05*L2937)+(M2937/240)</f>
        <v>0.7</v>
      </c>
      <c r="O2937" s="31" t="n">
        <v>29330</v>
      </c>
      <c r="P2937" s="32"/>
      <c r="Q2937" s="33"/>
      <c r="R2937" s="34" t="n">
        <f aca="false">O2937+(0.05*P2937)+(Q2937/240)</f>
        <v>29330</v>
      </c>
      <c r="S2937" s="35" t="n">
        <f aca="false">I2937*N2937</f>
        <v>29330</v>
      </c>
      <c r="T2937" s="35" t="n">
        <f aca="false">R2937-S2937</f>
        <v>0</v>
      </c>
      <c r="U2937" s="47"/>
      <c r="V2937" s="48"/>
      <c r="W2937" s="48"/>
    </row>
    <row r="2938" customFormat="false" ht="28" hidden="false" customHeight="false" outlineLevel="0" collapsed="false">
      <c r="A2938" s="21" t="s">
        <v>28</v>
      </c>
      <c r="B2938" s="22" t="s">
        <v>1153</v>
      </c>
      <c r="C2938" s="21" t="n">
        <v>5</v>
      </c>
      <c r="D2938" s="23" t="n">
        <v>1763</v>
      </c>
      <c r="E2938" s="23" t="s">
        <v>30</v>
      </c>
      <c r="F2938" s="21" t="s">
        <v>508</v>
      </c>
      <c r="G2938" s="21" t="s">
        <v>32</v>
      </c>
      <c r="H2938" s="24" t="s">
        <v>1212</v>
      </c>
      <c r="I2938" s="25" t="n">
        <v>34900</v>
      </c>
      <c r="J2938" s="26" t="s">
        <v>37</v>
      </c>
      <c r="K2938" s="27"/>
      <c r="L2938" s="28" t="n">
        <v>8</v>
      </c>
      <c r="M2938" s="29"/>
      <c r="N2938" s="30" t="n">
        <f aca="false">K2938+(0.05*L2938)+(M2938/240)</f>
        <v>0.4</v>
      </c>
      <c r="O2938" s="31" t="n">
        <v>13960</v>
      </c>
      <c r="P2938" s="32"/>
      <c r="Q2938" s="33"/>
      <c r="R2938" s="34" t="n">
        <f aca="false">O2938+(0.05*P2938)+(Q2938/240)</f>
        <v>13960</v>
      </c>
      <c r="S2938" s="35" t="n">
        <f aca="false">I2938*N2938</f>
        <v>13960</v>
      </c>
      <c r="T2938" s="35" t="n">
        <f aca="false">R2938-S2938</f>
        <v>0</v>
      </c>
      <c r="U2938" s="47"/>
      <c r="V2938" s="48"/>
      <c r="W2938" s="48"/>
    </row>
    <row r="2939" customFormat="false" ht="28" hidden="false" customHeight="false" outlineLevel="0" collapsed="false">
      <c r="A2939" s="21" t="s">
        <v>28</v>
      </c>
      <c r="B2939" s="22" t="s">
        <v>1153</v>
      </c>
      <c r="C2939" s="21" t="n">
        <v>5</v>
      </c>
      <c r="D2939" s="23" t="n">
        <v>1763</v>
      </c>
      <c r="E2939" s="23" t="s">
        <v>30</v>
      </c>
      <c r="F2939" s="21" t="s">
        <v>756</v>
      </c>
      <c r="G2939" s="21" t="s">
        <v>32</v>
      </c>
      <c r="H2939" s="24" t="s">
        <v>1212</v>
      </c>
      <c r="I2939" s="25" t="n">
        <v>1</v>
      </c>
      <c r="J2939" s="26" t="s">
        <v>112</v>
      </c>
      <c r="K2939" s="27" t="n">
        <v>175200</v>
      </c>
      <c r="L2939" s="28"/>
      <c r="M2939" s="29"/>
      <c r="N2939" s="30" t="n">
        <f aca="false">K2939+(0.05*L2939)+(M2939/240)</f>
        <v>175200</v>
      </c>
      <c r="O2939" s="31" t="n">
        <v>175200</v>
      </c>
      <c r="P2939" s="32"/>
      <c r="Q2939" s="33"/>
      <c r="R2939" s="34" t="n">
        <f aca="false">O2939+(0.05*P2939)+(Q2939/240)</f>
        <v>175200</v>
      </c>
      <c r="S2939" s="35" t="n">
        <f aca="false">I2939*N2939</f>
        <v>175200</v>
      </c>
      <c r="T2939" s="35" t="n">
        <f aca="false">R2939-S2939</f>
        <v>0</v>
      </c>
      <c r="U2939" s="47"/>
      <c r="V2939" s="48"/>
      <c r="W2939" s="48"/>
    </row>
    <row r="2940" customFormat="false" ht="28" hidden="false" customHeight="false" outlineLevel="0" collapsed="false">
      <c r="A2940" s="21" t="s">
        <v>28</v>
      </c>
      <c r="B2940" s="22" t="s">
        <v>1153</v>
      </c>
      <c r="C2940" s="21" t="n">
        <v>5</v>
      </c>
      <c r="D2940" s="23" t="n">
        <v>1763</v>
      </c>
      <c r="E2940" s="23" t="s">
        <v>30</v>
      </c>
      <c r="F2940" s="21" t="s">
        <v>107</v>
      </c>
      <c r="G2940" s="21" t="s">
        <v>32</v>
      </c>
      <c r="H2940" s="24" t="s">
        <v>1212</v>
      </c>
      <c r="I2940" s="25" t="n">
        <v>42900</v>
      </c>
      <c r="J2940" s="26" t="s">
        <v>37</v>
      </c>
      <c r="K2940" s="27"/>
      <c r="L2940" s="28" t="n">
        <v>6</v>
      </c>
      <c r="M2940" s="29"/>
      <c r="N2940" s="30" t="n">
        <f aca="false">K2940+(0.05*L2940)+(M2940/240)</f>
        <v>0.3</v>
      </c>
      <c r="O2940" s="31" t="n">
        <v>12870</v>
      </c>
      <c r="P2940" s="32"/>
      <c r="Q2940" s="33"/>
      <c r="R2940" s="34" t="n">
        <f aca="false">O2940+(0.05*P2940)+(Q2940/240)</f>
        <v>12870</v>
      </c>
      <c r="S2940" s="35" t="n">
        <f aca="false">I2940*N2940</f>
        <v>12870</v>
      </c>
      <c r="T2940" s="35" t="n">
        <f aca="false">R2940-S2940</f>
        <v>0</v>
      </c>
      <c r="U2940" s="47"/>
      <c r="V2940" s="48"/>
      <c r="W2940" s="48"/>
    </row>
    <row r="2941" customFormat="false" ht="28" hidden="false" customHeight="false" outlineLevel="0" collapsed="false">
      <c r="A2941" s="21" t="s">
        <v>28</v>
      </c>
      <c r="B2941" s="22" t="s">
        <v>1153</v>
      </c>
      <c r="C2941" s="21" t="n">
        <v>5</v>
      </c>
      <c r="D2941" s="23" t="n">
        <v>1763</v>
      </c>
      <c r="E2941" s="23" t="s">
        <v>30</v>
      </c>
      <c r="F2941" s="21" t="s">
        <v>510</v>
      </c>
      <c r="G2941" s="21" t="s">
        <v>32</v>
      </c>
      <c r="H2941" s="24" t="s">
        <v>1212</v>
      </c>
      <c r="I2941" s="25" t="n">
        <v>307</v>
      </c>
      <c r="J2941" s="26" t="s">
        <v>52</v>
      </c>
      <c r="K2941" s="27" t="n">
        <v>6</v>
      </c>
      <c r="L2941" s="28"/>
      <c r="M2941" s="29"/>
      <c r="N2941" s="30" t="n">
        <f aca="false">K2941+(0.05*L2941)+(M2941/240)</f>
        <v>6</v>
      </c>
      <c r="O2941" s="31" t="n">
        <v>1842</v>
      </c>
      <c r="P2941" s="32"/>
      <c r="Q2941" s="33"/>
      <c r="R2941" s="34" t="n">
        <f aca="false">O2941+(0.05*P2941)+(Q2941/240)</f>
        <v>1842</v>
      </c>
      <c r="S2941" s="35" t="n">
        <f aca="false">I2941*N2941</f>
        <v>1842</v>
      </c>
      <c r="T2941" s="35" t="n">
        <f aca="false">R2941-S2941</f>
        <v>0</v>
      </c>
      <c r="U2941" s="47"/>
      <c r="V2941" s="48"/>
      <c r="W2941" s="48"/>
    </row>
    <row r="2942" customFormat="false" ht="28" hidden="false" customHeight="false" outlineLevel="0" collapsed="false">
      <c r="A2942" s="21" t="s">
        <v>28</v>
      </c>
      <c r="B2942" s="22" t="s">
        <v>1153</v>
      </c>
      <c r="C2942" s="21" t="n">
        <v>5</v>
      </c>
      <c r="D2942" s="23" t="n">
        <v>1763</v>
      </c>
      <c r="E2942" s="23" t="s">
        <v>30</v>
      </c>
      <c r="F2942" s="21" t="s">
        <v>316</v>
      </c>
      <c r="G2942" s="21" t="s">
        <v>32</v>
      </c>
      <c r="H2942" s="24" t="s">
        <v>1212</v>
      </c>
      <c r="I2942" s="25" t="n">
        <v>3682</v>
      </c>
      <c r="J2942" s="26" t="s">
        <v>85</v>
      </c>
      <c r="K2942" s="27" t="n">
        <v>3</v>
      </c>
      <c r="L2942" s="28"/>
      <c r="M2942" s="29"/>
      <c r="N2942" s="30" t="n">
        <f aca="false">K2942+(0.05*L2942)+(M2942/240)</f>
        <v>3</v>
      </c>
      <c r="O2942" s="31" t="n">
        <v>11046</v>
      </c>
      <c r="P2942" s="32"/>
      <c r="Q2942" s="33"/>
      <c r="R2942" s="34" t="n">
        <f aca="false">O2942+(0.05*P2942)+(Q2942/240)</f>
        <v>11046</v>
      </c>
      <c r="S2942" s="35" t="n">
        <f aca="false">I2942*N2942</f>
        <v>11046</v>
      </c>
      <c r="T2942" s="35" t="n">
        <f aca="false">R2942-S2942</f>
        <v>0</v>
      </c>
      <c r="U2942" s="47"/>
      <c r="V2942" s="48"/>
      <c r="W2942" s="48"/>
    </row>
    <row r="2943" customFormat="false" ht="28" hidden="false" customHeight="false" outlineLevel="0" collapsed="false">
      <c r="A2943" s="21" t="s">
        <v>28</v>
      </c>
      <c r="B2943" s="22" t="s">
        <v>1153</v>
      </c>
      <c r="C2943" s="21" t="n">
        <v>5</v>
      </c>
      <c r="D2943" s="23" t="n">
        <v>1763</v>
      </c>
      <c r="E2943" s="23" t="s">
        <v>30</v>
      </c>
      <c r="F2943" s="21" t="s">
        <v>210</v>
      </c>
      <c r="G2943" s="21" t="s">
        <v>32</v>
      </c>
      <c r="H2943" s="24" t="s">
        <v>1212</v>
      </c>
      <c r="I2943" s="25" t="n">
        <v>11300</v>
      </c>
      <c r="J2943" s="26" t="s">
        <v>37</v>
      </c>
      <c r="K2943" s="27" t="n">
        <v>4</v>
      </c>
      <c r="L2943" s="28"/>
      <c r="M2943" s="29"/>
      <c r="N2943" s="30" t="n">
        <f aca="false">K2943+(0.05*L2943)+(M2943/240)</f>
        <v>4</v>
      </c>
      <c r="O2943" s="31" t="n">
        <v>45200</v>
      </c>
      <c r="P2943" s="32"/>
      <c r="Q2943" s="33"/>
      <c r="R2943" s="34" t="n">
        <f aca="false">O2943+(0.05*P2943)+(Q2943/240)</f>
        <v>45200</v>
      </c>
      <c r="S2943" s="35" t="n">
        <f aca="false">I2943*N2943</f>
        <v>45200</v>
      </c>
      <c r="T2943" s="35" t="n">
        <f aca="false">R2943-S2943</f>
        <v>0</v>
      </c>
      <c r="U2943" s="47"/>
      <c r="V2943" s="48"/>
      <c r="W2943" s="48"/>
    </row>
    <row r="2944" customFormat="false" ht="28" hidden="false" customHeight="false" outlineLevel="0" collapsed="false">
      <c r="A2944" s="21" t="s">
        <v>28</v>
      </c>
      <c r="B2944" s="22" t="s">
        <v>1153</v>
      </c>
      <c r="C2944" s="21" t="n">
        <v>5</v>
      </c>
      <c r="D2944" s="23" t="n">
        <v>1763</v>
      </c>
      <c r="E2944" s="23" t="s">
        <v>30</v>
      </c>
      <c r="F2944" s="21" t="s">
        <v>392</v>
      </c>
      <c r="G2944" s="21" t="s">
        <v>32</v>
      </c>
      <c r="H2944" s="24" t="s">
        <v>1212</v>
      </c>
      <c r="I2944" s="25" t="n">
        <v>6400</v>
      </c>
      <c r="J2944" s="26" t="s">
        <v>37</v>
      </c>
      <c r="K2944" s="27"/>
      <c r="L2944" s="28" t="n">
        <v>8</v>
      </c>
      <c r="M2944" s="29"/>
      <c r="N2944" s="30" t="n">
        <f aca="false">K2944+(0.05*L2944)+(M2944/240)</f>
        <v>0.4</v>
      </c>
      <c r="O2944" s="31" t="n">
        <v>2560</v>
      </c>
      <c r="P2944" s="32"/>
      <c r="Q2944" s="33"/>
      <c r="R2944" s="34" t="n">
        <f aca="false">O2944+(0.05*P2944)+(Q2944/240)</f>
        <v>2560</v>
      </c>
      <c r="S2944" s="35" t="n">
        <f aca="false">I2944*N2944</f>
        <v>2560</v>
      </c>
      <c r="T2944" s="35" t="n">
        <f aca="false">R2944-S2944</f>
        <v>0</v>
      </c>
      <c r="U2944" s="47"/>
      <c r="V2944" s="48"/>
      <c r="W2944" s="48"/>
    </row>
    <row r="2945" customFormat="false" ht="28" hidden="false" customHeight="false" outlineLevel="0" collapsed="false">
      <c r="A2945" s="21" t="s">
        <v>28</v>
      </c>
      <c r="B2945" s="22" t="s">
        <v>1153</v>
      </c>
      <c r="C2945" s="21" t="n">
        <v>5</v>
      </c>
      <c r="D2945" s="23" t="n">
        <v>1763</v>
      </c>
      <c r="E2945" s="23" t="s">
        <v>30</v>
      </c>
      <c r="F2945" s="21" t="s">
        <v>1230</v>
      </c>
      <c r="G2945" s="21" t="s">
        <v>32</v>
      </c>
      <c r="H2945" s="24" t="s">
        <v>1212</v>
      </c>
      <c r="I2945" s="25" t="n">
        <v>2800</v>
      </c>
      <c r="J2945" s="26" t="s">
        <v>135</v>
      </c>
      <c r="K2945" s="27" t="n">
        <v>15</v>
      </c>
      <c r="L2945" s="28"/>
      <c r="M2945" s="29"/>
      <c r="N2945" s="30" t="n">
        <f aca="false">K2945+(0.05*L2945)+(M2945/240)</f>
        <v>15</v>
      </c>
      <c r="O2945" s="31" t="n">
        <v>42000</v>
      </c>
      <c r="P2945" s="32"/>
      <c r="Q2945" s="33"/>
      <c r="R2945" s="34" t="n">
        <f aca="false">O2945+(0.05*P2945)+(Q2945/240)</f>
        <v>42000</v>
      </c>
      <c r="S2945" s="35" t="n">
        <f aca="false">I2945*N2945</f>
        <v>42000</v>
      </c>
      <c r="T2945" s="35" t="n">
        <f aca="false">R2945-S2945</f>
        <v>0</v>
      </c>
      <c r="U2945" s="47"/>
      <c r="V2945" s="48"/>
      <c r="W2945" s="48"/>
    </row>
    <row r="2946" customFormat="false" ht="28" hidden="false" customHeight="false" outlineLevel="0" collapsed="false">
      <c r="A2946" s="21" t="s">
        <v>28</v>
      </c>
      <c r="B2946" s="22" t="s">
        <v>1153</v>
      </c>
      <c r="C2946" s="21" t="n">
        <v>5</v>
      </c>
      <c r="D2946" s="23" t="n">
        <v>1763</v>
      </c>
      <c r="E2946" s="23" t="s">
        <v>30</v>
      </c>
      <c r="F2946" s="21" t="s">
        <v>704</v>
      </c>
      <c r="G2946" s="21" t="s">
        <v>32</v>
      </c>
      <c r="H2946" s="24" t="s">
        <v>1212</v>
      </c>
      <c r="I2946" s="25" t="n">
        <v>1800</v>
      </c>
      <c r="J2946" s="26" t="s">
        <v>135</v>
      </c>
      <c r="K2946" s="27" t="n">
        <v>12</v>
      </c>
      <c r="L2946" s="28"/>
      <c r="M2946" s="29"/>
      <c r="N2946" s="30" t="n">
        <f aca="false">K2946+(0.05*L2946)+(M2946/240)</f>
        <v>12</v>
      </c>
      <c r="O2946" s="31" t="n">
        <v>21600</v>
      </c>
      <c r="P2946" s="32"/>
      <c r="Q2946" s="33"/>
      <c r="R2946" s="34" t="n">
        <f aca="false">O2946+(0.05*P2946)+(Q2946/240)</f>
        <v>21600</v>
      </c>
      <c r="S2946" s="35" t="n">
        <f aca="false">I2946*N2946</f>
        <v>21600</v>
      </c>
      <c r="T2946" s="35" t="n">
        <f aca="false">R2946-S2946</f>
        <v>0</v>
      </c>
      <c r="U2946" s="47"/>
      <c r="V2946" s="48"/>
      <c r="W2946" s="48"/>
    </row>
    <row r="2947" customFormat="false" ht="28" hidden="false" customHeight="false" outlineLevel="0" collapsed="false">
      <c r="A2947" s="21" t="s">
        <v>28</v>
      </c>
      <c r="B2947" s="22" t="s">
        <v>1153</v>
      </c>
      <c r="C2947" s="21" t="n">
        <v>5</v>
      </c>
      <c r="D2947" s="23" t="n">
        <v>1763</v>
      </c>
      <c r="E2947" s="23" t="s">
        <v>30</v>
      </c>
      <c r="F2947" s="21" t="s">
        <v>216</v>
      </c>
      <c r="G2947" s="21" t="s">
        <v>32</v>
      </c>
      <c r="H2947" s="24" t="s">
        <v>1212</v>
      </c>
      <c r="I2947" s="25" t="n">
        <v>141</v>
      </c>
      <c r="J2947" s="26" t="s">
        <v>1017</v>
      </c>
      <c r="K2947" s="27" t="n">
        <v>3</v>
      </c>
      <c r="L2947" s="28"/>
      <c r="M2947" s="29"/>
      <c r="N2947" s="30" t="n">
        <f aca="false">K2947+(0.05*L2947)+(M2947/240)</f>
        <v>3</v>
      </c>
      <c r="O2947" s="31" t="n">
        <v>423</v>
      </c>
      <c r="P2947" s="32"/>
      <c r="Q2947" s="33"/>
      <c r="R2947" s="34" t="n">
        <f aca="false">O2947+(0.05*P2947)+(Q2947/240)</f>
        <v>423</v>
      </c>
      <c r="S2947" s="35" t="n">
        <f aca="false">I2947*N2947</f>
        <v>423</v>
      </c>
      <c r="T2947" s="35" t="n">
        <f aca="false">R2947-S2947</f>
        <v>0</v>
      </c>
      <c r="U2947" s="47"/>
      <c r="V2947" s="48"/>
      <c r="W2947" s="48"/>
    </row>
    <row r="2948" customFormat="false" ht="28" hidden="false" customHeight="false" outlineLevel="0" collapsed="false">
      <c r="A2948" s="21" t="s">
        <v>28</v>
      </c>
      <c r="B2948" s="22" t="s">
        <v>1153</v>
      </c>
      <c r="C2948" s="21" t="n">
        <v>5</v>
      </c>
      <c r="D2948" s="23" t="n">
        <v>1763</v>
      </c>
      <c r="E2948" s="23" t="s">
        <v>30</v>
      </c>
      <c r="F2948" s="21" t="s">
        <v>961</v>
      </c>
      <c r="G2948" s="21" t="s">
        <v>32</v>
      </c>
      <c r="H2948" s="24" t="s">
        <v>1212</v>
      </c>
      <c r="I2948" s="25" t="n">
        <v>344</v>
      </c>
      <c r="J2948" s="26" t="s">
        <v>64</v>
      </c>
      <c r="K2948" s="27" t="n">
        <v>6</v>
      </c>
      <c r="L2948" s="28"/>
      <c r="M2948" s="29"/>
      <c r="N2948" s="30" t="n">
        <f aca="false">K2948+(0.05*L2948)+(M2948/240)</f>
        <v>6</v>
      </c>
      <c r="O2948" s="31" t="n">
        <v>2064</v>
      </c>
      <c r="P2948" s="32"/>
      <c r="Q2948" s="33"/>
      <c r="R2948" s="34" t="n">
        <f aca="false">O2948+(0.05*P2948)+(Q2948/240)</f>
        <v>2064</v>
      </c>
      <c r="S2948" s="35" t="n">
        <f aca="false">I2948*N2948</f>
        <v>2064</v>
      </c>
      <c r="T2948" s="35" t="n">
        <f aca="false">R2948-S2948</f>
        <v>0</v>
      </c>
      <c r="U2948" s="47"/>
      <c r="V2948" s="48"/>
      <c r="W2948" s="48"/>
    </row>
    <row r="2949" customFormat="false" ht="28" hidden="false" customHeight="false" outlineLevel="0" collapsed="false">
      <c r="A2949" s="21" t="s">
        <v>28</v>
      </c>
      <c r="B2949" s="22" t="s">
        <v>1153</v>
      </c>
      <c r="C2949" s="21" t="n">
        <v>5</v>
      </c>
      <c r="D2949" s="23" t="n">
        <v>1763</v>
      </c>
      <c r="E2949" s="23" t="s">
        <v>30</v>
      </c>
      <c r="F2949" s="21" t="s">
        <v>224</v>
      </c>
      <c r="G2949" s="21" t="s">
        <v>32</v>
      </c>
      <c r="H2949" s="24" t="s">
        <v>1212</v>
      </c>
      <c r="I2949" s="25" t="n">
        <v>192</v>
      </c>
      <c r="J2949" s="26" t="s">
        <v>726</v>
      </c>
      <c r="K2949" s="27" t="n">
        <v>3</v>
      </c>
      <c r="L2949" s="28"/>
      <c r="M2949" s="29"/>
      <c r="N2949" s="30" t="n">
        <f aca="false">K2949+(0.05*L2949)+(M2949/240)</f>
        <v>3</v>
      </c>
      <c r="O2949" s="31" t="n">
        <v>576</v>
      </c>
      <c r="P2949" s="32"/>
      <c r="Q2949" s="33"/>
      <c r="R2949" s="34" t="n">
        <f aca="false">O2949+(0.05*P2949)+(Q2949/240)</f>
        <v>576</v>
      </c>
      <c r="S2949" s="35" t="n">
        <f aca="false">I2949*N2949</f>
        <v>576</v>
      </c>
      <c r="T2949" s="35" t="n">
        <f aca="false">R2949-S2949</f>
        <v>0</v>
      </c>
      <c r="U2949" s="47"/>
      <c r="V2949" s="48"/>
      <c r="W2949" s="48"/>
    </row>
    <row r="2950" customFormat="false" ht="28" hidden="false" customHeight="false" outlineLevel="0" collapsed="false">
      <c r="A2950" s="21" t="s">
        <v>28</v>
      </c>
      <c r="B2950" s="22" t="s">
        <v>1153</v>
      </c>
      <c r="C2950" s="21" t="n">
        <v>5</v>
      </c>
      <c r="D2950" s="23" t="n">
        <v>1763</v>
      </c>
      <c r="E2950" s="23" t="s">
        <v>30</v>
      </c>
      <c r="F2950" s="21" t="s">
        <v>653</v>
      </c>
      <c r="G2950" s="21" t="s">
        <v>32</v>
      </c>
      <c r="H2950" s="24" t="s">
        <v>1212</v>
      </c>
      <c r="I2950" s="25" t="n">
        <v>24</v>
      </c>
      <c r="J2950" s="26" t="s">
        <v>871</v>
      </c>
      <c r="K2950" s="27" t="n">
        <v>100</v>
      </c>
      <c r="L2950" s="28"/>
      <c r="M2950" s="29"/>
      <c r="N2950" s="30" t="n">
        <f aca="false">K2950+(0.05*L2950)+(M2950/240)</f>
        <v>100</v>
      </c>
      <c r="O2950" s="31" t="n">
        <v>2400</v>
      </c>
      <c r="P2950" s="32"/>
      <c r="Q2950" s="33"/>
      <c r="R2950" s="34" t="n">
        <f aca="false">O2950+(0.05*P2950)+(Q2950/240)</f>
        <v>2400</v>
      </c>
      <c r="S2950" s="35" t="n">
        <f aca="false">I2950*N2950</f>
        <v>2400</v>
      </c>
      <c r="T2950" s="35" t="n">
        <f aca="false">R2950-S2950</f>
        <v>0</v>
      </c>
      <c r="U2950" s="47"/>
      <c r="V2950" s="48"/>
      <c r="W2950" s="48"/>
    </row>
    <row r="2951" customFormat="false" ht="28" hidden="false" customHeight="false" outlineLevel="0" collapsed="false">
      <c r="A2951" s="21" t="s">
        <v>28</v>
      </c>
      <c r="B2951" s="22" t="s">
        <v>1153</v>
      </c>
      <c r="C2951" s="21" t="n">
        <v>5</v>
      </c>
      <c r="D2951" s="23" t="n">
        <v>1763</v>
      </c>
      <c r="E2951" s="23" t="s">
        <v>30</v>
      </c>
      <c r="F2951" s="21" t="s">
        <v>228</v>
      </c>
      <c r="G2951" s="21" t="s">
        <v>32</v>
      </c>
      <c r="H2951" s="24" t="s">
        <v>1212</v>
      </c>
      <c r="I2951" s="25" t="n">
        <v>25000</v>
      </c>
      <c r="J2951" s="26" t="s">
        <v>37</v>
      </c>
      <c r="K2951" s="27"/>
      <c r="L2951" s="28" t="n">
        <v>6</v>
      </c>
      <c r="M2951" s="29"/>
      <c r="N2951" s="30" t="n">
        <f aca="false">K2951+(0.05*L2951)+(M2951/240)</f>
        <v>0.3</v>
      </c>
      <c r="O2951" s="31" t="n">
        <v>7500</v>
      </c>
      <c r="P2951" s="32"/>
      <c r="Q2951" s="33"/>
      <c r="R2951" s="34" t="n">
        <f aca="false">O2951+(0.05*P2951)+(Q2951/240)</f>
        <v>7500</v>
      </c>
      <c r="S2951" s="35" t="n">
        <f aca="false">I2951*N2951</f>
        <v>7500</v>
      </c>
      <c r="T2951" s="35" t="n">
        <f aca="false">R2951-S2951</f>
        <v>0</v>
      </c>
      <c r="U2951" s="47"/>
      <c r="V2951" s="48"/>
      <c r="W2951" s="48"/>
    </row>
    <row r="2952" customFormat="false" ht="28" hidden="false" customHeight="false" outlineLevel="0" collapsed="false">
      <c r="A2952" s="21" t="s">
        <v>28</v>
      </c>
      <c r="B2952" s="22" t="s">
        <v>1153</v>
      </c>
      <c r="C2952" s="21" t="n">
        <v>5</v>
      </c>
      <c r="D2952" s="23" t="n">
        <v>1763</v>
      </c>
      <c r="E2952" s="23" t="s">
        <v>30</v>
      </c>
      <c r="F2952" s="21" t="s">
        <v>521</v>
      </c>
      <c r="G2952" s="21" t="s">
        <v>32</v>
      </c>
      <c r="H2952" s="24" t="s">
        <v>1212</v>
      </c>
      <c r="I2952" s="25" t="n">
        <v>104</v>
      </c>
      <c r="J2952" s="26" t="s">
        <v>37</v>
      </c>
      <c r="K2952" s="27" t="n">
        <v>5</v>
      </c>
      <c r="L2952" s="28"/>
      <c r="M2952" s="29"/>
      <c r="N2952" s="30" t="n">
        <f aca="false">K2952+(0.05*L2952)+(M2952/240)</f>
        <v>5</v>
      </c>
      <c r="O2952" s="31" t="n">
        <v>520</v>
      </c>
      <c r="P2952" s="32"/>
      <c r="Q2952" s="33"/>
      <c r="R2952" s="34" t="n">
        <f aca="false">O2952+(0.05*P2952)+(Q2952/240)</f>
        <v>520</v>
      </c>
      <c r="S2952" s="35" t="n">
        <f aca="false">I2952*N2952</f>
        <v>520</v>
      </c>
      <c r="T2952" s="35" t="n">
        <f aca="false">R2952-S2952</f>
        <v>0</v>
      </c>
      <c r="U2952" s="47"/>
      <c r="V2952" s="48"/>
      <c r="W2952" s="48"/>
    </row>
    <row r="2953" customFormat="false" ht="28" hidden="false" customHeight="false" outlineLevel="0" collapsed="false">
      <c r="A2953" s="21" t="s">
        <v>28</v>
      </c>
      <c r="B2953" s="22" t="s">
        <v>1153</v>
      </c>
      <c r="C2953" s="21" t="n">
        <v>5</v>
      </c>
      <c r="D2953" s="23" t="n">
        <v>1763</v>
      </c>
      <c r="E2953" s="23" t="s">
        <v>30</v>
      </c>
      <c r="F2953" s="21" t="s">
        <v>223</v>
      </c>
      <c r="G2953" s="21" t="s">
        <v>32</v>
      </c>
      <c r="H2953" s="24" t="s">
        <v>1212</v>
      </c>
      <c r="I2953" s="25" t="n">
        <v>190</v>
      </c>
      <c r="J2953" s="26" t="s">
        <v>37</v>
      </c>
      <c r="K2953" s="27" t="n">
        <v>5</v>
      </c>
      <c r="L2953" s="28"/>
      <c r="M2953" s="29"/>
      <c r="N2953" s="30" t="n">
        <f aca="false">K2953+(0.05*L2953)+(M2953/240)</f>
        <v>5</v>
      </c>
      <c r="O2953" s="31" t="n">
        <v>950</v>
      </c>
      <c r="P2953" s="32"/>
      <c r="Q2953" s="33"/>
      <c r="R2953" s="34" t="n">
        <f aca="false">O2953+(0.05*P2953)+(Q2953/240)</f>
        <v>950</v>
      </c>
      <c r="S2953" s="35" t="n">
        <f aca="false">I2953*N2953</f>
        <v>950</v>
      </c>
      <c r="T2953" s="35" t="n">
        <f aca="false">R2953-S2953</f>
        <v>0</v>
      </c>
      <c r="U2953" s="47"/>
      <c r="V2953" s="48"/>
      <c r="W2953" s="48"/>
    </row>
    <row r="2954" customFormat="false" ht="28" hidden="false" customHeight="false" outlineLevel="0" collapsed="false">
      <c r="A2954" s="21" t="s">
        <v>28</v>
      </c>
      <c r="B2954" s="22" t="s">
        <v>1153</v>
      </c>
      <c r="C2954" s="21" t="n">
        <v>5</v>
      </c>
      <c r="D2954" s="23" t="n">
        <v>1763</v>
      </c>
      <c r="E2954" s="23" t="s">
        <v>30</v>
      </c>
      <c r="F2954" s="21" t="s">
        <v>1128</v>
      </c>
      <c r="G2954" s="21" t="s">
        <v>32</v>
      </c>
      <c r="H2954" s="24" t="s">
        <v>1212</v>
      </c>
      <c r="I2954" s="25" t="n">
        <v>37500</v>
      </c>
      <c r="J2954" s="26" t="s">
        <v>37</v>
      </c>
      <c r="K2954" s="27"/>
      <c r="L2954" s="28" t="n">
        <v>25</v>
      </c>
      <c r="M2954" s="29"/>
      <c r="N2954" s="30" t="n">
        <f aca="false">K2954+(0.05*L2954)+(M2954/240)</f>
        <v>1.25</v>
      </c>
      <c r="O2954" s="31" t="n">
        <v>46875</v>
      </c>
      <c r="P2954" s="32"/>
      <c r="Q2954" s="33"/>
      <c r="R2954" s="34" t="n">
        <f aca="false">O2954+(0.05*P2954)+(Q2954/240)</f>
        <v>46875</v>
      </c>
      <c r="S2954" s="35" t="n">
        <f aca="false">I2954*N2954</f>
        <v>46875</v>
      </c>
      <c r="T2954" s="35" t="n">
        <f aca="false">R2954-S2954</f>
        <v>0</v>
      </c>
      <c r="U2954" s="47"/>
      <c r="V2954" s="48"/>
      <c r="W2954" s="48"/>
    </row>
    <row r="2955" customFormat="false" ht="28" hidden="false" customHeight="false" outlineLevel="0" collapsed="false">
      <c r="A2955" s="21" t="s">
        <v>28</v>
      </c>
      <c r="B2955" s="22" t="s">
        <v>1153</v>
      </c>
      <c r="C2955" s="21" t="n">
        <v>5</v>
      </c>
      <c r="D2955" s="23" t="n">
        <v>1763</v>
      </c>
      <c r="E2955" s="23" t="s">
        <v>30</v>
      </c>
      <c r="F2955" s="21" t="s">
        <v>403</v>
      </c>
      <c r="G2955" s="21" t="s">
        <v>32</v>
      </c>
      <c r="H2955" s="24" t="s">
        <v>1212</v>
      </c>
      <c r="I2955" s="25" t="n">
        <v>38200</v>
      </c>
      <c r="J2955" s="26" t="s">
        <v>37</v>
      </c>
      <c r="K2955" s="27"/>
      <c r="L2955" s="28" t="n">
        <v>5</v>
      </c>
      <c r="M2955" s="29"/>
      <c r="N2955" s="30" t="n">
        <f aca="false">K2955+(0.05*L2955)+(M2955/240)</f>
        <v>0.25</v>
      </c>
      <c r="O2955" s="31" t="n">
        <v>9550</v>
      </c>
      <c r="P2955" s="32"/>
      <c r="Q2955" s="33"/>
      <c r="R2955" s="34" t="n">
        <f aca="false">O2955+(0.05*P2955)+(Q2955/240)</f>
        <v>9550</v>
      </c>
      <c r="S2955" s="35" t="n">
        <f aca="false">I2955*N2955</f>
        <v>9550</v>
      </c>
      <c r="T2955" s="35" t="n">
        <f aca="false">R2955-S2955</f>
        <v>0</v>
      </c>
      <c r="U2955" s="47"/>
      <c r="V2955" s="48"/>
      <c r="W2955" s="48"/>
    </row>
    <row r="2956" customFormat="false" ht="28" hidden="false" customHeight="false" outlineLevel="0" collapsed="false">
      <c r="A2956" s="21" t="s">
        <v>28</v>
      </c>
      <c r="B2956" s="22" t="s">
        <v>1153</v>
      </c>
      <c r="C2956" s="21" t="n">
        <v>5</v>
      </c>
      <c r="D2956" s="23" t="n">
        <v>1763</v>
      </c>
      <c r="E2956" s="23" t="s">
        <v>30</v>
      </c>
      <c r="F2956" s="21" t="s">
        <v>957</v>
      </c>
      <c r="G2956" s="21" t="s">
        <v>32</v>
      </c>
      <c r="H2956" s="24" t="s">
        <v>1212</v>
      </c>
      <c r="I2956" s="25" t="n">
        <v>12300</v>
      </c>
      <c r="J2956" s="26" t="s">
        <v>37</v>
      </c>
      <c r="K2956" s="27"/>
      <c r="L2956" s="28" t="n">
        <v>6</v>
      </c>
      <c r="M2956" s="29"/>
      <c r="N2956" s="30" t="n">
        <f aca="false">K2956+(0.05*L2956)+(M2956/240)</f>
        <v>0.3</v>
      </c>
      <c r="O2956" s="31" t="n">
        <v>3690</v>
      </c>
      <c r="P2956" s="32"/>
      <c r="Q2956" s="33"/>
      <c r="R2956" s="34" t="n">
        <f aca="false">O2956+(0.05*P2956)+(Q2956/240)</f>
        <v>3690</v>
      </c>
      <c r="S2956" s="35" t="n">
        <f aca="false">I2956*N2956</f>
        <v>3690</v>
      </c>
      <c r="T2956" s="35" t="n">
        <f aca="false">R2956-S2956</f>
        <v>0</v>
      </c>
      <c r="U2956" s="47"/>
      <c r="V2956" s="48"/>
      <c r="W2956" s="48"/>
    </row>
    <row r="2957" customFormat="false" ht="28" hidden="false" customHeight="false" outlineLevel="0" collapsed="false">
      <c r="A2957" s="21" t="s">
        <v>28</v>
      </c>
      <c r="B2957" s="22" t="s">
        <v>1153</v>
      </c>
      <c r="C2957" s="21" t="n">
        <v>5</v>
      </c>
      <c r="D2957" s="23" t="n">
        <v>1763</v>
      </c>
      <c r="E2957" s="23" t="s">
        <v>30</v>
      </c>
      <c r="F2957" s="21" t="s">
        <v>875</v>
      </c>
      <c r="G2957" s="21" t="s">
        <v>32</v>
      </c>
      <c r="H2957" s="24" t="s">
        <v>1212</v>
      </c>
      <c r="I2957" s="25" t="n">
        <v>9700</v>
      </c>
      <c r="J2957" s="26" t="s">
        <v>37</v>
      </c>
      <c r="K2957" s="27"/>
      <c r="L2957" s="28" t="n">
        <v>12</v>
      </c>
      <c r="M2957" s="29"/>
      <c r="N2957" s="30" t="n">
        <f aca="false">K2957+(0.05*L2957)+(M2957/240)</f>
        <v>0.6</v>
      </c>
      <c r="O2957" s="31" t="n">
        <v>5820</v>
      </c>
      <c r="P2957" s="32"/>
      <c r="Q2957" s="33"/>
      <c r="R2957" s="34" t="n">
        <f aca="false">O2957+(0.05*P2957)+(Q2957/240)</f>
        <v>5820</v>
      </c>
      <c r="S2957" s="35" t="n">
        <f aca="false">I2957*N2957</f>
        <v>5820</v>
      </c>
      <c r="T2957" s="35" t="n">
        <f aca="false">R2957-S2957</f>
        <v>0</v>
      </c>
      <c r="U2957" s="47"/>
      <c r="V2957" s="48"/>
      <c r="W2957" s="48"/>
    </row>
    <row r="2958" customFormat="false" ht="28" hidden="false" customHeight="false" outlineLevel="0" collapsed="false">
      <c r="A2958" s="21" t="s">
        <v>28</v>
      </c>
      <c r="B2958" s="22" t="s">
        <v>1153</v>
      </c>
      <c r="C2958" s="21" t="n">
        <v>5</v>
      </c>
      <c r="D2958" s="23" t="n">
        <v>1763</v>
      </c>
      <c r="E2958" s="23" t="s">
        <v>30</v>
      </c>
      <c r="F2958" s="21" t="s">
        <v>768</v>
      </c>
      <c r="G2958" s="21" t="s">
        <v>32</v>
      </c>
      <c r="H2958" s="24" t="s">
        <v>1212</v>
      </c>
      <c r="I2958" s="25" t="n">
        <v>1</v>
      </c>
      <c r="J2958" s="26" t="s">
        <v>112</v>
      </c>
      <c r="K2958" s="27" t="n">
        <v>2000</v>
      </c>
      <c r="L2958" s="28"/>
      <c r="M2958" s="29"/>
      <c r="N2958" s="30" t="n">
        <f aca="false">K2958+(0.05*L2958)+(M2958/240)</f>
        <v>2000</v>
      </c>
      <c r="O2958" s="31" t="n">
        <v>2000</v>
      </c>
      <c r="P2958" s="32"/>
      <c r="Q2958" s="33"/>
      <c r="R2958" s="34" t="n">
        <f aca="false">O2958+(0.05*P2958)+(Q2958/240)</f>
        <v>2000</v>
      </c>
      <c r="S2958" s="35" t="n">
        <f aca="false">I2958*N2958</f>
        <v>2000</v>
      </c>
      <c r="T2958" s="35" t="n">
        <f aca="false">R2958-S2958</f>
        <v>0</v>
      </c>
      <c r="U2958" s="47"/>
      <c r="V2958" s="48"/>
      <c r="W2958" s="48"/>
    </row>
    <row r="2959" customFormat="false" ht="28" hidden="false" customHeight="false" outlineLevel="0" collapsed="false">
      <c r="A2959" s="21" t="s">
        <v>28</v>
      </c>
      <c r="B2959" s="22" t="s">
        <v>1153</v>
      </c>
      <c r="C2959" s="21" t="n">
        <v>5</v>
      </c>
      <c r="D2959" s="23" t="n">
        <v>1763</v>
      </c>
      <c r="E2959" s="23" t="s">
        <v>30</v>
      </c>
      <c r="F2959" s="21" t="s">
        <v>243</v>
      </c>
      <c r="G2959" s="21" t="s">
        <v>32</v>
      </c>
      <c r="H2959" s="24" t="s">
        <v>1212</v>
      </c>
      <c r="I2959" s="25" t="n">
        <v>59100</v>
      </c>
      <c r="J2959" s="26" t="s">
        <v>37</v>
      </c>
      <c r="K2959" s="27"/>
      <c r="L2959" s="28" t="n">
        <v>8</v>
      </c>
      <c r="M2959" s="29"/>
      <c r="N2959" s="30" t="n">
        <f aca="false">K2959+(0.05*L2959)+(M2959/240)</f>
        <v>0.4</v>
      </c>
      <c r="O2959" s="31" t="n">
        <v>23640</v>
      </c>
      <c r="P2959" s="32"/>
      <c r="Q2959" s="33"/>
      <c r="R2959" s="34" t="n">
        <f aca="false">O2959+(0.05*P2959)+(Q2959/240)</f>
        <v>23640</v>
      </c>
      <c r="S2959" s="35" t="n">
        <f aca="false">I2959*N2959</f>
        <v>23640</v>
      </c>
      <c r="T2959" s="35" t="n">
        <f aca="false">R2959-S2959</f>
        <v>0</v>
      </c>
      <c r="U2959" s="47"/>
      <c r="V2959" s="48"/>
      <c r="W2959" s="48"/>
    </row>
    <row r="2960" customFormat="false" ht="28" hidden="false" customHeight="false" outlineLevel="0" collapsed="false">
      <c r="A2960" s="21" t="s">
        <v>28</v>
      </c>
      <c r="B2960" s="22" t="s">
        <v>1153</v>
      </c>
      <c r="C2960" s="21" t="n">
        <v>5</v>
      </c>
      <c r="D2960" s="23" t="n">
        <v>1763</v>
      </c>
      <c r="E2960" s="23" t="s">
        <v>30</v>
      </c>
      <c r="F2960" s="21" t="s">
        <v>119</v>
      </c>
      <c r="G2960" s="21" t="s">
        <v>32</v>
      </c>
      <c r="H2960" s="24" t="s">
        <v>1212</v>
      </c>
      <c r="I2960" s="25" t="n">
        <v>25</v>
      </c>
      <c r="J2960" s="26" t="s">
        <v>121</v>
      </c>
      <c r="K2960" s="27" t="n">
        <v>3</v>
      </c>
      <c r="L2960" s="28"/>
      <c r="M2960" s="29"/>
      <c r="N2960" s="30" t="n">
        <f aca="false">K2960+(0.05*L2960)+(M2960/240)</f>
        <v>3</v>
      </c>
      <c r="O2960" s="31" t="n">
        <v>75</v>
      </c>
      <c r="P2960" s="32"/>
      <c r="Q2960" s="33"/>
      <c r="R2960" s="34" t="n">
        <f aca="false">O2960+(0.05*P2960)+(Q2960/240)</f>
        <v>75</v>
      </c>
      <c r="S2960" s="35" t="n">
        <f aca="false">I2960*N2960</f>
        <v>75</v>
      </c>
      <c r="T2960" s="35" t="n">
        <f aca="false">R2960-S2960</f>
        <v>0</v>
      </c>
      <c r="U2960" s="47"/>
      <c r="V2960" s="48"/>
      <c r="W2960" s="48"/>
    </row>
    <row r="2961" customFormat="false" ht="28" hidden="false" customHeight="false" outlineLevel="0" collapsed="false">
      <c r="A2961" s="21" t="s">
        <v>28</v>
      </c>
      <c r="B2961" s="22" t="s">
        <v>1153</v>
      </c>
      <c r="C2961" s="21" t="n">
        <v>5</v>
      </c>
      <c r="D2961" s="23" t="n">
        <v>1763</v>
      </c>
      <c r="E2961" s="23" t="s">
        <v>30</v>
      </c>
      <c r="F2961" s="21" t="s">
        <v>238</v>
      </c>
      <c r="G2961" s="21" t="s">
        <v>32</v>
      </c>
      <c r="H2961" s="24" t="s">
        <v>1212</v>
      </c>
      <c r="I2961" s="25" t="n">
        <v>10400</v>
      </c>
      <c r="J2961" s="26" t="s">
        <v>129</v>
      </c>
      <c r="K2961" s="27"/>
      <c r="L2961" s="28" t="n">
        <v>30</v>
      </c>
      <c r="M2961" s="29"/>
      <c r="N2961" s="30" t="n">
        <f aca="false">K2961+(0.05*L2961)+(M2961/240)</f>
        <v>1.5</v>
      </c>
      <c r="O2961" s="31" t="n">
        <v>15600</v>
      </c>
      <c r="P2961" s="32"/>
      <c r="Q2961" s="33"/>
      <c r="R2961" s="34" t="n">
        <f aca="false">O2961+(0.05*P2961)+(Q2961/240)</f>
        <v>15600</v>
      </c>
      <c r="S2961" s="35" t="n">
        <f aca="false">I2961*N2961</f>
        <v>15600</v>
      </c>
      <c r="T2961" s="35" t="n">
        <f aca="false">R2961-S2961</f>
        <v>0</v>
      </c>
      <c r="U2961" s="47"/>
      <c r="V2961" s="48"/>
      <c r="W2961" s="48"/>
    </row>
    <row r="2962" customFormat="false" ht="28" hidden="false" customHeight="false" outlineLevel="0" collapsed="false">
      <c r="A2962" s="21" t="s">
        <v>28</v>
      </c>
      <c r="B2962" s="22" t="s">
        <v>1153</v>
      </c>
      <c r="C2962" s="21" t="n">
        <v>5</v>
      </c>
      <c r="D2962" s="23" t="n">
        <v>1763</v>
      </c>
      <c r="E2962" s="23" t="s">
        <v>30</v>
      </c>
      <c r="F2962" s="21" t="s">
        <v>1231</v>
      </c>
      <c r="G2962" s="21" t="s">
        <v>32</v>
      </c>
      <c r="H2962" s="24" t="s">
        <v>1212</v>
      </c>
      <c r="I2962" s="25" t="n">
        <v>23721</v>
      </c>
      <c r="J2962" s="26" t="s">
        <v>131</v>
      </c>
      <c r="K2962" s="27" t="n">
        <v>3</v>
      </c>
      <c r="L2962" s="28" t="n">
        <v>10</v>
      </c>
      <c r="M2962" s="29"/>
      <c r="N2962" s="30" t="n">
        <f aca="false">K2962+(0.05*L2962)+(M2962/240)</f>
        <v>3.5</v>
      </c>
      <c r="O2962" s="31" t="n">
        <v>83023</v>
      </c>
      <c r="P2962" s="32" t="n">
        <v>10</v>
      </c>
      <c r="Q2962" s="33"/>
      <c r="R2962" s="34" t="n">
        <f aca="false">O2962+(0.05*P2962)+(Q2962/240)</f>
        <v>83023.5</v>
      </c>
      <c r="S2962" s="35" t="n">
        <f aca="false">I2962*N2962</f>
        <v>83023.5</v>
      </c>
      <c r="T2962" s="35" t="n">
        <f aca="false">R2962-S2962</f>
        <v>0</v>
      </c>
      <c r="U2962" s="47"/>
      <c r="V2962" s="48"/>
      <c r="W2962" s="48"/>
    </row>
    <row r="2963" customFormat="false" ht="28" hidden="false" customHeight="false" outlineLevel="0" collapsed="false">
      <c r="A2963" s="21" t="s">
        <v>28</v>
      </c>
      <c r="B2963" s="22" t="s">
        <v>1153</v>
      </c>
      <c r="C2963" s="21" t="n">
        <v>5</v>
      </c>
      <c r="D2963" s="23" t="n">
        <v>1763</v>
      </c>
      <c r="E2963" s="23" t="s">
        <v>30</v>
      </c>
      <c r="F2963" s="21" t="s">
        <v>1232</v>
      </c>
      <c r="G2963" s="21" t="s">
        <v>32</v>
      </c>
      <c r="H2963" s="24" t="s">
        <v>1212</v>
      </c>
      <c r="I2963" s="25" t="n">
        <v>310</v>
      </c>
      <c r="J2963" s="26" t="s">
        <v>131</v>
      </c>
      <c r="K2963" s="27" t="n">
        <v>5</v>
      </c>
      <c r="L2963" s="28"/>
      <c r="M2963" s="29"/>
      <c r="N2963" s="30" t="n">
        <f aca="false">K2963+(0.05*L2963)+(M2963/240)</f>
        <v>5</v>
      </c>
      <c r="O2963" s="31" t="n">
        <v>1550</v>
      </c>
      <c r="P2963" s="32"/>
      <c r="Q2963" s="33"/>
      <c r="R2963" s="34" t="n">
        <f aca="false">O2963+(0.05*P2963)+(Q2963/240)</f>
        <v>1550</v>
      </c>
      <c r="S2963" s="35" t="n">
        <f aca="false">I2963*N2963</f>
        <v>1550</v>
      </c>
      <c r="T2963" s="35" t="n">
        <f aca="false">R2963-S2963</f>
        <v>0</v>
      </c>
      <c r="U2963" s="47"/>
      <c r="V2963" s="48"/>
      <c r="W2963" s="48"/>
    </row>
    <row r="2964" customFormat="false" ht="28" hidden="false" customHeight="false" outlineLevel="0" collapsed="false">
      <c r="A2964" s="21" t="s">
        <v>28</v>
      </c>
      <c r="B2964" s="22" t="s">
        <v>1153</v>
      </c>
      <c r="C2964" s="21" t="n">
        <v>5</v>
      </c>
      <c r="D2964" s="23" t="n">
        <v>1763</v>
      </c>
      <c r="E2964" s="23" t="s">
        <v>30</v>
      </c>
      <c r="F2964" s="21" t="s">
        <v>244</v>
      </c>
      <c r="G2964" s="21" t="s">
        <v>32</v>
      </c>
      <c r="H2964" s="24" t="s">
        <v>1212</v>
      </c>
      <c r="I2964" s="25" t="n">
        <v>1400</v>
      </c>
      <c r="J2964" s="26" t="s">
        <v>37</v>
      </c>
      <c r="K2964" s="27"/>
      <c r="L2964" s="28" t="n">
        <v>8</v>
      </c>
      <c r="M2964" s="29"/>
      <c r="N2964" s="30" t="n">
        <f aca="false">K2964+(0.05*L2964)+(M2964/240)</f>
        <v>0.4</v>
      </c>
      <c r="O2964" s="31" t="n">
        <v>560</v>
      </c>
      <c r="P2964" s="32"/>
      <c r="Q2964" s="33"/>
      <c r="R2964" s="34" t="n">
        <f aca="false">O2964+(0.05*P2964)+(Q2964/240)</f>
        <v>560</v>
      </c>
      <c r="S2964" s="35" t="n">
        <f aca="false">I2964*N2964</f>
        <v>560</v>
      </c>
      <c r="T2964" s="35" t="n">
        <f aca="false">R2964-S2964</f>
        <v>0</v>
      </c>
      <c r="U2964" s="47"/>
      <c r="V2964" s="48"/>
      <c r="W2964" s="48"/>
    </row>
    <row r="2965" customFormat="false" ht="28" hidden="false" customHeight="false" outlineLevel="0" collapsed="false">
      <c r="A2965" s="21" t="s">
        <v>28</v>
      </c>
      <c r="B2965" s="22" t="s">
        <v>1153</v>
      </c>
      <c r="C2965" s="21" t="n">
        <v>5</v>
      </c>
      <c r="D2965" s="23" t="n">
        <v>1763</v>
      </c>
      <c r="E2965" s="23" t="s">
        <v>30</v>
      </c>
      <c r="F2965" s="21" t="s">
        <v>1233</v>
      </c>
      <c r="G2965" s="21" t="s">
        <v>32</v>
      </c>
      <c r="H2965" s="24" t="s">
        <v>1212</v>
      </c>
      <c r="I2965" s="25" t="n">
        <v>19900</v>
      </c>
      <c r="J2965" s="26" t="s">
        <v>129</v>
      </c>
      <c r="K2965" s="27"/>
      <c r="L2965" s="28" t="n">
        <v>25</v>
      </c>
      <c r="M2965" s="29"/>
      <c r="N2965" s="30" t="n">
        <f aca="false">K2965+(0.05*L2965)+(M2965/240)</f>
        <v>1.25</v>
      </c>
      <c r="O2965" s="31" t="n">
        <v>24875</v>
      </c>
      <c r="P2965" s="32"/>
      <c r="Q2965" s="33"/>
      <c r="R2965" s="34" t="n">
        <f aca="false">O2965+(0.05*P2965)+(Q2965/240)</f>
        <v>24875</v>
      </c>
      <c r="S2965" s="35" t="n">
        <f aca="false">I2965*N2965</f>
        <v>24875</v>
      </c>
      <c r="T2965" s="35" t="n">
        <f aca="false">R2965-S2965</f>
        <v>0</v>
      </c>
      <c r="U2965" s="47"/>
      <c r="V2965" s="48"/>
      <c r="W2965" s="48"/>
    </row>
    <row r="2966" customFormat="false" ht="28" hidden="false" customHeight="false" outlineLevel="0" collapsed="false">
      <c r="A2966" s="21" t="s">
        <v>28</v>
      </c>
      <c r="B2966" s="22" t="s">
        <v>1153</v>
      </c>
      <c r="C2966" s="21" t="n">
        <v>5</v>
      </c>
      <c r="D2966" s="23" t="n">
        <v>1763</v>
      </c>
      <c r="E2966" s="23" t="s">
        <v>30</v>
      </c>
      <c r="F2966" s="21" t="s">
        <v>408</v>
      </c>
      <c r="G2966" s="21" t="s">
        <v>32</v>
      </c>
      <c r="H2966" s="24" t="s">
        <v>1212</v>
      </c>
      <c r="I2966" s="25" t="n">
        <v>2900</v>
      </c>
      <c r="J2966" s="26" t="s">
        <v>129</v>
      </c>
      <c r="K2966" s="27"/>
      <c r="L2966" s="28" t="n">
        <v>40</v>
      </c>
      <c r="M2966" s="29"/>
      <c r="N2966" s="30" t="n">
        <f aca="false">K2966+(0.05*L2966)+(M2966/240)</f>
        <v>2</v>
      </c>
      <c r="O2966" s="31" t="n">
        <v>5800</v>
      </c>
      <c r="P2966" s="32"/>
      <c r="Q2966" s="33"/>
      <c r="R2966" s="34" t="n">
        <f aca="false">O2966+(0.05*P2966)+(Q2966/240)</f>
        <v>5800</v>
      </c>
      <c r="S2966" s="35" t="n">
        <f aca="false">I2966*N2966</f>
        <v>5800</v>
      </c>
      <c r="T2966" s="35" t="n">
        <f aca="false">R2966-S2966</f>
        <v>0</v>
      </c>
      <c r="U2966" s="47"/>
      <c r="V2966" s="48"/>
      <c r="W2966" s="48"/>
    </row>
    <row r="2967" customFormat="false" ht="28" hidden="false" customHeight="false" outlineLevel="0" collapsed="false">
      <c r="A2967" s="21" t="s">
        <v>28</v>
      </c>
      <c r="B2967" s="22" t="s">
        <v>1153</v>
      </c>
      <c r="C2967" s="21" t="n">
        <v>5</v>
      </c>
      <c r="D2967" s="23" t="n">
        <v>1763</v>
      </c>
      <c r="E2967" s="23" t="s">
        <v>30</v>
      </c>
      <c r="F2967" s="21" t="s">
        <v>1234</v>
      </c>
      <c r="G2967" s="21" t="s">
        <v>32</v>
      </c>
      <c r="H2967" s="24" t="s">
        <v>1212</v>
      </c>
      <c r="I2967" s="25" t="n">
        <v>1</v>
      </c>
      <c r="J2967" s="26" t="s">
        <v>112</v>
      </c>
      <c r="K2967" s="27" t="n">
        <v>32000</v>
      </c>
      <c r="L2967" s="28"/>
      <c r="M2967" s="29"/>
      <c r="N2967" s="30" t="n">
        <f aca="false">K2967+(0.05*L2967)+(M2967/240)</f>
        <v>32000</v>
      </c>
      <c r="O2967" s="31" t="n">
        <v>32000</v>
      </c>
      <c r="P2967" s="32"/>
      <c r="Q2967" s="33"/>
      <c r="R2967" s="34" t="n">
        <f aca="false">O2967+(0.05*P2967)+(Q2967/240)</f>
        <v>32000</v>
      </c>
      <c r="S2967" s="35" t="n">
        <f aca="false">I2967*N2967</f>
        <v>32000</v>
      </c>
      <c r="T2967" s="35" t="n">
        <f aca="false">R2967-S2967</f>
        <v>0</v>
      </c>
      <c r="U2967" s="47"/>
      <c r="V2967" s="48"/>
      <c r="W2967" s="48"/>
    </row>
    <row r="2968" customFormat="false" ht="28" hidden="false" customHeight="false" outlineLevel="0" collapsed="false">
      <c r="A2968" s="21" t="s">
        <v>28</v>
      </c>
      <c r="B2968" s="22" t="s">
        <v>1153</v>
      </c>
      <c r="C2968" s="21" t="n">
        <v>5</v>
      </c>
      <c r="D2968" s="23" t="n">
        <v>1763</v>
      </c>
      <c r="E2968" s="23" t="s">
        <v>30</v>
      </c>
      <c r="F2968" s="21" t="s">
        <v>1235</v>
      </c>
      <c r="G2968" s="21" t="s">
        <v>32</v>
      </c>
      <c r="H2968" s="24" t="s">
        <v>1212</v>
      </c>
      <c r="I2968" s="25" t="n">
        <v>224</v>
      </c>
      <c r="J2968" s="26" t="s">
        <v>96</v>
      </c>
      <c r="K2968" s="27" t="n">
        <v>16</v>
      </c>
      <c r="L2968" s="28"/>
      <c r="M2968" s="29"/>
      <c r="N2968" s="30" t="n">
        <f aca="false">K2968+(0.05*L2968)+(M2968/240)</f>
        <v>16</v>
      </c>
      <c r="O2968" s="31" t="n">
        <v>3584</v>
      </c>
      <c r="P2968" s="32"/>
      <c r="Q2968" s="33"/>
      <c r="R2968" s="34" t="n">
        <f aca="false">O2968+(0.05*P2968)+(Q2968/240)</f>
        <v>3584</v>
      </c>
      <c r="S2968" s="35" t="n">
        <f aca="false">I2968*N2968</f>
        <v>3584</v>
      </c>
      <c r="T2968" s="35" t="n">
        <f aca="false">R2968-S2968</f>
        <v>0</v>
      </c>
      <c r="U2968" s="47"/>
      <c r="V2968" s="48"/>
      <c r="W2968" s="48"/>
    </row>
    <row r="2969" customFormat="false" ht="28" hidden="false" customHeight="false" outlineLevel="0" collapsed="false">
      <c r="A2969" s="21" t="s">
        <v>28</v>
      </c>
      <c r="B2969" s="22" t="s">
        <v>1153</v>
      </c>
      <c r="C2969" s="21" t="n">
        <v>5</v>
      </c>
      <c r="D2969" s="23" t="n">
        <v>1763</v>
      </c>
      <c r="E2969" s="23" t="s">
        <v>30</v>
      </c>
      <c r="F2969" s="21" t="s">
        <v>1236</v>
      </c>
      <c r="G2969" s="21" t="s">
        <v>32</v>
      </c>
      <c r="H2969" s="24" t="s">
        <v>1212</v>
      </c>
      <c r="I2969" s="25" t="n">
        <v>577</v>
      </c>
      <c r="J2969" s="26" t="s">
        <v>135</v>
      </c>
      <c r="K2969" s="27" t="n">
        <v>15</v>
      </c>
      <c r="L2969" s="28"/>
      <c r="M2969" s="29"/>
      <c r="N2969" s="30" t="n">
        <f aca="false">K2969+(0.05*L2969)+(M2969/240)</f>
        <v>15</v>
      </c>
      <c r="O2969" s="31" t="n">
        <v>8655</v>
      </c>
      <c r="P2969" s="32"/>
      <c r="Q2969" s="33"/>
      <c r="R2969" s="34" t="n">
        <f aca="false">O2969+(0.05*P2969)+(Q2969/240)</f>
        <v>8655</v>
      </c>
      <c r="S2969" s="35" t="n">
        <f aca="false">I2969*N2969</f>
        <v>8655</v>
      </c>
      <c r="T2969" s="35" t="n">
        <f aca="false">R2969-S2969</f>
        <v>0</v>
      </c>
      <c r="U2969" s="47"/>
      <c r="V2969" s="48"/>
      <c r="W2969" s="48"/>
    </row>
    <row r="2970" customFormat="false" ht="28" hidden="false" customHeight="false" outlineLevel="0" collapsed="false">
      <c r="A2970" s="21" t="s">
        <v>28</v>
      </c>
      <c r="B2970" s="22" t="s">
        <v>1153</v>
      </c>
      <c r="C2970" s="21" t="n">
        <v>5</v>
      </c>
      <c r="D2970" s="23" t="n">
        <v>1763</v>
      </c>
      <c r="E2970" s="23" t="s">
        <v>30</v>
      </c>
      <c r="F2970" s="21" t="s">
        <v>775</v>
      </c>
      <c r="G2970" s="21" t="s">
        <v>32</v>
      </c>
      <c r="H2970" s="24" t="s">
        <v>1212</v>
      </c>
      <c r="I2970" s="25" t="n">
        <v>10500</v>
      </c>
      <c r="J2970" s="26" t="s">
        <v>129</v>
      </c>
      <c r="K2970" s="27"/>
      <c r="L2970" s="28" t="n">
        <v>23</v>
      </c>
      <c r="M2970" s="29"/>
      <c r="N2970" s="30" t="n">
        <f aca="false">K2970+(0.05*L2970)+(M2970/240)</f>
        <v>1.15</v>
      </c>
      <c r="O2970" s="31" t="n">
        <v>12075</v>
      </c>
      <c r="P2970" s="32"/>
      <c r="Q2970" s="33"/>
      <c r="R2970" s="34" t="n">
        <f aca="false">O2970+(0.05*P2970)+(Q2970/240)</f>
        <v>12075</v>
      </c>
      <c r="S2970" s="35" t="n">
        <f aca="false">I2970*N2970</f>
        <v>12075</v>
      </c>
      <c r="T2970" s="35" t="n">
        <f aca="false">R2970-S2970</f>
        <v>0</v>
      </c>
      <c r="U2970" s="47"/>
      <c r="V2970" s="48"/>
      <c r="W2970" s="48"/>
    </row>
    <row r="2971" customFormat="false" ht="28" hidden="false" customHeight="false" outlineLevel="0" collapsed="false">
      <c r="A2971" s="21" t="s">
        <v>28</v>
      </c>
      <c r="B2971" s="22" t="s">
        <v>1153</v>
      </c>
      <c r="C2971" s="21" t="n">
        <v>5</v>
      </c>
      <c r="D2971" s="23" t="n">
        <v>1763</v>
      </c>
      <c r="E2971" s="23" t="s">
        <v>30</v>
      </c>
      <c r="F2971" s="21" t="s">
        <v>412</v>
      </c>
      <c r="G2971" s="21" t="s">
        <v>32</v>
      </c>
      <c r="H2971" s="24" t="s">
        <v>1212</v>
      </c>
      <c r="I2971" s="25" t="n">
        <v>12700</v>
      </c>
      <c r="J2971" s="26" t="s">
        <v>129</v>
      </c>
      <c r="K2971" s="27"/>
      <c r="L2971" s="28" t="n">
        <v>17</v>
      </c>
      <c r="M2971" s="29"/>
      <c r="N2971" s="30" t="n">
        <f aca="false">K2971+(0.05*L2971)+(M2971/240)</f>
        <v>0.85</v>
      </c>
      <c r="O2971" s="31" t="n">
        <v>10795</v>
      </c>
      <c r="P2971" s="32"/>
      <c r="Q2971" s="33"/>
      <c r="R2971" s="34" t="n">
        <f aca="false">O2971+(0.05*P2971)+(Q2971/240)</f>
        <v>10795</v>
      </c>
      <c r="S2971" s="35" t="n">
        <f aca="false">I2971*N2971</f>
        <v>10795</v>
      </c>
      <c r="T2971" s="35" t="n">
        <f aca="false">R2971-S2971</f>
        <v>0</v>
      </c>
      <c r="U2971" s="47"/>
      <c r="V2971" s="48"/>
      <c r="W2971" s="48"/>
    </row>
    <row r="2972" customFormat="false" ht="28" hidden="false" customHeight="false" outlineLevel="0" collapsed="false">
      <c r="A2972" s="21" t="s">
        <v>28</v>
      </c>
      <c r="B2972" s="22" t="s">
        <v>1153</v>
      </c>
      <c r="C2972" s="21" t="n">
        <v>5</v>
      </c>
      <c r="D2972" s="23" t="n">
        <v>1763</v>
      </c>
      <c r="E2972" s="23" t="s">
        <v>30</v>
      </c>
      <c r="F2972" s="21" t="s">
        <v>414</v>
      </c>
      <c r="G2972" s="21" t="s">
        <v>32</v>
      </c>
      <c r="H2972" s="24" t="s">
        <v>1212</v>
      </c>
      <c r="I2972" s="25" t="n">
        <v>585</v>
      </c>
      <c r="J2972" s="26" t="s">
        <v>129</v>
      </c>
      <c r="K2972" s="27" t="n">
        <v>24</v>
      </c>
      <c r="L2972" s="28"/>
      <c r="M2972" s="29"/>
      <c r="N2972" s="30" t="n">
        <f aca="false">K2972+(0.05*L2972)+(M2972/240)</f>
        <v>24</v>
      </c>
      <c r="O2972" s="31" t="n">
        <v>14040</v>
      </c>
      <c r="P2972" s="32"/>
      <c r="Q2972" s="33"/>
      <c r="R2972" s="34" t="n">
        <f aca="false">O2972+(0.05*P2972)+(Q2972/240)</f>
        <v>14040</v>
      </c>
      <c r="S2972" s="35" t="n">
        <f aca="false">I2972*N2972</f>
        <v>14040</v>
      </c>
      <c r="T2972" s="35" t="n">
        <f aca="false">R2972-S2972</f>
        <v>0</v>
      </c>
      <c r="U2972" s="47"/>
      <c r="V2972" s="48"/>
      <c r="W2972" s="48"/>
    </row>
    <row r="2973" customFormat="false" ht="28" hidden="false" customHeight="false" outlineLevel="0" collapsed="false">
      <c r="A2973" s="21" t="s">
        <v>28</v>
      </c>
      <c r="B2973" s="22" t="s">
        <v>1153</v>
      </c>
      <c r="C2973" s="21" t="n">
        <v>5</v>
      </c>
      <c r="D2973" s="23" t="n">
        <v>1763</v>
      </c>
      <c r="E2973" s="23" t="s">
        <v>30</v>
      </c>
      <c r="F2973" s="21" t="s">
        <v>1237</v>
      </c>
      <c r="G2973" s="21" t="s">
        <v>32</v>
      </c>
      <c r="H2973" s="24" t="s">
        <v>1212</v>
      </c>
      <c r="I2973" s="25" t="n">
        <v>16</v>
      </c>
      <c r="J2973" s="26" t="s">
        <v>67</v>
      </c>
      <c r="K2973" s="27" t="n">
        <v>50</v>
      </c>
      <c r="L2973" s="28"/>
      <c r="M2973" s="29"/>
      <c r="N2973" s="30" t="n">
        <f aca="false">K2973+(0.05*L2973)+(M2973/240)</f>
        <v>50</v>
      </c>
      <c r="O2973" s="31" t="n">
        <v>800</v>
      </c>
      <c r="P2973" s="32"/>
      <c r="Q2973" s="33"/>
      <c r="R2973" s="34" t="n">
        <f aca="false">O2973+(0.05*P2973)+(Q2973/240)</f>
        <v>800</v>
      </c>
      <c r="S2973" s="35" t="n">
        <f aca="false">I2973*N2973</f>
        <v>800</v>
      </c>
      <c r="T2973" s="35" t="n">
        <f aca="false">R2973-S2973</f>
        <v>0</v>
      </c>
      <c r="U2973" s="47"/>
      <c r="V2973" s="48"/>
      <c r="W2973" s="48"/>
    </row>
    <row r="2974" customFormat="false" ht="28" hidden="false" customHeight="false" outlineLevel="0" collapsed="false">
      <c r="A2974" s="21" t="s">
        <v>28</v>
      </c>
      <c r="B2974" s="22" t="s">
        <v>1153</v>
      </c>
      <c r="C2974" s="21" t="n">
        <v>5</v>
      </c>
      <c r="D2974" s="23" t="n">
        <v>1763</v>
      </c>
      <c r="E2974" s="23" t="s">
        <v>30</v>
      </c>
      <c r="F2974" s="21" t="s">
        <v>44</v>
      </c>
      <c r="G2974" s="21" t="s">
        <v>32</v>
      </c>
      <c r="H2974" s="24" t="s">
        <v>1212</v>
      </c>
      <c r="I2974" s="25" t="n">
        <v>2124.25</v>
      </c>
      <c r="J2974" s="26" t="s">
        <v>795</v>
      </c>
      <c r="K2974" s="27" t="n">
        <v>150</v>
      </c>
      <c r="L2974" s="28"/>
      <c r="M2974" s="29"/>
      <c r="N2974" s="30" t="n">
        <f aca="false">K2974+(0.05*L2974)+(M2974/240)</f>
        <v>150</v>
      </c>
      <c r="O2974" s="31" t="n">
        <v>318637</v>
      </c>
      <c r="P2974" s="32" t="n">
        <v>10</v>
      </c>
      <c r="Q2974" s="33"/>
      <c r="R2974" s="34" t="n">
        <f aca="false">O2974+(0.05*P2974)+(Q2974/240)</f>
        <v>318637.5</v>
      </c>
      <c r="S2974" s="35" t="n">
        <f aca="false">I2974*N2974</f>
        <v>318637.5</v>
      </c>
      <c r="T2974" s="35" t="n">
        <f aca="false">R2974-S2974</f>
        <v>0</v>
      </c>
      <c r="U2974" s="47"/>
      <c r="V2974" s="48"/>
      <c r="W2974" s="48"/>
    </row>
    <row r="2975" customFormat="false" ht="28" hidden="false" customHeight="false" outlineLevel="0" collapsed="false">
      <c r="A2975" s="21" t="s">
        <v>28</v>
      </c>
      <c r="B2975" s="22" t="s">
        <v>1153</v>
      </c>
      <c r="C2975" s="21" t="n">
        <v>5</v>
      </c>
      <c r="D2975" s="23" t="n">
        <v>1763</v>
      </c>
      <c r="E2975" s="23" t="s">
        <v>30</v>
      </c>
      <c r="F2975" s="21" t="s">
        <v>48</v>
      </c>
      <c r="G2975" s="21" t="s">
        <v>32</v>
      </c>
      <c r="H2975" s="24" t="s">
        <v>1212</v>
      </c>
      <c r="I2975" s="25" t="n">
        <v>4923.25</v>
      </c>
      <c r="J2975" s="26" t="s">
        <v>795</v>
      </c>
      <c r="K2975" s="27" t="n">
        <v>200</v>
      </c>
      <c r="L2975" s="28"/>
      <c r="M2975" s="29"/>
      <c r="N2975" s="30" t="n">
        <f aca="false">K2975+(0.05*L2975)+(M2975/240)</f>
        <v>200</v>
      </c>
      <c r="O2975" s="31" t="n">
        <v>984650</v>
      </c>
      <c r="P2975" s="32"/>
      <c r="Q2975" s="33"/>
      <c r="R2975" s="34" t="n">
        <f aca="false">O2975+(0.05*P2975)+(Q2975/240)</f>
        <v>984650</v>
      </c>
      <c r="S2975" s="35" t="n">
        <f aca="false">I2975*N2975</f>
        <v>984650</v>
      </c>
      <c r="T2975" s="35" t="n">
        <f aca="false">R2975-S2975</f>
        <v>0</v>
      </c>
      <c r="U2975" s="47"/>
      <c r="V2975" s="70"/>
      <c r="W2975" s="70"/>
    </row>
    <row r="2976" customFormat="false" ht="28" hidden="false" customHeight="false" outlineLevel="0" collapsed="false">
      <c r="A2976" s="21" t="s">
        <v>28</v>
      </c>
      <c r="B2976" s="22" t="s">
        <v>1153</v>
      </c>
      <c r="C2976" s="21" t="n">
        <v>5</v>
      </c>
      <c r="D2976" s="23" t="n">
        <v>1763</v>
      </c>
      <c r="E2976" s="23" t="s">
        <v>30</v>
      </c>
      <c r="F2976" s="21" t="s">
        <v>49</v>
      </c>
      <c r="G2976" s="21" t="s">
        <v>32</v>
      </c>
      <c r="H2976" s="24" t="s">
        <v>1212</v>
      </c>
      <c r="I2976" s="25" t="n">
        <v>2</v>
      </c>
      <c r="J2976" s="26" t="s">
        <v>795</v>
      </c>
      <c r="K2976" s="27" t="n">
        <v>150</v>
      </c>
      <c r="L2976" s="28"/>
      <c r="M2976" s="29"/>
      <c r="N2976" s="30" t="n">
        <f aca="false">K2976+(0.05*L2976)+(M2976/240)</f>
        <v>150</v>
      </c>
      <c r="O2976" s="31" t="n">
        <v>300</v>
      </c>
      <c r="P2976" s="32"/>
      <c r="Q2976" s="33"/>
      <c r="R2976" s="34" t="n">
        <f aca="false">O2976+(0.05*P2976)+(Q2976/240)</f>
        <v>300</v>
      </c>
      <c r="S2976" s="35" t="n">
        <f aca="false">I2976*N2976</f>
        <v>300</v>
      </c>
      <c r="T2976" s="35" t="n">
        <f aca="false">R2976-S2976</f>
        <v>0</v>
      </c>
      <c r="U2976" s="71" t="s">
        <v>1238</v>
      </c>
      <c r="V2976" s="48"/>
      <c r="W2976" s="48"/>
    </row>
    <row r="2977" customFormat="false" ht="16" hidden="false" customHeight="false" outlineLevel="0" collapsed="false">
      <c r="A2977" s="21" t="s">
        <v>28</v>
      </c>
      <c r="B2977" s="22" t="s">
        <v>1153</v>
      </c>
      <c r="C2977" s="21" t="n">
        <v>1</v>
      </c>
      <c r="D2977" s="23" t="n">
        <v>1764</v>
      </c>
      <c r="E2977" s="23" t="s">
        <v>30</v>
      </c>
      <c r="F2977" s="21" t="s">
        <v>1239</v>
      </c>
      <c r="G2977" s="21" t="s">
        <v>32</v>
      </c>
      <c r="H2977" s="24" t="s">
        <v>33</v>
      </c>
      <c r="I2977" s="25" t="n">
        <v>1205</v>
      </c>
      <c r="J2977" s="26" t="s">
        <v>37</v>
      </c>
      <c r="K2977" s="27"/>
      <c r="L2977" s="28" t="n">
        <v>15</v>
      </c>
      <c r="M2977" s="29"/>
      <c r="N2977" s="30" t="n">
        <f aca="false">K2977+(0.05*L2977)+(M2977/240)</f>
        <v>0.75</v>
      </c>
      <c r="O2977" s="31" t="n">
        <v>903</v>
      </c>
      <c r="P2977" s="32" t="n">
        <v>15</v>
      </c>
      <c r="Q2977" s="33"/>
      <c r="R2977" s="34" t="n">
        <f aca="false">O2977+(0.05*P2977)+(Q2977/240)</f>
        <v>903.75</v>
      </c>
      <c r="S2977" s="35" t="n">
        <f aca="false">I2977*N2977</f>
        <v>903.75</v>
      </c>
      <c r="T2977" s="35" t="n">
        <f aca="false">R2977-S2977</f>
        <v>0</v>
      </c>
      <c r="U2977" s="47"/>
      <c r="V2977" s="48"/>
      <c r="W2977" s="48"/>
    </row>
    <row r="2978" customFormat="false" ht="16" hidden="false" customHeight="false" outlineLevel="0" collapsed="false">
      <c r="A2978" s="21" t="s">
        <v>28</v>
      </c>
      <c r="B2978" s="22" t="s">
        <v>1153</v>
      </c>
      <c r="C2978" s="21" t="n">
        <v>1</v>
      </c>
      <c r="D2978" s="23" t="n">
        <v>1764</v>
      </c>
      <c r="E2978" s="23" t="s">
        <v>30</v>
      </c>
      <c r="F2978" s="21" t="s">
        <v>467</v>
      </c>
      <c r="G2978" s="21" t="s">
        <v>32</v>
      </c>
      <c r="H2978" s="24" t="s">
        <v>33</v>
      </c>
      <c r="I2978" s="25" t="n">
        <v>120</v>
      </c>
      <c r="J2978" s="26" t="s">
        <v>129</v>
      </c>
      <c r="K2978" s="27"/>
      <c r="L2978" s="28" t="n">
        <v>35</v>
      </c>
      <c r="M2978" s="29"/>
      <c r="N2978" s="30" t="n">
        <f aca="false">K2978+(0.05*L2978)+(M2978/240)</f>
        <v>1.75</v>
      </c>
      <c r="O2978" s="31" t="n">
        <v>210</v>
      </c>
      <c r="P2978" s="32"/>
      <c r="Q2978" s="33"/>
      <c r="R2978" s="34" t="n">
        <f aca="false">O2978+(0.05*P2978)+(Q2978/240)</f>
        <v>210</v>
      </c>
      <c r="S2978" s="35" t="n">
        <f aca="false">I2978*N2978</f>
        <v>210</v>
      </c>
      <c r="T2978" s="35" t="n">
        <f aca="false">R2978-S2978</f>
        <v>0</v>
      </c>
      <c r="U2978" s="47"/>
      <c r="V2978" s="48"/>
      <c r="W2978" s="48"/>
    </row>
    <row r="2979" customFormat="false" ht="16" hidden="false" customHeight="false" outlineLevel="0" collapsed="false">
      <c r="A2979" s="21" t="s">
        <v>28</v>
      </c>
      <c r="B2979" s="22" t="s">
        <v>1153</v>
      </c>
      <c r="C2979" s="21" t="n">
        <v>1</v>
      </c>
      <c r="D2979" s="23" t="n">
        <v>1764</v>
      </c>
      <c r="E2979" s="23" t="s">
        <v>30</v>
      </c>
      <c r="F2979" s="21" t="s">
        <v>31</v>
      </c>
      <c r="G2979" s="21" t="s">
        <v>32</v>
      </c>
      <c r="H2979" s="24" t="s">
        <v>33</v>
      </c>
      <c r="I2979" s="25" t="n">
        <v>635</v>
      </c>
      <c r="J2979" s="26" t="s">
        <v>67</v>
      </c>
      <c r="K2979" s="27" t="n">
        <v>110</v>
      </c>
      <c r="L2979" s="28"/>
      <c r="M2979" s="29"/>
      <c r="N2979" s="30" t="n">
        <f aca="false">K2979+(0.05*L2979)+(M2979/240)</f>
        <v>110</v>
      </c>
      <c r="O2979" s="31" t="n">
        <v>69850</v>
      </c>
      <c r="P2979" s="32"/>
      <c r="Q2979" s="33"/>
      <c r="R2979" s="34" t="n">
        <f aca="false">O2979+(0.05*P2979)+(Q2979/240)</f>
        <v>69850</v>
      </c>
      <c r="S2979" s="35" t="n">
        <f aca="false">I2979*N2979</f>
        <v>69850</v>
      </c>
      <c r="T2979" s="35" t="n">
        <f aca="false">R2979-S2979</f>
        <v>0</v>
      </c>
      <c r="U2979" s="47"/>
      <c r="V2979" s="48"/>
      <c r="W2979" s="48"/>
    </row>
    <row r="2980" customFormat="false" ht="16" hidden="false" customHeight="false" outlineLevel="0" collapsed="false">
      <c r="A2980" s="21" t="s">
        <v>28</v>
      </c>
      <c r="B2980" s="22" t="s">
        <v>1153</v>
      </c>
      <c r="C2980" s="21" t="n">
        <v>1</v>
      </c>
      <c r="D2980" s="23" t="n">
        <v>1764</v>
      </c>
      <c r="E2980" s="23" t="s">
        <v>30</v>
      </c>
      <c r="F2980" s="21" t="s">
        <v>59</v>
      </c>
      <c r="G2980" s="21" t="s">
        <v>32</v>
      </c>
      <c r="H2980" s="24" t="s">
        <v>33</v>
      </c>
      <c r="I2980" s="25" t="n">
        <v>312690</v>
      </c>
      <c r="J2980" s="26" t="s">
        <v>37</v>
      </c>
      <c r="K2980" s="27" t="n">
        <v>7</v>
      </c>
      <c r="L2980" s="28"/>
      <c r="M2980" s="29"/>
      <c r="N2980" s="30" t="n">
        <f aca="false">K2980+(0.05*L2980)+(M2980/240)</f>
        <v>7</v>
      </c>
      <c r="O2980" s="31" t="n">
        <v>2188830</v>
      </c>
      <c r="P2980" s="32"/>
      <c r="Q2980" s="33"/>
      <c r="R2980" s="34" t="n">
        <f aca="false">O2980+(0.05*P2980)+(Q2980/240)</f>
        <v>2188830</v>
      </c>
      <c r="S2980" s="35" t="n">
        <f aca="false">I2980*N2980</f>
        <v>2188830</v>
      </c>
      <c r="T2980" s="35" t="n">
        <f aca="false">R2980-S2980</f>
        <v>0</v>
      </c>
      <c r="U2980" s="47"/>
      <c r="V2980" s="48"/>
      <c r="W2980" s="48"/>
    </row>
    <row r="2981" customFormat="false" ht="16" hidden="false" customHeight="false" outlineLevel="0" collapsed="false">
      <c r="A2981" s="21" t="s">
        <v>28</v>
      </c>
      <c r="B2981" s="22" t="s">
        <v>1153</v>
      </c>
      <c r="C2981" s="21" t="n">
        <v>1</v>
      </c>
      <c r="D2981" s="23" t="n">
        <v>1764</v>
      </c>
      <c r="E2981" s="23" t="s">
        <v>30</v>
      </c>
      <c r="F2981" s="21" t="s">
        <v>1240</v>
      </c>
      <c r="G2981" s="21" t="s">
        <v>32</v>
      </c>
      <c r="H2981" s="24" t="s">
        <v>33</v>
      </c>
      <c r="I2981" s="25" t="n">
        <v>245</v>
      </c>
      <c r="J2981" s="26" t="s">
        <v>129</v>
      </c>
      <c r="K2981" s="27" t="n">
        <v>15</v>
      </c>
      <c r="L2981" s="28"/>
      <c r="M2981" s="29"/>
      <c r="N2981" s="30" t="n">
        <f aca="false">K2981+(0.05*L2981)+(M2981/240)</f>
        <v>15</v>
      </c>
      <c r="O2981" s="31" t="n">
        <v>3675</v>
      </c>
      <c r="P2981" s="32"/>
      <c r="Q2981" s="33"/>
      <c r="R2981" s="34" t="n">
        <f aca="false">O2981+(0.05*P2981)+(Q2981/240)</f>
        <v>3675</v>
      </c>
      <c r="S2981" s="35" t="n">
        <f aca="false">I2981*N2981</f>
        <v>3675</v>
      </c>
      <c r="T2981" s="35" t="n">
        <f aca="false">R2981-S2981</f>
        <v>0</v>
      </c>
      <c r="U2981" s="47"/>
      <c r="V2981" s="38"/>
      <c r="W2981" s="38"/>
    </row>
    <row r="2982" customFormat="false" ht="16" hidden="false" customHeight="false" outlineLevel="0" collapsed="false">
      <c r="A2982" s="21" t="s">
        <v>28</v>
      </c>
      <c r="B2982" s="22" t="s">
        <v>1153</v>
      </c>
      <c r="C2982" s="21" t="n">
        <v>1</v>
      </c>
      <c r="D2982" s="23" t="n">
        <v>1764</v>
      </c>
      <c r="E2982" s="23" t="s">
        <v>30</v>
      </c>
      <c r="F2982" s="21" t="s">
        <v>1066</v>
      </c>
      <c r="G2982" s="21" t="s">
        <v>32</v>
      </c>
      <c r="H2982" s="24" t="s">
        <v>33</v>
      </c>
      <c r="I2982" s="25" t="n">
        <v>135.75</v>
      </c>
      <c r="J2982" s="26" t="s">
        <v>795</v>
      </c>
      <c r="K2982" s="27" t="n">
        <v>300</v>
      </c>
      <c r="L2982" s="28"/>
      <c r="M2982" s="29"/>
      <c r="N2982" s="30" t="n">
        <f aca="false">K2982+(0.05*L2982)+(M2982/240)</f>
        <v>300</v>
      </c>
      <c r="O2982" s="31" t="n">
        <v>40720</v>
      </c>
      <c r="P2982" s="32"/>
      <c r="Q2982" s="33"/>
      <c r="R2982" s="34" t="n">
        <f aca="false">O2982+(0.05*P2982)+(Q2982/240)</f>
        <v>40720</v>
      </c>
      <c r="S2982" s="35" t="n">
        <f aca="false">I2982*N2982</f>
        <v>40725</v>
      </c>
      <c r="T2982" s="40" t="n">
        <f aca="false">R2982-S2982</f>
        <v>-5</v>
      </c>
      <c r="U2982" s="37" t="s">
        <v>323</v>
      </c>
      <c r="V2982" s="48"/>
      <c r="W2982" s="48"/>
    </row>
    <row r="2983" customFormat="false" ht="16" hidden="false" customHeight="false" outlineLevel="0" collapsed="false">
      <c r="A2983" s="21" t="s">
        <v>28</v>
      </c>
      <c r="B2983" s="22" t="s">
        <v>1153</v>
      </c>
      <c r="C2983" s="21" t="n">
        <v>1</v>
      </c>
      <c r="D2983" s="23" t="n">
        <v>1764</v>
      </c>
      <c r="E2983" s="23" t="s">
        <v>30</v>
      </c>
      <c r="F2983" s="21" t="s">
        <v>1059</v>
      </c>
      <c r="G2983" s="21" t="s">
        <v>32</v>
      </c>
      <c r="H2983" s="24" t="s">
        <v>33</v>
      </c>
      <c r="I2983" s="25" t="n">
        <v>2517.75</v>
      </c>
      <c r="J2983" s="26" t="s">
        <v>795</v>
      </c>
      <c r="K2983" s="27" t="n">
        <v>1000</v>
      </c>
      <c r="L2983" s="28"/>
      <c r="M2983" s="29"/>
      <c r="N2983" s="30" t="n">
        <f aca="false">K2983+(0.05*L2983)+(M2983/240)</f>
        <v>1000</v>
      </c>
      <c r="O2983" s="31" t="n">
        <v>2517750</v>
      </c>
      <c r="P2983" s="32"/>
      <c r="Q2983" s="33"/>
      <c r="R2983" s="34" t="n">
        <f aca="false">O2983+(0.05*P2983)+(Q2983/240)</f>
        <v>2517750</v>
      </c>
      <c r="S2983" s="35" t="n">
        <f aca="false">I2983*N2983</f>
        <v>2517750</v>
      </c>
      <c r="T2983" s="35" t="n">
        <f aca="false">R2983-S2983</f>
        <v>0</v>
      </c>
      <c r="U2983" s="47"/>
      <c r="V2983" s="48"/>
      <c r="W2983" s="48"/>
    </row>
    <row r="2984" customFormat="false" ht="16" hidden="false" customHeight="false" outlineLevel="0" collapsed="false">
      <c r="A2984" s="21" t="s">
        <v>28</v>
      </c>
      <c r="B2984" s="22" t="s">
        <v>1153</v>
      </c>
      <c r="C2984" s="21" t="n">
        <v>1</v>
      </c>
      <c r="D2984" s="23" t="n">
        <v>1764</v>
      </c>
      <c r="E2984" s="23" t="s">
        <v>30</v>
      </c>
      <c r="F2984" s="21" t="s">
        <v>49</v>
      </c>
      <c r="G2984" s="21" t="s">
        <v>32</v>
      </c>
      <c r="H2984" s="24" t="s">
        <v>33</v>
      </c>
      <c r="I2984" s="25" t="n">
        <v>68.25</v>
      </c>
      <c r="J2984" s="26" t="s">
        <v>795</v>
      </c>
      <c r="K2984" s="27" t="n">
        <v>150</v>
      </c>
      <c r="L2984" s="28"/>
      <c r="M2984" s="29"/>
      <c r="N2984" s="30" t="n">
        <f aca="false">K2984+(0.05*L2984)+(M2984/240)</f>
        <v>150</v>
      </c>
      <c r="O2984" s="31" t="n">
        <v>10237</v>
      </c>
      <c r="P2984" s="32" t="n">
        <v>10</v>
      </c>
      <c r="Q2984" s="33"/>
      <c r="R2984" s="34" t="n">
        <f aca="false">O2984+(0.05*P2984)+(Q2984/240)</f>
        <v>10237.5</v>
      </c>
      <c r="S2984" s="35" t="n">
        <f aca="false">I2984*N2984</f>
        <v>10237.5</v>
      </c>
      <c r="T2984" s="35" t="n">
        <f aca="false">R2984-S2984</f>
        <v>0</v>
      </c>
      <c r="U2984" s="47"/>
      <c r="V2984" s="48"/>
      <c r="W2984" s="48"/>
    </row>
    <row r="2985" customFormat="false" ht="16" hidden="false" customHeight="false" outlineLevel="0" collapsed="false">
      <c r="A2985" s="21" t="s">
        <v>28</v>
      </c>
      <c r="B2985" s="22" t="s">
        <v>1153</v>
      </c>
      <c r="C2985" s="21" t="n">
        <v>1</v>
      </c>
      <c r="D2985" s="23" t="n">
        <v>1764</v>
      </c>
      <c r="E2985" s="23" t="s">
        <v>30</v>
      </c>
      <c r="F2985" s="21" t="s">
        <v>425</v>
      </c>
      <c r="G2985" s="21" t="s">
        <v>32</v>
      </c>
      <c r="H2985" s="24" t="s">
        <v>910</v>
      </c>
      <c r="I2985" s="25" t="n">
        <v>1178</v>
      </c>
      <c r="J2985" s="26" t="s">
        <v>37</v>
      </c>
      <c r="K2985" s="27"/>
      <c r="L2985" s="28" t="n">
        <v>12</v>
      </c>
      <c r="M2985" s="29"/>
      <c r="N2985" s="30" t="n">
        <f aca="false">K2985+(0.05*L2985)+(M2985/240)</f>
        <v>0.6</v>
      </c>
      <c r="O2985" s="31" t="n">
        <v>706</v>
      </c>
      <c r="P2985" s="32" t="n">
        <v>16</v>
      </c>
      <c r="Q2985" s="33"/>
      <c r="R2985" s="34" t="n">
        <f aca="false">O2985+(0.05*P2985)+(Q2985/240)</f>
        <v>706.8</v>
      </c>
      <c r="S2985" s="35" t="n">
        <f aca="false">I2985*N2985</f>
        <v>706.8</v>
      </c>
      <c r="T2985" s="35" t="n">
        <f aca="false">R2985-S2985</f>
        <v>0</v>
      </c>
      <c r="U2985" s="47"/>
      <c r="V2985" s="38"/>
      <c r="W2985" s="38"/>
    </row>
    <row r="2986" customFormat="false" ht="16" hidden="false" customHeight="false" outlineLevel="0" collapsed="false">
      <c r="A2986" s="21" t="s">
        <v>28</v>
      </c>
      <c r="B2986" s="22" t="s">
        <v>1153</v>
      </c>
      <c r="C2986" s="21" t="n">
        <v>1</v>
      </c>
      <c r="D2986" s="23" t="n">
        <v>1764</v>
      </c>
      <c r="E2986" s="23" t="s">
        <v>30</v>
      </c>
      <c r="F2986" s="21" t="s">
        <v>1154</v>
      </c>
      <c r="G2986" s="21" t="s">
        <v>32</v>
      </c>
      <c r="H2986" s="24" t="s">
        <v>910</v>
      </c>
      <c r="I2986" s="25" t="n">
        <v>120495</v>
      </c>
      <c r="J2986" s="26" t="s">
        <v>37</v>
      </c>
      <c r="K2986" s="27"/>
      <c r="L2986" s="28" t="n">
        <v>17</v>
      </c>
      <c r="M2986" s="29"/>
      <c r="N2986" s="30" t="n">
        <f aca="false">K2986+(0.05*L2986)+(M2986/240)</f>
        <v>0.85</v>
      </c>
      <c r="O2986" s="31" t="n">
        <v>72297</v>
      </c>
      <c r="P2986" s="32"/>
      <c r="Q2986" s="33"/>
      <c r="R2986" s="34" t="n">
        <f aca="false">O2986+(0.05*P2986)+(Q2986/240)</f>
        <v>72297</v>
      </c>
      <c r="S2986" s="35" t="n">
        <f aca="false">I2986*N2986</f>
        <v>102420.75</v>
      </c>
      <c r="T2986" s="40" t="n">
        <f aca="false">R2986-S2986</f>
        <v>-30123.75</v>
      </c>
      <c r="U2986" s="37" t="s">
        <v>323</v>
      </c>
      <c r="V2986" s="48"/>
      <c r="W2986" s="48"/>
    </row>
    <row r="2987" customFormat="false" ht="16" hidden="false" customHeight="false" outlineLevel="0" collapsed="false">
      <c r="A2987" s="21" t="s">
        <v>28</v>
      </c>
      <c r="B2987" s="22" t="s">
        <v>1153</v>
      </c>
      <c r="C2987" s="21" t="n">
        <v>1</v>
      </c>
      <c r="D2987" s="23" t="n">
        <v>1764</v>
      </c>
      <c r="E2987" s="23" t="s">
        <v>30</v>
      </c>
      <c r="F2987" s="21" t="s">
        <v>31</v>
      </c>
      <c r="G2987" s="21" t="s">
        <v>32</v>
      </c>
      <c r="H2987" s="24" t="s">
        <v>910</v>
      </c>
      <c r="I2987" s="25" t="n">
        <v>796</v>
      </c>
      <c r="J2987" s="26" t="s">
        <v>67</v>
      </c>
      <c r="K2987" s="27" t="n">
        <v>110</v>
      </c>
      <c r="L2987" s="28"/>
      <c r="M2987" s="29"/>
      <c r="N2987" s="30" t="n">
        <f aca="false">K2987+(0.05*L2987)+(M2987/240)</f>
        <v>110</v>
      </c>
      <c r="O2987" s="31" t="n">
        <v>87560</v>
      </c>
      <c r="P2987" s="32"/>
      <c r="Q2987" s="33"/>
      <c r="R2987" s="34" t="n">
        <f aca="false">O2987+(0.05*P2987)+(Q2987/240)</f>
        <v>87560</v>
      </c>
      <c r="S2987" s="35" t="n">
        <f aca="false">I2987*N2987</f>
        <v>87560</v>
      </c>
      <c r="T2987" s="35" t="n">
        <f aca="false">R2987-S2987</f>
        <v>0</v>
      </c>
      <c r="U2987" s="47"/>
      <c r="V2987" s="48"/>
      <c r="W2987" s="48"/>
    </row>
    <row r="2988" customFormat="false" ht="16" hidden="false" customHeight="false" outlineLevel="0" collapsed="false">
      <c r="A2988" s="21" t="s">
        <v>28</v>
      </c>
      <c r="B2988" s="22" t="s">
        <v>1153</v>
      </c>
      <c r="C2988" s="21" t="n">
        <v>1</v>
      </c>
      <c r="D2988" s="23" t="n">
        <v>1764</v>
      </c>
      <c r="E2988" s="23" t="s">
        <v>30</v>
      </c>
      <c r="F2988" s="21" t="s">
        <v>59</v>
      </c>
      <c r="G2988" s="21" t="s">
        <v>32</v>
      </c>
      <c r="H2988" s="24" t="s">
        <v>910</v>
      </c>
      <c r="I2988" s="25" t="n">
        <v>25806</v>
      </c>
      <c r="J2988" s="26" t="s">
        <v>37</v>
      </c>
      <c r="K2988" s="27" t="n">
        <v>7</v>
      </c>
      <c r="L2988" s="28"/>
      <c r="M2988" s="29"/>
      <c r="N2988" s="30" t="n">
        <f aca="false">K2988+(0.05*L2988)+(M2988/240)</f>
        <v>7</v>
      </c>
      <c r="O2988" s="31" t="n">
        <v>180642</v>
      </c>
      <c r="P2988" s="32"/>
      <c r="Q2988" s="33"/>
      <c r="R2988" s="34" t="n">
        <f aca="false">O2988+(0.05*P2988)+(Q2988/240)</f>
        <v>180642</v>
      </c>
      <c r="S2988" s="35" t="n">
        <f aca="false">I2988*N2988</f>
        <v>180642</v>
      </c>
      <c r="T2988" s="35" t="n">
        <f aca="false">R2988-S2988</f>
        <v>0</v>
      </c>
      <c r="U2988" s="47"/>
      <c r="V2988" s="48"/>
      <c r="W2988" s="48"/>
    </row>
    <row r="2989" customFormat="false" ht="16" hidden="false" customHeight="false" outlineLevel="0" collapsed="false">
      <c r="A2989" s="21" t="s">
        <v>28</v>
      </c>
      <c r="B2989" s="22" t="s">
        <v>1153</v>
      </c>
      <c r="C2989" s="21" t="n">
        <v>1</v>
      </c>
      <c r="D2989" s="23" t="n">
        <v>1764</v>
      </c>
      <c r="E2989" s="23" t="s">
        <v>30</v>
      </c>
      <c r="F2989" s="21" t="s">
        <v>36</v>
      </c>
      <c r="G2989" s="21" t="s">
        <v>32</v>
      </c>
      <c r="H2989" s="24" t="s">
        <v>910</v>
      </c>
      <c r="I2989" s="25" t="n">
        <v>296991</v>
      </c>
      <c r="J2989" s="26" t="s">
        <v>37</v>
      </c>
      <c r="K2989" s="27"/>
      <c r="L2989" s="28" t="n">
        <v>2</v>
      </c>
      <c r="M2989" s="29"/>
      <c r="N2989" s="30" t="n">
        <f aca="false">K2989+(0.05*L2989)+(M2989/240)</f>
        <v>0.1</v>
      </c>
      <c r="O2989" s="31" t="n">
        <v>29699</v>
      </c>
      <c r="P2989" s="32" t="n">
        <v>2</v>
      </c>
      <c r="Q2989" s="33"/>
      <c r="R2989" s="34" t="n">
        <f aca="false">O2989+(0.05*P2989)+(Q2989/240)</f>
        <v>29699.1</v>
      </c>
      <c r="S2989" s="35" t="n">
        <f aca="false">I2989*N2989</f>
        <v>29699.1</v>
      </c>
      <c r="T2989" s="35" t="n">
        <f aca="false">R2989-S2989</f>
        <v>0</v>
      </c>
      <c r="U2989" s="47"/>
      <c r="V2989" s="48"/>
      <c r="W2989" s="48"/>
    </row>
    <row r="2990" customFormat="false" ht="16" hidden="false" customHeight="false" outlineLevel="0" collapsed="false">
      <c r="A2990" s="21" t="s">
        <v>28</v>
      </c>
      <c r="B2990" s="22" t="s">
        <v>1153</v>
      </c>
      <c r="C2990" s="21" t="n">
        <v>1</v>
      </c>
      <c r="D2990" s="23" t="n">
        <v>1764</v>
      </c>
      <c r="E2990" s="23" t="s">
        <v>30</v>
      </c>
      <c r="F2990" s="21" t="s">
        <v>524</v>
      </c>
      <c r="G2990" s="21" t="s">
        <v>32</v>
      </c>
      <c r="H2990" s="24" t="s">
        <v>910</v>
      </c>
      <c r="I2990" s="25" t="n">
        <v>38616</v>
      </c>
      <c r="J2990" s="26" t="s">
        <v>37</v>
      </c>
      <c r="K2990" s="27"/>
      <c r="L2990" s="28" t="n">
        <v>15</v>
      </c>
      <c r="M2990" s="29"/>
      <c r="N2990" s="30" t="n">
        <f aca="false">K2990+(0.05*L2990)+(M2990/240)</f>
        <v>0.75</v>
      </c>
      <c r="O2990" s="31" t="n">
        <v>28962</v>
      </c>
      <c r="P2990" s="32"/>
      <c r="Q2990" s="33"/>
      <c r="R2990" s="34" t="n">
        <f aca="false">O2990+(0.05*P2990)+(Q2990/240)</f>
        <v>28962</v>
      </c>
      <c r="S2990" s="35" t="n">
        <f aca="false">I2990*N2990</f>
        <v>28962</v>
      </c>
      <c r="T2990" s="35" t="n">
        <f aca="false">R2990-S2990</f>
        <v>0</v>
      </c>
      <c r="U2990" s="47"/>
      <c r="V2990" s="48"/>
      <c r="W2990" s="48"/>
    </row>
    <row r="2991" customFormat="false" ht="16" hidden="false" customHeight="false" outlineLevel="0" collapsed="false">
      <c r="A2991" s="21" t="s">
        <v>28</v>
      </c>
      <c r="B2991" s="22" t="s">
        <v>1153</v>
      </c>
      <c r="C2991" s="21" t="n">
        <v>2</v>
      </c>
      <c r="D2991" s="23" t="n">
        <v>1764</v>
      </c>
      <c r="E2991" s="23" t="s">
        <v>30</v>
      </c>
      <c r="F2991" s="21" t="s">
        <v>40</v>
      </c>
      <c r="G2991" s="21" t="s">
        <v>32</v>
      </c>
      <c r="H2991" s="24" t="s">
        <v>910</v>
      </c>
      <c r="I2991" s="25" t="n">
        <v>40100</v>
      </c>
      <c r="J2991" s="26" t="s">
        <v>37</v>
      </c>
      <c r="K2991" s="27"/>
      <c r="L2991" s="28" t="n">
        <v>11</v>
      </c>
      <c r="M2991" s="29"/>
      <c r="N2991" s="30" t="n">
        <f aca="false">K2991+(0.05*L2991)+(M2991/240)</f>
        <v>0.55</v>
      </c>
      <c r="O2991" s="31" t="n">
        <v>22055</v>
      </c>
      <c r="P2991" s="32"/>
      <c r="Q2991" s="33"/>
      <c r="R2991" s="34" t="n">
        <f aca="false">O2991+(0.05*P2991)+(Q2991/240)</f>
        <v>22055</v>
      </c>
      <c r="S2991" s="35" t="n">
        <f aca="false">I2991*N2991</f>
        <v>22055</v>
      </c>
      <c r="T2991" s="35" t="n">
        <f aca="false">R2991-S2991</f>
        <v>0</v>
      </c>
      <c r="U2991" s="47"/>
      <c r="V2991" s="38"/>
      <c r="W2991" s="38"/>
    </row>
    <row r="2992" customFormat="false" ht="16" hidden="false" customHeight="false" outlineLevel="0" collapsed="false">
      <c r="A2992" s="21" t="s">
        <v>28</v>
      </c>
      <c r="B2992" s="22" t="s">
        <v>1153</v>
      </c>
      <c r="C2992" s="21" t="n">
        <v>2</v>
      </c>
      <c r="D2992" s="23" t="n">
        <v>1764</v>
      </c>
      <c r="E2992" s="23" t="s">
        <v>30</v>
      </c>
      <c r="F2992" s="21" t="s">
        <v>1066</v>
      </c>
      <c r="G2992" s="21" t="s">
        <v>32</v>
      </c>
      <c r="H2992" s="24" t="s">
        <v>910</v>
      </c>
      <c r="I2992" s="25" t="n">
        <v>427.5</v>
      </c>
      <c r="J2992" s="26" t="s">
        <v>795</v>
      </c>
      <c r="K2992" s="27" t="n">
        <v>150</v>
      </c>
      <c r="L2992" s="28"/>
      <c r="M2992" s="29"/>
      <c r="N2992" s="30" t="n">
        <f aca="false">K2992+(0.05*L2992)+(M2992/240)</f>
        <v>150</v>
      </c>
      <c r="O2992" s="31" t="n">
        <v>64750</v>
      </c>
      <c r="P2992" s="32"/>
      <c r="Q2992" s="33"/>
      <c r="R2992" s="34" t="n">
        <f aca="false">O2992+(0.05*P2992)+(Q2992/240)</f>
        <v>64750</v>
      </c>
      <c r="S2992" s="35" t="n">
        <f aca="false">I2992*N2992</f>
        <v>64125</v>
      </c>
      <c r="T2992" s="35" t="n">
        <f aca="false">R2992-S2992</f>
        <v>625</v>
      </c>
      <c r="U2992" s="37" t="s">
        <v>323</v>
      </c>
      <c r="V2992" s="48"/>
      <c r="W2992" s="48"/>
    </row>
    <row r="2993" customFormat="false" ht="16" hidden="false" customHeight="false" outlineLevel="0" collapsed="false">
      <c r="A2993" s="21" t="s">
        <v>28</v>
      </c>
      <c r="B2993" s="22" t="s">
        <v>1153</v>
      </c>
      <c r="C2993" s="21" t="n">
        <v>2</v>
      </c>
      <c r="D2993" s="23" t="n">
        <v>1764</v>
      </c>
      <c r="E2993" s="23" t="s">
        <v>30</v>
      </c>
      <c r="F2993" s="21" t="s">
        <v>1059</v>
      </c>
      <c r="G2993" s="21" t="s">
        <v>32</v>
      </c>
      <c r="H2993" s="24" t="s">
        <v>910</v>
      </c>
      <c r="I2993" s="25" t="n">
        <v>2869.25</v>
      </c>
      <c r="J2993" s="26" t="s">
        <v>795</v>
      </c>
      <c r="K2993" s="27" t="n">
        <v>200</v>
      </c>
      <c r="L2993" s="28"/>
      <c r="M2993" s="29"/>
      <c r="N2993" s="30" t="n">
        <f aca="false">K2993+(0.05*L2993)+(M2993/240)</f>
        <v>200</v>
      </c>
      <c r="O2993" s="31" t="n">
        <v>573850</v>
      </c>
      <c r="P2993" s="32"/>
      <c r="Q2993" s="33"/>
      <c r="R2993" s="34" t="n">
        <f aca="false">O2993+(0.05*P2993)+(Q2993/240)</f>
        <v>573850</v>
      </c>
      <c r="S2993" s="35" t="n">
        <f aca="false">I2993*N2993</f>
        <v>573850</v>
      </c>
      <c r="T2993" s="35" t="n">
        <f aca="false">R2993-S2993</f>
        <v>0</v>
      </c>
      <c r="U2993" s="47"/>
      <c r="V2993" s="48"/>
      <c r="W2993" s="48"/>
    </row>
    <row r="2994" customFormat="false" ht="16" hidden="false" customHeight="false" outlineLevel="0" collapsed="false">
      <c r="A2994" s="21" t="s">
        <v>28</v>
      </c>
      <c r="B2994" s="22" t="s">
        <v>1153</v>
      </c>
      <c r="C2994" s="21" t="n">
        <v>2</v>
      </c>
      <c r="D2994" s="23" t="n">
        <v>1764</v>
      </c>
      <c r="E2994" s="23" t="s">
        <v>30</v>
      </c>
      <c r="F2994" s="21" t="s">
        <v>49</v>
      </c>
      <c r="G2994" s="21" t="s">
        <v>32</v>
      </c>
      <c r="H2994" s="24" t="s">
        <v>910</v>
      </c>
      <c r="I2994" s="25" t="n">
        <v>46.25</v>
      </c>
      <c r="J2994" s="26" t="s">
        <v>795</v>
      </c>
      <c r="K2994" s="27" t="n">
        <v>150</v>
      </c>
      <c r="L2994" s="28"/>
      <c r="M2994" s="29"/>
      <c r="N2994" s="30" t="n">
        <f aca="false">K2994+(0.05*L2994)+(M2994/240)</f>
        <v>150</v>
      </c>
      <c r="O2994" s="31" t="n">
        <v>6937</v>
      </c>
      <c r="P2994" s="32" t="n">
        <v>10</v>
      </c>
      <c r="Q2994" s="33"/>
      <c r="R2994" s="34" t="n">
        <f aca="false">O2994+(0.05*P2994)+(Q2994/240)</f>
        <v>6937.5</v>
      </c>
      <c r="S2994" s="35" t="n">
        <f aca="false">I2994*N2994</f>
        <v>6937.5</v>
      </c>
      <c r="T2994" s="35" t="n">
        <f aca="false">R2994-S2994</f>
        <v>0</v>
      </c>
      <c r="U2994" s="47"/>
      <c r="V2994" s="48"/>
      <c r="W2994" s="48"/>
    </row>
    <row r="2995" customFormat="false" ht="16" hidden="false" customHeight="false" outlineLevel="0" collapsed="false">
      <c r="A2995" s="21" t="s">
        <v>28</v>
      </c>
      <c r="B2995" s="22" t="s">
        <v>1153</v>
      </c>
      <c r="C2995" s="21" t="n">
        <v>2</v>
      </c>
      <c r="D2995" s="23" t="n">
        <v>1764</v>
      </c>
      <c r="E2995" s="23" t="s">
        <v>30</v>
      </c>
      <c r="F2995" s="21" t="s">
        <v>693</v>
      </c>
      <c r="G2995" s="21" t="s">
        <v>32</v>
      </c>
      <c r="H2995" s="24" t="s">
        <v>80</v>
      </c>
      <c r="I2995" s="25" t="n">
        <v>1090</v>
      </c>
      <c r="J2995" s="26" t="s">
        <v>442</v>
      </c>
      <c r="K2995" s="27" t="n">
        <v>10</v>
      </c>
      <c r="L2995" s="28" t="n">
        <v>10</v>
      </c>
      <c r="M2995" s="29"/>
      <c r="N2995" s="30" t="n">
        <f aca="false">K2995+(0.05*L2995)+(M2995/240)</f>
        <v>10.5</v>
      </c>
      <c r="O2995" s="31" t="n">
        <v>11445</v>
      </c>
      <c r="P2995" s="32"/>
      <c r="Q2995" s="33"/>
      <c r="R2995" s="34" t="n">
        <f aca="false">O2995+(0.05*P2995)+(Q2995/240)</f>
        <v>11445</v>
      </c>
      <c r="S2995" s="35" t="n">
        <f aca="false">I2995*N2995</f>
        <v>11445</v>
      </c>
      <c r="T2995" s="35" t="n">
        <f aca="false">R2995-S2995</f>
        <v>0</v>
      </c>
      <c r="U2995" s="47"/>
      <c r="V2995" s="48"/>
      <c r="W2995" s="48"/>
    </row>
    <row r="2996" customFormat="false" ht="16" hidden="false" customHeight="false" outlineLevel="0" collapsed="false">
      <c r="A2996" s="21" t="s">
        <v>28</v>
      </c>
      <c r="B2996" s="22" t="s">
        <v>1153</v>
      </c>
      <c r="C2996" s="21" t="n">
        <v>2</v>
      </c>
      <c r="D2996" s="23" t="n">
        <v>1764</v>
      </c>
      <c r="E2996" s="23" t="s">
        <v>30</v>
      </c>
      <c r="F2996" s="21" t="s">
        <v>693</v>
      </c>
      <c r="G2996" s="21" t="s">
        <v>32</v>
      </c>
      <c r="H2996" s="24" t="s">
        <v>80</v>
      </c>
      <c r="I2996" s="25" t="n">
        <v>1200</v>
      </c>
      <c r="J2996" s="26" t="s">
        <v>52</v>
      </c>
      <c r="K2996" s="27" t="n">
        <v>10</v>
      </c>
      <c r="L2996" s="28"/>
      <c r="M2996" s="29"/>
      <c r="N2996" s="30" t="n">
        <f aca="false">K2996+(0.05*L2996)+(M2996/240)</f>
        <v>10</v>
      </c>
      <c r="O2996" s="31" t="n">
        <v>12000</v>
      </c>
      <c r="P2996" s="32"/>
      <c r="Q2996" s="33"/>
      <c r="R2996" s="34" t="n">
        <f aca="false">O2996+(0.05*P2996)+(Q2996/240)</f>
        <v>12000</v>
      </c>
      <c r="S2996" s="35" t="n">
        <f aca="false">I2996*N2996</f>
        <v>12000</v>
      </c>
      <c r="T2996" s="35" t="n">
        <f aca="false">R2996-S2996</f>
        <v>0</v>
      </c>
      <c r="U2996" s="47"/>
      <c r="V2996" s="38"/>
      <c r="W2996" s="38"/>
    </row>
    <row r="2997" customFormat="false" ht="16" hidden="false" customHeight="false" outlineLevel="0" collapsed="false">
      <c r="A2997" s="21" t="s">
        <v>28</v>
      </c>
      <c r="B2997" s="22" t="s">
        <v>1153</v>
      </c>
      <c r="C2997" s="21" t="n">
        <v>2</v>
      </c>
      <c r="D2997" s="23" t="n">
        <v>1764</v>
      </c>
      <c r="E2997" s="23" t="s">
        <v>30</v>
      </c>
      <c r="F2997" s="21" t="s">
        <v>425</v>
      </c>
      <c r="G2997" s="21" t="s">
        <v>32</v>
      </c>
      <c r="H2997" s="24" t="s">
        <v>80</v>
      </c>
      <c r="I2997" s="25" t="n">
        <v>29612</v>
      </c>
      <c r="J2997" s="26" t="s">
        <v>37</v>
      </c>
      <c r="K2997" s="27"/>
      <c r="L2997" s="28" t="n">
        <v>12</v>
      </c>
      <c r="M2997" s="29"/>
      <c r="N2997" s="30" t="n">
        <f aca="false">K2997+(0.05*L2997)+(M2997/240)</f>
        <v>0.6</v>
      </c>
      <c r="O2997" s="31" t="n">
        <v>12767</v>
      </c>
      <c r="P2997" s="32" t="n">
        <v>4</v>
      </c>
      <c r="Q2997" s="33"/>
      <c r="R2997" s="34" t="n">
        <f aca="false">O2997+(0.05*P2997)+(Q2997/240)</f>
        <v>12767.2</v>
      </c>
      <c r="S2997" s="35" t="n">
        <f aca="false">I2997*N2997</f>
        <v>17767.2</v>
      </c>
      <c r="T2997" s="40" t="n">
        <f aca="false">R2997-S2997</f>
        <v>-5000</v>
      </c>
      <c r="U2997" s="37" t="s">
        <v>323</v>
      </c>
      <c r="V2997" s="48"/>
      <c r="W2997" s="48"/>
    </row>
    <row r="2998" customFormat="false" ht="16" hidden="false" customHeight="false" outlineLevel="0" collapsed="false">
      <c r="A2998" s="21" t="s">
        <v>28</v>
      </c>
      <c r="B2998" s="22" t="s">
        <v>1153</v>
      </c>
      <c r="C2998" s="21" t="n">
        <v>2</v>
      </c>
      <c r="D2998" s="23" t="n">
        <v>1764</v>
      </c>
      <c r="E2998" s="23" t="s">
        <v>30</v>
      </c>
      <c r="F2998" s="21" t="s">
        <v>1154</v>
      </c>
      <c r="G2998" s="21" t="s">
        <v>32</v>
      </c>
      <c r="H2998" s="24" t="s">
        <v>80</v>
      </c>
      <c r="I2998" s="25" t="n">
        <v>26171</v>
      </c>
      <c r="J2998" s="26" t="s">
        <v>37</v>
      </c>
      <c r="K2998" s="27"/>
      <c r="L2998" s="28" t="n">
        <v>17</v>
      </c>
      <c r="M2998" s="29"/>
      <c r="N2998" s="30" t="n">
        <f aca="false">K2998+(0.05*L2998)+(M2998/240)</f>
        <v>0.85</v>
      </c>
      <c r="O2998" s="31" t="n">
        <v>22245</v>
      </c>
      <c r="P2998" s="32" t="n">
        <v>7</v>
      </c>
      <c r="Q2998" s="33"/>
      <c r="R2998" s="34" t="n">
        <f aca="false">O2998+(0.05*P2998)+(Q2998/240)</f>
        <v>22245.35</v>
      </c>
      <c r="S2998" s="35" t="n">
        <f aca="false">I2998*N2998</f>
        <v>22245.35</v>
      </c>
      <c r="T2998" s="35" t="n">
        <f aca="false">R2998-S2998</f>
        <v>0</v>
      </c>
      <c r="U2998" s="47"/>
      <c r="V2998" s="48"/>
      <c r="W2998" s="48"/>
    </row>
    <row r="2999" customFormat="false" ht="16" hidden="false" customHeight="false" outlineLevel="0" collapsed="false">
      <c r="A2999" s="21" t="s">
        <v>28</v>
      </c>
      <c r="B2999" s="22" t="s">
        <v>1153</v>
      </c>
      <c r="C2999" s="21" t="n">
        <v>2</v>
      </c>
      <c r="D2999" s="23" t="n">
        <v>1764</v>
      </c>
      <c r="E2999" s="23" t="s">
        <v>30</v>
      </c>
      <c r="F2999" s="21" t="s">
        <v>31</v>
      </c>
      <c r="G2999" s="21" t="s">
        <v>32</v>
      </c>
      <c r="H2999" s="24" t="s">
        <v>80</v>
      </c>
      <c r="I2999" s="25" t="n">
        <v>110</v>
      </c>
      <c r="J2999" s="26" t="s">
        <v>67</v>
      </c>
      <c r="K2999" s="27" t="n">
        <v>110</v>
      </c>
      <c r="L2999" s="28"/>
      <c r="M2999" s="29"/>
      <c r="N2999" s="30" t="n">
        <f aca="false">K2999+(0.05*L2999)+(M2999/240)</f>
        <v>110</v>
      </c>
      <c r="O2999" s="31" t="n">
        <v>12100</v>
      </c>
      <c r="P2999" s="32"/>
      <c r="Q2999" s="33"/>
      <c r="R2999" s="34" t="n">
        <f aca="false">O2999+(0.05*P2999)+(Q2999/240)</f>
        <v>12100</v>
      </c>
      <c r="S2999" s="35" t="n">
        <f aca="false">I2999*N2999</f>
        <v>12100</v>
      </c>
      <c r="T2999" s="35" t="n">
        <f aca="false">R2999-S2999</f>
        <v>0</v>
      </c>
      <c r="U2999" s="47"/>
      <c r="V2999" s="48"/>
      <c r="W2999" s="48"/>
    </row>
    <row r="3000" customFormat="false" ht="16" hidden="false" customHeight="false" outlineLevel="0" collapsed="false">
      <c r="A3000" s="21" t="s">
        <v>28</v>
      </c>
      <c r="B3000" s="22" t="s">
        <v>1153</v>
      </c>
      <c r="C3000" s="21" t="n">
        <v>2</v>
      </c>
      <c r="D3000" s="23" t="n">
        <v>1764</v>
      </c>
      <c r="E3000" s="23" t="s">
        <v>30</v>
      </c>
      <c r="F3000" s="21" t="s">
        <v>59</v>
      </c>
      <c r="G3000" s="21" t="s">
        <v>32</v>
      </c>
      <c r="H3000" s="24" t="s">
        <v>80</v>
      </c>
      <c r="I3000" s="25" t="n">
        <v>961</v>
      </c>
      <c r="J3000" s="26" t="s">
        <v>37</v>
      </c>
      <c r="K3000" s="27" t="n">
        <v>5</v>
      </c>
      <c r="L3000" s="28"/>
      <c r="M3000" s="29"/>
      <c r="N3000" s="30" t="n">
        <f aca="false">K3000+(0.05*L3000)+(M3000/240)</f>
        <v>5</v>
      </c>
      <c r="O3000" s="31" t="n">
        <v>4805</v>
      </c>
      <c r="P3000" s="32"/>
      <c r="Q3000" s="33"/>
      <c r="R3000" s="34" t="n">
        <f aca="false">O3000+(0.05*P3000)+(Q3000/240)</f>
        <v>4805</v>
      </c>
      <c r="S3000" s="35" t="n">
        <f aca="false">I3000*N3000</f>
        <v>4805</v>
      </c>
      <c r="T3000" s="35" t="n">
        <f aca="false">R3000-S3000</f>
        <v>0</v>
      </c>
      <c r="U3000" s="47"/>
      <c r="V3000" s="48"/>
      <c r="W3000" s="48"/>
    </row>
    <row r="3001" customFormat="false" ht="16" hidden="false" customHeight="false" outlineLevel="0" collapsed="false">
      <c r="A3001" s="21" t="s">
        <v>28</v>
      </c>
      <c r="B3001" s="22" t="s">
        <v>1153</v>
      </c>
      <c r="C3001" s="21" t="n">
        <v>2</v>
      </c>
      <c r="D3001" s="23" t="n">
        <v>1764</v>
      </c>
      <c r="E3001" s="23" t="s">
        <v>30</v>
      </c>
      <c r="F3001" s="21" t="s">
        <v>510</v>
      </c>
      <c r="G3001" s="21" t="s">
        <v>32</v>
      </c>
      <c r="H3001" s="24" t="s">
        <v>80</v>
      </c>
      <c r="I3001" s="25" t="n">
        <v>1215</v>
      </c>
      <c r="J3001" s="26" t="s">
        <v>52</v>
      </c>
      <c r="K3001" s="27" t="n">
        <v>6</v>
      </c>
      <c r="L3001" s="28"/>
      <c r="M3001" s="29"/>
      <c r="N3001" s="30" t="n">
        <f aca="false">K3001+(0.05*L3001)+(M3001/240)</f>
        <v>6</v>
      </c>
      <c r="O3001" s="31" t="n">
        <v>7290</v>
      </c>
      <c r="P3001" s="32"/>
      <c r="Q3001" s="33"/>
      <c r="R3001" s="34" t="n">
        <f aca="false">O3001+(0.05*P3001)+(Q3001/240)</f>
        <v>7290</v>
      </c>
      <c r="S3001" s="35" t="n">
        <f aca="false">I3001*N3001</f>
        <v>7290</v>
      </c>
      <c r="T3001" s="35" t="n">
        <f aca="false">R3001-S3001</f>
        <v>0</v>
      </c>
      <c r="U3001" s="47"/>
      <c r="V3001" s="48"/>
      <c r="W3001" s="48"/>
    </row>
    <row r="3002" customFormat="false" ht="16" hidden="false" customHeight="false" outlineLevel="0" collapsed="false">
      <c r="A3002" s="21" t="s">
        <v>28</v>
      </c>
      <c r="B3002" s="22" t="s">
        <v>1153</v>
      </c>
      <c r="C3002" s="21" t="n">
        <v>2</v>
      </c>
      <c r="D3002" s="23" t="n">
        <v>1764</v>
      </c>
      <c r="E3002" s="23" t="s">
        <v>30</v>
      </c>
      <c r="F3002" s="21" t="s">
        <v>36</v>
      </c>
      <c r="G3002" s="21" t="s">
        <v>32</v>
      </c>
      <c r="H3002" s="24" t="s">
        <v>80</v>
      </c>
      <c r="I3002" s="25" t="n">
        <v>25700</v>
      </c>
      <c r="J3002" s="26" t="s">
        <v>37</v>
      </c>
      <c r="K3002" s="27"/>
      <c r="L3002" s="28" t="n">
        <v>2</v>
      </c>
      <c r="M3002" s="29"/>
      <c r="N3002" s="30" t="n">
        <f aca="false">K3002+(0.05*L3002)+(M3002/240)</f>
        <v>0.1</v>
      </c>
      <c r="O3002" s="31" t="n">
        <v>2570</v>
      </c>
      <c r="P3002" s="32"/>
      <c r="Q3002" s="33"/>
      <c r="R3002" s="34" t="n">
        <f aca="false">O3002+(0.05*P3002)+(Q3002/240)</f>
        <v>2570</v>
      </c>
      <c r="S3002" s="35" t="n">
        <f aca="false">I3002*N3002</f>
        <v>2570</v>
      </c>
      <c r="T3002" s="35" t="n">
        <f aca="false">R3002-S3002</f>
        <v>0</v>
      </c>
      <c r="U3002" s="47"/>
      <c r="V3002" s="48"/>
      <c r="W3002" s="48"/>
    </row>
    <row r="3003" customFormat="false" ht="16" hidden="false" customHeight="false" outlineLevel="0" collapsed="false">
      <c r="A3003" s="21" t="s">
        <v>28</v>
      </c>
      <c r="B3003" s="22" t="s">
        <v>1153</v>
      </c>
      <c r="C3003" s="21" t="n">
        <v>2</v>
      </c>
      <c r="D3003" s="23" t="n">
        <v>1764</v>
      </c>
      <c r="E3003" s="23" t="s">
        <v>30</v>
      </c>
      <c r="F3003" s="21" t="s">
        <v>428</v>
      </c>
      <c r="G3003" s="21" t="s">
        <v>32</v>
      </c>
      <c r="H3003" s="24" t="s">
        <v>80</v>
      </c>
      <c r="I3003" s="25" t="n">
        <v>3092</v>
      </c>
      <c r="J3003" s="26" t="s">
        <v>37</v>
      </c>
      <c r="K3003" s="27"/>
      <c r="L3003" s="28" t="n">
        <v>20</v>
      </c>
      <c r="M3003" s="29"/>
      <c r="N3003" s="30" t="n">
        <f aca="false">K3003+(0.05*L3003)+(M3003/240)</f>
        <v>1</v>
      </c>
      <c r="O3003" s="31" t="n">
        <v>3092</v>
      </c>
      <c r="P3003" s="32"/>
      <c r="Q3003" s="33"/>
      <c r="R3003" s="34" t="n">
        <f aca="false">O3003+(0.05*P3003)+(Q3003/240)</f>
        <v>3092</v>
      </c>
      <c r="S3003" s="35" t="n">
        <f aca="false">I3003*N3003</f>
        <v>3092</v>
      </c>
      <c r="T3003" s="35" t="n">
        <f aca="false">R3003-S3003</f>
        <v>0</v>
      </c>
      <c r="U3003" s="47"/>
      <c r="V3003" s="38"/>
      <c r="W3003" s="38"/>
    </row>
    <row r="3004" customFormat="false" ht="16" hidden="false" customHeight="false" outlineLevel="0" collapsed="false">
      <c r="A3004" s="21" t="s">
        <v>28</v>
      </c>
      <c r="B3004" s="22" t="s">
        <v>1153</v>
      </c>
      <c r="C3004" s="21" t="n">
        <v>2</v>
      </c>
      <c r="D3004" s="23" t="n">
        <v>1764</v>
      </c>
      <c r="E3004" s="23" t="s">
        <v>30</v>
      </c>
      <c r="F3004" s="21" t="s">
        <v>1073</v>
      </c>
      <c r="G3004" s="21" t="s">
        <v>32</v>
      </c>
      <c r="H3004" s="24" t="s">
        <v>80</v>
      </c>
      <c r="I3004" s="25" t="n">
        <v>624554</v>
      </c>
      <c r="J3004" s="26" t="s">
        <v>37</v>
      </c>
      <c r="K3004" s="27"/>
      <c r="L3004" s="28" t="n">
        <v>15</v>
      </c>
      <c r="M3004" s="29"/>
      <c r="N3004" s="30" t="n">
        <f aca="false">K3004+(0.05*L3004)+(M3004/240)</f>
        <v>0.75</v>
      </c>
      <c r="O3004" s="31" t="n">
        <v>468415</v>
      </c>
      <c r="P3004" s="32"/>
      <c r="Q3004" s="33"/>
      <c r="R3004" s="34" t="n">
        <f aca="false">O3004+(0.05*P3004)+(Q3004/240)</f>
        <v>468415</v>
      </c>
      <c r="S3004" s="35" t="n">
        <f aca="false">I3004*N3004</f>
        <v>468415.5</v>
      </c>
      <c r="T3004" s="40" t="n">
        <f aca="false">R3004-S3004</f>
        <v>-0.5</v>
      </c>
      <c r="U3004" s="37" t="s">
        <v>323</v>
      </c>
      <c r="V3004" s="48"/>
      <c r="W3004" s="48"/>
    </row>
    <row r="3005" customFormat="false" ht="16" hidden="false" customHeight="false" outlineLevel="0" collapsed="false">
      <c r="A3005" s="21" t="s">
        <v>28</v>
      </c>
      <c r="B3005" s="22" t="s">
        <v>1153</v>
      </c>
      <c r="C3005" s="21" t="n">
        <v>2</v>
      </c>
      <c r="D3005" s="23" t="n">
        <v>1764</v>
      </c>
      <c r="E3005" s="23" t="s">
        <v>30</v>
      </c>
      <c r="F3005" s="21" t="s">
        <v>1074</v>
      </c>
      <c r="G3005" s="21" t="s">
        <v>32</v>
      </c>
      <c r="H3005" s="24" t="s">
        <v>80</v>
      </c>
      <c r="I3005" s="25" t="n">
        <v>10300</v>
      </c>
      <c r="J3005" s="26" t="s">
        <v>37</v>
      </c>
      <c r="K3005" s="27"/>
      <c r="L3005" s="28" t="n">
        <v>8</v>
      </c>
      <c r="M3005" s="29"/>
      <c r="N3005" s="30" t="n">
        <f aca="false">K3005+(0.05*L3005)+(M3005/240)</f>
        <v>0.4</v>
      </c>
      <c r="O3005" s="31" t="n">
        <v>4120</v>
      </c>
      <c r="P3005" s="32"/>
      <c r="Q3005" s="33"/>
      <c r="R3005" s="34" t="n">
        <f aca="false">O3005+(0.05*P3005)+(Q3005/240)</f>
        <v>4120</v>
      </c>
      <c r="S3005" s="35" t="n">
        <f aca="false">I3005*N3005</f>
        <v>4120</v>
      </c>
      <c r="T3005" s="35" t="n">
        <f aca="false">R3005-S3005</f>
        <v>0</v>
      </c>
      <c r="U3005" s="47"/>
      <c r="V3005" s="38"/>
      <c r="W3005" s="38"/>
    </row>
    <row r="3006" customFormat="false" ht="16" hidden="false" customHeight="false" outlineLevel="0" collapsed="false">
      <c r="A3006" s="21" t="s">
        <v>28</v>
      </c>
      <c r="B3006" s="22" t="s">
        <v>1153</v>
      </c>
      <c r="C3006" s="21" t="n">
        <v>2</v>
      </c>
      <c r="D3006" s="23" t="n">
        <v>1764</v>
      </c>
      <c r="E3006" s="23" t="s">
        <v>30</v>
      </c>
      <c r="F3006" s="21" t="s">
        <v>1241</v>
      </c>
      <c r="G3006" s="21" t="s">
        <v>32</v>
      </c>
      <c r="H3006" s="24" t="s">
        <v>80</v>
      </c>
      <c r="I3006" s="25" t="n">
        <v>170.25</v>
      </c>
      <c r="J3006" s="26" t="s">
        <v>795</v>
      </c>
      <c r="K3006" s="27" t="n">
        <v>126</v>
      </c>
      <c r="L3006" s="28"/>
      <c r="M3006" s="29"/>
      <c r="N3006" s="30" t="n">
        <f aca="false">K3006+(0.05*L3006)+(M3006/240)</f>
        <v>126</v>
      </c>
      <c r="O3006" s="31" t="n">
        <v>21462</v>
      </c>
      <c r="P3006" s="32" t="n">
        <v>10</v>
      </c>
      <c r="Q3006" s="33"/>
      <c r="R3006" s="34" t="n">
        <f aca="false">O3006+(0.05*P3006)+(Q3006/240)</f>
        <v>21462.5</v>
      </c>
      <c r="S3006" s="35" t="n">
        <f aca="false">I3006*N3006</f>
        <v>21451.5</v>
      </c>
      <c r="T3006" s="35" t="n">
        <f aca="false">R3006-S3006</f>
        <v>11</v>
      </c>
      <c r="U3006" s="37" t="s">
        <v>323</v>
      </c>
      <c r="V3006" s="48"/>
      <c r="W3006" s="48"/>
    </row>
    <row r="3007" customFormat="false" ht="16" hidden="false" customHeight="false" outlineLevel="0" collapsed="false">
      <c r="A3007" s="21" t="s">
        <v>28</v>
      </c>
      <c r="B3007" s="22" t="s">
        <v>1153</v>
      </c>
      <c r="C3007" s="21" t="n">
        <v>2</v>
      </c>
      <c r="D3007" s="23" t="n">
        <v>1764</v>
      </c>
      <c r="E3007" s="23" t="s">
        <v>30</v>
      </c>
      <c r="F3007" s="21" t="s">
        <v>1058</v>
      </c>
      <c r="G3007" s="21" t="s">
        <v>32</v>
      </c>
      <c r="H3007" s="24" t="s">
        <v>80</v>
      </c>
      <c r="I3007" s="25" t="n">
        <v>16</v>
      </c>
      <c r="J3007" s="26" t="s">
        <v>795</v>
      </c>
      <c r="K3007" s="27" t="n">
        <v>135</v>
      </c>
      <c r="L3007" s="28"/>
      <c r="M3007" s="29"/>
      <c r="N3007" s="30" t="n">
        <f aca="false">K3007+(0.05*L3007)+(M3007/240)</f>
        <v>135</v>
      </c>
      <c r="O3007" s="31" t="n">
        <v>2160</v>
      </c>
      <c r="P3007" s="32"/>
      <c r="Q3007" s="33"/>
      <c r="R3007" s="34" t="n">
        <f aca="false">O3007+(0.05*P3007)+(Q3007/240)</f>
        <v>2160</v>
      </c>
      <c r="S3007" s="35" t="n">
        <f aca="false">I3007*N3007</f>
        <v>2160</v>
      </c>
      <c r="T3007" s="35" t="n">
        <f aca="false">R3007-S3007</f>
        <v>0</v>
      </c>
      <c r="U3007" s="47"/>
      <c r="V3007" s="48"/>
      <c r="W3007" s="48"/>
    </row>
    <row r="3008" customFormat="false" ht="16" hidden="false" customHeight="false" outlineLevel="0" collapsed="false">
      <c r="A3008" s="21" t="s">
        <v>28</v>
      </c>
      <c r="B3008" s="22" t="s">
        <v>1153</v>
      </c>
      <c r="C3008" s="21" t="n">
        <v>2</v>
      </c>
      <c r="D3008" s="23" t="n">
        <v>1764</v>
      </c>
      <c r="E3008" s="23" t="s">
        <v>30</v>
      </c>
      <c r="F3008" s="21" t="s">
        <v>1066</v>
      </c>
      <c r="G3008" s="21" t="s">
        <v>32</v>
      </c>
      <c r="H3008" s="24" t="s">
        <v>80</v>
      </c>
      <c r="I3008" s="25" t="n">
        <v>23</v>
      </c>
      <c r="J3008" s="26" t="s">
        <v>795</v>
      </c>
      <c r="K3008" s="27" t="n">
        <v>150</v>
      </c>
      <c r="L3008" s="28"/>
      <c r="M3008" s="29"/>
      <c r="N3008" s="30" t="n">
        <f aca="false">K3008+(0.05*L3008)+(M3008/240)</f>
        <v>150</v>
      </c>
      <c r="O3008" s="31" t="n">
        <v>3450</v>
      </c>
      <c r="P3008" s="32"/>
      <c r="Q3008" s="33"/>
      <c r="R3008" s="34" t="n">
        <f aca="false">O3008+(0.05*P3008)+(Q3008/240)</f>
        <v>3450</v>
      </c>
      <c r="S3008" s="35" t="n">
        <f aca="false">I3008*N3008</f>
        <v>3450</v>
      </c>
      <c r="T3008" s="35" t="n">
        <f aca="false">R3008-S3008</f>
        <v>0</v>
      </c>
      <c r="U3008" s="47"/>
      <c r="V3008" s="48"/>
      <c r="W3008" s="48"/>
    </row>
    <row r="3009" customFormat="false" ht="16" hidden="false" customHeight="false" outlineLevel="0" collapsed="false">
      <c r="A3009" s="21" t="s">
        <v>28</v>
      </c>
      <c r="B3009" s="22" t="s">
        <v>1153</v>
      </c>
      <c r="C3009" s="21" t="n">
        <v>2</v>
      </c>
      <c r="D3009" s="23" t="n">
        <v>1764</v>
      </c>
      <c r="E3009" s="23" t="s">
        <v>30</v>
      </c>
      <c r="F3009" s="21" t="s">
        <v>1059</v>
      </c>
      <c r="G3009" s="21" t="s">
        <v>32</v>
      </c>
      <c r="H3009" s="24" t="s">
        <v>80</v>
      </c>
      <c r="I3009" s="25" t="n">
        <v>442.75</v>
      </c>
      <c r="J3009" s="26" t="s">
        <v>795</v>
      </c>
      <c r="K3009" s="27" t="n">
        <v>200</v>
      </c>
      <c r="L3009" s="28"/>
      <c r="M3009" s="29"/>
      <c r="N3009" s="30" t="n">
        <f aca="false">K3009+(0.05*L3009)+(M3009/240)</f>
        <v>200</v>
      </c>
      <c r="O3009" s="31" t="n">
        <v>88550</v>
      </c>
      <c r="P3009" s="32"/>
      <c r="Q3009" s="33"/>
      <c r="R3009" s="34" t="n">
        <f aca="false">O3009+(0.05*P3009)+(Q3009/240)</f>
        <v>88550</v>
      </c>
      <c r="S3009" s="35" t="n">
        <f aca="false">I3009*N3009</f>
        <v>88550</v>
      </c>
      <c r="T3009" s="35" t="n">
        <f aca="false">R3009-S3009</f>
        <v>0</v>
      </c>
      <c r="U3009" s="47"/>
      <c r="V3009" s="38"/>
      <c r="W3009" s="38"/>
    </row>
    <row r="3010" customFormat="false" ht="28" hidden="false" customHeight="false" outlineLevel="0" collapsed="false">
      <c r="A3010" s="21" t="s">
        <v>28</v>
      </c>
      <c r="B3010" s="22" t="s">
        <v>1153</v>
      </c>
      <c r="C3010" s="21" t="n">
        <v>2</v>
      </c>
      <c r="D3010" s="23" t="n">
        <v>1764</v>
      </c>
      <c r="E3010" s="23" t="s">
        <v>30</v>
      </c>
      <c r="F3010" s="21" t="s">
        <v>1154</v>
      </c>
      <c r="G3010" s="21" t="s">
        <v>32</v>
      </c>
      <c r="H3010" s="24" t="s">
        <v>925</v>
      </c>
      <c r="I3010" s="25" t="n">
        <v>27984</v>
      </c>
      <c r="J3010" s="26" t="s">
        <v>37</v>
      </c>
      <c r="K3010" s="27"/>
      <c r="L3010" s="28" t="n">
        <v>17</v>
      </c>
      <c r="M3010" s="29"/>
      <c r="N3010" s="30" t="n">
        <f aca="false">K3010+(0.05*L3010)+(M3010/240)</f>
        <v>0.85</v>
      </c>
      <c r="O3010" s="31" t="n">
        <v>32771</v>
      </c>
      <c r="P3010" s="32" t="n">
        <v>8</v>
      </c>
      <c r="Q3010" s="33"/>
      <c r="R3010" s="34" t="n">
        <f aca="false">O3010+(0.05*P3010)+(Q3010/240)</f>
        <v>32771.4</v>
      </c>
      <c r="S3010" s="35" t="n">
        <f aca="false">I3010*N3010</f>
        <v>23786.4</v>
      </c>
      <c r="T3010" s="35" t="n">
        <f aca="false">R3010-S3010</f>
        <v>8985</v>
      </c>
      <c r="U3010" s="37" t="s">
        <v>323</v>
      </c>
      <c r="V3010" s="38"/>
      <c r="W3010" s="38"/>
    </row>
    <row r="3011" customFormat="false" ht="28" hidden="false" customHeight="false" outlineLevel="0" collapsed="false">
      <c r="A3011" s="21" t="s">
        <v>28</v>
      </c>
      <c r="B3011" s="22" t="s">
        <v>1153</v>
      </c>
      <c r="C3011" s="21" t="n">
        <v>2</v>
      </c>
      <c r="D3011" s="23" t="n">
        <v>1764</v>
      </c>
      <c r="E3011" s="23" t="s">
        <v>30</v>
      </c>
      <c r="F3011" s="21" t="s">
        <v>59</v>
      </c>
      <c r="G3011" s="21" t="s">
        <v>32</v>
      </c>
      <c r="H3011" s="24" t="s">
        <v>925</v>
      </c>
      <c r="I3011" s="25" t="n">
        <v>17513</v>
      </c>
      <c r="J3011" s="26" t="s">
        <v>37</v>
      </c>
      <c r="K3011" s="27" t="n">
        <v>5</v>
      </c>
      <c r="L3011" s="28"/>
      <c r="M3011" s="29"/>
      <c r="N3011" s="30" t="n">
        <f aca="false">K3011+(0.05*L3011)+(M3011/240)</f>
        <v>5</v>
      </c>
      <c r="O3011" s="31" t="n">
        <v>87585</v>
      </c>
      <c r="P3011" s="32"/>
      <c r="Q3011" s="33"/>
      <c r="R3011" s="34" t="n">
        <f aca="false">O3011+(0.05*P3011)+(Q3011/240)</f>
        <v>87585</v>
      </c>
      <c r="S3011" s="35" t="n">
        <f aca="false">I3011*N3011</f>
        <v>87565</v>
      </c>
      <c r="T3011" s="35" t="n">
        <f aca="false">R3011-S3011</f>
        <v>20</v>
      </c>
      <c r="U3011" s="37" t="s">
        <v>323</v>
      </c>
      <c r="V3011" s="48"/>
      <c r="W3011" s="48"/>
    </row>
    <row r="3012" customFormat="false" ht="16" hidden="false" customHeight="false" outlineLevel="0" collapsed="false">
      <c r="A3012" s="21" t="s">
        <v>28</v>
      </c>
      <c r="B3012" s="22" t="s">
        <v>1153</v>
      </c>
      <c r="C3012" s="21" t="n">
        <v>2</v>
      </c>
      <c r="D3012" s="23" t="n">
        <v>1764</v>
      </c>
      <c r="E3012" s="23" t="s">
        <v>30</v>
      </c>
      <c r="F3012" s="21" t="s">
        <v>425</v>
      </c>
      <c r="G3012" s="21" t="s">
        <v>32</v>
      </c>
      <c r="H3012" s="24" t="s">
        <v>1242</v>
      </c>
      <c r="I3012" s="25" t="n">
        <v>1239</v>
      </c>
      <c r="J3012" s="26" t="s">
        <v>37</v>
      </c>
      <c r="K3012" s="27"/>
      <c r="L3012" s="28" t="n">
        <v>12</v>
      </c>
      <c r="M3012" s="29"/>
      <c r="N3012" s="30" t="n">
        <f aca="false">K3012+(0.05*L3012)+(M3012/240)</f>
        <v>0.6</v>
      </c>
      <c r="O3012" s="31" t="n">
        <v>743</v>
      </c>
      <c r="P3012" s="32" t="n">
        <v>8</v>
      </c>
      <c r="Q3012" s="33"/>
      <c r="R3012" s="34" t="n">
        <f aca="false">O3012+(0.05*P3012)+(Q3012/240)</f>
        <v>743.4</v>
      </c>
      <c r="S3012" s="35" t="n">
        <f aca="false">I3012*N3012</f>
        <v>743.4</v>
      </c>
      <c r="T3012" s="35" t="n">
        <f aca="false">R3012-S3012</f>
        <v>0</v>
      </c>
      <c r="U3012" s="47"/>
      <c r="V3012" s="48"/>
      <c r="W3012" s="48"/>
    </row>
    <row r="3013" customFormat="false" ht="16" hidden="false" customHeight="false" outlineLevel="0" collapsed="false">
      <c r="A3013" s="21" t="s">
        <v>28</v>
      </c>
      <c r="B3013" s="22" t="s">
        <v>1153</v>
      </c>
      <c r="C3013" s="21" t="n">
        <v>2</v>
      </c>
      <c r="D3013" s="23" t="n">
        <v>1764</v>
      </c>
      <c r="E3013" s="23" t="s">
        <v>30</v>
      </c>
      <c r="F3013" s="21" t="s">
        <v>1154</v>
      </c>
      <c r="G3013" s="21" t="s">
        <v>32</v>
      </c>
      <c r="H3013" s="24" t="s">
        <v>1242</v>
      </c>
      <c r="I3013" s="25" t="n">
        <v>3254</v>
      </c>
      <c r="J3013" s="26" t="s">
        <v>37</v>
      </c>
      <c r="K3013" s="27"/>
      <c r="L3013" s="28" t="n">
        <v>17</v>
      </c>
      <c r="M3013" s="29"/>
      <c r="N3013" s="30" t="n">
        <f aca="false">K3013+(0.05*L3013)+(M3013/240)</f>
        <v>0.85</v>
      </c>
      <c r="O3013" s="31" t="n">
        <v>2765</v>
      </c>
      <c r="P3013" s="32" t="n">
        <v>18</v>
      </c>
      <c r="Q3013" s="33"/>
      <c r="R3013" s="34" t="n">
        <f aca="false">O3013+(0.05*P3013)+(Q3013/240)</f>
        <v>2765.9</v>
      </c>
      <c r="S3013" s="35" t="n">
        <f aca="false">I3013*N3013</f>
        <v>2765.9</v>
      </c>
      <c r="T3013" s="35" t="n">
        <f aca="false">R3013-S3013</f>
        <v>0</v>
      </c>
      <c r="U3013" s="47"/>
      <c r="V3013" s="48"/>
      <c r="W3013" s="48"/>
    </row>
    <row r="3014" customFormat="false" ht="16" hidden="false" customHeight="false" outlineLevel="0" collapsed="false">
      <c r="A3014" s="21" t="s">
        <v>28</v>
      </c>
      <c r="B3014" s="22" t="s">
        <v>1153</v>
      </c>
      <c r="C3014" s="21" t="n">
        <v>2</v>
      </c>
      <c r="D3014" s="23" t="n">
        <v>1764</v>
      </c>
      <c r="E3014" s="23" t="s">
        <v>30</v>
      </c>
      <c r="F3014" s="21" t="s">
        <v>59</v>
      </c>
      <c r="G3014" s="21" t="s">
        <v>32</v>
      </c>
      <c r="H3014" s="24" t="s">
        <v>1242</v>
      </c>
      <c r="I3014" s="25" t="n">
        <v>13245</v>
      </c>
      <c r="J3014" s="26" t="s">
        <v>37</v>
      </c>
      <c r="K3014" s="27" t="n">
        <v>5</v>
      </c>
      <c r="L3014" s="28"/>
      <c r="M3014" s="29"/>
      <c r="N3014" s="30" t="n">
        <f aca="false">K3014+(0.05*L3014)+(M3014/240)</f>
        <v>5</v>
      </c>
      <c r="O3014" s="31" t="n">
        <v>66225</v>
      </c>
      <c r="P3014" s="32"/>
      <c r="Q3014" s="33"/>
      <c r="R3014" s="34" t="n">
        <f aca="false">O3014+(0.05*P3014)+(Q3014/240)</f>
        <v>66225</v>
      </c>
      <c r="S3014" s="35" t="n">
        <f aca="false">I3014*N3014</f>
        <v>66225</v>
      </c>
      <c r="T3014" s="35" t="n">
        <f aca="false">R3014-S3014</f>
        <v>0</v>
      </c>
      <c r="U3014" s="47"/>
      <c r="V3014" s="48"/>
      <c r="W3014" s="48"/>
    </row>
    <row r="3015" customFormat="false" ht="16" hidden="false" customHeight="false" outlineLevel="0" collapsed="false">
      <c r="A3015" s="21" t="s">
        <v>28</v>
      </c>
      <c r="B3015" s="22" t="s">
        <v>1153</v>
      </c>
      <c r="C3015" s="21" t="n">
        <v>2</v>
      </c>
      <c r="D3015" s="23" t="n">
        <v>1764</v>
      </c>
      <c r="E3015" s="23" t="s">
        <v>30</v>
      </c>
      <c r="F3015" s="21" t="s">
        <v>524</v>
      </c>
      <c r="G3015" s="21" t="s">
        <v>32</v>
      </c>
      <c r="H3015" s="24" t="s">
        <v>1242</v>
      </c>
      <c r="I3015" s="25" t="n">
        <v>10000</v>
      </c>
      <c r="J3015" s="26" t="s">
        <v>37</v>
      </c>
      <c r="K3015" s="27"/>
      <c r="L3015" s="28" t="n">
        <v>15</v>
      </c>
      <c r="M3015" s="29"/>
      <c r="N3015" s="30" t="n">
        <f aca="false">K3015+(0.05*L3015)+(M3015/240)</f>
        <v>0.75</v>
      </c>
      <c r="O3015" s="31" t="n">
        <v>7500</v>
      </c>
      <c r="P3015" s="32"/>
      <c r="Q3015" s="33"/>
      <c r="R3015" s="34" t="n">
        <f aca="false">O3015+(0.05*P3015)+(Q3015/240)</f>
        <v>7500</v>
      </c>
      <c r="S3015" s="35" t="n">
        <f aca="false">I3015*N3015</f>
        <v>7500</v>
      </c>
      <c r="T3015" s="35" t="n">
        <f aca="false">R3015-S3015</f>
        <v>0</v>
      </c>
      <c r="U3015" s="47"/>
      <c r="V3015" s="48"/>
      <c r="W3015" s="48"/>
    </row>
    <row r="3016" customFormat="false" ht="16" hidden="false" customHeight="false" outlineLevel="0" collapsed="false">
      <c r="A3016" s="21" t="s">
        <v>28</v>
      </c>
      <c r="B3016" s="22" t="s">
        <v>1153</v>
      </c>
      <c r="C3016" s="21" t="n">
        <v>2</v>
      </c>
      <c r="D3016" s="23" t="n">
        <v>1764</v>
      </c>
      <c r="E3016" s="23" t="s">
        <v>30</v>
      </c>
      <c r="F3016" s="21" t="s">
        <v>145</v>
      </c>
      <c r="G3016" s="21" t="s">
        <v>32</v>
      </c>
      <c r="H3016" s="24" t="s">
        <v>51</v>
      </c>
      <c r="I3016" s="25" t="n">
        <v>30</v>
      </c>
      <c r="J3016" s="26" t="s">
        <v>1017</v>
      </c>
      <c r="K3016" s="27" t="n">
        <v>30</v>
      </c>
      <c r="L3016" s="28"/>
      <c r="M3016" s="29"/>
      <c r="N3016" s="30" t="n">
        <f aca="false">K3016+(0.05*L3016)+(M3016/240)</f>
        <v>30</v>
      </c>
      <c r="O3016" s="31" t="n">
        <v>900</v>
      </c>
      <c r="P3016" s="32"/>
      <c r="Q3016" s="33"/>
      <c r="R3016" s="34" t="n">
        <f aca="false">O3016+(0.05*P3016)+(Q3016/240)</f>
        <v>900</v>
      </c>
      <c r="S3016" s="35" t="n">
        <f aca="false">I3016*N3016</f>
        <v>900</v>
      </c>
      <c r="T3016" s="35" t="n">
        <f aca="false">R3016-S3016</f>
        <v>0</v>
      </c>
      <c r="U3016" s="47"/>
      <c r="V3016" s="48"/>
      <c r="W3016" s="48"/>
    </row>
    <row r="3017" customFormat="false" ht="16" hidden="false" customHeight="false" outlineLevel="0" collapsed="false">
      <c r="A3017" s="21" t="s">
        <v>28</v>
      </c>
      <c r="B3017" s="22" t="s">
        <v>1153</v>
      </c>
      <c r="C3017" s="21" t="n">
        <v>2</v>
      </c>
      <c r="D3017" s="23" t="n">
        <v>1764</v>
      </c>
      <c r="E3017" s="23" t="s">
        <v>30</v>
      </c>
      <c r="F3017" s="21" t="s">
        <v>425</v>
      </c>
      <c r="G3017" s="21" t="s">
        <v>32</v>
      </c>
      <c r="H3017" s="24" t="s">
        <v>51</v>
      </c>
      <c r="I3017" s="25" t="n">
        <v>22734</v>
      </c>
      <c r="J3017" s="26" t="s">
        <v>37</v>
      </c>
      <c r="K3017" s="27"/>
      <c r="L3017" s="28" t="n">
        <v>12</v>
      </c>
      <c r="M3017" s="29"/>
      <c r="N3017" s="30" t="n">
        <f aca="false">K3017+(0.05*L3017)+(M3017/240)</f>
        <v>0.6</v>
      </c>
      <c r="O3017" s="31" t="n">
        <v>13640</v>
      </c>
      <c r="P3017" s="32" t="n">
        <v>8</v>
      </c>
      <c r="Q3017" s="33"/>
      <c r="R3017" s="34" t="n">
        <f aca="false">O3017+(0.05*P3017)+(Q3017/240)</f>
        <v>13640.4</v>
      </c>
      <c r="S3017" s="35" t="n">
        <f aca="false">I3017*N3017</f>
        <v>13640.4</v>
      </c>
      <c r="T3017" s="35" t="n">
        <f aca="false">R3017-S3017</f>
        <v>0</v>
      </c>
      <c r="U3017" s="47"/>
      <c r="V3017" s="48"/>
      <c r="W3017" s="48"/>
    </row>
    <row r="3018" customFormat="false" ht="16" hidden="false" customHeight="false" outlineLevel="0" collapsed="false">
      <c r="A3018" s="21" t="s">
        <v>28</v>
      </c>
      <c r="B3018" s="22" t="s">
        <v>1153</v>
      </c>
      <c r="C3018" s="21" t="n">
        <v>2</v>
      </c>
      <c r="D3018" s="23" t="n">
        <v>1764</v>
      </c>
      <c r="E3018" s="23" t="s">
        <v>30</v>
      </c>
      <c r="F3018" s="21" t="s">
        <v>1154</v>
      </c>
      <c r="G3018" s="21" t="s">
        <v>32</v>
      </c>
      <c r="H3018" s="24" t="s">
        <v>51</v>
      </c>
      <c r="I3018" s="25" t="n">
        <v>2136737</v>
      </c>
      <c r="J3018" s="26" t="s">
        <v>37</v>
      </c>
      <c r="K3018" s="27"/>
      <c r="L3018" s="28" t="n">
        <v>17</v>
      </c>
      <c r="M3018" s="29"/>
      <c r="N3018" s="30" t="n">
        <f aca="false">K3018+(0.05*L3018)+(M3018/240)</f>
        <v>0.85</v>
      </c>
      <c r="O3018" s="31" t="n">
        <v>1816226</v>
      </c>
      <c r="P3018" s="32" t="n">
        <v>9</v>
      </c>
      <c r="Q3018" s="33"/>
      <c r="R3018" s="34" t="n">
        <f aca="false">O3018+(0.05*P3018)+(Q3018/240)</f>
        <v>1816226.45</v>
      </c>
      <c r="S3018" s="35" t="n">
        <f aca="false">I3018*N3018</f>
        <v>1816226.45</v>
      </c>
      <c r="T3018" s="35" t="n">
        <f aca="false">R3018-S3018</f>
        <v>0</v>
      </c>
      <c r="U3018" s="47"/>
      <c r="V3018" s="48"/>
      <c r="W3018" s="48"/>
    </row>
    <row r="3019" customFormat="false" ht="16" hidden="false" customHeight="false" outlineLevel="0" collapsed="false">
      <c r="A3019" s="21" t="s">
        <v>28</v>
      </c>
      <c r="B3019" s="22" t="s">
        <v>1153</v>
      </c>
      <c r="C3019" s="21" t="n">
        <v>2</v>
      </c>
      <c r="D3019" s="23" t="n">
        <v>1764</v>
      </c>
      <c r="E3019" s="23" t="s">
        <v>30</v>
      </c>
      <c r="F3019" s="21" t="s">
        <v>260</v>
      </c>
      <c r="G3019" s="21" t="s">
        <v>32</v>
      </c>
      <c r="H3019" s="24" t="s">
        <v>51</v>
      </c>
      <c r="I3019" s="25" t="n">
        <v>4415</v>
      </c>
      <c r="J3019" s="26" t="s">
        <v>52</v>
      </c>
      <c r="K3019" s="27" t="n">
        <v>6</v>
      </c>
      <c r="L3019" s="28"/>
      <c r="M3019" s="29"/>
      <c r="N3019" s="30" t="n">
        <f aca="false">K3019+(0.05*L3019)+(M3019/240)</f>
        <v>6</v>
      </c>
      <c r="O3019" s="31" t="n">
        <v>26490</v>
      </c>
      <c r="P3019" s="32"/>
      <c r="Q3019" s="33"/>
      <c r="R3019" s="34" t="n">
        <f aca="false">O3019+(0.05*P3019)+(Q3019/240)</f>
        <v>26490</v>
      </c>
      <c r="S3019" s="35" t="n">
        <f aca="false">I3019*N3019</f>
        <v>26490</v>
      </c>
      <c r="T3019" s="35" t="n">
        <f aca="false">R3019-S3019</f>
        <v>0</v>
      </c>
      <c r="U3019" s="47"/>
      <c r="V3019" s="48"/>
      <c r="W3019" s="48"/>
    </row>
    <row r="3020" customFormat="false" ht="16" hidden="false" customHeight="false" outlineLevel="0" collapsed="false">
      <c r="A3020" s="21" t="s">
        <v>28</v>
      </c>
      <c r="B3020" s="22" t="s">
        <v>1153</v>
      </c>
      <c r="C3020" s="21" t="n">
        <v>2</v>
      </c>
      <c r="D3020" s="23" t="n">
        <v>1764</v>
      </c>
      <c r="E3020" s="23" t="s">
        <v>30</v>
      </c>
      <c r="F3020" s="21" t="s">
        <v>1243</v>
      </c>
      <c r="G3020" s="21" t="s">
        <v>32</v>
      </c>
      <c r="H3020" s="24" t="s">
        <v>51</v>
      </c>
      <c r="I3020" s="25" t="n">
        <v>224</v>
      </c>
      <c r="J3020" s="26" t="s">
        <v>37</v>
      </c>
      <c r="K3020" s="27"/>
      <c r="L3020" s="28" t="n">
        <v>15</v>
      </c>
      <c r="M3020" s="29"/>
      <c r="N3020" s="30" t="n">
        <f aca="false">K3020+(0.05*L3020)+(M3020/240)</f>
        <v>0.75</v>
      </c>
      <c r="O3020" s="31" t="n">
        <v>168</v>
      </c>
      <c r="P3020" s="32"/>
      <c r="Q3020" s="33"/>
      <c r="R3020" s="34" t="n">
        <f aca="false">O3020+(0.05*P3020)+(Q3020/240)</f>
        <v>168</v>
      </c>
      <c r="S3020" s="35" t="n">
        <f aca="false">I3020*N3020</f>
        <v>168</v>
      </c>
      <c r="T3020" s="35" t="n">
        <f aca="false">R3020-S3020</f>
        <v>0</v>
      </c>
      <c r="U3020" s="47"/>
      <c r="V3020" s="48"/>
      <c r="W3020" s="48"/>
    </row>
    <row r="3021" customFormat="false" ht="16" hidden="false" customHeight="false" outlineLevel="0" collapsed="false">
      <c r="A3021" s="21" t="s">
        <v>28</v>
      </c>
      <c r="B3021" s="22" t="s">
        <v>1153</v>
      </c>
      <c r="C3021" s="21" t="n">
        <v>2</v>
      </c>
      <c r="D3021" s="23" t="n">
        <v>1764</v>
      </c>
      <c r="E3021" s="23" t="s">
        <v>30</v>
      </c>
      <c r="F3021" s="21" t="s">
        <v>31</v>
      </c>
      <c r="G3021" s="21" t="s">
        <v>32</v>
      </c>
      <c r="H3021" s="24" t="s">
        <v>51</v>
      </c>
      <c r="I3021" s="25" t="n">
        <v>2777</v>
      </c>
      <c r="J3021" s="26" t="s">
        <v>67</v>
      </c>
      <c r="K3021" s="27" t="n">
        <v>110</v>
      </c>
      <c r="L3021" s="28"/>
      <c r="M3021" s="29"/>
      <c r="N3021" s="30" t="n">
        <f aca="false">K3021+(0.05*L3021)+(M3021/240)</f>
        <v>110</v>
      </c>
      <c r="O3021" s="31" t="n">
        <v>305470</v>
      </c>
      <c r="P3021" s="32"/>
      <c r="Q3021" s="33"/>
      <c r="R3021" s="34" t="n">
        <f aca="false">O3021+(0.05*P3021)+(Q3021/240)</f>
        <v>305470</v>
      </c>
      <c r="S3021" s="35" t="n">
        <f aca="false">I3021*N3021</f>
        <v>305470</v>
      </c>
      <c r="T3021" s="35" t="n">
        <f aca="false">R3021-S3021</f>
        <v>0</v>
      </c>
      <c r="U3021" s="47"/>
      <c r="V3021" s="38"/>
      <c r="W3021" s="38"/>
    </row>
    <row r="3022" customFormat="false" ht="16" hidden="false" customHeight="false" outlineLevel="0" collapsed="false">
      <c r="A3022" s="21" t="s">
        <v>28</v>
      </c>
      <c r="B3022" s="22" t="s">
        <v>1153</v>
      </c>
      <c r="C3022" s="21" t="n">
        <v>2</v>
      </c>
      <c r="D3022" s="23" t="n">
        <v>1764</v>
      </c>
      <c r="E3022" s="23" t="s">
        <v>30</v>
      </c>
      <c r="F3022" s="21" t="s">
        <v>31</v>
      </c>
      <c r="G3022" s="21" t="s">
        <v>32</v>
      </c>
      <c r="H3022" s="24" t="s">
        <v>51</v>
      </c>
      <c r="I3022" s="25" t="n">
        <v>7</v>
      </c>
      <c r="J3022" s="26" t="s">
        <v>538</v>
      </c>
      <c r="K3022" s="27"/>
      <c r="L3022" s="28"/>
      <c r="M3022" s="29"/>
      <c r="N3022" s="30" t="n">
        <f aca="false">K3022+(0.05*L3022)+(M3022/240)</f>
        <v>0</v>
      </c>
      <c r="O3022" s="31" t="n">
        <v>24</v>
      </c>
      <c r="P3022" s="32" t="n">
        <v>2</v>
      </c>
      <c r="Q3022" s="33"/>
      <c r="R3022" s="34" t="n">
        <f aca="false">O3022+(0.05*P3022)+(Q3022/240)</f>
        <v>24.1</v>
      </c>
      <c r="S3022" s="35" t="n">
        <f aca="false">I3022*N3022</f>
        <v>0</v>
      </c>
      <c r="T3022" s="35" t="n">
        <f aca="false">R3022-S3022</f>
        <v>24.1</v>
      </c>
      <c r="U3022" s="37" t="s">
        <v>1244</v>
      </c>
      <c r="V3022" s="48"/>
      <c r="W3022" s="48"/>
    </row>
    <row r="3023" customFormat="false" ht="16" hidden="false" customHeight="false" outlineLevel="0" collapsed="false">
      <c r="A3023" s="21" t="s">
        <v>28</v>
      </c>
      <c r="B3023" s="22" t="s">
        <v>1153</v>
      </c>
      <c r="C3023" s="21" t="n">
        <v>2</v>
      </c>
      <c r="D3023" s="23" t="n">
        <v>1764</v>
      </c>
      <c r="E3023" s="23" t="s">
        <v>30</v>
      </c>
      <c r="F3023" s="21" t="s">
        <v>262</v>
      </c>
      <c r="G3023" s="21" t="s">
        <v>32</v>
      </c>
      <c r="H3023" s="24" t="s">
        <v>51</v>
      </c>
      <c r="I3023" s="25" t="n">
        <v>3000</v>
      </c>
      <c r="J3023" s="26" t="s">
        <v>52</v>
      </c>
      <c r="K3023" s="27" t="n">
        <v>5</v>
      </c>
      <c r="L3023" s="28"/>
      <c r="M3023" s="29"/>
      <c r="N3023" s="30" t="n">
        <f aca="false">K3023+(0.05*L3023)+(M3023/240)</f>
        <v>5</v>
      </c>
      <c r="O3023" s="31" t="n">
        <v>15000</v>
      </c>
      <c r="P3023" s="32"/>
      <c r="Q3023" s="33"/>
      <c r="R3023" s="34" t="n">
        <f aca="false">O3023+(0.05*P3023)+(Q3023/240)</f>
        <v>15000</v>
      </c>
      <c r="S3023" s="35" t="n">
        <f aca="false">I3023*N3023</f>
        <v>15000</v>
      </c>
      <c r="T3023" s="35" t="n">
        <f aca="false">R3023-S3023</f>
        <v>0</v>
      </c>
      <c r="U3023" s="47"/>
      <c r="V3023" s="48"/>
      <c r="W3023" s="48"/>
    </row>
    <row r="3024" customFormat="false" ht="16" hidden="false" customHeight="false" outlineLevel="0" collapsed="false">
      <c r="A3024" s="21" t="s">
        <v>28</v>
      </c>
      <c r="B3024" s="22" t="s">
        <v>1153</v>
      </c>
      <c r="C3024" s="21" t="n">
        <v>2</v>
      </c>
      <c r="D3024" s="23" t="n">
        <v>1764</v>
      </c>
      <c r="E3024" s="23" t="s">
        <v>30</v>
      </c>
      <c r="F3024" s="21" t="s">
        <v>1137</v>
      </c>
      <c r="G3024" s="21" t="s">
        <v>32</v>
      </c>
      <c r="H3024" s="24" t="s">
        <v>51</v>
      </c>
      <c r="I3024" s="25" t="n">
        <v>179740</v>
      </c>
      <c r="J3024" s="26" t="s">
        <v>37</v>
      </c>
      <c r="K3024" s="27" t="n">
        <v>7</v>
      </c>
      <c r="L3024" s="28"/>
      <c r="M3024" s="29"/>
      <c r="N3024" s="30" t="n">
        <f aca="false">K3024+(0.05*L3024)+(M3024/240)</f>
        <v>7</v>
      </c>
      <c r="O3024" s="31" t="n">
        <v>1258180</v>
      </c>
      <c r="P3024" s="32"/>
      <c r="Q3024" s="33"/>
      <c r="R3024" s="34" t="n">
        <f aca="false">O3024+(0.05*P3024)+(Q3024/240)</f>
        <v>1258180</v>
      </c>
      <c r="S3024" s="35" t="n">
        <f aca="false">I3024*N3024</f>
        <v>1258180</v>
      </c>
      <c r="T3024" s="35" t="n">
        <f aca="false">R3024-S3024</f>
        <v>0</v>
      </c>
      <c r="U3024" s="47"/>
      <c r="V3024" s="48"/>
      <c r="W3024" s="48"/>
    </row>
    <row r="3025" customFormat="false" ht="16" hidden="false" customHeight="false" outlineLevel="0" collapsed="false">
      <c r="A3025" s="21" t="s">
        <v>28</v>
      </c>
      <c r="B3025" s="22" t="s">
        <v>1153</v>
      </c>
      <c r="C3025" s="21" t="n">
        <v>2</v>
      </c>
      <c r="D3025" s="23" t="n">
        <v>1764</v>
      </c>
      <c r="E3025" s="23" t="s">
        <v>30</v>
      </c>
      <c r="F3025" s="21" t="s">
        <v>36</v>
      </c>
      <c r="G3025" s="21" t="s">
        <v>32</v>
      </c>
      <c r="H3025" s="24" t="s">
        <v>51</v>
      </c>
      <c r="I3025" s="25" t="n">
        <v>4854270</v>
      </c>
      <c r="J3025" s="26" t="s">
        <v>37</v>
      </c>
      <c r="K3025" s="27"/>
      <c r="L3025" s="28" t="n">
        <v>2</v>
      </c>
      <c r="M3025" s="29"/>
      <c r="N3025" s="30" t="n">
        <f aca="false">K3025+(0.05*L3025)+(M3025/240)</f>
        <v>0.1</v>
      </c>
      <c r="O3025" s="31" t="n">
        <v>485427</v>
      </c>
      <c r="P3025" s="32"/>
      <c r="Q3025" s="33"/>
      <c r="R3025" s="34" t="n">
        <f aca="false">O3025+(0.05*P3025)+(Q3025/240)</f>
        <v>485427</v>
      </c>
      <c r="S3025" s="35" t="n">
        <f aca="false">I3025*N3025</f>
        <v>485427</v>
      </c>
      <c r="T3025" s="35" t="n">
        <f aca="false">R3025-S3025</f>
        <v>0</v>
      </c>
      <c r="U3025" s="47"/>
      <c r="V3025" s="48"/>
      <c r="W3025" s="48"/>
    </row>
    <row r="3026" customFormat="false" ht="16" hidden="false" customHeight="false" outlineLevel="0" collapsed="false">
      <c r="A3026" s="21" t="s">
        <v>28</v>
      </c>
      <c r="B3026" s="22" t="s">
        <v>1153</v>
      </c>
      <c r="C3026" s="21" t="n">
        <v>2</v>
      </c>
      <c r="D3026" s="23" t="n">
        <v>1764</v>
      </c>
      <c r="E3026" s="23" t="s">
        <v>30</v>
      </c>
      <c r="F3026" s="21" t="s">
        <v>1073</v>
      </c>
      <c r="G3026" s="21" t="s">
        <v>32</v>
      </c>
      <c r="H3026" s="24" t="s">
        <v>51</v>
      </c>
      <c r="I3026" s="25" t="n">
        <v>6898522</v>
      </c>
      <c r="J3026" s="26" t="s">
        <v>37</v>
      </c>
      <c r="K3026" s="27"/>
      <c r="L3026" s="28" t="n">
        <v>15</v>
      </c>
      <c r="M3026" s="29"/>
      <c r="N3026" s="30" t="n">
        <f aca="false">K3026+(0.05*L3026)+(M3026/240)</f>
        <v>0.75</v>
      </c>
      <c r="O3026" s="31" t="n">
        <v>5173891</v>
      </c>
      <c r="P3026" s="32" t="n">
        <v>10</v>
      </c>
      <c r="Q3026" s="33"/>
      <c r="R3026" s="34" t="n">
        <f aca="false">O3026+(0.05*P3026)+(Q3026/240)</f>
        <v>5173891.5</v>
      </c>
      <c r="S3026" s="35" t="n">
        <f aca="false">I3026*N3026</f>
        <v>5173891.5</v>
      </c>
      <c r="T3026" s="35" t="n">
        <f aca="false">R3026-S3026</f>
        <v>0</v>
      </c>
      <c r="U3026" s="47"/>
      <c r="V3026" s="48"/>
      <c r="W3026" s="48"/>
    </row>
    <row r="3027" customFormat="false" ht="16" hidden="false" customHeight="false" outlineLevel="0" collapsed="false">
      <c r="A3027" s="21" t="s">
        <v>28</v>
      </c>
      <c r="B3027" s="22" t="s">
        <v>1153</v>
      </c>
      <c r="C3027" s="21" t="n">
        <v>2</v>
      </c>
      <c r="D3027" s="23" t="n">
        <v>1764</v>
      </c>
      <c r="E3027" s="23" t="s">
        <v>30</v>
      </c>
      <c r="F3027" s="21" t="s">
        <v>1074</v>
      </c>
      <c r="G3027" s="21" t="s">
        <v>32</v>
      </c>
      <c r="H3027" s="24" t="s">
        <v>51</v>
      </c>
      <c r="I3027" s="25" t="n">
        <v>3971980</v>
      </c>
      <c r="J3027" s="26" t="s">
        <v>37</v>
      </c>
      <c r="K3027" s="27"/>
      <c r="L3027" s="28" t="n">
        <v>11</v>
      </c>
      <c r="M3027" s="29"/>
      <c r="N3027" s="30" t="n">
        <f aca="false">K3027+(0.05*L3027)+(M3027/240)</f>
        <v>0.55</v>
      </c>
      <c r="O3027" s="31" t="n">
        <v>2184589</v>
      </c>
      <c r="P3027" s="32"/>
      <c r="Q3027" s="33"/>
      <c r="R3027" s="34" t="n">
        <f aca="false">O3027+(0.05*P3027)+(Q3027/240)</f>
        <v>2184589</v>
      </c>
      <c r="S3027" s="35" t="n">
        <f aca="false">I3027*N3027</f>
        <v>2184589</v>
      </c>
      <c r="T3027" s="35" t="n">
        <f aca="false">R3027-S3027</f>
        <v>0</v>
      </c>
      <c r="U3027" s="47"/>
      <c r="V3027" s="38"/>
      <c r="W3027" s="38"/>
    </row>
    <row r="3028" customFormat="false" ht="16" hidden="false" customHeight="false" outlineLevel="0" collapsed="false">
      <c r="A3028" s="21" t="s">
        <v>28</v>
      </c>
      <c r="B3028" s="22" t="s">
        <v>1153</v>
      </c>
      <c r="C3028" s="21" t="n">
        <v>2</v>
      </c>
      <c r="D3028" s="23" t="n">
        <v>1764</v>
      </c>
      <c r="E3028" s="23" t="s">
        <v>30</v>
      </c>
      <c r="F3028" s="21" t="s">
        <v>1241</v>
      </c>
      <c r="G3028" s="21" t="s">
        <v>32</v>
      </c>
      <c r="H3028" s="24" t="s">
        <v>51</v>
      </c>
      <c r="I3028" s="25" t="n">
        <v>228.25</v>
      </c>
      <c r="J3028" s="26" t="s">
        <v>795</v>
      </c>
      <c r="K3028" s="27" t="n">
        <v>126</v>
      </c>
      <c r="L3028" s="28"/>
      <c r="M3028" s="29"/>
      <c r="N3028" s="30" t="n">
        <f aca="false">K3028+(0.05*L3028)+(M3028/240)</f>
        <v>126</v>
      </c>
      <c r="O3028" s="31" t="n">
        <v>28728</v>
      </c>
      <c r="P3028" s="32"/>
      <c r="Q3028" s="33"/>
      <c r="R3028" s="34" t="n">
        <f aca="false">O3028+(0.05*P3028)+(Q3028/240)</f>
        <v>28728</v>
      </c>
      <c r="S3028" s="35" t="n">
        <f aca="false">I3028*N3028</f>
        <v>28759.5</v>
      </c>
      <c r="T3028" s="40" t="n">
        <f aca="false">R3028-S3028</f>
        <v>-31.5</v>
      </c>
      <c r="U3028" s="37" t="s">
        <v>1245</v>
      </c>
      <c r="V3028" s="48"/>
      <c r="W3028" s="48"/>
    </row>
    <row r="3029" customFormat="false" ht="16" hidden="false" customHeight="false" outlineLevel="0" collapsed="false">
      <c r="A3029" s="21" t="s">
        <v>28</v>
      </c>
      <c r="B3029" s="22" t="s">
        <v>1153</v>
      </c>
      <c r="C3029" s="21" t="n">
        <v>2</v>
      </c>
      <c r="D3029" s="23" t="n">
        <v>1764</v>
      </c>
      <c r="E3029" s="23" t="s">
        <v>30</v>
      </c>
      <c r="F3029" s="21" t="s">
        <v>1058</v>
      </c>
      <c r="G3029" s="21" t="s">
        <v>32</v>
      </c>
      <c r="H3029" s="24" t="s">
        <v>51</v>
      </c>
      <c r="I3029" s="25" t="n">
        <v>39</v>
      </c>
      <c r="J3029" s="26" t="s">
        <v>795</v>
      </c>
      <c r="K3029" s="27" t="n">
        <v>135</v>
      </c>
      <c r="L3029" s="28"/>
      <c r="M3029" s="29"/>
      <c r="N3029" s="30" t="n">
        <f aca="false">K3029+(0.05*L3029)+(M3029/240)</f>
        <v>135</v>
      </c>
      <c r="O3029" s="31" t="n">
        <v>5265</v>
      </c>
      <c r="P3029" s="32"/>
      <c r="Q3029" s="33"/>
      <c r="R3029" s="34" t="n">
        <f aca="false">O3029+(0.05*P3029)+(Q3029/240)</f>
        <v>5265</v>
      </c>
      <c r="S3029" s="35" t="n">
        <f aca="false">I3029*N3029</f>
        <v>5265</v>
      </c>
      <c r="T3029" s="35" t="n">
        <f aca="false">R3029-S3029</f>
        <v>0</v>
      </c>
      <c r="U3029" s="47"/>
      <c r="V3029" s="48"/>
      <c r="W3029" s="48"/>
    </row>
    <row r="3030" customFormat="false" ht="16" hidden="false" customHeight="false" outlineLevel="0" collapsed="false">
      <c r="A3030" s="21" t="s">
        <v>28</v>
      </c>
      <c r="B3030" s="22" t="s">
        <v>1153</v>
      </c>
      <c r="C3030" s="21" t="n">
        <v>2</v>
      </c>
      <c r="D3030" s="23" t="n">
        <v>1764</v>
      </c>
      <c r="E3030" s="23" t="s">
        <v>30</v>
      </c>
      <c r="F3030" s="21" t="s">
        <v>1066</v>
      </c>
      <c r="G3030" s="21" t="s">
        <v>32</v>
      </c>
      <c r="H3030" s="24" t="s">
        <v>51</v>
      </c>
      <c r="I3030" s="25" t="n">
        <v>9360.75</v>
      </c>
      <c r="J3030" s="26" t="s">
        <v>795</v>
      </c>
      <c r="K3030" s="27" t="n">
        <v>150</v>
      </c>
      <c r="L3030" s="85"/>
      <c r="M3030" s="29"/>
      <c r="N3030" s="30" t="n">
        <f aca="false">K3030+(0.05*L3030)+(M3030/240)</f>
        <v>150</v>
      </c>
      <c r="O3030" s="31" t="n">
        <v>1404112</v>
      </c>
      <c r="P3030" s="32" t="n">
        <v>10</v>
      </c>
      <c r="Q3030" s="33"/>
      <c r="R3030" s="34" t="n">
        <f aca="false">O3030+(0.05*P3030)+(Q3030/240)</f>
        <v>1404112.5</v>
      </c>
      <c r="S3030" s="35" t="n">
        <f aca="false">I3030*N3030</f>
        <v>1404112.5</v>
      </c>
      <c r="T3030" s="35" t="n">
        <f aca="false">R3030-S3030</f>
        <v>0</v>
      </c>
      <c r="U3030" s="47"/>
      <c r="V3030" s="48"/>
      <c r="W3030" s="48"/>
    </row>
    <row r="3031" customFormat="false" ht="16" hidden="false" customHeight="false" outlineLevel="0" collapsed="false">
      <c r="A3031" s="21" t="s">
        <v>28</v>
      </c>
      <c r="B3031" s="22" t="s">
        <v>1153</v>
      </c>
      <c r="C3031" s="21" t="n">
        <v>2</v>
      </c>
      <c r="D3031" s="23" t="n">
        <v>1764</v>
      </c>
      <c r="E3031" s="23" t="s">
        <v>30</v>
      </c>
      <c r="F3031" s="21" t="s">
        <v>1059</v>
      </c>
      <c r="G3031" s="21" t="s">
        <v>32</v>
      </c>
      <c r="H3031" s="24" t="s">
        <v>51</v>
      </c>
      <c r="I3031" s="25" t="n">
        <v>15085</v>
      </c>
      <c r="J3031" s="26" t="s">
        <v>795</v>
      </c>
      <c r="K3031" s="27" t="n">
        <v>200</v>
      </c>
      <c r="L3031" s="85"/>
      <c r="M3031" s="29"/>
      <c r="N3031" s="30" t="n">
        <f aca="false">K3031+(0.05*L3031)+(M3031/240)</f>
        <v>200</v>
      </c>
      <c r="O3031" s="31" t="n">
        <v>3017000</v>
      </c>
      <c r="P3031" s="32"/>
      <c r="Q3031" s="33"/>
      <c r="R3031" s="34" t="n">
        <f aca="false">O3031+(0.05*P3031)+(Q3031/240)</f>
        <v>3017000</v>
      </c>
      <c r="S3031" s="35" t="n">
        <f aca="false">I3031*N3031</f>
        <v>3017000</v>
      </c>
      <c r="T3031" s="35" t="n">
        <f aca="false">R3031-S3031</f>
        <v>0</v>
      </c>
      <c r="U3031" s="47"/>
      <c r="V3031" s="48"/>
      <c r="W3031" s="48"/>
    </row>
    <row r="3032" customFormat="false" ht="16" hidden="false" customHeight="false" outlineLevel="0" collapsed="false">
      <c r="A3032" s="21" t="s">
        <v>28</v>
      </c>
      <c r="B3032" s="22" t="s">
        <v>1153</v>
      </c>
      <c r="C3032" s="21" t="n">
        <v>2</v>
      </c>
      <c r="D3032" s="23" t="n">
        <v>1764</v>
      </c>
      <c r="E3032" s="23" t="s">
        <v>30</v>
      </c>
      <c r="F3032" s="21" t="s">
        <v>49</v>
      </c>
      <c r="G3032" s="21" t="s">
        <v>32</v>
      </c>
      <c r="H3032" s="24" t="s">
        <v>51</v>
      </c>
      <c r="I3032" s="25" t="n">
        <v>187.5</v>
      </c>
      <c r="J3032" s="26" t="s">
        <v>795</v>
      </c>
      <c r="K3032" s="27" t="n">
        <v>150</v>
      </c>
      <c r="L3032" s="85"/>
      <c r="M3032" s="29"/>
      <c r="N3032" s="30" t="n">
        <f aca="false">K3032+(0.05*L3032)+(M3032/240)</f>
        <v>150</v>
      </c>
      <c r="O3032" s="31" t="n">
        <v>28125</v>
      </c>
      <c r="P3032" s="32"/>
      <c r="Q3032" s="33"/>
      <c r="R3032" s="34" t="n">
        <f aca="false">O3032+(0.05*P3032)+(Q3032/240)</f>
        <v>28125</v>
      </c>
      <c r="S3032" s="35" t="n">
        <f aca="false">I3032*N3032</f>
        <v>28125</v>
      </c>
      <c r="T3032" s="35" t="n">
        <f aca="false">R3032-S3032</f>
        <v>0</v>
      </c>
      <c r="U3032" s="47"/>
      <c r="V3032" s="48"/>
      <c r="W3032" s="48"/>
    </row>
    <row r="3033" customFormat="false" ht="16" hidden="false" customHeight="false" outlineLevel="0" collapsed="false">
      <c r="A3033" s="21" t="s">
        <v>28</v>
      </c>
      <c r="B3033" s="22" t="s">
        <v>1153</v>
      </c>
      <c r="C3033" s="21" t="n">
        <v>2</v>
      </c>
      <c r="D3033" s="23" t="n">
        <v>1764</v>
      </c>
      <c r="E3033" s="23" t="s">
        <v>30</v>
      </c>
      <c r="F3033" s="21" t="s">
        <v>1154</v>
      </c>
      <c r="G3033" s="21" t="s">
        <v>32</v>
      </c>
      <c r="H3033" s="24" t="s">
        <v>445</v>
      </c>
      <c r="I3033" s="25" t="n">
        <v>43028</v>
      </c>
      <c r="J3033" s="26" t="s">
        <v>37</v>
      </c>
      <c r="K3033" s="27"/>
      <c r="L3033" s="28" t="n">
        <v>17</v>
      </c>
      <c r="M3033" s="29"/>
      <c r="N3033" s="30" t="n">
        <f aca="false">K3033+(0.05*L3033)+(M3033/240)</f>
        <v>0.85</v>
      </c>
      <c r="O3033" s="31" t="n">
        <v>36573</v>
      </c>
      <c r="P3033" s="32" t="n">
        <v>16</v>
      </c>
      <c r="Q3033" s="33"/>
      <c r="R3033" s="34" t="n">
        <f aca="false">O3033+(0.05*P3033)+(Q3033/240)</f>
        <v>36573.8</v>
      </c>
      <c r="S3033" s="35" t="n">
        <f aca="false">I3033*N3033</f>
        <v>36573.8</v>
      </c>
      <c r="T3033" s="35" t="n">
        <f aca="false">R3033-S3033</f>
        <v>0</v>
      </c>
      <c r="U3033" s="47"/>
      <c r="V3033" s="38"/>
      <c r="W3033" s="38"/>
    </row>
    <row r="3034" customFormat="false" ht="16" hidden="false" customHeight="false" outlineLevel="0" collapsed="false">
      <c r="A3034" s="21" t="s">
        <v>28</v>
      </c>
      <c r="B3034" s="22" t="s">
        <v>1153</v>
      </c>
      <c r="C3034" s="21" t="n">
        <v>2</v>
      </c>
      <c r="D3034" s="23" t="n">
        <v>1764</v>
      </c>
      <c r="E3034" s="23" t="s">
        <v>30</v>
      </c>
      <c r="F3034" s="21" t="s">
        <v>425</v>
      </c>
      <c r="G3034" s="21" t="s">
        <v>32</v>
      </c>
      <c r="H3034" s="24" t="s">
        <v>445</v>
      </c>
      <c r="I3034" s="25" t="n">
        <v>81781</v>
      </c>
      <c r="J3034" s="26" t="s">
        <v>37</v>
      </c>
      <c r="K3034" s="27"/>
      <c r="L3034" s="28" t="n">
        <v>12</v>
      </c>
      <c r="M3034" s="29"/>
      <c r="N3034" s="30" t="n">
        <f aca="false">K3034+(0.05*L3034)+(M3034/240)</f>
        <v>0.6</v>
      </c>
      <c r="O3034" s="31" t="n">
        <v>49067</v>
      </c>
      <c r="P3034" s="32" t="n">
        <v>12</v>
      </c>
      <c r="Q3034" s="33"/>
      <c r="R3034" s="34" t="n">
        <f aca="false">O3034+(0.05*P3034)+(Q3034/240)</f>
        <v>49067.6</v>
      </c>
      <c r="S3034" s="35" t="n">
        <f aca="false">I3034*N3034</f>
        <v>49068.6</v>
      </c>
      <c r="T3034" s="40" t="n">
        <f aca="false">R3034-S3034</f>
        <v>-1.00000000000728</v>
      </c>
      <c r="U3034" s="37" t="s">
        <v>323</v>
      </c>
      <c r="V3034" s="48"/>
      <c r="W3034" s="48"/>
    </row>
    <row r="3035" customFormat="false" ht="16" hidden="false" customHeight="false" outlineLevel="0" collapsed="false">
      <c r="A3035" s="21" t="s">
        <v>28</v>
      </c>
      <c r="B3035" s="22" t="s">
        <v>1153</v>
      </c>
      <c r="C3035" s="21" t="n">
        <v>2</v>
      </c>
      <c r="D3035" s="23" t="n">
        <v>1764</v>
      </c>
      <c r="E3035" s="23" t="s">
        <v>30</v>
      </c>
      <c r="F3035" s="21" t="s">
        <v>59</v>
      </c>
      <c r="G3035" s="21" t="s">
        <v>32</v>
      </c>
      <c r="H3035" s="24" t="s">
        <v>445</v>
      </c>
      <c r="I3035" s="25" t="n">
        <v>222861</v>
      </c>
      <c r="J3035" s="26" t="s">
        <v>37</v>
      </c>
      <c r="K3035" s="27" t="n">
        <v>7</v>
      </c>
      <c r="L3035" s="28"/>
      <c r="M3035" s="29"/>
      <c r="N3035" s="30" t="n">
        <f aca="false">K3035+(0.05*L3035)+(M3035/240)</f>
        <v>7</v>
      </c>
      <c r="O3035" s="31" t="n">
        <v>1560027</v>
      </c>
      <c r="P3035" s="32"/>
      <c r="Q3035" s="33"/>
      <c r="R3035" s="34" t="n">
        <f aca="false">O3035+(0.05*P3035)+(Q3035/240)</f>
        <v>1560027</v>
      </c>
      <c r="S3035" s="35" t="n">
        <f aca="false">I3035*N3035</f>
        <v>1560027</v>
      </c>
      <c r="T3035" s="35" t="n">
        <f aca="false">R3035-S3035</f>
        <v>0</v>
      </c>
      <c r="U3035" s="47"/>
      <c r="V3035" s="48"/>
      <c r="W3035" s="48"/>
    </row>
    <row r="3036" customFormat="false" ht="16" hidden="false" customHeight="false" outlineLevel="0" collapsed="false">
      <c r="A3036" s="21" t="s">
        <v>28</v>
      </c>
      <c r="B3036" s="22" t="s">
        <v>1153</v>
      </c>
      <c r="C3036" s="21" t="n">
        <v>2</v>
      </c>
      <c r="D3036" s="23" t="n">
        <v>1764</v>
      </c>
      <c r="E3036" s="23" t="s">
        <v>30</v>
      </c>
      <c r="F3036" s="21" t="s">
        <v>1073</v>
      </c>
      <c r="G3036" s="21" t="s">
        <v>32</v>
      </c>
      <c r="H3036" s="24" t="s">
        <v>445</v>
      </c>
      <c r="I3036" s="25" t="n">
        <v>1701600</v>
      </c>
      <c r="J3036" s="26" t="s">
        <v>37</v>
      </c>
      <c r="K3036" s="27"/>
      <c r="L3036" s="28" t="n">
        <v>15</v>
      </c>
      <c r="M3036" s="29"/>
      <c r="N3036" s="30" t="n">
        <f aca="false">K3036+(0.05*L3036)+(M3036/240)</f>
        <v>0.75</v>
      </c>
      <c r="O3036" s="31" t="n">
        <v>1276200</v>
      </c>
      <c r="P3036" s="32"/>
      <c r="Q3036" s="33"/>
      <c r="R3036" s="34" t="n">
        <f aca="false">O3036+(0.05*P3036)+(Q3036/240)</f>
        <v>1276200</v>
      </c>
      <c r="S3036" s="35" t="n">
        <f aca="false">I3036*N3036</f>
        <v>1276200</v>
      </c>
      <c r="T3036" s="35" t="n">
        <f aca="false">R3036-S3036</f>
        <v>0</v>
      </c>
      <c r="U3036" s="47"/>
      <c r="V3036" s="48"/>
      <c r="W3036" s="48"/>
    </row>
    <row r="3037" customFormat="false" ht="16" hidden="false" customHeight="false" outlineLevel="0" collapsed="false">
      <c r="A3037" s="21" t="s">
        <v>28</v>
      </c>
      <c r="B3037" s="22" t="s">
        <v>1153</v>
      </c>
      <c r="C3037" s="21" t="n">
        <v>2</v>
      </c>
      <c r="D3037" s="23" t="n">
        <v>1764</v>
      </c>
      <c r="E3037" s="23" t="s">
        <v>30</v>
      </c>
      <c r="F3037" s="21" t="s">
        <v>1074</v>
      </c>
      <c r="G3037" s="21" t="s">
        <v>32</v>
      </c>
      <c r="H3037" s="24" t="s">
        <v>445</v>
      </c>
      <c r="I3037" s="25" t="n">
        <v>242000</v>
      </c>
      <c r="J3037" s="26" t="s">
        <v>37</v>
      </c>
      <c r="K3037" s="27"/>
      <c r="L3037" s="28" t="n">
        <v>11</v>
      </c>
      <c r="M3037" s="29"/>
      <c r="N3037" s="30" t="n">
        <f aca="false">K3037+(0.05*L3037)+(M3037/240)</f>
        <v>0.55</v>
      </c>
      <c r="O3037" s="31" t="n">
        <v>133100</v>
      </c>
      <c r="P3037" s="32"/>
      <c r="Q3037" s="33"/>
      <c r="R3037" s="34" t="n">
        <f aca="false">O3037+(0.05*P3037)+(Q3037/240)</f>
        <v>133100</v>
      </c>
      <c r="S3037" s="35" t="n">
        <f aca="false">I3037*N3037</f>
        <v>133100</v>
      </c>
      <c r="T3037" s="35" t="n">
        <f aca="false">R3037-S3037</f>
        <v>0</v>
      </c>
      <c r="U3037" s="47"/>
      <c r="V3037" s="48"/>
      <c r="W3037" s="48"/>
    </row>
    <row r="3038" customFormat="false" ht="16" hidden="false" customHeight="false" outlineLevel="0" collapsed="false">
      <c r="A3038" s="21" t="s">
        <v>28</v>
      </c>
      <c r="B3038" s="22" t="s">
        <v>1153</v>
      </c>
      <c r="C3038" s="21" t="n">
        <v>3</v>
      </c>
      <c r="D3038" s="23" t="n">
        <v>1764</v>
      </c>
      <c r="E3038" s="23" t="s">
        <v>30</v>
      </c>
      <c r="F3038" s="21" t="s">
        <v>425</v>
      </c>
      <c r="G3038" s="21" t="s">
        <v>32</v>
      </c>
      <c r="H3038" s="24" t="s">
        <v>73</v>
      </c>
      <c r="I3038" s="25" t="n">
        <v>10060</v>
      </c>
      <c r="J3038" s="26" t="s">
        <v>37</v>
      </c>
      <c r="K3038" s="27"/>
      <c r="L3038" s="28" t="n">
        <v>12</v>
      </c>
      <c r="M3038" s="29"/>
      <c r="N3038" s="30" t="n">
        <f aca="false">K3038+(0.05*L3038)+(M3038/240)</f>
        <v>0.6</v>
      </c>
      <c r="O3038" s="31" t="n">
        <v>6036</v>
      </c>
      <c r="P3038" s="32"/>
      <c r="Q3038" s="33"/>
      <c r="R3038" s="34" t="n">
        <f aca="false">O3038+(0.05*P3038)+(Q3038/240)</f>
        <v>6036</v>
      </c>
      <c r="S3038" s="35" t="n">
        <f aca="false">I3038*N3038</f>
        <v>6036</v>
      </c>
      <c r="T3038" s="35" t="n">
        <f aca="false">R3038-S3038</f>
        <v>0</v>
      </c>
      <c r="U3038" s="47"/>
      <c r="V3038" s="48"/>
      <c r="W3038" s="48"/>
    </row>
    <row r="3039" customFormat="false" ht="16" hidden="false" customHeight="false" outlineLevel="0" collapsed="false">
      <c r="A3039" s="21" t="s">
        <v>28</v>
      </c>
      <c r="B3039" s="22" t="s">
        <v>1153</v>
      </c>
      <c r="C3039" s="21" t="n">
        <v>3</v>
      </c>
      <c r="D3039" s="23" t="n">
        <v>1764</v>
      </c>
      <c r="E3039" s="23" t="s">
        <v>30</v>
      </c>
      <c r="F3039" s="21" t="s">
        <v>1154</v>
      </c>
      <c r="G3039" s="21" t="s">
        <v>32</v>
      </c>
      <c r="H3039" s="24" t="s">
        <v>73</v>
      </c>
      <c r="I3039" s="25" t="n">
        <v>8864821</v>
      </c>
      <c r="J3039" s="26" t="s">
        <v>37</v>
      </c>
      <c r="K3039" s="27"/>
      <c r="L3039" s="28" t="n">
        <v>17</v>
      </c>
      <c r="M3039" s="29"/>
      <c r="N3039" s="30" t="n">
        <f aca="false">K3039+(0.05*L3039)+(M3039/240)</f>
        <v>0.85</v>
      </c>
      <c r="O3039" s="31" t="n">
        <v>7535097</v>
      </c>
      <c r="P3039" s="32" t="n">
        <v>17</v>
      </c>
      <c r="Q3039" s="33"/>
      <c r="R3039" s="34" t="n">
        <f aca="false">O3039+(0.05*P3039)+(Q3039/240)</f>
        <v>7535097.85</v>
      </c>
      <c r="S3039" s="35" t="n">
        <f aca="false">I3039*N3039</f>
        <v>7535097.85</v>
      </c>
      <c r="T3039" s="35" t="n">
        <f aca="false">R3039-S3039</f>
        <v>0</v>
      </c>
      <c r="U3039" s="47"/>
      <c r="V3039" s="48"/>
      <c r="W3039" s="48"/>
    </row>
    <row r="3040" customFormat="false" ht="16" hidden="false" customHeight="false" outlineLevel="0" collapsed="false">
      <c r="A3040" s="21" t="s">
        <v>28</v>
      </c>
      <c r="B3040" s="22" t="s">
        <v>1153</v>
      </c>
      <c r="C3040" s="21" t="n">
        <v>3</v>
      </c>
      <c r="D3040" s="23" t="n">
        <v>1764</v>
      </c>
      <c r="E3040" s="23" t="s">
        <v>30</v>
      </c>
      <c r="F3040" s="21" t="s">
        <v>31</v>
      </c>
      <c r="G3040" s="21" t="s">
        <v>32</v>
      </c>
      <c r="H3040" s="24" t="s">
        <v>73</v>
      </c>
      <c r="I3040" s="25" t="n">
        <v>2398</v>
      </c>
      <c r="J3040" s="26" t="s">
        <v>67</v>
      </c>
      <c r="K3040" s="27" t="n">
        <v>110</v>
      </c>
      <c r="L3040" s="28"/>
      <c r="M3040" s="29"/>
      <c r="N3040" s="30" t="n">
        <f aca="false">K3040+(0.05*L3040)+(M3040/240)</f>
        <v>110</v>
      </c>
      <c r="O3040" s="31" t="n">
        <v>263780</v>
      </c>
      <c r="P3040" s="32"/>
      <c r="Q3040" s="33"/>
      <c r="R3040" s="34" t="n">
        <f aca="false">O3040+(0.05*P3040)+(Q3040/240)</f>
        <v>263780</v>
      </c>
      <c r="S3040" s="35" t="n">
        <f aca="false">I3040*N3040</f>
        <v>263780</v>
      </c>
      <c r="T3040" s="35" t="n">
        <f aca="false">R3040-S3040</f>
        <v>0</v>
      </c>
      <c r="U3040" s="47"/>
      <c r="V3040" s="48"/>
      <c r="W3040" s="48"/>
    </row>
    <row r="3041" customFormat="false" ht="16" hidden="false" customHeight="false" outlineLevel="0" collapsed="false">
      <c r="A3041" s="21" t="s">
        <v>28</v>
      </c>
      <c r="B3041" s="22" t="s">
        <v>1153</v>
      </c>
      <c r="C3041" s="21" t="n">
        <v>3</v>
      </c>
      <c r="D3041" s="23" t="n">
        <v>1764</v>
      </c>
      <c r="E3041" s="23" t="s">
        <v>30</v>
      </c>
      <c r="F3041" s="21" t="s">
        <v>59</v>
      </c>
      <c r="G3041" s="21" t="s">
        <v>32</v>
      </c>
      <c r="H3041" s="24" t="s">
        <v>73</v>
      </c>
      <c r="I3041" s="25" t="n">
        <v>385313</v>
      </c>
      <c r="J3041" s="26" t="s">
        <v>37</v>
      </c>
      <c r="K3041" s="27" t="n">
        <v>7</v>
      </c>
      <c r="L3041" s="28"/>
      <c r="M3041" s="29"/>
      <c r="N3041" s="30" t="n">
        <f aca="false">K3041+(0.05*L3041)+(M3041/240)</f>
        <v>7</v>
      </c>
      <c r="O3041" s="31" t="n">
        <v>2697191</v>
      </c>
      <c r="P3041" s="32"/>
      <c r="Q3041" s="33"/>
      <c r="R3041" s="34" t="n">
        <f aca="false">O3041+(0.05*P3041)+(Q3041/240)</f>
        <v>2697191</v>
      </c>
      <c r="S3041" s="35" t="n">
        <f aca="false">I3041*N3041</f>
        <v>2697191</v>
      </c>
      <c r="T3041" s="35" t="n">
        <f aca="false">R3041-S3041</f>
        <v>0</v>
      </c>
      <c r="U3041" s="47"/>
      <c r="V3041" s="48"/>
      <c r="W3041" s="48"/>
    </row>
    <row r="3042" customFormat="false" ht="16" hidden="false" customHeight="false" outlineLevel="0" collapsed="false">
      <c r="A3042" s="21" t="s">
        <v>28</v>
      </c>
      <c r="B3042" s="22" t="s">
        <v>1153</v>
      </c>
      <c r="C3042" s="21" t="n">
        <v>3</v>
      </c>
      <c r="D3042" s="23" t="n">
        <v>1764</v>
      </c>
      <c r="E3042" s="23" t="s">
        <v>30</v>
      </c>
      <c r="F3042" s="21" t="s">
        <v>1062</v>
      </c>
      <c r="G3042" s="21" t="s">
        <v>32</v>
      </c>
      <c r="H3042" s="24" t="s">
        <v>73</v>
      </c>
      <c r="I3042" s="25" t="n">
        <v>57</v>
      </c>
      <c r="J3042" s="26" t="s">
        <v>52</v>
      </c>
      <c r="K3042" s="27" t="n">
        <v>10</v>
      </c>
      <c r="L3042" s="28"/>
      <c r="M3042" s="29"/>
      <c r="N3042" s="30" t="n">
        <f aca="false">K3042+(0.05*L3042)+(M3042/240)</f>
        <v>10</v>
      </c>
      <c r="O3042" s="31" t="n">
        <v>570</v>
      </c>
      <c r="P3042" s="32"/>
      <c r="Q3042" s="33"/>
      <c r="R3042" s="34" t="n">
        <f aca="false">O3042+(0.05*P3042)+(Q3042/240)</f>
        <v>570</v>
      </c>
      <c r="S3042" s="35" t="n">
        <f aca="false">I3042*N3042</f>
        <v>570</v>
      </c>
      <c r="T3042" s="35" t="n">
        <f aca="false">R3042-S3042</f>
        <v>0</v>
      </c>
      <c r="U3042" s="47"/>
      <c r="V3042" s="48"/>
      <c r="W3042" s="48"/>
    </row>
    <row r="3043" customFormat="false" ht="16" hidden="false" customHeight="false" outlineLevel="0" collapsed="false">
      <c r="A3043" s="21" t="s">
        <v>28</v>
      </c>
      <c r="B3043" s="22" t="s">
        <v>1153</v>
      </c>
      <c r="C3043" s="21" t="n">
        <v>3</v>
      </c>
      <c r="D3043" s="23" t="n">
        <v>1764</v>
      </c>
      <c r="E3043" s="23" t="s">
        <v>30</v>
      </c>
      <c r="F3043" s="21" t="s">
        <v>36</v>
      </c>
      <c r="G3043" s="21" t="s">
        <v>32</v>
      </c>
      <c r="H3043" s="24" t="s">
        <v>73</v>
      </c>
      <c r="I3043" s="25" t="n">
        <v>1159100</v>
      </c>
      <c r="J3043" s="26" t="s">
        <v>37</v>
      </c>
      <c r="K3043" s="27"/>
      <c r="L3043" s="28" t="n">
        <v>2</v>
      </c>
      <c r="M3043" s="29"/>
      <c r="N3043" s="30" t="n">
        <f aca="false">K3043+(0.05*L3043)+(M3043/240)</f>
        <v>0.1</v>
      </c>
      <c r="O3043" s="31" t="n">
        <v>115910</v>
      </c>
      <c r="P3043" s="32"/>
      <c r="Q3043" s="33"/>
      <c r="R3043" s="34" t="n">
        <f aca="false">O3043+(0.05*P3043)+(Q3043/240)</f>
        <v>115910</v>
      </c>
      <c r="S3043" s="35" t="n">
        <f aca="false">I3043*N3043</f>
        <v>115910</v>
      </c>
      <c r="T3043" s="35" t="n">
        <f aca="false">R3043-S3043</f>
        <v>0</v>
      </c>
      <c r="U3043" s="47"/>
      <c r="V3043" s="48"/>
      <c r="W3043" s="48"/>
    </row>
    <row r="3044" customFormat="false" ht="16" hidden="false" customHeight="false" outlineLevel="0" collapsed="false">
      <c r="A3044" s="21" t="s">
        <v>28</v>
      </c>
      <c r="B3044" s="22" t="s">
        <v>1153</v>
      </c>
      <c r="C3044" s="21" t="n">
        <v>3</v>
      </c>
      <c r="D3044" s="23" t="n">
        <v>1764</v>
      </c>
      <c r="E3044" s="23" t="s">
        <v>30</v>
      </c>
      <c r="F3044" s="21" t="s">
        <v>428</v>
      </c>
      <c r="G3044" s="21" t="s">
        <v>32</v>
      </c>
      <c r="H3044" s="24" t="s">
        <v>73</v>
      </c>
      <c r="I3044" s="25" t="n">
        <v>4283</v>
      </c>
      <c r="J3044" s="26" t="s">
        <v>37</v>
      </c>
      <c r="K3044" s="27"/>
      <c r="L3044" s="28" t="n">
        <v>20</v>
      </c>
      <c r="M3044" s="29"/>
      <c r="N3044" s="30" t="n">
        <f aca="false">K3044+(0.05*L3044)+(M3044/240)</f>
        <v>1</v>
      </c>
      <c r="O3044" s="31" t="n">
        <v>4283</v>
      </c>
      <c r="P3044" s="32"/>
      <c r="Q3044" s="33"/>
      <c r="R3044" s="34" t="n">
        <f aca="false">O3044+(0.05*P3044)+(Q3044/240)</f>
        <v>4283</v>
      </c>
      <c r="S3044" s="35" t="n">
        <f aca="false">I3044*N3044</f>
        <v>4283</v>
      </c>
      <c r="T3044" s="35" t="n">
        <f aca="false">R3044-S3044</f>
        <v>0</v>
      </c>
      <c r="U3044" s="47"/>
      <c r="V3044" s="48"/>
      <c r="W3044" s="48"/>
    </row>
    <row r="3045" customFormat="false" ht="16" hidden="false" customHeight="false" outlineLevel="0" collapsed="false">
      <c r="A3045" s="21" t="s">
        <v>28</v>
      </c>
      <c r="B3045" s="22" t="s">
        <v>1153</v>
      </c>
      <c r="C3045" s="21" t="n">
        <v>3</v>
      </c>
      <c r="D3045" s="23" t="n">
        <v>1764</v>
      </c>
      <c r="E3045" s="23" t="s">
        <v>30</v>
      </c>
      <c r="F3045" s="21" t="s">
        <v>1073</v>
      </c>
      <c r="G3045" s="21" t="s">
        <v>32</v>
      </c>
      <c r="H3045" s="24" t="s">
        <v>73</v>
      </c>
      <c r="I3045" s="25" t="n">
        <v>13657312</v>
      </c>
      <c r="J3045" s="26" t="s">
        <v>37</v>
      </c>
      <c r="K3045" s="27"/>
      <c r="L3045" s="28" t="n">
        <v>15</v>
      </c>
      <c r="M3045" s="29"/>
      <c r="N3045" s="30" t="n">
        <f aca="false">K3045+(0.05*L3045)+(M3045/240)</f>
        <v>0.75</v>
      </c>
      <c r="O3045" s="31" t="n">
        <v>10242984</v>
      </c>
      <c r="P3045" s="32"/>
      <c r="Q3045" s="33"/>
      <c r="R3045" s="34" t="n">
        <f aca="false">O3045+(0.05*P3045)+(Q3045/240)</f>
        <v>10242984</v>
      </c>
      <c r="S3045" s="35" t="n">
        <f aca="false">I3045*N3045</f>
        <v>10242984</v>
      </c>
      <c r="T3045" s="35" t="n">
        <f aca="false">R3045-S3045</f>
        <v>0</v>
      </c>
      <c r="U3045" s="47"/>
      <c r="V3045" s="48"/>
      <c r="W3045" s="48"/>
    </row>
    <row r="3046" customFormat="false" ht="16" hidden="false" customHeight="false" outlineLevel="0" collapsed="false">
      <c r="A3046" s="21" t="s">
        <v>28</v>
      </c>
      <c r="B3046" s="22" t="s">
        <v>1153</v>
      </c>
      <c r="C3046" s="21" t="n">
        <v>3</v>
      </c>
      <c r="D3046" s="23" t="n">
        <v>1764</v>
      </c>
      <c r="E3046" s="23" t="s">
        <v>30</v>
      </c>
      <c r="F3046" s="21" t="s">
        <v>1074</v>
      </c>
      <c r="G3046" s="21" t="s">
        <v>32</v>
      </c>
      <c r="H3046" s="24" t="s">
        <v>73</v>
      </c>
      <c r="I3046" s="25" t="n">
        <v>7364800</v>
      </c>
      <c r="J3046" s="26" t="s">
        <v>37</v>
      </c>
      <c r="K3046" s="27"/>
      <c r="L3046" s="28" t="n">
        <v>11</v>
      </c>
      <c r="M3046" s="29"/>
      <c r="N3046" s="30" t="n">
        <f aca="false">K3046+(0.05*L3046)+(M3046/240)</f>
        <v>0.55</v>
      </c>
      <c r="O3046" s="31" t="n">
        <v>4050640</v>
      </c>
      <c r="P3046" s="32"/>
      <c r="Q3046" s="33"/>
      <c r="R3046" s="34" t="n">
        <f aca="false">O3046+(0.05*P3046)+(Q3046/240)</f>
        <v>4050640</v>
      </c>
      <c r="S3046" s="35" t="n">
        <f aca="false">I3046*N3046</f>
        <v>4050640</v>
      </c>
      <c r="T3046" s="35" t="n">
        <f aca="false">R3046-S3046</f>
        <v>0</v>
      </c>
      <c r="U3046" s="47"/>
      <c r="V3046" s="38"/>
      <c r="W3046" s="38"/>
    </row>
    <row r="3047" customFormat="false" ht="16" hidden="false" customHeight="false" outlineLevel="0" collapsed="false">
      <c r="A3047" s="21" t="s">
        <v>28</v>
      </c>
      <c r="B3047" s="22" t="s">
        <v>1153</v>
      </c>
      <c r="C3047" s="21" t="n">
        <v>3</v>
      </c>
      <c r="D3047" s="23" t="n">
        <v>1764</v>
      </c>
      <c r="E3047" s="23" t="s">
        <v>30</v>
      </c>
      <c r="F3047" s="21" t="s">
        <v>1241</v>
      </c>
      <c r="G3047" s="21" t="s">
        <v>32</v>
      </c>
      <c r="H3047" s="24" t="s">
        <v>73</v>
      </c>
      <c r="I3047" s="25" t="n">
        <v>344.75</v>
      </c>
      <c r="J3047" s="26" t="s">
        <v>795</v>
      </c>
      <c r="K3047" s="27" t="n">
        <v>126</v>
      </c>
      <c r="L3047" s="28"/>
      <c r="M3047" s="29"/>
      <c r="N3047" s="30" t="n">
        <f aca="false">K3047+(0.05*L3047)+(M3047/240)</f>
        <v>126</v>
      </c>
      <c r="O3047" s="31" t="n">
        <v>43344</v>
      </c>
      <c r="P3047" s="32"/>
      <c r="Q3047" s="33"/>
      <c r="R3047" s="34" t="n">
        <f aca="false">O3047+(0.05*P3047)+(Q3047/240)</f>
        <v>43344</v>
      </c>
      <c r="S3047" s="35" t="n">
        <f aca="false">I3047*N3047</f>
        <v>43438.5</v>
      </c>
      <c r="T3047" s="40" t="n">
        <f aca="false">R3047-S3047</f>
        <v>-94.5</v>
      </c>
      <c r="U3047" s="37" t="s">
        <v>323</v>
      </c>
      <c r="V3047" s="48"/>
      <c r="W3047" s="48"/>
    </row>
    <row r="3048" customFormat="false" ht="16" hidden="false" customHeight="false" outlineLevel="0" collapsed="false">
      <c r="A3048" s="21" t="s">
        <v>28</v>
      </c>
      <c r="B3048" s="22" t="s">
        <v>1153</v>
      </c>
      <c r="C3048" s="21" t="n">
        <v>3</v>
      </c>
      <c r="D3048" s="23" t="n">
        <v>1764</v>
      </c>
      <c r="E3048" s="23" t="s">
        <v>30</v>
      </c>
      <c r="F3048" s="21" t="s">
        <v>1058</v>
      </c>
      <c r="G3048" s="21" t="s">
        <v>32</v>
      </c>
      <c r="H3048" s="24" t="s">
        <v>73</v>
      </c>
      <c r="I3048" s="25" t="n">
        <v>3</v>
      </c>
      <c r="J3048" s="26" t="s">
        <v>795</v>
      </c>
      <c r="K3048" s="27" t="n">
        <v>135</v>
      </c>
      <c r="L3048" s="28"/>
      <c r="M3048" s="29"/>
      <c r="N3048" s="30" t="n">
        <f aca="false">K3048+(0.05*L3048)+(M3048/240)</f>
        <v>135</v>
      </c>
      <c r="O3048" s="31" t="n">
        <v>405</v>
      </c>
      <c r="P3048" s="32"/>
      <c r="Q3048" s="33"/>
      <c r="R3048" s="34" t="n">
        <f aca="false">O3048+(0.05*P3048)+(Q3048/240)</f>
        <v>405</v>
      </c>
      <c r="S3048" s="35" t="n">
        <f aca="false">I3048*N3048</f>
        <v>405</v>
      </c>
      <c r="T3048" s="35" t="n">
        <f aca="false">R3048-S3048</f>
        <v>0</v>
      </c>
      <c r="U3048" s="47"/>
      <c r="V3048" s="48"/>
      <c r="W3048" s="48"/>
    </row>
    <row r="3049" customFormat="false" ht="16" hidden="false" customHeight="false" outlineLevel="0" collapsed="false">
      <c r="A3049" s="21" t="s">
        <v>28</v>
      </c>
      <c r="B3049" s="22" t="s">
        <v>1153</v>
      </c>
      <c r="C3049" s="21" t="n">
        <v>3</v>
      </c>
      <c r="D3049" s="23" t="n">
        <v>1764</v>
      </c>
      <c r="E3049" s="23" t="s">
        <v>30</v>
      </c>
      <c r="F3049" s="21" t="s">
        <v>1066</v>
      </c>
      <c r="G3049" s="21" t="s">
        <v>32</v>
      </c>
      <c r="H3049" s="24" t="s">
        <v>73</v>
      </c>
      <c r="I3049" s="25" t="n">
        <v>1358.75</v>
      </c>
      <c r="J3049" s="26" t="s">
        <v>795</v>
      </c>
      <c r="K3049" s="27" t="n">
        <v>150</v>
      </c>
      <c r="L3049" s="28"/>
      <c r="M3049" s="29"/>
      <c r="N3049" s="30" t="n">
        <f aca="false">K3049+(0.05*L3049)+(M3049/240)</f>
        <v>150</v>
      </c>
      <c r="O3049" s="31" t="n">
        <v>203812</v>
      </c>
      <c r="P3049" s="32" t="n">
        <v>10</v>
      </c>
      <c r="Q3049" s="33"/>
      <c r="R3049" s="34" t="n">
        <f aca="false">O3049+(0.05*P3049)+(Q3049/240)</f>
        <v>203812.5</v>
      </c>
      <c r="S3049" s="35" t="n">
        <f aca="false">I3049*N3049</f>
        <v>203812.5</v>
      </c>
      <c r="T3049" s="35" t="n">
        <f aca="false">R3049-S3049</f>
        <v>0</v>
      </c>
      <c r="U3049" s="47"/>
      <c r="V3049" s="48"/>
      <c r="W3049" s="48"/>
    </row>
    <row r="3050" customFormat="false" ht="16" hidden="false" customHeight="false" outlineLevel="0" collapsed="false">
      <c r="A3050" s="21" t="s">
        <v>28</v>
      </c>
      <c r="B3050" s="22" t="s">
        <v>1153</v>
      </c>
      <c r="C3050" s="21" t="n">
        <v>3</v>
      </c>
      <c r="D3050" s="23" t="n">
        <v>1764</v>
      </c>
      <c r="E3050" s="23" t="s">
        <v>30</v>
      </c>
      <c r="F3050" s="21" t="s">
        <v>1059</v>
      </c>
      <c r="G3050" s="21" t="s">
        <v>32</v>
      </c>
      <c r="H3050" s="24" t="s">
        <v>73</v>
      </c>
      <c r="I3050" s="25" t="n">
        <v>13077.5</v>
      </c>
      <c r="J3050" s="26" t="s">
        <v>795</v>
      </c>
      <c r="K3050" s="27" t="n">
        <v>200</v>
      </c>
      <c r="L3050" s="28"/>
      <c r="M3050" s="29"/>
      <c r="N3050" s="30" t="n">
        <f aca="false">K3050+(0.05*L3050)+(M3050/240)</f>
        <v>200</v>
      </c>
      <c r="O3050" s="31" t="n">
        <v>2615500</v>
      </c>
      <c r="P3050" s="32"/>
      <c r="Q3050" s="33"/>
      <c r="R3050" s="34" t="n">
        <f aca="false">O3050+(0.05*P3050)+(Q3050/240)</f>
        <v>2615500</v>
      </c>
      <c r="S3050" s="35" t="n">
        <f aca="false">I3050*N3050</f>
        <v>2615500</v>
      </c>
      <c r="T3050" s="35" t="n">
        <f aca="false">R3050-S3050</f>
        <v>0</v>
      </c>
      <c r="U3050" s="47"/>
      <c r="V3050" s="48"/>
      <c r="W3050" s="48"/>
    </row>
    <row r="3051" customFormat="false" ht="16" hidden="false" customHeight="false" outlineLevel="0" collapsed="false">
      <c r="A3051" s="21" t="s">
        <v>28</v>
      </c>
      <c r="B3051" s="22" t="s">
        <v>1153</v>
      </c>
      <c r="C3051" s="21" t="n">
        <v>3</v>
      </c>
      <c r="D3051" s="23" t="n">
        <v>1764</v>
      </c>
      <c r="E3051" s="23" t="s">
        <v>30</v>
      </c>
      <c r="F3051" s="21" t="s">
        <v>49</v>
      </c>
      <c r="G3051" s="21" t="s">
        <v>32</v>
      </c>
      <c r="H3051" s="24" t="s">
        <v>73</v>
      </c>
      <c r="I3051" s="25" t="n">
        <v>237.625</v>
      </c>
      <c r="J3051" s="26" t="s">
        <v>795</v>
      </c>
      <c r="K3051" s="27" t="n">
        <v>150</v>
      </c>
      <c r="L3051" s="28"/>
      <c r="M3051" s="29"/>
      <c r="N3051" s="30" t="n">
        <f aca="false">K3051+(0.05*L3051)+(M3051/240)</f>
        <v>150</v>
      </c>
      <c r="O3051" s="31" t="n">
        <v>35643</v>
      </c>
      <c r="P3051" s="32" t="n">
        <v>15</v>
      </c>
      <c r="Q3051" s="33"/>
      <c r="R3051" s="34" t="n">
        <f aca="false">O3051+(0.05*P3051)+(Q3051/240)</f>
        <v>35643.75</v>
      </c>
      <c r="S3051" s="35" t="n">
        <f aca="false">I3051*N3051</f>
        <v>35643.75</v>
      </c>
      <c r="T3051" s="35" t="n">
        <f aca="false">R3051-S3051</f>
        <v>0</v>
      </c>
      <c r="U3051" s="47"/>
      <c r="V3051" s="48"/>
      <c r="W3051" s="48"/>
    </row>
    <row r="3052" customFormat="false" ht="16" hidden="false" customHeight="false" outlineLevel="0" collapsed="false">
      <c r="A3052" s="21" t="s">
        <v>28</v>
      </c>
      <c r="B3052" s="22" t="s">
        <v>1153</v>
      </c>
      <c r="C3052" s="21" t="n">
        <v>3</v>
      </c>
      <c r="D3052" s="23" t="n">
        <v>1764</v>
      </c>
      <c r="E3052" s="23" t="s">
        <v>30</v>
      </c>
      <c r="F3052" s="21" t="s">
        <v>1154</v>
      </c>
      <c r="G3052" s="21" t="s">
        <v>32</v>
      </c>
      <c r="H3052" s="24" t="s">
        <v>692</v>
      </c>
      <c r="I3052" s="25" t="n">
        <v>24880</v>
      </c>
      <c r="J3052" s="26" t="s">
        <v>37</v>
      </c>
      <c r="K3052" s="27"/>
      <c r="L3052" s="28" t="n">
        <v>17</v>
      </c>
      <c r="M3052" s="29"/>
      <c r="N3052" s="30" t="n">
        <f aca="false">K3052+(0.05*L3052)+(M3052/240)</f>
        <v>0.85</v>
      </c>
      <c r="O3052" s="31" t="n">
        <v>21148</v>
      </c>
      <c r="P3052" s="32"/>
      <c r="Q3052" s="33"/>
      <c r="R3052" s="34" t="n">
        <f aca="false">O3052+(0.05*P3052)+(Q3052/240)</f>
        <v>21148</v>
      </c>
      <c r="S3052" s="35" t="n">
        <f aca="false">I3052*N3052</f>
        <v>21148</v>
      </c>
      <c r="T3052" s="35" t="n">
        <f aca="false">R3052-S3052</f>
        <v>0</v>
      </c>
      <c r="U3052" s="47"/>
      <c r="V3052" s="48"/>
      <c r="W3052" s="48"/>
    </row>
    <row r="3053" customFormat="false" ht="16" hidden="false" customHeight="false" outlineLevel="0" collapsed="false">
      <c r="A3053" s="21" t="s">
        <v>28</v>
      </c>
      <c r="B3053" s="22" t="s">
        <v>1153</v>
      </c>
      <c r="C3053" s="21" t="n">
        <v>3</v>
      </c>
      <c r="D3053" s="23" t="n">
        <v>1764</v>
      </c>
      <c r="E3053" s="23" t="s">
        <v>30</v>
      </c>
      <c r="F3053" s="21" t="s">
        <v>31</v>
      </c>
      <c r="G3053" s="21" t="s">
        <v>32</v>
      </c>
      <c r="H3053" s="24" t="s">
        <v>692</v>
      </c>
      <c r="I3053" s="25" t="n">
        <v>513</v>
      </c>
      <c r="J3053" s="26" t="s">
        <v>67</v>
      </c>
      <c r="K3053" s="27" t="n">
        <v>110</v>
      </c>
      <c r="L3053" s="28"/>
      <c r="M3053" s="29"/>
      <c r="N3053" s="30" t="n">
        <f aca="false">K3053+(0.05*L3053)+(M3053/240)</f>
        <v>110</v>
      </c>
      <c r="O3053" s="31" t="n">
        <v>56430</v>
      </c>
      <c r="P3053" s="32"/>
      <c r="Q3053" s="33"/>
      <c r="R3053" s="34" t="n">
        <f aca="false">O3053+(0.05*P3053)+(Q3053/240)</f>
        <v>56430</v>
      </c>
      <c r="S3053" s="35" t="n">
        <f aca="false">I3053*N3053</f>
        <v>56430</v>
      </c>
      <c r="T3053" s="35" t="n">
        <f aca="false">R3053-S3053</f>
        <v>0</v>
      </c>
      <c r="U3053" s="47"/>
      <c r="V3053" s="48"/>
      <c r="W3053" s="48"/>
    </row>
    <row r="3054" customFormat="false" ht="16" hidden="false" customHeight="false" outlineLevel="0" collapsed="false">
      <c r="A3054" s="21" t="s">
        <v>28</v>
      </c>
      <c r="B3054" s="22" t="s">
        <v>1153</v>
      </c>
      <c r="C3054" s="21" t="n">
        <v>3</v>
      </c>
      <c r="D3054" s="23" t="n">
        <v>1764</v>
      </c>
      <c r="E3054" s="23" t="s">
        <v>30</v>
      </c>
      <c r="F3054" s="21" t="s">
        <v>59</v>
      </c>
      <c r="G3054" s="21" t="s">
        <v>32</v>
      </c>
      <c r="H3054" s="24" t="s">
        <v>692</v>
      </c>
      <c r="I3054" s="25" t="n">
        <v>12931</v>
      </c>
      <c r="J3054" s="26" t="s">
        <v>37</v>
      </c>
      <c r="K3054" s="27" t="n">
        <v>7</v>
      </c>
      <c r="L3054" s="28"/>
      <c r="M3054" s="29"/>
      <c r="N3054" s="30" t="n">
        <f aca="false">K3054+(0.05*L3054)+(M3054/240)</f>
        <v>7</v>
      </c>
      <c r="O3054" s="31" t="n">
        <v>90517</v>
      </c>
      <c r="P3054" s="32"/>
      <c r="Q3054" s="33"/>
      <c r="R3054" s="34" t="n">
        <f aca="false">O3054+(0.05*P3054)+(Q3054/240)</f>
        <v>90517</v>
      </c>
      <c r="S3054" s="35" t="n">
        <f aca="false">I3054*N3054</f>
        <v>90517</v>
      </c>
      <c r="T3054" s="35" t="n">
        <f aca="false">R3054-S3054</f>
        <v>0</v>
      </c>
      <c r="U3054" s="47"/>
      <c r="V3054" s="48"/>
      <c r="W3054" s="48"/>
    </row>
    <row r="3055" customFormat="false" ht="16" hidden="false" customHeight="false" outlineLevel="0" collapsed="false">
      <c r="A3055" s="21" t="s">
        <v>28</v>
      </c>
      <c r="B3055" s="22" t="s">
        <v>1153</v>
      </c>
      <c r="C3055" s="21" t="n">
        <v>3</v>
      </c>
      <c r="D3055" s="23" t="n">
        <v>1764</v>
      </c>
      <c r="E3055" s="23" t="s">
        <v>30</v>
      </c>
      <c r="F3055" s="21" t="s">
        <v>36</v>
      </c>
      <c r="G3055" s="21" t="s">
        <v>32</v>
      </c>
      <c r="H3055" s="24" t="s">
        <v>692</v>
      </c>
      <c r="I3055" s="25" t="n">
        <v>8700</v>
      </c>
      <c r="J3055" s="26" t="s">
        <v>37</v>
      </c>
      <c r="K3055" s="27"/>
      <c r="L3055" s="28" t="n">
        <v>2</v>
      </c>
      <c r="M3055" s="29"/>
      <c r="N3055" s="30" t="n">
        <f aca="false">K3055+(0.05*L3055)+(M3055/240)</f>
        <v>0.1</v>
      </c>
      <c r="O3055" s="31" t="n">
        <v>870</v>
      </c>
      <c r="P3055" s="32"/>
      <c r="Q3055" s="33"/>
      <c r="R3055" s="34" t="n">
        <f aca="false">O3055+(0.05*P3055)+(Q3055/240)</f>
        <v>870</v>
      </c>
      <c r="S3055" s="35" t="n">
        <f aca="false">I3055*N3055</f>
        <v>870</v>
      </c>
      <c r="T3055" s="35" t="n">
        <f aca="false">R3055-S3055</f>
        <v>0</v>
      </c>
      <c r="U3055" s="47"/>
      <c r="V3055" s="48"/>
      <c r="W3055" s="48"/>
    </row>
    <row r="3056" customFormat="false" ht="16" hidden="false" customHeight="false" outlineLevel="0" collapsed="false">
      <c r="A3056" s="21" t="s">
        <v>28</v>
      </c>
      <c r="B3056" s="22" t="s">
        <v>1153</v>
      </c>
      <c r="C3056" s="21" t="n">
        <v>3</v>
      </c>
      <c r="D3056" s="23" t="n">
        <v>1764</v>
      </c>
      <c r="E3056" s="23" t="s">
        <v>30</v>
      </c>
      <c r="F3056" s="21" t="s">
        <v>1073</v>
      </c>
      <c r="G3056" s="21" t="s">
        <v>32</v>
      </c>
      <c r="H3056" s="24" t="s">
        <v>692</v>
      </c>
      <c r="I3056" s="25" t="n">
        <v>124000</v>
      </c>
      <c r="J3056" s="26" t="s">
        <v>37</v>
      </c>
      <c r="K3056" s="27"/>
      <c r="L3056" s="28" t="n">
        <v>15</v>
      </c>
      <c r="M3056" s="29"/>
      <c r="N3056" s="30" t="n">
        <f aca="false">K3056+(0.05*L3056)+(M3056/240)</f>
        <v>0.75</v>
      </c>
      <c r="O3056" s="31" t="n">
        <v>93000</v>
      </c>
      <c r="P3056" s="32"/>
      <c r="Q3056" s="33"/>
      <c r="R3056" s="34" t="n">
        <f aca="false">O3056+(0.05*P3056)+(Q3056/240)</f>
        <v>93000</v>
      </c>
      <c r="S3056" s="35" t="n">
        <f aca="false">I3056*N3056</f>
        <v>93000</v>
      </c>
      <c r="T3056" s="35" t="n">
        <f aca="false">R3056-S3056</f>
        <v>0</v>
      </c>
      <c r="U3056" s="47"/>
      <c r="V3056" s="48"/>
      <c r="W3056" s="48"/>
    </row>
    <row r="3057" customFormat="false" ht="16" hidden="false" customHeight="false" outlineLevel="0" collapsed="false">
      <c r="A3057" s="21" t="s">
        <v>28</v>
      </c>
      <c r="B3057" s="22" t="s">
        <v>1153</v>
      </c>
      <c r="C3057" s="21" t="n">
        <v>3</v>
      </c>
      <c r="D3057" s="23" t="n">
        <v>1764</v>
      </c>
      <c r="E3057" s="23" t="s">
        <v>30</v>
      </c>
      <c r="F3057" s="21" t="s">
        <v>1074</v>
      </c>
      <c r="G3057" s="21" t="s">
        <v>32</v>
      </c>
      <c r="H3057" s="24" t="s">
        <v>692</v>
      </c>
      <c r="I3057" s="25" t="n">
        <v>40000</v>
      </c>
      <c r="J3057" s="26" t="s">
        <v>37</v>
      </c>
      <c r="K3057" s="27"/>
      <c r="L3057" s="28" t="n">
        <v>11</v>
      </c>
      <c r="M3057" s="29"/>
      <c r="N3057" s="30" t="n">
        <f aca="false">K3057+(0.05*L3057)+(M3057/240)</f>
        <v>0.55</v>
      </c>
      <c r="O3057" s="31" t="n">
        <v>22000</v>
      </c>
      <c r="P3057" s="32"/>
      <c r="Q3057" s="33"/>
      <c r="R3057" s="34" t="n">
        <f aca="false">O3057+(0.05*P3057)+(Q3057/240)</f>
        <v>22000</v>
      </c>
      <c r="S3057" s="35" t="n">
        <f aca="false">I3057*N3057</f>
        <v>22000</v>
      </c>
      <c r="T3057" s="35" t="n">
        <f aca="false">R3057-S3057</f>
        <v>0</v>
      </c>
      <c r="U3057" s="47"/>
      <c r="V3057" s="48"/>
      <c r="W3057" s="48"/>
    </row>
    <row r="3058" customFormat="false" ht="16" hidden="false" customHeight="false" outlineLevel="0" collapsed="false">
      <c r="A3058" s="21" t="s">
        <v>28</v>
      </c>
      <c r="B3058" s="22" t="s">
        <v>1153</v>
      </c>
      <c r="C3058" s="21" t="n">
        <v>3</v>
      </c>
      <c r="D3058" s="23" t="n">
        <v>1764</v>
      </c>
      <c r="E3058" s="23" t="s">
        <v>30</v>
      </c>
      <c r="F3058" s="21" t="s">
        <v>1066</v>
      </c>
      <c r="G3058" s="21" t="s">
        <v>32</v>
      </c>
      <c r="H3058" s="24" t="s">
        <v>692</v>
      </c>
      <c r="I3058" s="25" t="n">
        <v>156.5</v>
      </c>
      <c r="J3058" s="26" t="s">
        <v>795</v>
      </c>
      <c r="K3058" s="27" t="n">
        <v>150</v>
      </c>
      <c r="L3058" s="28"/>
      <c r="M3058" s="29"/>
      <c r="N3058" s="30" t="n">
        <f aca="false">K3058+(0.05*L3058)+(M3058/240)</f>
        <v>150</v>
      </c>
      <c r="O3058" s="31" t="n">
        <v>23475</v>
      </c>
      <c r="P3058" s="32"/>
      <c r="Q3058" s="33"/>
      <c r="R3058" s="34" t="n">
        <f aca="false">O3058+(0.05*P3058)+(Q3058/240)</f>
        <v>23475</v>
      </c>
      <c r="S3058" s="35" t="n">
        <f aca="false">I3058*N3058</f>
        <v>23475</v>
      </c>
      <c r="T3058" s="35" t="n">
        <f aca="false">R3058-S3058</f>
        <v>0</v>
      </c>
      <c r="U3058" s="47"/>
      <c r="V3058" s="48"/>
      <c r="W3058" s="48"/>
    </row>
    <row r="3059" customFormat="false" ht="16" hidden="false" customHeight="false" outlineLevel="0" collapsed="false">
      <c r="A3059" s="21" t="s">
        <v>28</v>
      </c>
      <c r="B3059" s="22" t="s">
        <v>1153</v>
      </c>
      <c r="C3059" s="21" t="n">
        <v>3</v>
      </c>
      <c r="D3059" s="23" t="n">
        <v>1764</v>
      </c>
      <c r="E3059" s="23" t="s">
        <v>30</v>
      </c>
      <c r="F3059" s="21" t="s">
        <v>1059</v>
      </c>
      <c r="G3059" s="21" t="s">
        <v>32</v>
      </c>
      <c r="H3059" s="24" t="s">
        <v>692</v>
      </c>
      <c r="I3059" s="25" t="n">
        <v>428.75</v>
      </c>
      <c r="J3059" s="26" t="s">
        <v>795</v>
      </c>
      <c r="K3059" s="27" t="n">
        <v>200</v>
      </c>
      <c r="L3059" s="28"/>
      <c r="M3059" s="29"/>
      <c r="N3059" s="30" t="n">
        <f aca="false">K3059+(0.05*L3059)+(M3059/240)</f>
        <v>200</v>
      </c>
      <c r="O3059" s="31" t="n">
        <v>85750</v>
      </c>
      <c r="P3059" s="32"/>
      <c r="Q3059" s="33"/>
      <c r="R3059" s="34" t="n">
        <f aca="false">O3059+(0.05*P3059)+(Q3059/240)</f>
        <v>85750</v>
      </c>
      <c r="S3059" s="35" t="n">
        <f aca="false">I3059*N3059</f>
        <v>85750</v>
      </c>
      <c r="T3059" s="35" t="n">
        <f aca="false">R3059-S3059</f>
        <v>0</v>
      </c>
      <c r="U3059" s="47"/>
      <c r="V3059" s="38"/>
      <c r="W3059" s="38"/>
    </row>
    <row r="3060" customFormat="false" ht="16" hidden="false" customHeight="false" outlineLevel="0" collapsed="false">
      <c r="A3060" s="21" t="s">
        <v>28</v>
      </c>
      <c r="B3060" s="22" t="s">
        <v>1153</v>
      </c>
      <c r="C3060" s="21" t="n">
        <v>3</v>
      </c>
      <c r="D3060" s="23" t="n">
        <v>1764</v>
      </c>
      <c r="E3060" s="23" t="s">
        <v>30</v>
      </c>
      <c r="F3060" s="21" t="s">
        <v>49</v>
      </c>
      <c r="G3060" s="21" t="s">
        <v>32</v>
      </c>
      <c r="H3060" s="24" t="s">
        <v>692</v>
      </c>
      <c r="I3060" s="25" t="n">
        <v>16.5</v>
      </c>
      <c r="J3060" s="26" t="s">
        <v>795</v>
      </c>
      <c r="K3060" s="27" t="n">
        <v>150</v>
      </c>
      <c r="L3060" s="28"/>
      <c r="M3060" s="29"/>
      <c r="N3060" s="30" t="n">
        <f aca="false">K3060+(0.05*L3060)+(M3060/240)</f>
        <v>150</v>
      </c>
      <c r="O3060" s="31" t="n">
        <v>2408</v>
      </c>
      <c r="P3060" s="32"/>
      <c r="Q3060" s="33"/>
      <c r="R3060" s="34" t="n">
        <f aca="false">O3060+(0.05*P3060)+(Q3060/240)</f>
        <v>2408</v>
      </c>
      <c r="S3060" s="35" t="n">
        <f aca="false">I3060*N3060</f>
        <v>2475</v>
      </c>
      <c r="T3060" s="40" t="n">
        <f aca="false">R3060-S3060</f>
        <v>-67</v>
      </c>
      <c r="U3060" s="37" t="s">
        <v>323</v>
      </c>
      <c r="V3060" s="48"/>
      <c r="W3060" s="48"/>
    </row>
    <row r="3061" customFormat="false" ht="16" hidden="false" customHeight="false" outlineLevel="0" collapsed="false">
      <c r="A3061" s="21" t="s">
        <v>28</v>
      </c>
      <c r="B3061" s="22" t="s">
        <v>1153</v>
      </c>
      <c r="C3061" s="21" t="n">
        <v>3</v>
      </c>
      <c r="D3061" s="23" t="n">
        <v>1764</v>
      </c>
      <c r="E3061" s="23" t="s">
        <v>30</v>
      </c>
      <c r="F3061" s="21" t="s">
        <v>1154</v>
      </c>
      <c r="G3061" s="21" t="s">
        <v>32</v>
      </c>
      <c r="H3061" s="24" t="s">
        <v>446</v>
      </c>
      <c r="I3061" s="25" t="n">
        <v>10071</v>
      </c>
      <c r="J3061" s="26" t="s">
        <v>37</v>
      </c>
      <c r="K3061" s="27"/>
      <c r="L3061" s="28" t="n">
        <v>17</v>
      </c>
      <c r="M3061" s="29"/>
      <c r="N3061" s="30" t="n">
        <f aca="false">K3061+(0.05*L3061)+(M3061/240)</f>
        <v>0.85</v>
      </c>
      <c r="O3061" s="31" t="n">
        <v>8560</v>
      </c>
      <c r="P3061" s="32"/>
      <c r="Q3061" s="33"/>
      <c r="R3061" s="34" t="n">
        <f aca="false">O3061+(0.05*P3061)+(Q3061/240)</f>
        <v>8560</v>
      </c>
      <c r="S3061" s="35" t="n">
        <f aca="false">I3061*N3061</f>
        <v>8560.35</v>
      </c>
      <c r="T3061" s="40" t="n">
        <f aca="false">R3061-S3061</f>
        <v>-0.350000000000364</v>
      </c>
      <c r="U3061" s="47"/>
      <c r="V3061" s="48"/>
      <c r="W3061" s="48"/>
    </row>
    <row r="3062" customFormat="false" ht="16" hidden="false" customHeight="false" outlineLevel="0" collapsed="false">
      <c r="A3062" s="21" t="s">
        <v>28</v>
      </c>
      <c r="B3062" s="22" t="s">
        <v>1153</v>
      </c>
      <c r="C3062" s="21" t="n">
        <v>3</v>
      </c>
      <c r="D3062" s="23" t="n">
        <v>1764</v>
      </c>
      <c r="E3062" s="23" t="s">
        <v>30</v>
      </c>
      <c r="F3062" s="21" t="s">
        <v>524</v>
      </c>
      <c r="G3062" s="21" t="s">
        <v>32</v>
      </c>
      <c r="H3062" s="24" t="s">
        <v>446</v>
      </c>
      <c r="I3062" s="25" t="n">
        <v>67000</v>
      </c>
      <c r="J3062" s="26" t="s">
        <v>37</v>
      </c>
      <c r="K3062" s="27"/>
      <c r="L3062" s="28" t="n">
        <v>15</v>
      </c>
      <c r="M3062" s="29"/>
      <c r="N3062" s="30" t="n">
        <f aca="false">K3062+(0.05*L3062)+(M3062/240)</f>
        <v>0.75</v>
      </c>
      <c r="O3062" s="31" t="n">
        <v>50250</v>
      </c>
      <c r="P3062" s="32"/>
      <c r="Q3062" s="33"/>
      <c r="R3062" s="34" t="n">
        <f aca="false">O3062+(0.05*P3062)+(Q3062/240)</f>
        <v>50250</v>
      </c>
      <c r="S3062" s="35" t="n">
        <f aca="false">I3062*N3062</f>
        <v>50250</v>
      </c>
      <c r="T3062" s="35" t="n">
        <f aca="false">R3062-S3062</f>
        <v>0</v>
      </c>
      <c r="U3062" s="47"/>
      <c r="V3062" s="48"/>
      <c r="W3062" s="48"/>
    </row>
    <row r="3063" customFormat="false" ht="16" hidden="false" customHeight="false" outlineLevel="0" collapsed="false">
      <c r="A3063" s="21" t="s">
        <v>28</v>
      </c>
      <c r="B3063" s="22" t="s">
        <v>1153</v>
      </c>
      <c r="C3063" s="21" t="n">
        <v>3</v>
      </c>
      <c r="D3063" s="23" t="n">
        <v>1764</v>
      </c>
      <c r="E3063" s="23" t="s">
        <v>30</v>
      </c>
      <c r="F3063" s="21" t="s">
        <v>1246</v>
      </c>
      <c r="G3063" s="21" t="s">
        <v>32</v>
      </c>
      <c r="H3063" s="24" t="s">
        <v>446</v>
      </c>
      <c r="I3063" s="25" t="n">
        <v>950</v>
      </c>
      <c r="J3063" s="26" t="s">
        <v>37</v>
      </c>
      <c r="K3063" s="27"/>
      <c r="L3063" s="28" t="n">
        <v>12</v>
      </c>
      <c r="M3063" s="29"/>
      <c r="N3063" s="30" t="n">
        <f aca="false">K3063+(0.05*L3063)+(M3063/240)</f>
        <v>0.6</v>
      </c>
      <c r="O3063" s="31" t="n">
        <v>570</v>
      </c>
      <c r="P3063" s="32"/>
      <c r="Q3063" s="33"/>
      <c r="R3063" s="34" t="n">
        <f aca="false">O3063+(0.05*P3063)+(Q3063/240)</f>
        <v>570</v>
      </c>
      <c r="S3063" s="35" t="n">
        <f aca="false">I3063*N3063</f>
        <v>570</v>
      </c>
      <c r="T3063" s="35" t="n">
        <f aca="false">R3063-S3063</f>
        <v>0</v>
      </c>
      <c r="U3063" s="47"/>
      <c r="V3063" s="48"/>
      <c r="W3063" s="48"/>
    </row>
    <row r="3064" customFormat="false" ht="16" hidden="false" customHeight="false" outlineLevel="0" collapsed="false">
      <c r="A3064" s="21" t="s">
        <v>28</v>
      </c>
      <c r="B3064" s="22" t="s">
        <v>1153</v>
      </c>
      <c r="C3064" s="21" t="n">
        <v>3</v>
      </c>
      <c r="D3064" s="23" t="n">
        <v>1764</v>
      </c>
      <c r="E3064" s="23" t="s">
        <v>30</v>
      </c>
      <c r="F3064" s="21" t="s">
        <v>425</v>
      </c>
      <c r="G3064" s="21" t="s">
        <v>32</v>
      </c>
      <c r="H3064" s="24" t="s">
        <v>361</v>
      </c>
      <c r="I3064" s="25" t="n">
        <v>120</v>
      </c>
      <c r="J3064" s="26" t="s">
        <v>37</v>
      </c>
      <c r="K3064" s="27"/>
      <c r="L3064" s="28" t="n">
        <v>12</v>
      </c>
      <c r="M3064" s="29"/>
      <c r="N3064" s="30" t="n">
        <f aca="false">K3064+(0.05*L3064)+(M3064/240)</f>
        <v>0.6</v>
      </c>
      <c r="O3064" s="31" t="n">
        <v>72</v>
      </c>
      <c r="P3064" s="32"/>
      <c r="Q3064" s="33"/>
      <c r="R3064" s="34" t="n">
        <f aca="false">O3064+(0.05*P3064)+(Q3064/240)</f>
        <v>72</v>
      </c>
      <c r="S3064" s="35" t="n">
        <f aca="false">I3064*N3064</f>
        <v>72</v>
      </c>
      <c r="T3064" s="35" t="n">
        <f aca="false">R3064-S3064</f>
        <v>0</v>
      </c>
      <c r="U3064" s="47"/>
      <c r="V3064" s="48"/>
      <c r="W3064" s="48"/>
    </row>
    <row r="3065" customFormat="false" ht="16" hidden="false" customHeight="false" outlineLevel="0" collapsed="false">
      <c r="A3065" s="21" t="s">
        <v>28</v>
      </c>
      <c r="B3065" s="22" t="s">
        <v>1153</v>
      </c>
      <c r="C3065" s="21" t="n">
        <v>3</v>
      </c>
      <c r="D3065" s="23" t="n">
        <v>1764</v>
      </c>
      <c r="E3065" s="23" t="s">
        <v>30</v>
      </c>
      <c r="F3065" s="21" t="s">
        <v>1154</v>
      </c>
      <c r="G3065" s="21" t="s">
        <v>32</v>
      </c>
      <c r="H3065" s="24" t="s">
        <v>361</v>
      </c>
      <c r="I3065" s="25" t="n">
        <v>53765</v>
      </c>
      <c r="J3065" s="26" t="s">
        <v>37</v>
      </c>
      <c r="K3065" s="27"/>
      <c r="L3065" s="28" t="n">
        <v>17</v>
      </c>
      <c r="M3065" s="29"/>
      <c r="N3065" s="30" t="n">
        <f aca="false">K3065+(0.05*L3065)+(M3065/240)</f>
        <v>0.85</v>
      </c>
      <c r="O3065" s="31" t="n">
        <v>45700</v>
      </c>
      <c r="P3065" s="32" t="n">
        <v>5</v>
      </c>
      <c r="Q3065" s="33"/>
      <c r="R3065" s="34" t="n">
        <f aca="false">O3065+(0.05*P3065)+(Q3065/240)</f>
        <v>45700.25</v>
      </c>
      <c r="S3065" s="35" t="n">
        <f aca="false">I3065*N3065</f>
        <v>45700.25</v>
      </c>
      <c r="T3065" s="35" t="n">
        <f aca="false">R3065-S3065</f>
        <v>0</v>
      </c>
      <c r="U3065" s="47"/>
      <c r="V3065" s="48"/>
      <c r="W3065" s="48"/>
    </row>
    <row r="3066" customFormat="false" ht="16" hidden="false" customHeight="false" outlineLevel="0" collapsed="false">
      <c r="A3066" s="21" t="s">
        <v>28</v>
      </c>
      <c r="B3066" s="22" t="s">
        <v>1153</v>
      </c>
      <c r="C3066" s="21" t="n">
        <v>3</v>
      </c>
      <c r="D3066" s="23" t="n">
        <v>1764</v>
      </c>
      <c r="E3066" s="23" t="s">
        <v>30</v>
      </c>
      <c r="F3066" s="21" t="s">
        <v>31</v>
      </c>
      <c r="G3066" s="21" t="s">
        <v>32</v>
      </c>
      <c r="H3066" s="24" t="s">
        <v>361</v>
      </c>
      <c r="I3066" s="25" t="n">
        <v>256</v>
      </c>
      <c r="J3066" s="26" t="s">
        <v>67</v>
      </c>
      <c r="K3066" s="27" t="n">
        <v>110</v>
      </c>
      <c r="L3066" s="28"/>
      <c r="M3066" s="29"/>
      <c r="N3066" s="30" t="n">
        <f aca="false">K3066+(0.05*L3066)+(M3066/240)</f>
        <v>110</v>
      </c>
      <c r="O3066" s="31" t="n">
        <v>28160</v>
      </c>
      <c r="P3066" s="32"/>
      <c r="Q3066" s="33"/>
      <c r="R3066" s="34" t="n">
        <f aca="false">O3066+(0.05*P3066)+(Q3066/240)</f>
        <v>28160</v>
      </c>
      <c r="S3066" s="35" t="n">
        <f aca="false">I3066*N3066</f>
        <v>28160</v>
      </c>
      <c r="T3066" s="35" t="n">
        <f aca="false">R3066-S3066</f>
        <v>0</v>
      </c>
      <c r="U3066" s="47"/>
      <c r="V3066" s="48"/>
      <c r="W3066" s="48"/>
    </row>
    <row r="3067" customFormat="false" ht="16" hidden="false" customHeight="false" outlineLevel="0" collapsed="false">
      <c r="A3067" s="21" t="s">
        <v>28</v>
      </c>
      <c r="B3067" s="22" t="s">
        <v>1153</v>
      </c>
      <c r="C3067" s="21" t="n">
        <v>3</v>
      </c>
      <c r="D3067" s="23" t="n">
        <v>1764</v>
      </c>
      <c r="E3067" s="23" t="s">
        <v>30</v>
      </c>
      <c r="F3067" s="21" t="s">
        <v>59</v>
      </c>
      <c r="G3067" s="21" t="s">
        <v>32</v>
      </c>
      <c r="H3067" s="24" t="s">
        <v>361</v>
      </c>
      <c r="I3067" s="25" t="n">
        <v>17839</v>
      </c>
      <c r="J3067" s="26" t="s">
        <v>37</v>
      </c>
      <c r="K3067" s="27" t="n">
        <v>7</v>
      </c>
      <c r="L3067" s="28"/>
      <c r="M3067" s="29"/>
      <c r="N3067" s="30" t="n">
        <f aca="false">K3067+(0.05*L3067)+(M3067/240)</f>
        <v>7</v>
      </c>
      <c r="O3067" s="31" t="n">
        <v>124873</v>
      </c>
      <c r="P3067" s="32"/>
      <c r="Q3067" s="33"/>
      <c r="R3067" s="34" t="n">
        <f aca="false">O3067+(0.05*P3067)+(Q3067/240)</f>
        <v>124873</v>
      </c>
      <c r="S3067" s="35" t="n">
        <f aca="false">I3067*N3067</f>
        <v>124873</v>
      </c>
      <c r="T3067" s="35" t="n">
        <f aca="false">R3067-S3067</f>
        <v>0</v>
      </c>
      <c r="U3067" s="47"/>
      <c r="V3067" s="48"/>
      <c r="W3067" s="48"/>
    </row>
    <row r="3068" customFormat="false" ht="16" hidden="false" customHeight="false" outlineLevel="0" collapsed="false">
      <c r="A3068" s="21" t="s">
        <v>28</v>
      </c>
      <c r="B3068" s="22" t="s">
        <v>1153</v>
      </c>
      <c r="C3068" s="21" t="n">
        <v>3</v>
      </c>
      <c r="D3068" s="23" t="n">
        <v>1764</v>
      </c>
      <c r="E3068" s="23" t="s">
        <v>30</v>
      </c>
      <c r="F3068" s="21" t="s">
        <v>36</v>
      </c>
      <c r="G3068" s="21" t="s">
        <v>32</v>
      </c>
      <c r="H3068" s="24" t="s">
        <v>361</v>
      </c>
      <c r="I3068" s="25" t="n">
        <v>300400</v>
      </c>
      <c r="J3068" s="26" t="s">
        <v>37</v>
      </c>
      <c r="K3068" s="27"/>
      <c r="L3068" s="28" t="n">
        <v>2</v>
      </c>
      <c r="M3068" s="29"/>
      <c r="N3068" s="30" t="n">
        <f aca="false">K3068+(0.05*L3068)+(M3068/240)</f>
        <v>0.1</v>
      </c>
      <c r="O3068" s="31" t="n">
        <v>30040</v>
      </c>
      <c r="P3068" s="32"/>
      <c r="Q3068" s="33"/>
      <c r="R3068" s="34" t="n">
        <f aca="false">O3068+(0.05*P3068)+(Q3068/240)</f>
        <v>30040</v>
      </c>
      <c r="S3068" s="35" t="n">
        <f aca="false">I3068*N3068</f>
        <v>30040</v>
      </c>
      <c r="T3068" s="35" t="n">
        <f aca="false">R3068-S3068</f>
        <v>0</v>
      </c>
      <c r="U3068" s="47"/>
      <c r="V3068" s="48"/>
      <c r="W3068" s="48"/>
    </row>
    <row r="3069" customFormat="false" ht="16" hidden="false" customHeight="false" outlineLevel="0" collapsed="false">
      <c r="A3069" s="21" t="s">
        <v>28</v>
      </c>
      <c r="B3069" s="22" t="s">
        <v>1153</v>
      </c>
      <c r="C3069" s="21" t="n">
        <v>3</v>
      </c>
      <c r="D3069" s="23" t="n">
        <v>1764</v>
      </c>
      <c r="E3069" s="23" t="s">
        <v>30</v>
      </c>
      <c r="F3069" s="21" t="s">
        <v>428</v>
      </c>
      <c r="G3069" s="21" t="s">
        <v>32</v>
      </c>
      <c r="H3069" s="24" t="s">
        <v>361</v>
      </c>
      <c r="I3069" s="25" t="n">
        <v>322</v>
      </c>
      <c r="J3069" s="26" t="s">
        <v>37</v>
      </c>
      <c r="K3069" s="27"/>
      <c r="L3069" s="28" t="n">
        <v>20</v>
      </c>
      <c r="M3069" s="29"/>
      <c r="N3069" s="30" t="n">
        <f aca="false">K3069+(0.05*L3069)+(M3069/240)</f>
        <v>1</v>
      </c>
      <c r="O3069" s="31" t="n">
        <v>322</v>
      </c>
      <c r="P3069" s="32"/>
      <c r="Q3069" s="33"/>
      <c r="R3069" s="34" t="n">
        <f aca="false">O3069+(0.05*P3069)+(Q3069/240)</f>
        <v>322</v>
      </c>
      <c r="S3069" s="35" t="n">
        <f aca="false">I3069*N3069</f>
        <v>322</v>
      </c>
      <c r="T3069" s="35" t="n">
        <f aca="false">R3069-S3069</f>
        <v>0</v>
      </c>
      <c r="U3069" s="47"/>
      <c r="V3069" s="38"/>
      <c r="W3069" s="38"/>
    </row>
    <row r="3070" customFormat="false" ht="16" hidden="false" customHeight="false" outlineLevel="0" collapsed="false">
      <c r="A3070" s="21" t="s">
        <v>28</v>
      </c>
      <c r="B3070" s="22" t="s">
        <v>1153</v>
      </c>
      <c r="C3070" s="21" t="n">
        <v>3</v>
      </c>
      <c r="D3070" s="23" t="n">
        <v>1764</v>
      </c>
      <c r="E3070" s="23" t="s">
        <v>30</v>
      </c>
      <c r="F3070" s="21" t="s">
        <v>524</v>
      </c>
      <c r="G3070" s="21" t="s">
        <v>32</v>
      </c>
      <c r="H3070" s="24" t="s">
        <v>361</v>
      </c>
      <c r="I3070" s="25" t="n">
        <v>392200</v>
      </c>
      <c r="J3070" s="26" t="s">
        <v>37</v>
      </c>
      <c r="K3070" s="27"/>
      <c r="L3070" s="28" t="n">
        <v>15</v>
      </c>
      <c r="M3070" s="29"/>
      <c r="N3070" s="30" t="n">
        <f aca="false">K3070+(0.05*L3070)+(M3070/240)</f>
        <v>0.75</v>
      </c>
      <c r="O3070" s="31" t="n">
        <v>299150</v>
      </c>
      <c r="P3070" s="32"/>
      <c r="Q3070" s="33"/>
      <c r="R3070" s="34" t="n">
        <f aca="false">O3070+(0.05*P3070)+(Q3070/240)</f>
        <v>299150</v>
      </c>
      <c r="S3070" s="35" t="n">
        <f aca="false">I3070*N3070</f>
        <v>294150</v>
      </c>
      <c r="T3070" s="35" t="n">
        <f aca="false">R3070-S3070</f>
        <v>5000</v>
      </c>
      <c r="U3070" s="37" t="s">
        <v>323</v>
      </c>
      <c r="V3070" s="38"/>
      <c r="W3070" s="38"/>
    </row>
    <row r="3071" customFormat="false" ht="16" hidden="false" customHeight="false" outlineLevel="0" collapsed="false">
      <c r="A3071" s="21" t="s">
        <v>28</v>
      </c>
      <c r="B3071" s="22" t="s">
        <v>1153</v>
      </c>
      <c r="C3071" s="21" t="n">
        <v>3</v>
      </c>
      <c r="D3071" s="23" t="n">
        <v>1764</v>
      </c>
      <c r="E3071" s="23" t="s">
        <v>30</v>
      </c>
      <c r="F3071" s="21" t="s">
        <v>40</v>
      </c>
      <c r="G3071" s="21" t="s">
        <v>32</v>
      </c>
      <c r="H3071" s="24" t="s">
        <v>361</v>
      </c>
      <c r="I3071" s="25" t="n">
        <v>509200</v>
      </c>
      <c r="J3071" s="26" t="s">
        <v>37</v>
      </c>
      <c r="K3071" s="27"/>
      <c r="L3071" s="28" t="n">
        <v>11</v>
      </c>
      <c r="M3071" s="29"/>
      <c r="N3071" s="30" t="n">
        <f aca="false">K3071+(0.05*L3071)+(M3071/240)</f>
        <v>0.55</v>
      </c>
      <c r="O3071" s="31" t="n">
        <v>45700</v>
      </c>
      <c r="P3071" s="32"/>
      <c r="Q3071" s="33"/>
      <c r="R3071" s="34" t="n">
        <f aca="false">O3071+(0.05*P3071)+(Q3071/240)</f>
        <v>45700</v>
      </c>
      <c r="S3071" s="35" t="n">
        <f aca="false">I3071*N3071</f>
        <v>280060</v>
      </c>
      <c r="T3071" s="40" t="n">
        <f aca="false">R3071-S3071</f>
        <v>-234360</v>
      </c>
      <c r="U3071" s="37" t="s">
        <v>323</v>
      </c>
      <c r="V3071" s="48"/>
      <c r="W3071" s="48"/>
    </row>
    <row r="3072" customFormat="false" ht="16" hidden="false" customHeight="false" outlineLevel="0" collapsed="false">
      <c r="A3072" s="21" t="s">
        <v>28</v>
      </c>
      <c r="B3072" s="22" t="s">
        <v>1153</v>
      </c>
      <c r="C3072" s="21" t="n">
        <v>3</v>
      </c>
      <c r="D3072" s="23" t="n">
        <v>1764</v>
      </c>
      <c r="E3072" s="23" t="s">
        <v>30</v>
      </c>
      <c r="F3072" s="21" t="s">
        <v>48</v>
      </c>
      <c r="G3072" s="21" t="s">
        <v>32</v>
      </c>
      <c r="H3072" s="24" t="s">
        <v>361</v>
      </c>
      <c r="I3072" s="25" t="n">
        <v>386.5</v>
      </c>
      <c r="J3072" s="26" t="s">
        <v>795</v>
      </c>
      <c r="K3072" s="27" t="n">
        <v>200</v>
      </c>
      <c r="L3072" s="28"/>
      <c r="M3072" s="29"/>
      <c r="N3072" s="30" t="n">
        <f aca="false">K3072+(0.05*L3072)+(M3072/240)</f>
        <v>200</v>
      </c>
      <c r="O3072" s="31" t="n">
        <v>77300</v>
      </c>
      <c r="P3072" s="32"/>
      <c r="Q3072" s="33"/>
      <c r="R3072" s="34" t="n">
        <f aca="false">O3072+(0.05*P3072)+(Q3072/240)</f>
        <v>77300</v>
      </c>
      <c r="S3072" s="35" t="n">
        <f aca="false">I3072*N3072</f>
        <v>77300</v>
      </c>
      <c r="T3072" s="35" t="n">
        <f aca="false">R3072-S3072</f>
        <v>0</v>
      </c>
      <c r="U3072" s="47"/>
      <c r="V3072" s="48"/>
      <c r="W3072" s="48"/>
    </row>
    <row r="3073" customFormat="false" ht="16" hidden="false" customHeight="false" outlineLevel="0" collapsed="false">
      <c r="A3073" s="21" t="s">
        <v>28</v>
      </c>
      <c r="B3073" s="22" t="s">
        <v>1153</v>
      </c>
      <c r="C3073" s="21" t="n">
        <v>3</v>
      </c>
      <c r="D3073" s="23" t="n">
        <v>1764</v>
      </c>
      <c r="E3073" s="23" t="s">
        <v>30</v>
      </c>
      <c r="F3073" s="21" t="s">
        <v>49</v>
      </c>
      <c r="G3073" s="21" t="s">
        <v>32</v>
      </c>
      <c r="H3073" s="24" t="s">
        <v>361</v>
      </c>
      <c r="I3073" s="25" t="n">
        <v>31</v>
      </c>
      <c r="J3073" s="26" t="s">
        <v>795</v>
      </c>
      <c r="K3073" s="27" t="n">
        <v>150</v>
      </c>
      <c r="L3073" s="28"/>
      <c r="M3073" s="29"/>
      <c r="N3073" s="30" t="n">
        <f aca="false">K3073+(0.05*L3073)+(M3073/240)</f>
        <v>150</v>
      </c>
      <c r="O3073" s="31" t="n">
        <v>4650</v>
      </c>
      <c r="P3073" s="32"/>
      <c r="Q3073" s="33"/>
      <c r="R3073" s="34" t="n">
        <f aca="false">O3073+(0.05*P3073)+(Q3073/240)</f>
        <v>4650</v>
      </c>
      <c r="S3073" s="35" t="n">
        <f aca="false">I3073*N3073</f>
        <v>4650</v>
      </c>
      <c r="T3073" s="35" t="n">
        <f aca="false">R3073-S3073</f>
        <v>0</v>
      </c>
      <c r="U3073" s="47"/>
      <c r="V3073" s="48"/>
      <c r="W3073" s="48"/>
    </row>
    <row r="3074" customFormat="false" ht="16" hidden="false" customHeight="false" outlineLevel="0" collapsed="false">
      <c r="A3074" s="21" t="s">
        <v>28</v>
      </c>
      <c r="B3074" s="22" t="s">
        <v>1153</v>
      </c>
      <c r="C3074" s="21" t="n">
        <v>3</v>
      </c>
      <c r="D3074" s="23" t="n">
        <v>1764</v>
      </c>
      <c r="E3074" s="23" t="s">
        <v>30</v>
      </c>
      <c r="F3074" s="21" t="s">
        <v>425</v>
      </c>
      <c r="G3074" s="21" t="s">
        <v>32</v>
      </c>
      <c r="H3074" s="24" t="s">
        <v>974</v>
      </c>
      <c r="I3074" s="25" t="n">
        <v>2931</v>
      </c>
      <c r="J3074" s="26" t="s">
        <v>37</v>
      </c>
      <c r="K3074" s="27"/>
      <c r="L3074" s="28" t="n">
        <v>12</v>
      </c>
      <c r="M3074" s="29"/>
      <c r="N3074" s="30" t="n">
        <f aca="false">K3074+(0.05*L3074)+(M3074/240)</f>
        <v>0.6</v>
      </c>
      <c r="O3074" s="31" t="n">
        <v>1758</v>
      </c>
      <c r="P3074" s="32" t="n">
        <v>12</v>
      </c>
      <c r="Q3074" s="33"/>
      <c r="R3074" s="34" t="n">
        <f aca="false">O3074+(0.05*P3074)+(Q3074/240)</f>
        <v>1758.6</v>
      </c>
      <c r="S3074" s="35" t="n">
        <f aca="false">I3074*N3074</f>
        <v>1758.6</v>
      </c>
      <c r="T3074" s="35" t="n">
        <f aca="false">R3074-S3074</f>
        <v>0</v>
      </c>
      <c r="U3074" s="47"/>
      <c r="V3074" s="48"/>
      <c r="W3074" s="48"/>
    </row>
    <row r="3075" customFormat="false" ht="16" hidden="false" customHeight="false" outlineLevel="0" collapsed="false">
      <c r="A3075" s="21" t="s">
        <v>28</v>
      </c>
      <c r="B3075" s="22" t="s">
        <v>1153</v>
      </c>
      <c r="C3075" s="21" t="n">
        <v>3</v>
      </c>
      <c r="D3075" s="23" t="n">
        <v>1764</v>
      </c>
      <c r="E3075" s="23" t="s">
        <v>30</v>
      </c>
      <c r="F3075" s="21" t="s">
        <v>1154</v>
      </c>
      <c r="G3075" s="21" t="s">
        <v>32</v>
      </c>
      <c r="H3075" s="24" t="s">
        <v>974</v>
      </c>
      <c r="I3075" s="25" t="n">
        <v>92364</v>
      </c>
      <c r="J3075" s="26" t="s">
        <v>37</v>
      </c>
      <c r="K3075" s="27"/>
      <c r="L3075" s="28" t="n">
        <v>17</v>
      </c>
      <c r="M3075" s="29"/>
      <c r="N3075" s="30" t="n">
        <f aca="false">K3075+(0.05*L3075)+(M3075/240)</f>
        <v>0.85</v>
      </c>
      <c r="O3075" s="31" t="n">
        <v>78509</v>
      </c>
      <c r="P3075" s="32" t="n">
        <v>8</v>
      </c>
      <c r="Q3075" s="33"/>
      <c r="R3075" s="34" t="n">
        <f aca="false">O3075+(0.05*P3075)+(Q3075/240)</f>
        <v>78509.4</v>
      </c>
      <c r="S3075" s="35" t="n">
        <f aca="false">I3075*N3075</f>
        <v>78509.4</v>
      </c>
      <c r="T3075" s="35" t="n">
        <f aca="false">R3075-S3075</f>
        <v>0</v>
      </c>
      <c r="U3075" s="47"/>
      <c r="V3075" s="48"/>
      <c r="W3075" s="48"/>
    </row>
    <row r="3076" customFormat="false" ht="16" hidden="false" customHeight="false" outlineLevel="0" collapsed="false">
      <c r="A3076" s="21" t="s">
        <v>28</v>
      </c>
      <c r="B3076" s="22" t="s">
        <v>1153</v>
      </c>
      <c r="C3076" s="21" t="n">
        <v>3</v>
      </c>
      <c r="D3076" s="23" t="n">
        <v>1764</v>
      </c>
      <c r="E3076" s="23" t="s">
        <v>30</v>
      </c>
      <c r="F3076" s="21" t="s">
        <v>59</v>
      </c>
      <c r="G3076" s="21" t="s">
        <v>32</v>
      </c>
      <c r="H3076" s="24" t="s">
        <v>974</v>
      </c>
      <c r="I3076" s="25" t="n">
        <v>32142</v>
      </c>
      <c r="J3076" s="26" t="s">
        <v>37</v>
      </c>
      <c r="K3076" s="27" t="n">
        <v>7</v>
      </c>
      <c r="L3076" s="28"/>
      <c r="M3076" s="29"/>
      <c r="N3076" s="30" t="n">
        <f aca="false">K3076+(0.05*L3076)+(M3076/240)</f>
        <v>7</v>
      </c>
      <c r="O3076" s="31" t="n">
        <v>224994</v>
      </c>
      <c r="P3076" s="32"/>
      <c r="Q3076" s="33"/>
      <c r="R3076" s="34" t="n">
        <f aca="false">O3076+(0.05*P3076)+(Q3076/240)</f>
        <v>224994</v>
      </c>
      <c r="S3076" s="35" t="n">
        <f aca="false">I3076*N3076</f>
        <v>224994</v>
      </c>
      <c r="T3076" s="35" t="n">
        <f aca="false">R3076-S3076</f>
        <v>0</v>
      </c>
      <c r="U3076" s="47"/>
      <c r="V3076" s="48"/>
      <c r="W3076" s="48"/>
    </row>
    <row r="3077" customFormat="false" ht="16" hidden="false" customHeight="false" outlineLevel="0" collapsed="false">
      <c r="A3077" s="21" t="s">
        <v>28</v>
      </c>
      <c r="B3077" s="22" t="s">
        <v>1153</v>
      </c>
      <c r="C3077" s="21" t="n">
        <v>3</v>
      </c>
      <c r="D3077" s="23" t="n">
        <v>1764</v>
      </c>
      <c r="E3077" s="23" t="s">
        <v>30</v>
      </c>
      <c r="F3077" s="21" t="s">
        <v>428</v>
      </c>
      <c r="G3077" s="21" t="s">
        <v>32</v>
      </c>
      <c r="H3077" s="24" t="s">
        <v>974</v>
      </c>
      <c r="I3077" s="25" t="n">
        <v>100</v>
      </c>
      <c r="J3077" s="26" t="s">
        <v>37</v>
      </c>
      <c r="K3077" s="27"/>
      <c r="L3077" s="28" t="n">
        <v>20</v>
      </c>
      <c r="M3077" s="29"/>
      <c r="N3077" s="30" t="n">
        <f aca="false">K3077+(0.05*L3077)+(M3077/240)</f>
        <v>1</v>
      </c>
      <c r="O3077" s="31" t="n">
        <v>100</v>
      </c>
      <c r="P3077" s="32"/>
      <c r="Q3077" s="33"/>
      <c r="R3077" s="34" t="n">
        <f aca="false">O3077+(0.05*P3077)+(Q3077/240)</f>
        <v>100</v>
      </c>
      <c r="S3077" s="35" t="n">
        <f aca="false">I3077*N3077</f>
        <v>100</v>
      </c>
      <c r="T3077" s="35" t="n">
        <f aca="false">R3077-S3077</f>
        <v>0</v>
      </c>
      <c r="U3077" s="47"/>
      <c r="V3077" s="48"/>
      <c r="W3077" s="48"/>
    </row>
    <row r="3078" customFormat="false" ht="28" hidden="false" customHeight="false" outlineLevel="0" collapsed="false">
      <c r="A3078" s="21" t="s">
        <v>28</v>
      </c>
      <c r="B3078" s="22" t="s">
        <v>1153</v>
      </c>
      <c r="C3078" s="21" t="n">
        <v>3</v>
      </c>
      <c r="D3078" s="23" t="n">
        <v>1764</v>
      </c>
      <c r="E3078" s="23" t="s">
        <v>30</v>
      </c>
      <c r="F3078" s="21" t="s">
        <v>127</v>
      </c>
      <c r="G3078" s="21" t="s">
        <v>32</v>
      </c>
      <c r="H3078" s="24" t="s">
        <v>1212</v>
      </c>
      <c r="I3078" s="25" t="n">
        <v>47000</v>
      </c>
      <c r="J3078" s="26" t="s">
        <v>37</v>
      </c>
      <c r="K3078" s="27"/>
      <c r="L3078" s="28" t="n">
        <v>7</v>
      </c>
      <c r="M3078" s="29"/>
      <c r="N3078" s="30" t="n">
        <f aca="false">K3078+(0.05*L3078)+(M3078/240)</f>
        <v>0.35</v>
      </c>
      <c r="O3078" s="31" t="n">
        <v>16450</v>
      </c>
      <c r="P3078" s="32"/>
      <c r="Q3078" s="33"/>
      <c r="R3078" s="34" t="n">
        <f aca="false">O3078+(0.05*P3078)+(Q3078/240)</f>
        <v>16450</v>
      </c>
      <c r="S3078" s="35" t="n">
        <f aca="false">I3078*N3078</f>
        <v>16450</v>
      </c>
      <c r="T3078" s="35" t="n">
        <f aca="false">R3078-S3078</f>
        <v>0</v>
      </c>
      <c r="U3078" s="47"/>
      <c r="V3078" s="48"/>
      <c r="W3078" s="48"/>
    </row>
    <row r="3079" customFormat="false" ht="28" hidden="false" customHeight="false" outlineLevel="0" collapsed="false">
      <c r="A3079" s="21" t="s">
        <v>28</v>
      </c>
      <c r="B3079" s="22" t="s">
        <v>1153</v>
      </c>
      <c r="C3079" s="21" t="n">
        <v>4</v>
      </c>
      <c r="D3079" s="23" t="n">
        <v>1764</v>
      </c>
      <c r="E3079" s="23" t="s">
        <v>30</v>
      </c>
      <c r="F3079" s="21" t="s">
        <v>1247</v>
      </c>
      <c r="G3079" s="21" t="s">
        <v>32</v>
      </c>
      <c r="H3079" s="24" t="s">
        <v>1212</v>
      </c>
      <c r="I3079" s="25" t="n">
        <v>2700</v>
      </c>
      <c r="J3079" s="26" t="s">
        <v>37</v>
      </c>
      <c r="K3079" s="27"/>
      <c r="L3079" s="28" t="n">
        <v>4</v>
      </c>
      <c r="M3079" s="29"/>
      <c r="N3079" s="30" t="n">
        <f aca="false">K3079+(0.05*L3079)+(M3079/240)</f>
        <v>0.2</v>
      </c>
      <c r="O3079" s="31" t="n">
        <v>540</v>
      </c>
      <c r="P3079" s="32"/>
      <c r="Q3079" s="33"/>
      <c r="R3079" s="34" t="n">
        <f aca="false">O3079+(0.05*P3079)+(Q3079/240)</f>
        <v>540</v>
      </c>
      <c r="S3079" s="35" t="n">
        <f aca="false">I3079*N3079</f>
        <v>540</v>
      </c>
      <c r="T3079" s="35" t="n">
        <f aca="false">R3079-S3079</f>
        <v>0</v>
      </c>
      <c r="U3079" s="47"/>
      <c r="V3079" s="48"/>
      <c r="W3079" s="48"/>
    </row>
    <row r="3080" customFormat="false" ht="28" hidden="false" customHeight="false" outlineLevel="0" collapsed="false">
      <c r="A3080" s="21" t="s">
        <v>28</v>
      </c>
      <c r="B3080" s="22" t="s">
        <v>1153</v>
      </c>
      <c r="C3080" s="21" t="n">
        <v>4</v>
      </c>
      <c r="D3080" s="23" t="n">
        <v>1764</v>
      </c>
      <c r="E3080" s="23" t="s">
        <v>30</v>
      </c>
      <c r="F3080" s="21" t="s">
        <v>278</v>
      </c>
      <c r="G3080" s="21" t="s">
        <v>32</v>
      </c>
      <c r="H3080" s="24" t="s">
        <v>1212</v>
      </c>
      <c r="I3080" s="25" t="n">
        <v>93700</v>
      </c>
      <c r="J3080" s="26" t="s">
        <v>37</v>
      </c>
      <c r="K3080" s="27"/>
      <c r="L3080" s="28" t="n">
        <v>4</v>
      </c>
      <c r="M3080" s="29"/>
      <c r="N3080" s="30" t="n">
        <f aca="false">K3080+(0.05*L3080)+(M3080/240)</f>
        <v>0.2</v>
      </c>
      <c r="O3080" s="31" t="n">
        <v>18740</v>
      </c>
      <c r="P3080" s="32"/>
      <c r="Q3080" s="33"/>
      <c r="R3080" s="34" t="n">
        <f aca="false">O3080+(0.05*P3080)+(Q3080/240)</f>
        <v>18740</v>
      </c>
      <c r="S3080" s="35" t="n">
        <f aca="false">I3080*N3080</f>
        <v>18740</v>
      </c>
      <c r="T3080" s="35" t="n">
        <f aca="false">R3080-S3080</f>
        <v>0</v>
      </c>
      <c r="U3080" s="47"/>
      <c r="V3080" s="48"/>
      <c r="W3080" s="48"/>
    </row>
    <row r="3081" customFormat="false" ht="28" hidden="false" customHeight="false" outlineLevel="0" collapsed="false">
      <c r="A3081" s="21" t="s">
        <v>28</v>
      </c>
      <c r="B3081" s="22" t="s">
        <v>1153</v>
      </c>
      <c r="C3081" s="21" t="n">
        <v>4</v>
      </c>
      <c r="D3081" s="23" t="n">
        <v>1764</v>
      </c>
      <c r="E3081" s="23" t="s">
        <v>30</v>
      </c>
      <c r="F3081" s="21" t="s">
        <v>272</v>
      </c>
      <c r="G3081" s="21" t="s">
        <v>32</v>
      </c>
      <c r="H3081" s="24" t="s">
        <v>1212</v>
      </c>
      <c r="I3081" s="25" t="n">
        <v>1680</v>
      </c>
      <c r="J3081" s="26" t="s">
        <v>716</v>
      </c>
      <c r="K3081" s="27"/>
      <c r="L3081" s="28" t="n">
        <v>12</v>
      </c>
      <c r="M3081" s="29"/>
      <c r="N3081" s="30" t="n">
        <f aca="false">K3081+(0.05*L3081)+(M3081/240)</f>
        <v>0.6</v>
      </c>
      <c r="O3081" s="31" t="n">
        <v>1008</v>
      </c>
      <c r="P3081" s="32"/>
      <c r="Q3081" s="33"/>
      <c r="R3081" s="34" t="n">
        <f aca="false">O3081+(0.05*P3081)+(Q3081/240)</f>
        <v>1008</v>
      </c>
      <c r="S3081" s="35" t="n">
        <f aca="false">I3081*N3081</f>
        <v>1008</v>
      </c>
      <c r="T3081" s="35" t="n">
        <f aca="false">R3081-S3081</f>
        <v>0</v>
      </c>
      <c r="U3081" s="47"/>
      <c r="V3081" s="48"/>
      <c r="W3081" s="48"/>
    </row>
    <row r="3082" customFormat="false" ht="28" hidden="false" customHeight="false" outlineLevel="0" collapsed="false">
      <c r="A3082" s="21" t="s">
        <v>28</v>
      </c>
      <c r="B3082" s="22" t="s">
        <v>1153</v>
      </c>
      <c r="C3082" s="21" t="n">
        <v>4</v>
      </c>
      <c r="D3082" s="23" t="n">
        <v>1764</v>
      </c>
      <c r="E3082" s="23" t="s">
        <v>30</v>
      </c>
      <c r="F3082" s="21" t="s">
        <v>125</v>
      </c>
      <c r="G3082" s="21" t="s">
        <v>32</v>
      </c>
      <c r="H3082" s="24" t="s">
        <v>1212</v>
      </c>
      <c r="I3082" s="25" t="n">
        <v>1</v>
      </c>
      <c r="J3082" s="26" t="s">
        <v>112</v>
      </c>
      <c r="K3082" s="27" t="n">
        <v>63000</v>
      </c>
      <c r="L3082" s="28"/>
      <c r="M3082" s="29"/>
      <c r="N3082" s="30" t="n">
        <f aca="false">K3082+(0.05*L3082)+(M3082/240)</f>
        <v>63000</v>
      </c>
      <c r="O3082" s="31" t="n">
        <v>63000</v>
      </c>
      <c r="P3082" s="32"/>
      <c r="Q3082" s="33"/>
      <c r="R3082" s="34" t="n">
        <f aca="false">O3082+(0.05*P3082)+(Q3082/240)</f>
        <v>63000</v>
      </c>
      <c r="S3082" s="35" t="n">
        <f aca="false">I3082*N3082</f>
        <v>63000</v>
      </c>
      <c r="T3082" s="35" t="n">
        <f aca="false">R3082-S3082</f>
        <v>0</v>
      </c>
      <c r="U3082" s="47"/>
      <c r="V3082" s="48"/>
      <c r="W3082" s="48"/>
    </row>
    <row r="3083" customFormat="false" ht="28" hidden="false" customHeight="false" outlineLevel="0" collapsed="false">
      <c r="A3083" s="21" t="s">
        <v>28</v>
      </c>
      <c r="B3083" s="22" t="s">
        <v>1153</v>
      </c>
      <c r="C3083" s="21" t="n">
        <v>4</v>
      </c>
      <c r="D3083" s="23" t="n">
        <v>1764</v>
      </c>
      <c r="E3083" s="23" t="s">
        <v>30</v>
      </c>
      <c r="F3083" s="21" t="s">
        <v>1248</v>
      </c>
      <c r="G3083" s="21" t="s">
        <v>32</v>
      </c>
      <c r="H3083" s="24" t="s">
        <v>1212</v>
      </c>
      <c r="I3083" s="25" t="n">
        <v>1100</v>
      </c>
      <c r="J3083" s="26" t="s">
        <v>491</v>
      </c>
      <c r="K3083" s="27" t="n">
        <v>20</v>
      </c>
      <c r="L3083" s="28"/>
      <c r="M3083" s="29"/>
      <c r="N3083" s="30" t="n">
        <f aca="false">K3083+(0.05*L3083)+(M3083/240)</f>
        <v>20</v>
      </c>
      <c r="O3083" s="31" t="n">
        <v>22000</v>
      </c>
      <c r="P3083" s="32"/>
      <c r="Q3083" s="33"/>
      <c r="R3083" s="34" t="n">
        <f aca="false">O3083+(0.05*P3083)+(Q3083/240)</f>
        <v>22000</v>
      </c>
      <c r="S3083" s="35" t="n">
        <f aca="false">I3083*N3083</f>
        <v>22000</v>
      </c>
      <c r="T3083" s="35" t="n">
        <f aca="false">R3083-S3083</f>
        <v>0</v>
      </c>
      <c r="U3083" s="47"/>
      <c r="V3083" s="38"/>
      <c r="W3083" s="38"/>
    </row>
    <row r="3084" customFormat="false" ht="28" hidden="false" customHeight="false" outlineLevel="0" collapsed="false">
      <c r="A3084" s="21" t="s">
        <v>28</v>
      </c>
      <c r="B3084" s="22" t="s">
        <v>1153</v>
      </c>
      <c r="C3084" s="21" t="n">
        <v>4</v>
      </c>
      <c r="D3084" s="23" t="n">
        <v>1764</v>
      </c>
      <c r="E3084" s="23" t="s">
        <v>30</v>
      </c>
      <c r="F3084" s="21" t="s">
        <v>1214</v>
      </c>
      <c r="G3084" s="21" t="s">
        <v>32</v>
      </c>
      <c r="H3084" s="24" t="s">
        <v>1212</v>
      </c>
      <c r="I3084" s="25" t="n">
        <v>4840</v>
      </c>
      <c r="J3084" s="26" t="s">
        <v>37</v>
      </c>
      <c r="K3084" s="27" t="n">
        <v>3</v>
      </c>
      <c r="L3084" s="28"/>
      <c r="M3084" s="29"/>
      <c r="N3084" s="30" t="n">
        <f aca="false">K3084+(0.05*L3084)+(M3084/240)</f>
        <v>3</v>
      </c>
      <c r="O3084" s="31" t="n">
        <v>520</v>
      </c>
      <c r="P3084" s="32"/>
      <c r="Q3084" s="33"/>
      <c r="R3084" s="34" t="n">
        <f aca="false">O3084+(0.05*P3084)+(Q3084/240)</f>
        <v>520</v>
      </c>
      <c r="S3084" s="35" t="n">
        <f aca="false">I3084*N3084</f>
        <v>14520</v>
      </c>
      <c r="T3084" s="40" t="n">
        <f aca="false">R3084-S3084</f>
        <v>-14000</v>
      </c>
      <c r="U3084" s="37" t="s">
        <v>323</v>
      </c>
      <c r="V3084" s="38"/>
      <c r="W3084" s="38"/>
    </row>
    <row r="3085" customFormat="false" ht="28" hidden="false" customHeight="false" outlineLevel="0" collapsed="false">
      <c r="A3085" s="21" t="s">
        <v>28</v>
      </c>
      <c r="B3085" s="22" t="s">
        <v>1153</v>
      </c>
      <c r="C3085" s="21" t="n">
        <v>4</v>
      </c>
      <c r="D3085" s="23" t="n">
        <v>1764</v>
      </c>
      <c r="E3085" s="23" t="s">
        <v>30</v>
      </c>
      <c r="F3085" s="21" t="s">
        <v>1214</v>
      </c>
      <c r="G3085" s="21" t="s">
        <v>32</v>
      </c>
      <c r="H3085" s="24" t="s">
        <v>1212</v>
      </c>
      <c r="I3085" s="25" t="n">
        <v>519</v>
      </c>
      <c r="J3085" s="26" t="s">
        <v>716</v>
      </c>
      <c r="K3085" s="27"/>
      <c r="L3085" s="28" t="n">
        <v>15</v>
      </c>
      <c r="M3085" s="29"/>
      <c r="N3085" s="30" t="n">
        <f aca="false">K3085+(0.05*L3085)+(M3085/240)</f>
        <v>0.75</v>
      </c>
      <c r="O3085" s="31" t="n">
        <v>778</v>
      </c>
      <c r="P3085" s="32" t="n">
        <v>10</v>
      </c>
      <c r="Q3085" s="33"/>
      <c r="R3085" s="34" t="n">
        <f aca="false">O3085+(0.05*P3085)+(Q3085/240)</f>
        <v>778.5</v>
      </c>
      <c r="S3085" s="35" t="n">
        <f aca="false">I3085*N3085</f>
        <v>389.25</v>
      </c>
      <c r="T3085" s="35" t="n">
        <f aca="false">R3085-S3085</f>
        <v>389.25</v>
      </c>
      <c r="U3085" s="37"/>
      <c r="V3085" s="48"/>
      <c r="W3085" s="48"/>
    </row>
    <row r="3086" customFormat="false" ht="28" hidden="false" customHeight="false" outlineLevel="0" collapsed="false">
      <c r="A3086" s="21" t="s">
        <v>28</v>
      </c>
      <c r="B3086" s="22" t="s">
        <v>1153</v>
      </c>
      <c r="C3086" s="21" t="n">
        <v>4</v>
      </c>
      <c r="D3086" s="23" t="n">
        <v>1764</v>
      </c>
      <c r="E3086" s="23" t="s">
        <v>30</v>
      </c>
      <c r="F3086" s="21" t="s">
        <v>1249</v>
      </c>
      <c r="G3086" s="21" t="s">
        <v>32</v>
      </c>
      <c r="H3086" s="24" t="s">
        <v>1212</v>
      </c>
      <c r="I3086" s="25" t="n">
        <v>3775</v>
      </c>
      <c r="J3086" s="26" t="s">
        <v>282</v>
      </c>
      <c r="K3086" s="27"/>
      <c r="L3086" s="28" t="n">
        <v>45</v>
      </c>
      <c r="M3086" s="29"/>
      <c r="N3086" s="30" t="n">
        <f aca="false">K3086+(0.05*L3086)+(M3086/240)</f>
        <v>2.25</v>
      </c>
      <c r="O3086" s="31" t="n">
        <v>8497</v>
      </c>
      <c r="P3086" s="32" t="n">
        <v>15</v>
      </c>
      <c r="Q3086" s="33"/>
      <c r="R3086" s="34" t="n">
        <f aca="false">O3086+(0.05*P3086)+(Q3086/240)</f>
        <v>8497.75</v>
      </c>
      <c r="S3086" s="35" t="n">
        <f aca="false">I3086*N3086</f>
        <v>8493.75</v>
      </c>
      <c r="T3086" s="35" t="n">
        <f aca="false">R3086-S3086</f>
        <v>4</v>
      </c>
      <c r="U3086" s="47"/>
      <c r="V3086" s="48"/>
      <c r="W3086" s="48"/>
    </row>
    <row r="3087" customFormat="false" ht="28" hidden="false" customHeight="false" outlineLevel="0" collapsed="false">
      <c r="A3087" s="21" t="s">
        <v>28</v>
      </c>
      <c r="B3087" s="22" t="s">
        <v>1153</v>
      </c>
      <c r="C3087" s="21" t="n">
        <v>4</v>
      </c>
      <c r="D3087" s="23" t="n">
        <v>1764</v>
      </c>
      <c r="E3087" s="23" t="s">
        <v>30</v>
      </c>
      <c r="F3087" s="21" t="s">
        <v>1080</v>
      </c>
      <c r="G3087" s="21" t="s">
        <v>32</v>
      </c>
      <c r="H3087" s="24" t="s">
        <v>1212</v>
      </c>
      <c r="I3087" s="25" t="n">
        <v>665</v>
      </c>
      <c r="J3087" s="26" t="s">
        <v>135</v>
      </c>
      <c r="K3087" s="27" t="n">
        <v>96</v>
      </c>
      <c r="L3087" s="28"/>
      <c r="M3087" s="29"/>
      <c r="N3087" s="30" t="n">
        <f aca="false">K3087+(0.05*L3087)+(M3087/240)</f>
        <v>96</v>
      </c>
      <c r="O3087" s="31" t="n">
        <v>63840</v>
      </c>
      <c r="P3087" s="32"/>
      <c r="Q3087" s="33"/>
      <c r="R3087" s="34" t="n">
        <f aca="false">O3087+(0.05*P3087)+(Q3087/240)</f>
        <v>63840</v>
      </c>
      <c r="S3087" s="35" t="n">
        <f aca="false">I3087*N3087</f>
        <v>63840</v>
      </c>
      <c r="T3087" s="35" t="n">
        <f aca="false">R3087-S3087</f>
        <v>0</v>
      </c>
      <c r="U3087" s="47"/>
      <c r="V3087" s="48"/>
      <c r="W3087" s="48"/>
    </row>
    <row r="3088" customFormat="false" ht="28" hidden="false" customHeight="false" outlineLevel="0" collapsed="false">
      <c r="A3088" s="21" t="s">
        <v>28</v>
      </c>
      <c r="B3088" s="22" t="s">
        <v>1153</v>
      </c>
      <c r="C3088" s="21" t="n">
        <v>4</v>
      </c>
      <c r="D3088" s="23" t="n">
        <v>1764</v>
      </c>
      <c r="E3088" s="23" t="s">
        <v>30</v>
      </c>
      <c r="F3088" s="21" t="s">
        <v>1215</v>
      </c>
      <c r="G3088" s="21" t="s">
        <v>32</v>
      </c>
      <c r="H3088" s="24" t="s">
        <v>1212</v>
      </c>
      <c r="I3088" s="25" t="n">
        <v>5800</v>
      </c>
      <c r="J3088" s="26" t="s">
        <v>129</v>
      </c>
      <c r="K3088" s="27" t="n">
        <v>3</v>
      </c>
      <c r="L3088" s="28"/>
      <c r="M3088" s="29"/>
      <c r="N3088" s="30" t="n">
        <f aca="false">K3088+(0.05*L3088)+(M3088/240)</f>
        <v>3</v>
      </c>
      <c r="O3088" s="31" t="n">
        <v>17400</v>
      </c>
      <c r="P3088" s="32"/>
      <c r="Q3088" s="33"/>
      <c r="R3088" s="34" t="n">
        <f aca="false">O3088+(0.05*P3088)+(Q3088/240)</f>
        <v>17400</v>
      </c>
      <c r="S3088" s="35" t="n">
        <f aca="false">I3088*N3088</f>
        <v>17400</v>
      </c>
      <c r="T3088" s="35" t="n">
        <f aca="false">R3088-S3088</f>
        <v>0</v>
      </c>
      <c r="U3088" s="47"/>
      <c r="V3088" s="48"/>
      <c r="W3088" s="48"/>
    </row>
    <row r="3089" customFormat="false" ht="28" hidden="false" customHeight="false" outlineLevel="0" collapsed="false">
      <c r="A3089" s="21" t="s">
        <v>28</v>
      </c>
      <c r="B3089" s="22" t="s">
        <v>1153</v>
      </c>
      <c r="C3089" s="21" t="n">
        <v>4</v>
      </c>
      <c r="D3089" s="23" t="n">
        <v>1764</v>
      </c>
      <c r="E3089" s="23" t="s">
        <v>30</v>
      </c>
      <c r="F3089" s="21" t="s">
        <v>91</v>
      </c>
      <c r="G3089" s="21" t="s">
        <v>32</v>
      </c>
      <c r="H3089" s="24" t="s">
        <v>1212</v>
      </c>
      <c r="I3089" s="25" t="n">
        <v>1149400</v>
      </c>
      <c r="J3089" s="26" t="s">
        <v>37</v>
      </c>
      <c r="K3089" s="27"/>
      <c r="L3089" s="28" t="n">
        <v>2</v>
      </c>
      <c r="M3089" s="29"/>
      <c r="N3089" s="30" t="n">
        <f aca="false">K3089+(0.05*L3089)+(M3089/240)</f>
        <v>0.1</v>
      </c>
      <c r="O3089" s="31" t="n">
        <v>114940</v>
      </c>
      <c r="P3089" s="32"/>
      <c r="Q3089" s="33"/>
      <c r="R3089" s="34" t="n">
        <f aca="false">O3089+(0.05*P3089)+(Q3089/240)</f>
        <v>114940</v>
      </c>
      <c r="S3089" s="35" t="n">
        <f aca="false">I3089*N3089</f>
        <v>114940</v>
      </c>
      <c r="T3089" s="35" t="n">
        <f aca="false">R3089-S3089</f>
        <v>0</v>
      </c>
      <c r="U3089" s="47"/>
      <c r="V3089" s="48"/>
      <c r="W3089" s="48"/>
    </row>
    <row r="3090" customFormat="false" ht="28" hidden="false" customHeight="false" outlineLevel="0" collapsed="false">
      <c r="A3090" s="21" t="s">
        <v>28</v>
      </c>
      <c r="B3090" s="22" t="s">
        <v>1153</v>
      </c>
      <c r="C3090" s="21" t="n">
        <v>4</v>
      </c>
      <c r="D3090" s="23" t="n">
        <v>1764</v>
      </c>
      <c r="E3090" s="23" t="s">
        <v>30</v>
      </c>
      <c r="F3090" s="21" t="s">
        <v>266</v>
      </c>
      <c r="G3090" s="21" t="s">
        <v>32</v>
      </c>
      <c r="H3090" s="24" t="s">
        <v>1212</v>
      </c>
      <c r="I3090" s="25" t="n">
        <v>272410</v>
      </c>
      <c r="J3090" s="26" t="s">
        <v>37</v>
      </c>
      <c r="K3090" s="27"/>
      <c r="L3090" s="28" t="n">
        <v>10</v>
      </c>
      <c r="M3090" s="29"/>
      <c r="N3090" s="30" t="n">
        <f aca="false">K3090+(0.05*L3090)+(M3090/240)</f>
        <v>0.5</v>
      </c>
      <c r="O3090" s="31" t="n">
        <v>136205</v>
      </c>
      <c r="P3090" s="32"/>
      <c r="Q3090" s="33"/>
      <c r="R3090" s="34" t="n">
        <f aca="false">O3090+(0.05*P3090)+(Q3090/240)</f>
        <v>136205</v>
      </c>
      <c r="S3090" s="35" t="n">
        <f aca="false">I3090*N3090</f>
        <v>136205</v>
      </c>
      <c r="T3090" s="35" t="n">
        <f aca="false">R3090-S3090</f>
        <v>0</v>
      </c>
      <c r="U3090" s="47"/>
      <c r="V3090" s="48"/>
      <c r="W3090" s="48"/>
    </row>
    <row r="3091" customFormat="false" ht="28" hidden="false" customHeight="false" outlineLevel="0" collapsed="false">
      <c r="A3091" s="21" t="s">
        <v>28</v>
      </c>
      <c r="B3091" s="22" t="s">
        <v>1153</v>
      </c>
      <c r="C3091" s="21" t="n">
        <v>4</v>
      </c>
      <c r="D3091" s="23" t="n">
        <v>1764</v>
      </c>
      <c r="E3091" s="23" t="s">
        <v>30</v>
      </c>
      <c r="F3091" s="21" t="s">
        <v>93</v>
      </c>
      <c r="G3091" s="21" t="s">
        <v>32</v>
      </c>
      <c r="H3091" s="24" t="s">
        <v>1212</v>
      </c>
      <c r="I3091" s="25" t="n">
        <v>233</v>
      </c>
      <c r="J3091" s="26" t="s">
        <v>67</v>
      </c>
      <c r="K3091" s="27" t="n">
        <v>26</v>
      </c>
      <c r="L3091" s="28"/>
      <c r="M3091" s="29"/>
      <c r="N3091" s="30" t="n">
        <f aca="false">K3091+(0.05*L3091)+(M3091/240)</f>
        <v>26</v>
      </c>
      <c r="O3091" s="31" t="n">
        <v>6058</v>
      </c>
      <c r="P3091" s="32" t="n">
        <v>10</v>
      </c>
      <c r="Q3091" s="33"/>
      <c r="R3091" s="34" t="n">
        <f aca="false">O3091+(0.05*P3091)+(Q3091/240)</f>
        <v>6058.5</v>
      </c>
      <c r="S3091" s="35" t="n">
        <f aca="false">I3091*N3091</f>
        <v>6058</v>
      </c>
      <c r="T3091" s="35" t="n">
        <f aca="false">R3091-S3091</f>
        <v>0.5</v>
      </c>
      <c r="U3091" s="47"/>
      <c r="V3091" s="48"/>
      <c r="W3091" s="48"/>
    </row>
    <row r="3092" customFormat="false" ht="28" hidden="false" customHeight="false" outlineLevel="0" collapsed="false">
      <c r="A3092" s="21" t="s">
        <v>28</v>
      </c>
      <c r="B3092" s="22" t="s">
        <v>1153</v>
      </c>
      <c r="C3092" s="21" t="n">
        <v>4</v>
      </c>
      <c r="D3092" s="23" t="n">
        <v>1764</v>
      </c>
      <c r="E3092" s="23" t="s">
        <v>30</v>
      </c>
      <c r="F3092" s="21" t="s">
        <v>696</v>
      </c>
      <c r="G3092" s="21" t="s">
        <v>32</v>
      </c>
      <c r="H3092" s="24" t="s">
        <v>1212</v>
      </c>
      <c r="I3092" s="25" t="n">
        <v>151</v>
      </c>
      <c r="J3092" s="26" t="s">
        <v>135</v>
      </c>
      <c r="K3092" s="27" t="n">
        <v>10</v>
      </c>
      <c r="L3092" s="28" t="n">
        <v>10</v>
      </c>
      <c r="M3092" s="29"/>
      <c r="N3092" s="30" t="n">
        <f aca="false">K3092+(0.05*L3092)+(M3092/240)</f>
        <v>10.5</v>
      </c>
      <c r="O3092" s="31" t="n">
        <v>1585</v>
      </c>
      <c r="P3092" s="32" t="n">
        <v>10</v>
      </c>
      <c r="Q3092" s="33"/>
      <c r="R3092" s="34" t="n">
        <f aca="false">O3092+(0.05*P3092)+(Q3092/240)</f>
        <v>1585.5</v>
      </c>
      <c r="S3092" s="35" t="n">
        <f aca="false">I3092*N3092</f>
        <v>1585.5</v>
      </c>
      <c r="T3092" s="35" t="n">
        <f aca="false">R3092-S3092</f>
        <v>0</v>
      </c>
      <c r="U3092" s="47"/>
      <c r="V3092" s="48"/>
      <c r="W3092" s="48"/>
    </row>
    <row r="3093" customFormat="false" ht="28" hidden="false" customHeight="false" outlineLevel="0" collapsed="false">
      <c r="A3093" s="21" t="s">
        <v>28</v>
      </c>
      <c r="B3093" s="22" t="s">
        <v>1153</v>
      </c>
      <c r="C3093" s="21" t="n">
        <v>4</v>
      </c>
      <c r="D3093" s="23" t="n">
        <v>1764</v>
      </c>
      <c r="E3093" s="23" t="s">
        <v>30</v>
      </c>
      <c r="F3093" s="21" t="s">
        <v>722</v>
      </c>
      <c r="G3093" s="21" t="s">
        <v>32</v>
      </c>
      <c r="H3093" s="24" t="s">
        <v>1212</v>
      </c>
      <c r="I3093" s="25" t="n">
        <v>1</v>
      </c>
      <c r="J3093" s="26" t="s">
        <v>112</v>
      </c>
      <c r="K3093" s="27" t="n">
        <v>19000</v>
      </c>
      <c r="L3093" s="28"/>
      <c r="M3093" s="29"/>
      <c r="N3093" s="30" t="n">
        <f aca="false">K3093+(0.05*L3093)+(M3093/240)</f>
        <v>19000</v>
      </c>
      <c r="O3093" s="31" t="n">
        <v>19000</v>
      </c>
      <c r="P3093" s="32"/>
      <c r="Q3093" s="33"/>
      <c r="R3093" s="34" t="n">
        <f aca="false">O3093+(0.05*P3093)+(Q3093/240)</f>
        <v>19000</v>
      </c>
      <c r="S3093" s="35" t="n">
        <f aca="false">I3093*N3093</f>
        <v>19000</v>
      </c>
      <c r="T3093" s="35" t="n">
        <f aca="false">R3093-S3093</f>
        <v>0</v>
      </c>
      <c r="U3093" s="47"/>
      <c r="V3093" s="48"/>
      <c r="W3093" s="48"/>
    </row>
    <row r="3094" customFormat="false" ht="28" hidden="false" customHeight="false" outlineLevel="0" collapsed="false">
      <c r="A3094" s="21" t="s">
        <v>28</v>
      </c>
      <c r="B3094" s="22" t="s">
        <v>1153</v>
      </c>
      <c r="C3094" s="21" t="n">
        <v>4</v>
      </c>
      <c r="D3094" s="23" t="n">
        <v>1764</v>
      </c>
      <c r="E3094" s="23" t="s">
        <v>30</v>
      </c>
      <c r="F3094" s="21" t="s">
        <v>1083</v>
      </c>
      <c r="G3094" s="21" t="s">
        <v>32</v>
      </c>
      <c r="H3094" s="24" t="s">
        <v>1212</v>
      </c>
      <c r="I3094" s="25" t="n">
        <v>90400</v>
      </c>
      <c r="J3094" s="26" t="s">
        <v>37</v>
      </c>
      <c r="K3094" s="27"/>
      <c r="L3094" s="28" t="n">
        <v>38</v>
      </c>
      <c r="M3094" s="29"/>
      <c r="N3094" s="30" t="n">
        <f aca="false">K3094+(0.05*L3094)+(M3094/240)</f>
        <v>1.9</v>
      </c>
      <c r="O3094" s="31" t="n">
        <v>171760</v>
      </c>
      <c r="P3094" s="32"/>
      <c r="Q3094" s="33"/>
      <c r="R3094" s="34" t="n">
        <f aca="false">O3094+(0.05*P3094)+(Q3094/240)</f>
        <v>171760</v>
      </c>
      <c r="S3094" s="35" t="n">
        <f aca="false">I3094*N3094</f>
        <v>171760</v>
      </c>
      <c r="T3094" s="35" t="n">
        <f aca="false">R3094-S3094</f>
        <v>0</v>
      </c>
      <c r="U3094" s="47"/>
      <c r="V3094" s="48"/>
      <c r="W3094" s="48"/>
    </row>
    <row r="3095" customFormat="false" ht="28" hidden="false" customHeight="false" outlineLevel="0" collapsed="false">
      <c r="A3095" s="21" t="s">
        <v>28</v>
      </c>
      <c r="B3095" s="22" t="s">
        <v>1153</v>
      </c>
      <c r="C3095" s="21" t="n">
        <v>4</v>
      </c>
      <c r="D3095" s="23" t="n">
        <v>1764</v>
      </c>
      <c r="E3095" s="23" t="s">
        <v>30</v>
      </c>
      <c r="F3095" s="21" t="s">
        <v>724</v>
      </c>
      <c r="G3095" s="21" t="s">
        <v>32</v>
      </c>
      <c r="H3095" s="24" t="s">
        <v>1212</v>
      </c>
      <c r="I3095" s="25" t="n">
        <v>53000</v>
      </c>
      <c r="J3095" s="26" t="s">
        <v>37</v>
      </c>
      <c r="K3095" s="27"/>
      <c r="L3095" s="28" t="n">
        <v>1</v>
      </c>
      <c r="M3095" s="29"/>
      <c r="N3095" s="30" t="n">
        <f aca="false">K3095+(0.05*L3095)+(M3095/240)</f>
        <v>0.05</v>
      </c>
      <c r="O3095" s="31" t="n">
        <v>2650</v>
      </c>
      <c r="P3095" s="32"/>
      <c r="Q3095" s="33"/>
      <c r="R3095" s="34" t="n">
        <f aca="false">O3095+(0.05*P3095)+(Q3095/240)</f>
        <v>2650</v>
      </c>
      <c r="S3095" s="35" t="n">
        <f aca="false">I3095*N3095</f>
        <v>2650</v>
      </c>
      <c r="T3095" s="35" t="n">
        <f aca="false">R3095-S3095</f>
        <v>0</v>
      </c>
      <c r="U3095" s="47"/>
      <c r="V3095" s="48"/>
      <c r="W3095" s="48"/>
    </row>
    <row r="3096" customFormat="false" ht="28" hidden="false" customHeight="false" outlineLevel="0" collapsed="false">
      <c r="A3096" s="21" t="s">
        <v>28</v>
      </c>
      <c r="B3096" s="22" t="s">
        <v>1153</v>
      </c>
      <c r="C3096" s="21" t="n">
        <v>4</v>
      </c>
      <c r="D3096" s="23" t="n">
        <v>1764</v>
      </c>
      <c r="E3096" s="23" t="s">
        <v>30</v>
      </c>
      <c r="F3096" s="21" t="s">
        <v>585</v>
      </c>
      <c r="G3096" s="21" t="s">
        <v>32</v>
      </c>
      <c r="H3096" s="24" t="s">
        <v>1212</v>
      </c>
      <c r="I3096" s="25" t="n">
        <v>26615</v>
      </c>
      <c r="J3096" s="26" t="s">
        <v>96</v>
      </c>
      <c r="K3096" s="27" t="n">
        <v>0.25</v>
      </c>
      <c r="L3096" s="28"/>
      <c r="M3096" s="29"/>
      <c r="N3096" s="30" t="n">
        <f aca="false">K3096+(0.05*L3096)+(M3096/240)</f>
        <v>0.25</v>
      </c>
      <c r="O3096" s="31" t="n">
        <v>6653</v>
      </c>
      <c r="P3096" s="32" t="n">
        <v>15</v>
      </c>
      <c r="Q3096" s="33"/>
      <c r="R3096" s="34" t="n">
        <f aca="false">O3096+(0.05*P3096)+(Q3096/240)</f>
        <v>6653.75</v>
      </c>
      <c r="S3096" s="35" t="n">
        <f aca="false">I3096*N3096</f>
        <v>6653.75</v>
      </c>
      <c r="T3096" s="35" t="n">
        <f aca="false">R3096-S3096</f>
        <v>0</v>
      </c>
      <c r="U3096" s="47"/>
      <c r="V3096" s="48"/>
      <c r="W3096" s="48"/>
    </row>
    <row r="3097" customFormat="false" ht="28" hidden="false" customHeight="false" outlineLevel="0" collapsed="false">
      <c r="A3097" s="21" t="s">
        <v>28</v>
      </c>
      <c r="B3097" s="22" t="s">
        <v>1153</v>
      </c>
      <c r="C3097" s="21" t="n">
        <v>4</v>
      </c>
      <c r="D3097" s="23" t="n">
        <v>1764</v>
      </c>
      <c r="E3097" s="23" t="s">
        <v>30</v>
      </c>
      <c r="F3097" s="21" t="s">
        <v>727</v>
      </c>
      <c r="G3097" s="21" t="s">
        <v>32</v>
      </c>
      <c r="H3097" s="24" t="s">
        <v>1212</v>
      </c>
      <c r="I3097" s="25" t="n">
        <v>104100</v>
      </c>
      <c r="J3097" s="26" t="s">
        <v>37</v>
      </c>
      <c r="K3097" s="27"/>
      <c r="L3097" s="28" t="n">
        <v>1</v>
      </c>
      <c r="M3097" s="29"/>
      <c r="N3097" s="30" t="n">
        <f aca="false">K3097+(0.05*L3097)+(M3097/240)</f>
        <v>0.05</v>
      </c>
      <c r="O3097" s="31" t="n">
        <v>5205</v>
      </c>
      <c r="P3097" s="32"/>
      <c r="Q3097" s="33"/>
      <c r="R3097" s="34" t="n">
        <f aca="false">O3097+(0.05*P3097)+(Q3097/240)</f>
        <v>5205</v>
      </c>
      <c r="S3097" s="35" t="n">
        <f aca="false">I3097*N3097</f>
        <v>5205</v>
      </c>
      <c r="T3097" s="35" t="n">
        <f aca="false">R3097-S3097</f>
        <v>0</v>
      </c>
      <c r="U3097" s="47"/>
      <c r="V3097" s="48"/>
      <c r="W3097" s="48"/>
    </row>
    <row r="3098" customFormat="false" ht="28" hidden="false" customHeight="false" outlineLevel="0" collapsed="false">
      <c r="A3098" s="21" t="s">
        <v>28</v>
      </c>
      <c r="B3098" s="22" t="s">
        <v>1153</v>
      </c>
      <c r="C3098" s="21" t="n">
        <v>4</v>
      </c>
      <c r="D3098" s="23" t="n">
        <v>1764</v>
      </c>
      <c r="E3098" s="23" t="s">
        <v>30</v>
      </c>
      <c r="F3098" s="21" t="s">
        <v>162</v>
      </c>
      <c r="G3098" s="21" t="s">
        <v>32</v>
      </c>
      <c r="H3098" s="24" t="s">
        <v>1212</v>
      </c>
      <c r="I3098" s="25" t="n">
        <v>840</v>
      </c>
      <c r="J3098" s="26" t="s">
        <v>726</v>
      </c>
      <c r="K3098" s="27" t="n">
        <v>22</v>
      </c>
      <c r="L3098" s="28"/>
      <c r="M3098" s="29"/>
      <c r="N3098" s="30" t="n">
        <f aca="false">K3098+(0.05*L3098)+(M3098/240)</f>
        <v>22</v>
      </c>
      <c r="O3098" s="31" t="n">
        <v>18480</v>
      </c>
      <c r="P3098" s="32"/>
      <c r="Q3098" s="33"/>
      <c r="R3098" s="34" t="n">
        <f aca="false">O3098+(0.05*P3098)+(Q3098/240)</f>
        <v>18480</v>
      </c>
      <c r="S3098" s="35" t="n">
        <f aca="false">I3098*N3098</f>
        <v>18480</v>
      </c>
      <c r="T3098" s="35" t="n">
        <f aca="false">R3098-S3098</f>
        <v>0</v>
      </c>
      <c r="U3098" s="47"/>
      <c r="V3098" s="48"/>
      <c r="W3098" s="48"/>
    </row>
    <row r="3099" customFormat="false" ht="28" hidden="false" customHeight="false" outlineLevel="0" collapsed="false">
      <c r="A3099" s="21" t="s">
        <v>28</v>
      </c>
      <c r="B3099" s="22" t="s">
        <v>1153</v>
      </c>
      <c r="C3099" s="21" t="n">
        <v>4</v>
      </c>
      <c r="D3099" s="23" t="n">
        <v>1764</v>
      </c>
      <c r="E3099" s="23" t="s">
        <v>30</v>
      </c>
      <c r="F3099" s="21" t="s">
        <v>1088</v>
      </c>
      <c r="G3099" s="21" t="s">
        <v>32</v>
      </c>
      <c r="H3099" s="24" t="s">
        <v>1212</v>
      </c>
      <c r="I3099" s="25" t="n">
        <v>6500</v>
      </c>
      <c r="J3099" s="26" t="s">
        <v>198</v>
      </c>
      <c r="K3099" s="27"/>
      <c r="L3099" s="28" t="n">
        <v>30</v>
      </c>
      <c r="M3099" s="29"/>
      <c r="N3099" s="30" t="n">
        <f aca="false">K3099+(0.05*L3099)+(M3099/240)</f>
        <v>1.5</v>
      </c>
      <c r="O3099" s="31" t="n">
        <v>9750</v>
      </c>
      <c r="P3099" s="32"/>
      <c r="Q3099" s="33"/>
      <c r="R3099" s="34" t="n">
        <f aca="false">O3099+(0.05*P3099)+(Q3099/240)</f>
        <v>9750</v>
      </c>
      <c r="S3099" s="35" t="n">
        <f aca="false">I3099*N3099</f>
        <v>9750</v>
      </c>
      <c r="T3099" s="35" t="n">
        <f aca="false">R3099-S3099</f>
        <v>0</v>
      </c>
      <c r="U3099" s="47"/>
      <c r="V3099" s="48"/>
      <c r="W3099" s="48"/>
    </row>
    <row r="3100" customFormat="false" ht="28" hidden="false" customHeight="false" outlineLevel="0" collapsed="false">
      <c r="A3100" s="21" t="s">
        <v>28</v>
      </c>
      <c r="B3100" s="22" t="s">
        <v>1153</v>
      </c>
      <c r="C3100" s="21" t="n">
        <v>4</v>
      </c>
      <c r="D3100" s="23" t="n">
        <v>1764</v>
      </c>
      <c r="E3100" s="23" t="s">
        <v>30</v>
      </c>
      <c r="F3100" s="21" t="s">
        <v>731</v>
      </c>
      <c r="G3100" s="21" t="s">
        <v>32</v>
      </c>
      <c r="H3100" s="24" t="s">
        <v>1212</v>
      </c>
      <c r="I3100" s="25" t="n">
        <v>298800</v>
      </c>
      <c r="J3100" s="26" t="s">
        <v>37</v>
      </c>
      <c r="K3100" s="27"/>
      <c r="L3100" s="28" t="n">
        <v>9</v>
      </c>
      <c r="M3100" s="29"/>
      <c r="N3100" s="30" t="n">
        <f aca="false">K3100+(0.05*L3100)+(M3100/240)</f>
        <v>0.45</v>
      </c>
      <c r="O3100" s="31" t="n">
        <v>134460</v>
      </c>
      <c r="P3100" s="32"/>
      <c r="Q3100" s="33"/>
      <c r="R3100" s="34" t="n">
        <f aca="false">O3100+(0.05*P3100)+(Q3100/240)</f>
        <v>134460</v>
      </c>
      <c r="S3100" s="35" t="n">
        <f aca="false">I3100*N3100</f>
        <v>134460</v>
      </c>
      <c r="T3100" s="35" t="n">
        <f aca="false">R3100-S3100</f>
        <v>0</v>
      </c>
      <c r="U3100" s="47"/>
      <c r="V3100" s="48"/>
      <c r="W3100" s="48"/>
    </row>
    <row r="3101" customFormat="false" ht="28" hidden="false" customHeight="false" outlineLevel="0" collapsed="false">
      <c r="A3101" s="21" t="s">
        <v>28</v>
      </c>
      <c r="B3101" s="22" t="s">
        <v>1153</v>
      </c>
      <c r="C3101" s="21" t="n">
        <v>4</v>
      </c>
      <c r="D3101" s="23" t="n">
        <v>1764</v>
      </c>
      <c r="E3101" s="23" t="s">
        <v>30</v>
      </c>
      <c r="F3101" s="21" t="s">
        <v>1250</v>
      </c>
      <c r="G3101" s="21" t="s">
        <v>32</v>
      </c>
      <c r="H3101" s="24" t="s">
        <v>1212</v>
      </c>
      <c r="I3101" s="25" t="n">
        <v>760</v>
      </c>
      <c r="J3101" s="26" t="s">
        <v>135</v>
      </c>
      <c r="K3101" s="27" t="n">
        <v>216</v>
      </c>
      <c r="L3101" s="28"/>
      <c r="M3101" s="29"/>
      <c r="N3101" s="30" t="n">
        <f aca="false">K3101+(0.05*L3101)+(M3101/240)</f>
        <v>216</v>
      </c>
      <c r="O3101" s="31" t="n">
        <v>164160</v>
      </c>
      <c r="P3101" s="32"/>
      <c r="Q3101" s="33"/>
      <c r="R3101" s="34" t="n">
        <f aca="false">O3101+(0.05*P3101)+(Q3101/240)</f>
        <v>164160</v>
      </c>
      <c r="S3101" s="35" t="n">
        <f aca="false">I3101*N3101</f>
        <v>164160</v>
      </c>
      <c r="T3101" s="35" t="n">
        <f aca="false">R3101-S3101</f>
        <v>0</v>
      </c>
      <c r="U3101" s="47"/>
      <c r="V3101" s="48"/>
      <c r="W3101" s="48"/>
    </row>
    <row r="3102" customFormat="false" ht="28" hidden="false" customHeight="false" outlineLevel="0" collapsed="false">
      <c r="A3102" s="21" t="s">
        <v>28</v>
      </c>
      <c r="B3102" s="22" t="s">
        <v>1153</v>
      </c>
      <c r="C3102" s="21" t="n">
        <v>4</v>
      </c>
      <c r="D3102" s="23" t="n">
        <v>1764</v>
      </c>
      <c r="E3102" s="23" t="s">
        <v>30</v>
      </c>
      <c r="F3102" s="21" t="s">
        <v>1090</v>
      </c>
      <c r="G3102" s="21" t="s">
        <v>32</v>
      </c>
      <c r="H3102" s="24" t="s">
        <v>1212</v>
      </c>
      <c r="I3102" s="25" t="n">
        <v>513</v>
      </c>
      <c r="J3102" s="26" t="s">
        <v>135</v>
      </c>
      <c r="K3102" s="27" t="n">
        <v>108</v>
      </c>
      <c r="L3102" s="28"/>
      <c r="M3102" s="29"/>
      <c r="N3102" s="30" t="n">
        <f aca="false">K3102+(0.05*L3102)+(M3102/240)</f>
        <v>108</v>
      </c>
      <c r="O3102" s="31" t="n">
        <v>55404</v>
      </c>
      <c r="P3102" s="32"/>
      <c r="Q3102" s="33"/>
      <c r="R3102" s="34" t="n">
        <f aca="false">O3102+(0.05*P3102)+(Q3102/240)</f>
        <v>55404</v>
      </c>
      <c r="S3102" s="35" t="n">
        <f aca="false">I3102*N3102</f>
        <v>55404</v>
      </c>
      <c r="T3102" s="35" t="n">
        <f aca="false">R3102-S3102</f>
        <v>0</v>
      </c>
      <c r="U3102" s="47"/>
      <c r="V3102" s="48"/>
      <c r="W3102" s="48"/>
    </row>
    <row r="3103" customFormat="false" ht="28" hidden="false" customHeight="false" outlineLevel="0" collapsed="false">
      <c r="A3103" s="21" t="s">
        <v>28</v>
      </c>
      <c r="B3103" s="22" t="s">
        <v>1153</v>
      </c>
      <c r="C3103" s="21" t="n">
        <v>4</v>
      </c>
      <c r="D3103" s="23" t="n">
        <v>1764</v>
      </c>
      <c r="E3103" s="23" t="s">
        <v>30</v>
      </c>
      <c r="F3103" s="21" t="s">
        <v>1167</v>
      </c>
      <c r="G3103" s="21" t="s">
        <v>32</v>
      </c>
      <c r="H3103" s="24" t="s">
        <v>1212</v>
      </c>
      <c r="I3103" s="25" t="n">
        <v>236</v>
      </c>
      <c r="J3103" s="26" t="s">
        <v>135</v>
      </c>
      <c r="K3103" s="27" t="n">
        <v>70</v>
      </c>
      <c r="L3103" s="28"/>
      <c r="M3103" s="29"/>
      <c r="N3103" s="30" t="n">
        <f aca="false">K3103+(0.05*L3103)+(M3103/240)</f>
        <v>70</v>
      </c>
      <c r="O3103" s="31" t="n">
        <v>16520</v>
      </c>
      <c r="P3103" s="32"/>
      <c r="Q3103" s="33"/>
      <c r="R3103" s="34" t="n">
        <f aca="false">O3103+(0.05*P3103)+(Q3103/240)</f>
        <v>16520</v>
      </c>
      <c r="S3103" s="35" t="n">
        <f aca="false">I3103*N3103</f>
        <v>16520</v>
      </c>
      <c r="T3103" s="35" t="n">
        <f aca="false">R3103-S3103</f>
        <v>0</v>
      </c>
      <c r="U3103" s="47"/>
      <c r="V3103" s="48"/>
      <c r="W3103" s="48"/>
    </row>
    <row r="3104" customFormat="false" ht="28" hidden="false" customHeight="false" outlineLevel="0" collapsed="false">
      <c r="A3104" s="21" t="s">
        <v>28</v>
      </c>
      <c r="B3104" s="22" t="s">
        <v>1153</v>
      </c>
      <c r="C3104" s="21" t="n">
        <v>4</v>
      </c>
      <c r="D3104" s="23" t="n">
        <v>1764</v>
      </c>
      <c r="E3104" s="23" t="s">
        <v>30</v>
      </c>
      <c r="F3104" s="21" t="s">
        <v>288</v>
      </c>
      <c r="G3104" s="21" t="s">
        <v>32</v>
      </c>
      <c r="H3104" s="24" t="s">
        <v>1212</v>
      </c>
      <c r="I3104" s="25" t="n">
        <v>1250</v>
      </c>
      <c r="J3104" s="26" t="s">
        <v>135</v>
      </c>
      <c r="K3104" s="27" t="n">
        <v>100</v>
      </c>
      <c r="L3104" s="28"/>
      <c r="M3104" s="29"/>
      <c r="N3104" s="30" t="n">
        <f aca="false">K3104+(0.05*L3104)+(M3104/240)</f>
        <v>100</v>
      </c>
      <c r="O3104" s="31" t="n">
        <v>125000</v>
      </c>
      <c r="P3104" s="32"/>
      <c r="Q3104" s="33"/>
      <c r="R3104" s="34" t="n">
        <f aca="false">O3104+(0.05*P3104)+(Q3104/240)</f>
        <v>125000</v>
      </c>
      <c r="S3104" s="35" t="n">
        <f aca="false">I3104*N3104</f>
        <v>125000</v>
      </c>
      <c r="T3104" s="35" t="n">
        <f aca="false">R3104-S3104</f>
        <v>0</v>
      </c>
      <c r="U3104" s="47"/>
      <c r="V3104" s="48"/>
      <c r="W3104" s="48"/>
    </row>
    <row r="3105" customFormat="false" ht="28" hidden="false" customHeight="false" outlineLevel="0" collapsed="false">
      <c r="A3105" s="21" t="s">
        <v>28</v>
      </c>
      <c r="B3105" s="22" t="s">
        <v>1153</v>
      </c>
      <c r="C3105" s="21" t="n">
        <v>4</v>
      </c>
      <c r="D3105" s="23" t="n">
        <v>1764</v>
      </c>
      <c r="E3105" s="23" t="s">
        <v>30</v>
      </c>
      <c r="F3105" s="21" t="s">
        <v>472</v>
      </c>
      <c r="G3105" s="21" t="s">
        <v>32</v>
      </c>
      <c r="H3105" s="24" t="s">
        <v>1212</v>
      </c>
      <c r="I3105" s="25" t="n">
        <v>23600</v>
      </c>
      <c r="J3105" s="26" t="s">
        <v>37</v>
      </c>
      <c r="K3105" s="27"/>
      <c r="L3105" s="28" t="n">
        <v>5</v>
      </c>
      <c r="M3105" s="29"/>
      <c r="N3105" s="30" t="n">
        <f aca="false">K3105+(0.05*L3105)+(M3105/240)</f>
        <v>0.25</v>
      </c>
      <c r="O3105" s="31" t="n">
        <v>5900</v>
      </c>
      <c r="P3105" s="32"/>
      <c r="Q3105" s="33"/>
      <c r="R3105" s="34" t="n">
        <f aca="false">O3105+(0.05*P3105)+(Q3105/240)</f>
        <v>5900</v>
      </c>
      <c r="S3105" s="35" t="n">
        <f aca="false">I3105*N3105</f>
        <v>5900</v>
      </c>
      <c r="T3105" s="35" t="n">
        <f aca="false">R3105-S3105</f>
        <v>0</v>
      </c>
      <c r="U3105" s="47"/>
      <c r="V3105" s="48"/>
      <c r="W3105" s="48"/>
    </row>
    <row r="3106" customFormat="false" ht="28" hidden="false" customHeight="false" outlineLevel="0" collapsed="false">
      <c r="A3106" s="21" t="s">
        <v>28</v>
      </c>
      <c r="B3106" s="22" t="s">
        <v>1153</v>
      </c>
      <c r="C3106" s="21" t="n">
        <v>4</v>
      </c>
      <c r="D3106" s="23" t="n">
        <v>1764</v>
      </c>
      <c r="E3106" s="23" t="s">
        <v>30</v>
      </c>
      <c r="F3106" s="21" t="s">
        <v>990</v>
      </c>
      <c r="G3106" s="21" t="s">
        <v>32</v>
      </c>
      <c r="H3106" s="24" t="s">
        <v>1212</v>
      </c>
      <c r="I3106" s="25" t="n">
        <v>148500</v>
      </c>
      <c r="J3106" s="26" t="s">
        <v>37</v>
      </c>
      <c r="K3106" s="27"/>
      <c r="L3106" s="28" t="n">
        <v>3</v>
      </c>
      <c r="M3106" s="29"/>
      <c r="N3106" s="30" t="n">
        <f aca="false">K3106+(0.05*L3106)+(M3106/240)</f>
        <v>0.15</v>
      </c>
      <c r="O3106" s="31" t="n">
        <v>22275</v>
      </c>
      <c r="P3106" s="32"/>
      <c r="Q3106" s="33"/>
      <c r="R3106" s="34" t="n">
        <f aca="false">O3106+(0.05*P3106)+(Q3106/240)</f>
        <v>22275</v>
      </c>
      <c r="S3106" s="35" t="n">
        <f aca="false">I3106*N3106</f>
        <v>22275</v>
      </c>
      <c r="T3106" s="35" t="n">
        <f aca="false">R3106-S3106</f>
        <v>0</v>
      </c>
      <c r="U3106" s="47"/>
      <c r="V3106" s="48"/>
      <c r="W3106" s="48"/>
    </row>
    <row r="3107" customFormat="false" ht="28" hidden="false" customHeight="false" outlineLevel="0" collapsed="false">
      <c r="A3107" s="21" t="s">
        <v>28</v>
      </c>
      <c r="B3107" s="22" t="s">
        <v>1153</v>
      </c>
      <c r="C3107" s="21" t="n">
        <v>4</v>
      </c>
      <c r="D3107" s="23" t="n">
        <v>1764</v>
      </c>
      <c r="E3107" s="23" t="s">
        <v>30</v>
      </c>
      <c r="F3107" s="21" t="s">
        <v>734</v>
      </c>
      <c r="G3107" s="21" t="s">
        <v>32</v>
      </c>
      <c r="H3107" s="24" t="s">
        <v>1212</v>
      </c>
      <c r="I3107" s="25" t="n">
        <v>236</v>
      </c>
      <c r="J3107" s="26" t="s">
        <v>96</v>
      </c>
      <c r="K3107" s="27" t="n">
        <v>150</v>
      </c>
      <c r="L3107" s="28"/>
      <c r="M3107" s="29"/>
      <c r="N3107" s="30" t="n">
        <f aca="false">K3107+(0.05*L3107)+(M3107/240)</f>
        <v>150</v>
      </c>
      <c r="O3107" s="31" t="n">
        <v>35400</v>
      </c>
      <c r="P3107" s="32"/>
      <c r="Q3107" s="33"/>
      <c r="R3107" s="34" t="n">
        <f aca="false">O3107+(0.05*P3107)+(Q3107/240)</f>
        <v>35400</v>
      </c>
      <c r="S3107" s="35" t="n">
        <f aca="false">I3107*N3107</f>
        <v>35400</v>
      </c>
      <c r="T3107" s="35" t="n">
        <f aca="false">R3107-S3107</f>
        <v>0</v>
      </c>
      <c r="U3107" s="47"/>
      <c r="V3107" s="48"/>
      <c r="W3107" s="48"/>
    </row>
    <row r="3108" customFormat="false" ht="28" hidden="false" customHeight="false" outlineLevel="0" collapsed="false">
      <c r="A3108" s="21" t="s">
        <v>28</v>
      </c>
      <c r="B3108" s="22" t="s">
        <v>1153</v>
      </c>
      <c r="C3108" s="21" t="n">
        <v>4</v>
      </c>
      <c r="D3108" s="23" t="n">
        <v>1764</v>
      </c>
      <c r="E3108" s="23" t="s">
        <v>30</v>
      </c>
      <c r="F3108" s="21" t="s">
        <v>449</v>
      </c>
      <c r="G3108" s="21" t="s">
        <v>32</v>
      </c>
      <c r="H3108" s="24" t="s">
        <v>1212</v>
      </c>
      <c r="I3108" s="25" t="n">
        <v>1542500</v>
      </c>
      <c r="J3108" s="26" t="s">
        <v>37</v>
      </c>
      <c r="K3108" s="27"/>
      <c r="L3108" s="28" t="n">
        <v>6</v>
      </c>
      <c r="M3108" s="29"/>
      <c r="N3108" s="30" t="n">
        <f aca="false">K3108+(0.05*L3108)+(M3108/240)</f>
        <v>0.3</v>
      </c>
      <c r="O3108" s="31" t="n">
        <v>462750</v>
      </c>
      <c r="P3108" s="32"/>
      <c r="Q3108" s="33"/>
      <c r="R3108" s="34" t="n">
        <f aca="false">O3108+(0.05*P3108)+(Q3108/240)</f>
        <v>462750</v>
      </c>
      <c r="S3108" s="35" t="n">
        <f aca="false">I3108*N3108</f>
        <v>462750</v>
      </c>
      <c r="T3108" s="35" t="n">
        <f aca="false">R3108-S3108</f>
        <v>0</v>
      </c>
      <c r="U3108" s="47"/>
      <c r="V3108" s="48"/>
      <c r="W3108" s="48"/>
    </row>
    <row r="3109" customFormat="false" ht="28" hidden="false" customHeight="false" outlineLevel="0" collapsed="false">
      <c r="A3109" s="21" t="s">
        <v>28</v>
      </c>
      <c r="B3109" s="22" t="s">
        <v>1153</v>
      </c>
      <c r="C3109" s="21" t="n">
        <v>4</v>
      </c>
      <c r="D3109" s="23" t="n">
        <v>1764</v>
      </c>
      <c r="E3109" s="23" t="s">
        <v>30</v>
      </c>
      <c r="F3109" s="21" t="s">
        <v>378</v>
      </c>
      <c r="G3109" s="21" t="s">
        <v>32</v>
      </c>
      <c r="H3109" s="24" t="s">
        <v>1212</v>
      </c>
      <c r="I3109" s="25" t="n">
        <v>54200</v>
      </c>
      <c r="J3109" s="26" t="s">
        <v>37</v>
      </c>
      <c r="K3109" s="27"/>
      <c r="L3109" s="28" t="n">
        <v>40</v>
      </c>
      <c r="M3109" s="29"/>
      <c r="N3109" s="30" t="n">
        <f aca="false">K3109+(0.05*L3109)+(M3109/240)</f>
        <v>2</v>
      </c>
      <c r="O3109" s="31" t="n">
        <v>108400</v>
      </c>
      <c r="P3109" s="32"/>
      <c r="Q3109" s="33"/>
      <c r="R3109" s="34" t="n">
        <f aca="false">O3109+(0.05*P3109)+(Q3109/240)</f>
        <v>108400</v>
      </c>
      <c r="S3109" s="35" t="n">
        <f aca="false">I3109*N3109</f>
        <v>108400</v>
      </c>
      <c r="T3109" s="35" t="n">
        <f aca="false">R3109-S3109</f>
        <v>0</v>
      </c>
      <c r="U3109" s="47"/>
      <c r="V3109" s="48"/>
      <c r="W3109" s="48"/>
    </row>
    <row r="3110" customFormat="false" ht="28" hidden="false" customHeight="false" outlineLevel="0" collapsed="false">
      <c r="A3110" s="21" t="s">
        <v>28</v>
      </c>
      <c r="B3110" s="22" t="s">
        <v>1153</v>
      </c>
      <c r="C3110" s="21" t="n">
        <v>4</v>
      </c>
      <c r="D3110" s="23" t="n">
        <v>1764</v>
      </c>
      <c r="E3110" s="23" t="s">
        <v>30</v>
      </c>
      <c r="F3110" s="21" t="s">
        <v>467</v>
      </c>
      <c r="G3110" s="21" t="s">
        <v>32</v>
      </c>
      <c r="H3110" s="24" t="s">
        <v>1212</v>
      </c>
      <c r="I3110" s="25" t="n">
        <v>1700</v>
      </c>
      <c r="J3110" s="26" t="s">
        <v>129</v>
      </c>
      <c r="K3110" s="27"/>
      <c r="L3110" s="28" t="n">
        <v>35</v>
      </c>
      <c r="M3110" s="29"/>
      <c r="N3110" s="30" t="n">
        <f aca="false">K3110+(0.05*L3110)+(M3110/240)</f>
        <v>1.75</v>
      </c>
      <c r="O3110" s="31" t="n">
        <v>2975</v>
      </c>
      <c r="P3110" s="32"/>
      <c r="Q3110" s="33"/>
      <c r="R3110" s="34" t="n">
        <f aca="false">O3110+(0.05*P3110)+(Q3110/240)</f>
        <v>2975</v>
      </c>
      <c r="S3110" s="35" t="n">
        <f aca="false">I3110*N3110</f>
        <v>2975</v>
      </c>
      <c r="T3110" s="35" t="n">
        <f aca="false">R3110-S3110</f>
        <v>0</v>
      </c>
      <c r="U3110" s="47"/>
      <c r="V3110" s="48"/>
      <c r="W3110" s="48"/>
    </row>
    <row r="3111" customFormat="false" ht="28" hidden="false" customHeight="false" outlineLevel="0" collapsed="false">
      <c r="A3111" s="21" t="s">
        <v>28</v>
      </c>
      <c r="B3111" s="22" t="s">
        <v>1153</v>
      </c>
      <c r="C3111" s="21" t="n">
        <v>4</v>
      </c>
      <c r="D3111" s="23" t="n">
        <v>1764</v>
      </c>
      <c r="E3111" s="23" t="s">
        <v>30</v>
      </c>
      <c r="F3111" s="21" t="s">
        <v>467</v>
      </c>
      <c r="G3111" s="21" t="s">
        <v>32</v>
      </c>
      <c r="H3111" s="24" t="s">
        <v>1212</v>
      </c>
      <c r="I3111" s="25" t="n">
        <v>15500</v>
      </c>
      <c r="J3111" s="26" t="s">
        <v>37</v>
      </c>
      <c r="K3111" s="27"/>
      <c r="L3111" s="28" t="n">
        <v>15</v>
      </c>
      <c r="M3111" s="29"/>
      <c r="N3111" s="30" t="n">
        <f aca="false">K3111+(0.05*L3111)+(M3111/240)</f>
        <v>0.75</v>
      </c>
      <c r="O3111" s="31" t="n">
        <v>11625</v>
      </c>
      <c r="P3111" s="32"/>
      <c r="Q3111" s="33"/>
      <c r="R3111" s="34" t="n">
        <f aca="false">O3111+(0.05*P3111)+(Q3111/240)</f>
        <v>11625</v>
      </c>
      <c r="S3111" s="35" t="n">
        <f aca="false">I3111*N3111</f>
        <v>11625</v>
      </c>
      <c r="T3111" s="35" t="n">
        <f aca="false">R3111-S3111</f>
        <v>0</v>
      </c>
      <c r="U3111" s="47"/>
      <c r="V3111" s="48"/>
      <c r="W3111" s="48"/>
    </row>
    <row r="3112" customFormat="false" ht="28" hidden="false" customHeight="false" outlineLevel="0" collapsed="false">
      <c r="A3112" s="21" t="s">
        <v>28</v>
      </c>
      <c r="B3112" s="22" t="s">
        <v>1153</v>
      </c>
      <c r="C3112" s="21" t="n">
        <v>4</v>
      </c>
      <c r="D3112" s="23" t="n">
        <v>1764</v>
      </c>
      <c r="E3112" s="23" t="s">
        <v>30</v>
      </c>
      <c r="F3112" s="21" t="s">
        <v>1218</v>
      </c>
      <c r="G3112" s="21" t="s">
        <v>32</v>
      </c>
      <c r="H3112" s="24" t="s">
        <v>1212</v>
      </c>
      <c r="I3112" s="25" t="n">
        <v>10700</v>
      </c>
      <c r="J3112" s="26" t="s">
        <v>129</v>
      </c>
      <c r="K3112" s="27"/>
      <c r="L3112" s="28" t="n">
        <v>24</v>
      </c>
      <c r="M3112" s="29"/>
      <c r="N3112" s="30" t="n">
        <f aca="false">K3112+(0.05*L3112)+(M3112/240)</f>
        <v>1.2</v>
      </c>
      <c r="O3112" s="31" t="n">
        <v>12840</v>
      </c>
      <c r="P3112" s="32"/>
      <c r="Q3112" s="33"/>
      <c r="R3112" s="34" t="n">
        <f aca="false">O3112+(0.05*P3112)+(Q3112/240)</f>
        <v>12840</v>
      </c>
      <c r="S3112" s="35" t="n">
        <f aca="false">I3112*N3112</f>
        <v>12840</v>
      </c>
      <c r="T3112" s="35" t="n">
        <f aca="false">R3112-S3112</f>
        <v>0</v>
      </c>
      <c r="U3112" s="47"/>
      <c r="V3112" s="38"/>
      <c r="W3112" s="38"/>
    </row>
    <row r="3113" customFormat="false" ht="28" hidden="false" customHeight="false" outlineLevel="0" collapsed="false">
      <c r="A3113" s="21" t="s">
        <v>28</v>
      </c>
      <c r="B3113" s="22" t="s">
        <v>1153</v>
      </c>
      <c r="C3113" s="21" t="n">
        <v>4</v>
      </c>
      <c r="D3113" s="23" t="n">
        <v>1764</v>
      </c>
      <c r="E3113" s="23" t="s">
        <v>30</v>
      </c>
      <c r="F3113" s="21" t="s">
        <v>1172</v>
      </c>
      <c r="G3113" s="21" t="s">
        <v>32</v>
      </c>
      <c r="H3113" s="24" t="s">
        <v>1212</v>
      </c>
      <c r="I3113" s="25" t="n">
        <v>47700</v>
      </c>
      <c r="J3113" s="26" t="s">
        <v>37</v>
      </c>
      <c r="K3113" s="27"/>
      <c r="L3113" s="28" t="n">
        <v>32</v>
      </c>
      <c r="M3113" s="29"/>
      <c r="N3113" s="30" t="n">
        <f aca="false">K3113+(0.05*L3113)+(M3113/240)</f>
        <v>1.6</v>
      </c>
      <c r="O3113" s="31" t="n">
        <v>75820</v>
      </c>
      <c r="P3113" s="32"/>
      <c r="Q3113" s="33"/>
      <c r="R3113" s="34" t="n">
        <f aca="false">O3113+(0.05*P3113)+(Q3113/240)</f>
        <v>75820</v>
      </c>
      <c r="S3113" s="35" t="n">
        <f aca="false">I3113*N3113</f>
        <v>76320</v>
      </c>
      <c r="T3113" s="40" t="n">
        <f aca="false">R3113-S3113</f>
        <v>-500</v>
      </c>
      <c r="U3113" s="37" t="s">
        <v>323</v>
      </c>
      <c r="V3113" s="48"/>
      <c r="W3113" s="48"/>
    </row>
    <row r="3114" customFormat="false" ht="28" hidden="false" customHeight="false" outlineLevel="0" collapsed="false">
      <c r="A3114" s="21" t="s">
        <v>28</v>
      </c>
      <c r="B3114" s="22" t="s">
        <v>1153</v>
      </c>
      <c r="C3114" s="21" t="n">
        <v>4</v>
      </c>
      <c r="D3114" s="23" t="n">
        <v>1764</v>
      </c>
      <c r="E3114" s="23" t="s">
        <v>30</v>
      </c>
      <c r="F3114" s="21" t="s">
        <v>1251</v>
      </c>
      <c r="G3114" s="21" t="s">
        <v>32</v>
      </c>
      <c r="H3114" s="24" t="s">
        <v>1212</v>
      </c>
      <c r="I3114" s="25" t="n">
        <v>15300</v>
      </c>
      <c r="J3114" s="26" t="s">
        <v>37</v>
      </c>
      <c r="K3114" s="27"/>
      <c r="L3114" s="28" t="n">
        <v>40</v>
      </c>
      <c r="M3114" s="29"/>
      <c r="N3114" s="30" t="n">
        <f aca="false">K3114+(0.05*L3114)+(M3114/240)</f>
        <v>2</v>
      </c>
      <c r="O3114" s="31" t="n">
        <v>30600</v>
      </c>
      <c r="P3114" s="32"/>
      <c r="Q3114" s="33"/>
      <c r="R3114" s="34" t="n">
        <f aca="false">O3114+(0.05*P3114)+(Q3114/240)</f>
        <v>30600</v>
      </c>
      <c r="S3114" s="35" t="n">
        <f aca="false">I3114*N3114</f>
        <v>30600</v>
      </c>
      <c r="T3114" s="35" t="n">
        <f aca="false">R3114-S3114</f>
        <v>0</v>
      </c>
      <c r="U3114" s="47"/>
      <c r="V3114" s="38"/>
      <c r="W3114" s="38"/>
    </row>
    <row r="3115" customFormat="false" ht="28" hidden="false" customHeight="false" outlineLevel="0" collapsed="false">
      <c r="A3115" s="21" t="s">
        <v>28</v>
      </c>
      <c r="B3115" s="22" t="s">
        <v>1153</v>
      </c>
      <c r="C3115" s="21" t="n">
        <v>4</v>
      </c>
      <c r="D3115" s="23" t="n">
        <v>1764</v>
      </c>
      <c r="E3115" s="23" t="s">
        <v>30</v>
      </c>
      <c r="F3115" s="21" t="s">
        <v>1252</v>
      </c>
      <c r="G3115" s="21" t="s">
        <v>32</v>
      </c>
      <c r="H3115" s="24" t="s">
        <v>1212</v>
      </c>
      <c r="I3115" s="25" t="n">
        <v>629</v>
      </c>
      <c r="J3115" s="26" t="s">
        <v>96</v>
      </c>
      <c r="K3115" s="27" t="n">
        <v>4</v>
      </c>
      <c r="L3115" s="28" t="n">
        <v>10</v>
      </c>
      <c r="M3115" s="29"/>
      <c r="N3115" s="30" t="n">
        <f aca="false">K3115+(0.05*L3115)+(M3115/240)</f>
        <v>4.5</v>
      </c>
      <c r="O3115" s="31" t="n">
        <v>2875</v>
      </c>
      <c r="P3115" s="32" t="n">
        <v>10</v>
      </c>
      <c r="Q3115" s="33"/>
      <c r="R3115" s="34" t="n">
        <f aca="false">O3115+(0.05*P3115)+(Q3115/240)</f>
        <v>2875.5</v>
      </c>
      <c r="S3115" s="35" t="n">
        <f aca="false">I3115*N3115</f>
        <v>2830.5</v>
      </c>
      <c r="T3115" s="35" t="n">
        <f aca="false">R3115-S3115</f>
        <v>45</v>
      </c>
      <c r="U3115" s="37" t="s">
        <v>323</v>
      </c>
      <c r="V3115" s="48"/>
      <c r="W3115" s="48"/>
    </row>
    <row r="3116" customFormat="false" ht="28" hidden="false" customHeight="false" outlineLevel="0" collapsed="false">
      <c r="A3116" s="21" t="s">
        <v>28</v>
      </c>
      <c r="B3116" s="22" t="s">
        <v>1153</v>
      </c>
      <c r="C3116" s="21" t="n">
        <v>4</v>
      </c>
      <c r="D3116" s="23" t="n">
        <v>1764</v>
      </c>
      <c r="E3116" s="23" t="s">
        <v>30</v>
      </c>
      <c r="F3116" s="21" t="s">
        <v>1102</v>
      </c>
      <c r="G3116" s="21" t="s">
        <v>32</v>
      </c>
      <c r="H3116" s="24" t="s">
        <v>1212</v>
      </c>
      <c r="I3116" s="25" t="n">
        <v>1050</v>
      </c>
      <c r="J3116" s="26" t="s">
        <v>42</v>
      </c>
      <c r="K3116" s="27" t="n">
        <v>6</v>
      </c>
      <c r="L3116" s="28"/>
      <c r="M3116" s="29"/>
      <c r="N3116" s="30" t="n">
        <f aca="false">K3116+(0.05*L3116)+(M3116/240)</f>
        <v>6</v>
      </c>
      <c r="O3116" s="31" t="n">
        <v>6300</v>
      </c>
      <c r="P3116" s="32"/>
      <c r="Q3116" s="33"/>
      <c r="R3116" s="34" t="n">
        <f aca="false">O3116+(0.05*P3116)+(Q3116/240)</f>
        <v>6300</v>
      </c>
      <c r="S3116" s="35" t="n">
        <f aca="false">I3116*N3116</f>
        <v>6300</v>
      </c>
      <c r="T3116" s="35" t="n">
        <f aca="false">R3116-S3116</f>
        <v>0</v>
      </c>
      <c r="U3116" s="47"/>
      <c r="V3116" s="48"/>
      <c r="W3116" s="48"/>
    </row>
    <row r="3117" customFormat="false" ht="28" hidden="false" customHeight="false" outlineLevel="0" collapsed="false">
      <c r="A3117" s="21" t="s">
        <v>28</v>
      </c>
      <c r="B3117" s="22" t="s">
        <v>1153</v>
      </c>
      <c r="C3117" s="21" t="n">
        <v>4</v>
      </c>
      <c r="D3117" s="23" t="n">
        <v>1764</v>
      </c>
      <c r="E3117" s="23" t="s">
        <v>30</v>
      </c>
      <c r="F3117" s="21" t="s">
        <v>1102</v>
      </c>
      <c r="G3117" s="21" t="s">
        <v>32</v>
      </c>
      <c r="H3117" s="24" t="s">
        <v>1212</v>
      </c>
      <c r="I3117" s="25" t="n">
        <v>4300</v>
      </c>
      <c r="J3117" s="26" t="s">
        <v>129</v>
      </c>
      <c r="K3117" s="27"/>
      <c r="L3117" s="28" t="n">
        <v>20</v>
      </c>
      <c r="M3117" s="29"/>
      <c r="N3117" s="30" t="n">
        <f aca="false">K3117+(0.05*L3117)+(M3117/240)</f>
        <v>1</v>
      </c>
      <c r="O3117" s="31" t="n">
        <v>4300</v>
      </c>
      <c r="P3117" s="32"/>
      <c r="Q3117" s="33"/>
      <c r="R3117" s="34" t="n">
        <f aca="false">O3117+(0.05*P3117)+(Q3117/240)</f>
        <v>4300</v>
      </c>
      <c r="S3117" s="35" t="n">
        <f aca="false">I3117*N3117</f>
        <v>4300</v>
      </c>
      <c r="T3117" s="35" t="n">
        <f aca="false">R3117-S3117</f>
        <v>0</v>
      </c>
      <c r="U3117" s="47"/>
      <c r="V3117" s="48"/>
      <c r="W3117" s="48"/>
    </row>
    <row r="3118" customFormat="false" ht="28" hidden="false" customHeight="false" outlineLevel="0" collapsed="false">
      <c r="A3118" s="21" t="s">
        <v>28</v>
      </c>
      <c r="B3118" s="22" t="s">
        <v>1153</v>
      </c>
      <c r="C3118" s="21" t="n">
        <v>4</v>
      </c>
      <c r="D3118" s="23" t="n">
        <v>1764</v>
      </c>
      <c r="E3118" s="23" t="s">
        <v>30</v>
      </c>
      <c r="F3118" s="21" t="s">
        <v>1103</v>
      </c>
      <c r="G3118" s="21" t="s">
        <v>32</v>
      </c>
      <c r="H3118" s="24" t="s">
        <v>1212</v>
      </c>
      <c r="I3118" s="25" t="n">
        <v>1</v>
      </c>
      <c r="J3118" s="26" t="s">
        <v>112</v>
      </c>
      <c r="K3118" s="27" t="n">
        <v>3400</v>
      </c>
      <c r="L3118" s="28"/>
      <c r="M3118" s="29"/>
      <c r="N3118" s="30" t="n">
        <f aca="false">K3118+(0.05*L3118)+(M3118/240)</f>
        <v>3400</v>
      </c>
      <c r="O3118" s="31" t="n">
        <v>3400</v>
      </c>
      <c r="P3118" s="32"/>
      <c r="Q3118" s="33"/>
      <c r="R3118" s="34" t="n">
        <f aca="false">O3118+(0.05*P3118)+(Q3118/240)</f>
        <v>3400</v>
      </c>
      <c r="S3118" s="35" t="n">
        <f aca="false">I3118*N3118</f>
        <v>3400</v>
      </c>
      <c r="T3118" s="35" t="n">
        <f aca="false">R3118-S3118</f>
        <v>0</v>
      </c>
      <c r="U3118" s="47"/>
      <c r="V3118" s="48"/>
      <c r="W3118" s="48"/>
    </row>
    <row r="3119" customFormat="false" ht="28" hidden="false" customHeight="false" outlineLevel="0" collapsed="false">
      <c r="A3119" s="21" t="s">
        <v>28</v>
      </c>
      <c r="B3119" s="22" t="s">
        <v>1153</v>
      </c>
      <c r="C3119" s="21" t="n">
        <v>4</v>
      </c>
      <c r="D3119" s="23" t="n">
        <v>1764</v>
      </c>
      <c r="E3119" s="23" t="s">
        <v>30</v>
      </c>
      <c r="F3119" s="21" t="s">
        <v>1223</v>
      </c>
      <c r="G3119" s="21" t="s">
        <v>32</v>
      </c>
      <c r="H3119" s="24" t="s">
        <v>1212</v>
      </c>
      <c r="I3119" s="25" t="n">
        <v>20</v>
      </c>
      <c r="J3119" s="26" t="s">
        <v>726</v>
      </c>
      <c r="K3119" s="27" t="n">
        <v>80</v>
      </c>
      <c r="L3119" s="28"/>
      <c r="M3119" s="29"/>
      <c r="N3119" s="30" t="n">
        <f aca="false">K3119+(0.05*L3119)+(M3119/240)</f>
        <v>80</v>
      </c>
      <c r="O3119" s="31" t="n">
        <v>1600</v>
      </c>
      <c r="P3119" s="32"/>
      <c r="Q3119" s="33"/>
      <c r="R3119" s="34" t="n">
        <f aca="false">O3119+(0.05*P3119)+(Q3119/240)</f>
        <v>1600</v>
      </c>
      <c r="S3119" s="35" t="n">
        <f aca="false">I3119*N3119</f>
        <v>1600</v>
      </c>
      <c r="T3119" s="35" t="n">
        <f aca="false">R3119-S3119</f>
        <v>0</v>
      </c>
      <c r="U3119" s="47"/>
      <c r="V3119" s="48"/>
      <c r="W3119" s="48"/>
    </row>
    <row r="3120" customFormat="false" ht="28" hidden="false" customHeight="false" outlineLevel="0" collapsed="false">
      <c r="A3120" s="21" t="s">
        <v>28</v>
      </c>
      <c r="B3120" s="22" t="s">
        <v>1153</v>
      </c>
      <c r="C3120" s="21" t="n">
        <v>4</v>
      </c>
      <c r="D3120" s="23" t="n">
        <v>1764</v>
      </c>
      <c r="E3120" s="23" t="s">
        <v>30</v>
      </c>
      <c r="F3120" s="21" t="s">
        <v>1224</v>
      </c>
      <c r="G3120" s="21" t="s">
        <v>32</v>
      </c>
      <c r="H3120" s="24" t="s">
        <v>1212</v>
      </c>
      <c r="I3120" s="25" t="n">
        <v>240</v>
      </c>
      <c r="J3120" s="26" t="s">
        <v>129</v>
      </c>
      <c r="K3120" s="27" t="n">
        <v>23</v>
      </c>
      <c r="L3120" s="28"/>
      <c r="M3120" s="29"/>
      <c r="N3120" s="30" t="n">
        <f aca="false">K3120+(0.05*L3120)+(M3120/240)</f>
        <v>23</v>
      </c>
      <c r="O3120" s="31" t="n">
        <v>5520</v>
      </c>
      <c r="P3120" s="32"/>
      <c r="Q3120" s="33"/>
      <c r="R3120" s="34" t="n">
        <f aca="false">O3120+(0.05*P3120)+(Q3120/240)</f>
        <v>5520</v>
      </c>
      <c r="S3120" s="35" t="n">
        <f aca="false">I3120*N3120</f>
        <v>5520</v>
      </c>
      <c r="T3120" s="35" t="n">
        <f aca="false">R3120-S3120</f>
        <v>0</v>
      </c>
      <c r="U3120" s="47"/>
      <c r="V3120" s="48"/>
      <c r="W3120" s="48"/>
    </row>
    <row r="3121" customFormat="false" ht="28" hidden="false" customHeight="false" outlineLevel="0" collapsed="false">
      <c r="A3121" s="21" t="s">
        <v>28</v>
      </c>
      <c r="B3121" s="22" t="s">
        <v>1153</v>
      </c>
      <c r="C3121" s="21" t="n">
        <v>4</v>
      </c>
      <c r="D3121" s="23" t="n">
        <v>1764</v>
      </c>
      <c r="E3121" s="23" t="s">
        <v>30</v>
      </c>
      <c r="F3121" s="21" t="s">
        <v>607</v>
      </c>
      <c r="G3121" s="21" t="s">
        <v>32</v>
      </c>
      <c r="H3121" s="24" t="s">
        <v>1212</v>
      </c>
      <c r="I3121" s="25" t="n">
        <v>1</v>
      </c>
      <c r="J3121" s="26" t="s">
        <v>112</v>
      </c>
      <c r="K3121" s="27" t="n">
        <v>47500</v>
      </c>
      <c r="L3121" s="28"/>
      <c r="M3121" s="29"/>
      <c r="N3121" s="30" t="n">
        <f aca="false">K3121+(0.05*L3121)+(M3121/240)</f>
        <v>47500</v>
      </c>
      <c r="O3121" s="31" t="n">
        <v>47500</v>
      </c>
      <c r="P3121" s="32"/>
      <c r="Q3121" s="33"/>
      <c r="R3121" s="34" t="n">
        <f aca="false">O3121+(0.05*P3121)+(Q3121/240)</f>
        <v>47500</v>
      </c>
      <c r="S3121" s="35" t="n">
        <f aca="false">I3121*N3121</f>
        <v>47500</v>
      </c>
      <c r="T3121" s="35" t="n">
        <f aca="false">R3121-S3121</f>
        <v>0</v>
      </c>
      <c r="U3121" s="47"/>
      <c r="V3121" s="48"/>
      <c r="W3121" s="48"/>
    </row>
    <row r="3122" customFormat="false" ht="28" hidden="false" customHeight="false" outlineLevel="0" collapsed="false">
      <c r="A3122" s="21" t="s">
        <v>28</v>
      </c>
      <c r="B3122" s="22" t="s">
        <v>1153</v>
      </c>
      <c r="C3122" s="21" t="n">
        <v>4</v>
      </c>
      <c r="D3122" s="23" t="n">
        <v>1764</v>
      </c>
      <c r="E3122" s="23" t="s">
        <v>30</v>
      </c>
      <c r="F3122" s="21" t="s">
        <v>476</v>
      </c>
      <c r="G3122" s="21" t="s">
        <v>32</v>
      </c>
      <c r="H3122" s="24" t="s">
        <v>1212</v>
      </c>
      <c r="I3122" s="25" t="n">
        <v>1</v>
      </c>
      <c r="J3122" s="26" t="s">
        <v>112</v>
      </c>
      <c r="K3122" s="27" t="n">
        <v>13500</v>
      </c>
      <c r="L3122" s="28"/>
      <c r="M3122" s="29"/>
      <c r="N3122" s="30" t="n">
        <f aca="false">K3122+(0.05*L3122)+(M3122/240)</f>
        <v>13500</v>
      </c>
      <c r="O3122" s="31" t="n">
        <v>13500</v>
      </c>
      <c r="P3122" s="32"/>
      <c r="Q3122" s="33"/>
      <c r="R3122" s="34" t="n">
        <f aca="false">O3122+(0.05*P3122)+(Q3122/240)</f>
        <v>13500</v>
      </c>
      <c r="S3122" s="35" t="n">
        <f aca="false">I3122*N3122</f>
        <v>13500</v>
      </c>
      <c r="T3122" s="35" t="n">
        <f aca="false">R3122-S3122</f>
        <v>0</v>
      </c>
      <c r="U3122" s="47"/>
      <c r="V3122" s="48"/>
      <c r="W3122" s="48"/>
    </row>
    <row r="3123" customFormat="false" ht="28" hidden="false" customHeight="false" outlineLevel="0" collapsed="false">
      <c r="A3123" s="21" t="s">
        <v>28</v>
      </c>
      <c r="B3123" s="22" t="s">
        <v>1153</v>
      </c>
      <c r="C3123" s="21" t="n">
        <v>4</v>
      </c>
      <c r="D3123" s="23" t="n">
        <v>1764</v>
      </c>
      <c r="E3123" s="23" t="s">
        <v>30</v>
      </c>
      <c r="F3123" s="21" t="s">
        <v>31</v>
      </c>
      <c r="G3123" s="21" t="s">
        <v>32</v>
      </c>
      <c r="H3123" s="24" t="s">
        <v>1212</v>
      </c>
      <c r="I3123" s="25" t="n">
        <v>2796</v>
      </c>
      <c r="J3123" s="26" t="s">
        <v>67</v>
      </c>
      <c r="K3123" s="27" t="n">
        <v>110</v>
      </c>
      <c r="L3123" s="28"/>
      <c r="M3123" s="29"/>
      <c r="N3123" s="30" t="n">
        <f aca="false">K3123+(0.05*L3123)+(M3123/240)</f>
        <v>110</v>
      </c>
      <c r="O3123" s="31" t="n">
        <v>307560</v>
      </c>
      <c r="P3123" s="32"/>
      <c r="Q3123" s="33"/>
      <c r="R3123" s="34" t="n">
        <f aca="false">O3123+(0.05*P3123)+(Q3123/240)</f>
        <v>307560</v>
      </c>
      <c r="S3123" s="35" t="n">
        <f aca="false">I3123*N3123</f>
        <v>307560</v>
      </c>
      <c r="T3123" s="35" t="n">
        <f aca="false">R3123-S3123</f>
        <v>0</v>
      </c>
      <c r="U3123" s="47"/>
      <c r="V3123" s="38"/>
      <c r="W3123" s="38"/>
    </row>
    <row r="3124" customFormat="false" ht="28" hidden="false" customHeight="false" outlineLevel="0" collapsed="false">
      <c r="A3124" s="21" t="s">
        <v>28</v>
      </c>
      <c r="B3124" s="22" t="s">
        <v>1153</v>
      </c>
      <c r="C3124" s="21" t="n">
        <v>4</v>
      </c>
      <c r="D3124" s="23" t="n">
        <v>1764</v>
      </c>
      <c r="E3124" s="23" t="s">
        <v>30</v>
      </c>
      <c r="F3124" s="21" t="s">
        <v>31</v>
      </c>
      <c r="G3124" s="21" t="s">
        <v>32</v>
      </c>
      <c r="H3124" s="24" t="s">
        <v>1212</v>
      </c>
      <c r="I3124" s="25" t="n">
        <v>21805</v>
      </c>
      <c r="J3124" s="26" t="s">
        <v>85</v>
      </c>
      <c r="K3124" s="27"/>
      <c r="L3124" s="28" t="n">
        <v>20</v>
      </c>
      <c r="M3124" s="29"/>
      <c r="N3124" s="30" t="n">
        <f aca="false">K3124+(0.05*L3124)+(M3124/240)</f>
        <v>1</v>
      </c>
      <c r="O3124" s="31" t="n">
        <v>6803</v>
      </c>
      <c r="P3124" s="32"/>
      <c r="Q3124" s="33"/>
      <c r="R3124" s="34" t="n">
        <f aca="false">O3124+(0.05*P3124)+(Q3124/240)</f>
        <v>6803</v>
      </c>
      <c r="S3124" s="35" t="n">
        <f aca="false">I3124*N3124</f>
        <v>21805</v>
      </c>
      <c r="T3124" s="40" t="n">
        <f aca="false">R3124-S3124</f>
        <v>-15002</v>
      </c>
      <c r="U3124" s="37" t="s">
        <v>1253</v>
      </c>
      <c r="V3124" s="48"/>
      <c r="W3124" s="48"/>
    </row>
    <row r="3125" customFormat="false" ht="28" hidden="false" customHeight="false" outlineLevel="0" collapsed="false">
      <c r="A3125" s="21" t="s">
        <v>28</v>
      </c>
      <c r="B3125" s="22" t="s">
        <v>1153</v>
      </c>
      <c r="C3125" s="21" t="n">
        <v>4</v>
      </c>
      <c r="D3125" s="23" t="n">
        <v>1764</v>
      </c>
      <c r="E3125" s="23" t="s">
        <v>30</v>
      </c>
      <c r="F3125" s="21" t="s">
        <v>481</v>
      </c>
      <c r="G3125" s="21" t="s">
        <v>32</v>
      </c>
      <c r="H3125" s="24" t="s">
        <v>1212</v>
      </c>
      <c r="I3125" s="25" t="n">
        <v>13824</v>
      </c>
      <c r="J3125" s="26" t="s">
        <v>37</v>
      </c>
      <c r="K3125" s="27" t="n">
        <v>8</v>
      </c>
      <c r="L3125" s="28"/>
      <c r="M3125" s="29"/>
      <c r="N3125" s="30" t="n">
        <f aca="false">K3125+(0.05*L3125)+(M3125/240)</f>
        <v>8</v>
      </c>
      <c r="O3125" s="31" t="n">
        <v>110592</v>
      </c>
      <c r="P3125" s="32"/>
      <c r="Q3125" s="33"/>
      <c r="R3125" s="34" t="n">
        <f aca="false">O3125+(0.05*P3125)+(Q3125/240)</f>
        <v>110592</v>
      </c>
      <c r="S3125" s="35" t="n">
        <f aca="false">I3125*N3125</f>
        <v>110592</v>
      </c>
      <c r="T3125" s="35" t="n">
        <f aca="false">R3125-S3125</f>
        <v>0</v>
      </c>
      <c r="U3125" s="47"/>
      <c r="V3125" s="48"/>
      <c r="W3125" s="48"/>
    </row>
    <row r="3126" customFormat="false" ht="28" hidden="false" customHeight="false" outlineLevel="0" collapsed="false">
      <c r="A3126" s="21" t="s">
        <v>28</v>
      </c>
      <c r="B3126" s="22" t="s">
        <v>1153</v>
      </c>
      <c r="C3126" s="21" t="n">
        <v>4</v>
      </c>
      <c r="D3126" s="23" t="n">
        <v>1764</v>
      </c>
      <c r="E3126" s="23" t="s">
        <v>30</v>
      </c>
      <c r="F3126" s="21" t="s">
        <v>186</v>
      </c>
      <c r="G3126" s="21" t="s">
        <v>32</v>
      </c>
      <c r="H3126" s="24" t="s">
        <v>1212</v>
      </c>
      <c r="I3126" s="25" t="n">
        <v>35300</v>
      </c>
      <c r="J3126" s="26" t="s">
        <v>37</v>
      </c>
      <c r="K3126" s="27"/>
      <c r="L3126" s="28" t="n">
        <v>20</v>
      </c>
      <c r="M3126" s="29"/>
      <c r="N3126" s="30" t="n">
        <f aca="false">K3126+(0.05*L3126)+(M3126/240)</f>
        <v>1</v>
      </c>
      <c r="O3126" s="31" t="n">
        <v>35300</v>
      </c>
      <c r="P3126" s="32"/>
      <c r="Q3126" s="33"/>
      <c r="R3126" s="34" t="n">
        <f aca="false">O3126+(0.05*P3126)+(Q3126/240)</f>
        <v>35300</v>
      </c>
      <c r="S3126" s="35" t="n">
        <f aca="false">I3126*N3126</f>
        <v>35300</v>
      </c>
      <c r="T3126" s="35" t="n">
        <f aca="false">R3126-S3126</f>
        <v>0</v>
      </c>
      <c r="U3126" s="47"/>
      <c r="V3126" s="48"/>
      <c r="W3126" s="48"/>
    </row>
    <row r="3127" customFormat="false" ht="28" hidden="false" customHeight="false" outlineLevel="0" collapsed="false">
      <c r="A3127" s="21" t="s">
        <v>28</v>
      </c>
      <c r="B3127" s="22" t="s">
        <v>1153</v>
      </c>
      <c r="C3127" s="21" t="n">
        <v>4</v>
      </c>
      <c r="D3127" s="23" t="n">
        <v>1764</v>
      </c>
      <c r="E3127" s="23" t="s">
        <v>30</v>
      </c>
      <c r="F3127" s="21" t="s">
        <v>182</v>
      </c>
      <c r="G3127" s="21" t="s">
        <v>32</v>
      </c>
      <c r="H3127" s="24" t="s">
        <v>1212</v>
      </c>
      <c r="I3127" s="25" t="n">
        <v>4820</v>
      </c>
      <c r="J3127" s="26" t="s">
        <v>37</v>
      </c>
      <c r="K3127" s="27" t="n">
        <v>45</v>
      </c>
      <c r="L3127" s="28"/>
      <c r="M3127" s="29"/>
      <c r="N3127" s="30" t="n">
        <f aca="false">K3127+(0.05*L3127)+(M3127/240)</f>
        <v>45</v>
      </c>
      <c r="O3127" s="31" t="n">
        <v>216900</v>
      </c>
      <c r="P3127" s="32"/>
      <c r="Q3127" s="33"/>
      <c r="R3127" s="34" t="n">
        <f aca="false">O3127+(0.05*P3127)+(Q3127/240)</f>
        <v>216900</v>
      </c>
      <c r="S3127" s="35" t="n">
        <f aca="false">I3127*N3127</f>
        <v>216900</v>
      </c>
      <c r="T3127" s="35" t="n">
        <f aca="false">R3127-S3127</f>
        <v>0</v>
      </c>
      <c r="U3127" s="47"/>
      <c r="V3127" s="48"/>
      <c r="W3127" s="48"/>
    </row>
    <row r="3128" customFormat="false" ht="28" hidden="false" customHeight="false" outlineLevel="0" collapsed="false">
      <c r="A3128" s="21" t="s">
        <v>28</v>
      </c>
      <c r="B3128" s="22" t="s">
        <v>1153</v>
      </c>
      <c r="C3128" s="21" t="n">
        <v>4</v>
      </c>
      <c r="D3128" s="23" t="n">
        <v>1764</v>
      </c>
      <c r="E3128" s="23" t="s">
        <v>30</v>
      </c>
      <c r="F3128" s="21" t="s">
        <v>485</v>
      </c>
      <c r="G3128" s="21" t="s">
        <v>32</v>
      </c>
      <c r="H3128" s="24" t="s">
        <v>1212</v>
      </c>
      <c r="I3128" s="25" t="n">
        <v>81500</v>
      </c>
      <c r="J3128" s="26" t="s">
        <v>37</v>
      </c>
      <c r="K3128" s="27"/>
      <c r="L3128" s="28" t="n">
        <v>2</v>
      </c>
      <c r="M3128" s="29"/>
      <c r="N3128" s="30" t="n">
        <f aca="false">K3128+(0.05*L3128)+(M3128/240)</f>
        <v>0.1</v>
      </c>
      <c r="O3128" s="31" t="n">
        <v>8150</v>
      </c>
      <c r="P3128" s="32"/>
      <c r="Q3128" s="33"/>
      <c r="R3128" s="34" t="n">
        <f aca="false">O3128+(0.05*P3128)+(Q3128/240)</f>
        <v>8150</v>
      </c>
      <c r="S3128" s="35" t="n">
        <f aca="false">I3128*N3128</f>
        <v>8150</v>
      </c>
      <c r="T3128" s="35" t="n">
        <f aca="false">R3128-S3128</f>
        <v>0</v>
      </c>
      <c r="U3128" s="47"/>
      <c r="V3128" s="48"/>
      <c r="W3128" s="48"/>
    </row>
    <row r="3129" customFormat="false" ht="28" hidden="false" customHeight="false" outlineLevel="0" collapsed="false">
      <c r="A3129" s="21" t="s">
        <v>28</v>
      </c>
      <c r="B3129" s="22" t="s">
        <v>1153</v>
      </c>
      <c r="C3129" s="21" t="n">
        <v>4</v>
      </c>
      <c r="D3129" s="23" t="n">
        <v>1764</v>
      </c>
      <c r="E3129" s="23" t="s">
        <v>30</v>
      </c>
      <c r="F3129" s="21" t="s">
        <v>1254</v>
      </c>
      <c r="G3129" s="21" t="s">
        <v>32</v>
      </c>
      <c r="H3129" s="24" t="s">
        <v>1212</v>
      </c>
      <c r="I3129" s="25" t="n">
        <v>33877070</v>
      </c>
      <c r="J3129" s="26" t="s">
        <v>37</v>
      </c>
      <c r="K3129" s="27"/>
      <c r="L3129" s="28" t="n">
        <v>3</v>
      </c>
      <c r="M3129" s="29"/>
      <c r="N3129" s="30" t="n">
        <f aca="false">K3129+(0.05*L3129)+(M3129/240)</f>
        <v>0.15</v>
      </c>
      <c r="O3129" s="31" t="n">
        <v>5081560</v>
      </c>
      <c r="P3129" s="32" t="n">
        <v>10</v>
      </c>
      <c r="Q3129" s="33"/>
      <c r="R3129" s="34" t="n">
        <f aca="false">O3129+(0.05*P3129)+(Q3129/240)</f>
        <v>5081560.5</v>
      </c>
      <c r="S3129" s="35" t="n">
        <f aca="false">I3129*N3129</f>
        <v>5081560.5</v>
      </c>
      <c r="T3129" s="35" t="n">
        <f aca="false">R3129-S3129</f>
        <v>0</v>
      </c>
      <c r="U3129" s="47"/>
      <c r="V3129" s="48"/>
      <c r="W3129" s="48"/>
    </row>
    <row r="3130" customFormat="false" ht="28" hidden="false" customHeight="false" outlineLevel="0" collapsed="false">
      <c r="A3130" s="21" t="s">
        <v>28</v>
      </c>
      <c r="B3130" s="22" t="s">
        <v>1153</v>
      </c>
      <c r="C3130" s="21" t="n">
        <v>4</v>
      </c>
      <c r="D3130" s="23" t="n">
        <v>1764</v>
      </c>
      <c r="E3130" s="23" t="s">
        <v>30</v>
      </c>
      <c r="F3130" s="21" t="s">
        <v>848</v>
      </c>
      <c r="G3130" s="21" t="s">
        <v>32</v>
      </c>
      <c r="H3130" s="24" t="s">
        <v>1212</v>
      </c>
      <c r="I3130" s="25" t="n">
        <v>12400</v>
      </c>
      <c r="J3130" s="26" t="s">
        <v>37</v>
      </c>
      <c r="K3130" s="27"/>
      <c r="L3130" s="28" t="n">
        <v>10</v>
      </c>
      <c r="M3130" s="29"/>
      <c r="N3130" s="30" t="n">
        <f aca="false">K3130+(0.05*L3130)+(M3130/240)</f>
        <v>0.5</v>
      </c>
      <c r="O3130" s="31" t="n">
        <v>6200</v>
      </c>
      <c r="P3130" s="32"/>
      <c r="Q3130" s="33"/>
      <c r="R3130" s="34" t="n">
        <f aca="false">O3130+(0.05*P3130)+(Q3130/240)</f>
        <v>6200</v>
      </c>
      <c r="S3130" s="35" t="n">
        <f aca="false">I3130*N3130</f>
        <v>6200</v>
      </c>
      <c r="T3130" s="35" t="n">
        <f aca="false">R3130-S3130</f>
        <v>0</v>
      </c>
      <c r="U3130" s="47"/>
      <c r="V3130" s="48"/>
      <c r="W3130" s="48"/>
    </row>
    <row r="3131" customFormat="false" ht="28" hidden="false" customHeight="false" outlineLevel="0" collapsed="false">
      <c r="A3131" s="21" t="s">
        <v>28</v>
      </c>
      <c r="B3131" s="22" t="s">
        <v>1153</v>
      </c>
      <c r="C3131" s="21" t="n">
        <v>4</v>
      </c>
      <c r="D3131" s="23" t="n">
        <v>1764</v>
      </c>
      <c r="E3131" s="23" t="s">
        <v>30</v>
      </c>
      <c r="F3131" s="21" t="s">
        <v>1107</v>
      </c>
      <c r="G3131" s="21" t="s">
        <v>32</v>
      </c>
      <c r="H3131" s="24" t="s">
        <v>1212</v>
      </c>
      <c r="I3131" s="25" t="n">
        <v>19400</v>
      </c>
      <c r="J3131" s="26" t="s">
        <v>37</v>
      </c>
      <c r="K3131" s="27"/>
      <c r="L3131" s="28" t="n">
        <v>3</v>
      </c>
      <c r="M3131" s="29"/>
      <c r="N3131" s="30" t="n">
        <f aca="false">K3131+(0.05*L3131)+(M3131/240)</f>
        <v>0.15</v>
      </c>
      <c r="O3131" s="31" t="n">
        <v>2910</v>
      </c>
      <c r="P3131" s="32"/>
      <c r="Q3131" s="33"/>
      <c r="R3131" s="34" t="n">
        <f aca="false">O3131+(0.05*P3131)+(Q3131/240)</f>
        <v>2910</v>
      </c>
      <c r="S3131" s="35" t="n">
        <f aca="false">I3131*N3131</f>
        <v>2910</v>
      </c>
      <c r="T3131" s="35" t="n">
        <f aca="false">R3131-S3131</f>
        <v>0</v>
      </c>
      <c r="U3131" s="47"/>
      <c r="V3131" s="48"/>
      <c r="W3131" s="48"/>
    </row>
    <row r="3132" customFormat="false" ht="28" hidden="false" customHeight="false" outlineLevel="0" collapsed="false">
      <c r="A3132" s="21" t="s">
        <v>28</v>
      </c>
      <c r="B3132" s="22" t="s">
        <v>1153</v>
      </c>
      <c r="C3132" s="21" t="n">
        <v>4</v>
      </c>
      <c r="D3132" s="23" t="n">
        <v>1764</v>
      </c>
      <c r="E3132" s="23" t="s">
        <v>30</v>
      </c>
      <c r="F3132" s="21" t="s">
        <v>1108</v>
      </c>
      <c r="G3132" s="21" t="s">
        <v>32</v>
      </c>
      <c r="H3132" s="24" t="s">
        <v>1212</v>
      </c>
      <c r="I3132" s="25" t="n">
        <v>76100</v>
      </c>
      <c r="J3132" s="26" t="s">
        <v>37</v>
      </c>
      <c r="K3132" s="27"/>
      <c r="L3132" s="28" t="n">
        <v>1</v>
      </c>
      <c r="M3132" s="29"/>
      <c r="N3132" s="30" t="n">
        <f aca="false">K3132+(0.05*L3132)+(M3132/240)</f>
        <v>0.05</v>
      </c>
      <c r="O3132" s="31" t="n">
        <v>3805</v>
      </c>
      <c r="P3132" s="32"/>
      <c r="Q3132" s="33"/>
      <c r="R3132" s="34" t="n">
        <f aca="false">O3132+(0.05*P3132)+(Q3132/240)</f>
        <v>3805</v>
      </c>
      <c r="S3132" s="35" t="n">
        <f aca="false">I3132*N3132</f>
        <v>3805</v>
      </c>
      <c r="T3132" s="35" t="n">
        <f aca="false">R3132-S3132</f>
        <v>0</v>
      </c>
      <c r="U3132" s="47"/>
      <c r="V3132" s="48"/>
      <c r="W3132" s="48"/>
    </row>
    <row r="3133" customFormat="false" ht="28" hidden="false" customHeight="false" outlineLevel="0" collapsed="false">
      <c r="A3133" s="21" t="s">
        <v>28</v>
      </c>
      <c r="B3133" s="22" t="s">
        <v>1153</v>
      </c>
      <c r="C3133" s="21" t="n">
        <v>4</v>
      </c>
      <c r="D3133" s="23" t="n">
        <v>1764</v>
      </c>
      <c r="E3133" s="23" t="s">
        <v>30</v>
      </c>
      <c r="F3133" s="21" t="s">
        <v>1110</v>
      </c>
      <c r="G3133" s="21" t="s">
        <v>32</v>
      </c>
      <c r="H3133" s="24" t="s">
        <v>1212</v>
      </c>
      <c r="I3133" s="25" t="n">
        <v>18100</v>
      </c>
      <c r="J3133" s="26" t="s">
        <v>37</v>
      </c>
      <c r="K3133" s="27"/>
      <c r="L3133" s="28" t="n">
        <v>5</v>
      </c>
      <c r="M3133" s="29"/>
      <c r="N3133" s="30" t="n">
        <f aca="false">K3133+(0.05*L3133)+(M3133/240)</f>
        <v>0.25</v>
      </c>
      <c r="O3133" s="31" t="n">
        <v>4525</v>
      </c>
      <c r="P3133" s="32"/>
      <c r="Q3133" s="33"/>
      <c r="R3133" s="34" t="n">
        <f aca="false">O3133+(0.05*P3133)+(Q3133/240)</f>
        <v>4525</v>
      </c>
      <c r="S3133" s="35" t="n">
        <f aca="false">I3133*N3133</f>
        <v>4525</v>
      </c>
      <c r="T3133" s="35" t="n">
        <f aca="false">R3133-S3133</f>
        <v>0</v>
      </c>
      <c r="U3133" s="47"/>
      <c r="V3133" s="48"/>
      <c r="W3133" s="48"/>
    </row>
    <row r="3134" customFormat="false" ht="28" hidden="false" customHeight="false" outlineLevel="0" collapsed="false">
      <c r="A3134" s="21" t="s">
        <v>28</v>
      </c>
      <c r="B3134" s="22" t="s">
        <v>1153</v>
      </c>
      <c r="C3134" s="21" t="n">
        <v>4</v>
      </c>
      <c r="D3134" s="23" t="n">
        <v>1764</v>
      </c>
      <c r="E3134" s="23" t="s">
        <v>30</v>
      </c>
      <c r="F3134" s="21" t="s">
        <v>1255</v>
      </c>
      <c r="G3134" s="21" t="s">
        <v>32</v>
      </c>
      <c r="H3134" s="24" t="s">
        <v>1212</v>
      </c>
      <c r="I3134" s="25" t="n">
        <v>6500</v>
      </c>
      <c r="J3134" s="26" t="s">
        <v>37</v>
      </c>
      <c r="K3134" s="27"/>
      <c r="L3134" s="28" t="n">
        <v>7</v>
      </c>
      <c r="M3134" s="29"/>
      <c r="N3134" s="30" t="n">
        <f aca="false">K3134+(0.05*L3134)+(M3134/240)</f>
        <v>0.35</v>
      </c>
      <c r="O3134" s="31" t="n">
        <v>2275</v>
      </c>
      <c r="P3134" s="32"/>
      <c r="Q3134" s="33"/>
      <c r="R3134" s="34" t="n">
        <f aca="false">O3134+(0.05*P3134)+(Q3134/240)</f>
        <v>2275</v>
      </c>
      <c r="S3134" s="35" t="n">
        <f aca="false">I3134*N3134</f>
        <v>2275</v>
      </c>
      <c r="T3134" s="35" t="n">
        <f aca="false">R3134-S3134</f>
        <v>0</v>
      </c>
      <c r="U3134" s="47"/>
      <c r="V3134" s="48"/>
      <c r="W3134" s="48"/>
    </row>
    <row r="3135" customFormat="false" ht="28" hidden="false" customHeight="false" outlineLevel="0" collapsed="false">
      <c r="A3135" s="21" t="s">
        <v>28</v>
      </c>
      <c r="B3135" s="22" t="s">
        <v>1153</v>
      </c>
      <c r="C3135" s="21" t="n">
        <v>4</v>
      </c>
      <c r="D3135" s="23" t="n">
        <v>1764</v>
      </c>
      <c r="E3135" s="23" t="s">
        <v>30</v>
      </c>
      <c r="F3135" s="21" t="s">
        <v>1256</v>
      </c>
      <c r="G3135" s="21" t="s">
        <v>32</v>
      </c>
      <c r="H3135" s="24" t="s">
        <v>1212</v>
      </c>
      <c r="I3135" s="25" t="n">
        <v>6100</v>
      </c>
      <c r="J3135" s="26" t="s">
        <v>37</v>
      </c>
      <c r="K3135" s="27" t="n">
        <v>3</v>
      </c>
      <c r="L3135" s="28"/>
      <c r="M3135" s="29"/>
      <c r="N3135" s="30" t="n">
        <f aca="false">K3135+(0.05*L3135)+(M3135/240)</f>
        <v>3</v>
      </c>
      <c r="O3135" s="31" t="n">
        <v>18300</v>
      </c>
      <c r="P3135" s="32"/>
      <c r="Q3135" s="33"/>
      <c r="R3135" s="34" t="n">
        <f aca="false">O3135+(0.05*P3135)+(Q3135/240)</f>
        <v>18300</v>
      </c>
      <c r="S3135" s="35" t="n">
        <f aca="false">I3135*N3135</f>
        <v>18300</v>
      </c>
      <c r="T3135" s="35" t="n">
        <f aca="false">R3135-S3135</f>
        <v>0</v>
      </c>
      <c r="U3135" s="47"/>
      <c r="V3135" s="48"/>
      <c r="W3135" s="48"/>
    </row>
    <row r="3136" customFormat="false" ht="28" hidden="false" customHeight="false" outlineLevel="0" collapsed="false">
      <c r="A3136" s="21" t="s">
        <v>28</v>
      </c>
      <c r="B3136" s="22" t="s">
        <v>1153</v>
      </c>
      <c r="C3136" s="21" t="n">
        <v>4</v>
      </c>
      <c r="D3136" s="23" t="n">
        <v>1764</v>
      </c>
      <c r="E3136" s="23" t="s">
        <v>30</v>
      </c>
      <c r="F3136" s="21" t="s">
        <v>1257</v>
      </c>
      <c r="G3136" s="21" t="s">
        <v>32</v>
      </c>
      <c r="H3136" s="24" t="s">
        <v>1212</v>
      </c>
      <c r="I3136" s="25" t="n">
        <v>9700</v>
      </c>
      <c r="J3136" s="26" t="s">
        <v>37</v>
      </c>
      <c r="K3136" s="27"/>
      <c r="L3136" s="28" t="n">
        <v>10</v>
      </c>
      <c r="M3136" s="29"/>
      <c r="N3136" s="30" t="n">
        <f aca="false">K3136+(0.05*L3136)+(M3136/240)</f>
        <v>0.5</v>
      </c>
      <c r="O3136" s="31" t="n">
        <v>4850</v>
      </c>
      <c r="P3136" s="32"/>
      <c r="Q3136" s="33"/>
      <c r="R3136" s="34" t="n">
        <f aca="false">O3136+(0.05*P3136)+(Q3136/240)</f>
        <v>4850</v>
      </c>
      <c r="S3136" s="35" t="n">
        <f aca="false">I3136*N3136</f>
        <v>4850</v>
      </c>
      <c r="T3136" s="35" t="n">
        <f aca="false">R3136-S3136</f>
        <v>0</v>
      </c>
      <c r="U3136" s="47"/>
      <c r="V3136" s="48"/>
      <c r="W3136" s="48"/>
    </row>
    <row r="3137" customFormat="false" ht="28" hidden="false" customHeight="false" outlineLevel="0" collapsed="false">
      <c r="A3137" s="21" t="s">
        <v>28</v>
      </c>
      <c r="B3137" s="22" t="s">
        <v>1153</v>
      </c>
      <c r="C3137" s="21" t="n">
        <v>4</v>
      </c>
      <c r="D3137" s="23" t="n">
        <v>1764</v>
      </c>
      <c r="E3137" s="23" t="s">
        <v>30</v>
      </c>
      <c r="F3137" s="21" t="s">
        <v>384</v>
      </c>
      <c r="G3137" s="21" t="s">
        <v>32</v>
      </c>
      <c r="H3137" s="24" t="s">
        <v>1212</v>
      </c>
      <c r="I3137" s="25" t="n">
        <v>70700</v>
      </c>
      <c r="J3137" s="26" t="s">
        <v>37</v>
      </c>
      <c r="K3137" s="27"/>
      <c r="L3137" s="28" t="n">
        <v>8</v>
      </c>
      <c r="M3137" s="29"/>
      <c r="N3137" s="30" t="n">
        <f aca="false">K3137+(0.05*L3137)+(M3137/240)</f>
        <v>0.4</v>
      </c>
      <c r="O3137" s="31" t="n">
        <v>28280</v>
      </c>
      <c r="P3137" s="32"/>
      <c r="Q3137" s="33"/>
      <c r="R3137" s="34" t="n">
        <f aca="false">O3137+(0.05*P3137)+(Q3137/240)</f>
        <v>28280</v>
      </c>
      <c r="S3137" s="35" t="n">
        <f aca="false">I3137*N3137</f>
        <v>28280</v>
      </c>
      <c r="T3137" s="35" t="n">
        <f aca="false">R3137-S3137</f>
        <v>0</v>
      </c>
      <c r="U3137" s="47"/>
      <c r="V3137" s="48"/>
      <c r="W3137" s="48"/>
    </row>
    <row r="3138" customFormat="false" ht="28" hidden="false" customHeight="false" outlineLevel="0" collapsed="false">
      <c r="A3138" s="21" t="s">
        <v>28</v>
      </c>
      <c r="B3138" s="22" t="s">
        <v>1153</v>
      </c>
      <c r="C3138" s="21" t="n">
        <v>4</v>
      </c>
      <c r="D3138" s="23" t="n">
        <v>1764</v>
      </c>
      <c r="E3138" s="23" t="s">
        <v>30</v>
      </c>
      <c r="F3138" s="21" t="s">
        <v>1114</v>
      </c>
      <c r="G3138" s="21" t="s">
        <v>32</v>
      </c>
      <c r="H3138" s="24" t="s">
        <v>1212</v>
      </c>
      <c r="I3138" s="25" t="n">
        <v>166</v>
      </c>
      <c r="J3138" s="26" t="s">
        <v>135</v>
      </c>
      <c r="K3138" s="27" t="n">
        <v>15</v>
      </c>
      <c r="L3138" s="28"/>
      <c r="M3138" s="29"/>
      <c r="N3138" s="30" t="n">
        <f aca="false">K3138+(0.05*L3138)+(M3138/240)</f>
        <v>15</v>
      </c>
      <c r="O3138" s="31" t="n">
        <v>2490</v>
      </c>
      <c r="P3138" s="32"/>
      <c r="Q3138" s="33"/>
      <c r="R3138" s="34" t="n">
        <f aca="false">O3138+(0.05*P3138)+(Q3138/240)</f>
        <v>2490</v>
      </c>
      <c r="S3138" s="35" t="n">
        <f aca="false">I3138*N3138</f>
        <v>2490</v>
      </c>
      <c r="T3138" s="35" t="n">
        <f aca="false">R3138-S3138</f>
        <v>0</v>
      </c>
      <c r="U3138" s="47"/>
      <c r="V3138" s="48"/>
      <c r="W3138" s="48"/>
    </row>
    <row r="3139" customFormat="false" ht="28" hidden="false" customHeight="false" outlineLevel="0" collapsed="false">
      <c r="A3139" s="21" t="s">
        <v>28</v>
      </c>
      <c r="B3139" s="22" t="s">
        <v>1153</v>
      </c>
      <c r="C3139" s="21" t="n">
        <v>4</v>
      </c>
      <c r="D3139" s="23" t="n">
        <v>1764</v>
      </c>
      <c r="E3139" s="23" t="s">
        <v>30</v>
      </c>
      <c r="F3139" s="21" t="s">
        <v>1116</v>
      </c>
      <c r="G3139" s="21" t="s">
        <v>32</v>
      </c>
      <c r="H3139" s="24" t="s">
        <v>1212</v>
      </c>
      <c r="I3139" s="25" t="n">
        <v>15</v>
      </c>
      <c r="J3139" s="26" t="s">
        <v>135</v>
      </c>
      <c r="K3139" s="27" t="n">
        <v>30</v>
      </c>
      <c r="L3139" s="28"/>
      <c r="M3139" s="29"/>
      <c r="N3139" s="30" t="n">
        <f aca="false">K3139+(0.05*L3139)+(M3139/240)</f>
        <v>30</v>
      </c>
      <c r="O3139" s="31" t="n">
        <v>450</v>
      </c>
      <c r="P3139" s="32"/>
      <c r="Q3139" s="33"/>
      <c r="R3139" s="34" t="n">
        <f aca="false">O3139+(0.05*P3139)+(Q3139/240)</f>
        <v>450</v>
      </c>
      <c r="S3139" s="35" t="n">
        <f aca="false">I3139*N3139</f>
        <v>450</v>
      </c>
      <c r="T3139" s="35" t="n">
        <f aca="false">R3139-S3139</f>
        <v>0</v>
      </c>
      <c r="U3139" s="47"/>
      <c r="V3139" s="48"/>
      <c r="W3139" s="48"/>
    </row>
    <row r="3140" customFormat="false" ht="28" hidden="false" customHeight="false" outlineLevel="0" collapsed="false">
      <c r="A3140" s="21" t="s">
        <v>28</v>
      </c>
      <c r="B3140" s="22" t="s">
        <v>1153</v>
      </c>
      <c r="C3140" s="21" t="n">
        <v>4</v>
      </c>
      <c r="D3140" s="23" t="n">
        <v>1764</v>
      </c>
      <c r="E3140" s="23" t="s">
        <v>30</v>
      </c>
      <c r="F3140" s="21" t="s">
        <v>1146</v>
      </c>
      <c r="G3140" s="21" t="s">
        <v>32</v>
      </c>
      <c r="H3140" s="24" t="s">
        <v>1212</v>
      </c>
      <c r="I3140" s="25" t="n">
        <v>23600</v>
      </c>
      <c r="J3140" s="26" t="s">
        <v>37</v>
      </c>
      <c r="K3140" s="27"/>
      <c r="L3140" s="28" t="n">
        <v>8</v>
      </c>
      <c r="M3140" s="29"/>
      <c r="N3140" s="30" t="n">
        <f aca="false">K3140+(0.05*L3140)+(M3140/240)</f>
        <v>0.4</v>
      </c>
      <c r="O3140" s="31" t="n">
        <v>9440</v>
      </c>
      <c r="P3140" s="32"/>
      <c r="Q3140" s="33"/>
      <c r="R3140" s="34" t="n">
        <f aca="false">O3140+(0.05*P3140)+(Q3140/240)</f>
        <v>9440</v>
      </c>
      <c r="S3140" s="35" t="n">
        <f aca="false">I3140*N3140</f>
        <v>9440</v>
      </c>
      <c r="T3140" s="35" t="n">
        <f aca="false">R3140-S3140</f>
        <v>0</v>
      </c>
      <c r="U3140" s="47"/>
      <c r="V3140" s="48"/>
      <c r="W3140" s="48"/>
    </row>
    <row r="3141" customFormat="false" ht="28" hidden="false" customHeight="false" outlineLevel="0" collapsed="false">
      <c r="A3141" s="21" t="s">
        <v>28</v>
      </c>
      <c r="B3141" s="22" t="s">
        <v>1153</v>
      </c>
      <c r="C3141" s="21" t="n">
        <v>4</v>
      </c>
      <c r="D3141" s="23" t="n">
        <v>1764</v>
      </c>
      <c r="E3141" s="23" t="s">
        <v>30</v>
      </c>
      <c r="F3141" s="21" t="s">
        <v>1117</v>
      </c>
      <c r="G3141" s="21" t="s">
        <v>32</v>
      </c>
      <c r="H3141" s="24" t="s">
        <v>1212</v>
      </c>
      <c r="I3141" s="25" t="n">
        <v>12200</v>
      </c>
      <c r="J3141" s="26" t="s">
        <v>37</v>
      </c>
      <c r="K3141" s="27"/>
      <c r="L3141" s="28" t="n">
        <v>6</v>
      </c>
      <c r="M3141" s="29"/>
      <c r="N3141" s="30" t="n">
        <f aca="false">K3141+(0.05*L3141)+(M3141/240)</f>
        <v>0.3</v>
      </c>
      <c r="O3141" s="31" t="n">
        <v>3660</v>
      </c>
      <c r="P3141" s="32"/>
      <c r="Q3141" s="33"/>
      <c r="R3141" s="34" t="n">
        <f aca="false">O3141+(0.05*P3141)+(Q3141/240)</f>
        <v>3660</v>
      </c>
      <c r="S3141" s="35" t="n">
        <f aca="false">I3141*N3141</f>
        <v>3660</v>
      </c>
      <c r="T3141" s="35" t="n">
        <f aca="false">R3141-S3141</f>
        <v>0</v>
      </c>
      <c r="U3141" s="47"/>
      <c r="V3141" s="48"/>
      <c r="W3141" s="48"/>
    </row>
    <row r="3142" customFormat="false" ht="28" hidden="false" customHeight="false" outlineLevel="0" collapsed="false">
      <c r="A3142" s="21" t="s">
        <v>28</v>
      </c>
      <c r="B3142" s="22" t="s">
        <v>1153</v>
      </c>
      <c r="C3142" s="21" t="n">
        <v>4</v>
      </c>
      <c r="D3142" s="23" t="n">
        <v>1764</v>
      </c>
      <c r="E3142" s="23" t="s">
        <v>30</v>
      </c>
      <c r="F3142" s="21" t="s">
        <v>1119</v>
      </c>
      <c r="G3142" s="21" t="s">
        <v>32</v>
      </c>
      <c r="H3142" s="24" t="s">
        <v>1212</v>
      </c>
      <c r="I3142" s="25" t="n">
        <v>23800</v>
      </c>
      <c r="J3142" s="26" t="s">
        <v>37</v>
      </c>
      <c r="K3142" s="27"/>
      <c r="L3142" s="28" t="n">
        <v>7</v>
      </c>
      <c r="M3142" s="29"/>
      <c r="N3142" s="30" t="n">
        <f aca="false">K3142+(0.05*L3142)+(M3142/240)</f>
        <v>0.35</v>
      </c>
      <c r="O3142" s="31" t="n">
        <v>8330</v>
      </c>
      <c r="P3142" s="32"/>
      <c r="Q3142" s="33"/>
      <c r="R3142" s="34" t="n">
        <f aca="false">O3142+(0.05*P3142)+(Q3142/240)</f>
        <v>8330</v>
      </c>
      <c r="S3142" s="35" t="n">
        <f aca="false">I3142*N3142</f>
        <v>8330</v>
      </c>
      <c r="T3142" s="35" t="n">
        <f aca="false">R3142-S3142</f>
        <v>0</v>
      </c>
      <c r="U3142" s="47"/>
      <c r="V3142" s="48"/>
      <c r="W3142" s="48"/>
    </row>
    <row r="3143" customFormat="false" ht="28" hidden="false" customHeight="false" outlineLevel="0" collapsed="false">
      <c r="A3143" s="21" t="s">
        <v>28</v>
      </c>
      <c r="B3143" s="22" t="s">
        <v>1153</v>
      </c>
      <c r="C3143" s="21" t="n">
        <v>4</v>
      </c>
      <c r="D3143" s="23" t="n">
        <v>1764</v>
      </c>
      <c r="E3143" s="23" t="s">
        <v>30</v>
      </c>
      <c r="F3143" s="21" t="s">
        <v>1258</v>
      </c>
      <c r="G3143" s="21" t="s">
        <v>32</v>
      </c>
      <c r="H3143" s="24" t="s">
        <v>1212</v>
      </c>
      <c r="I3143" s="25" t="n">
        <v>50400</v>
      </c>
      <c r="J3143" s="26" t="s">
        <v>37</v>
      </c>
      <c r="K3143" s="27"/>
      <c r="L3143" s="28" t="n">
        <v>9</v>
      </c>
      <c r="M3143" s="29"/>
      <c r="N3143" s="30" t="n">
        <f aca="false">K3143+(0.05*L3143)+(M3143/240)</f>
        <v>0.45</v>
      </c>
      <c r="O3143" s="31" t="n">
        <v>22680</v>
      </c>
      <c r="P3143" s="32"/>
      <c r="Q3143" s="33"/>
      <c r="R3143" s="34" t="n">
        <f aca="false">O3143+(0.05*P3143)+(Q3143/240)</f>
        <v>22680</v>
      </c>
      <c r="S3143" s="35" t="n">
        <f aca="false">I3143*N3143</f>
        <v>22680</v>
      </c>
      <c r="T3143" s="35" t="n">
        <f aca="false">R3143-S3143</f>
        <v>0</v>
      </c>
      <c r="U3143" s="47"/>
      <c r="V3143" s="48"/>
      <c r="W3143" s="48"/>
    </row>
    <row r="3144" customFormat="false" ht="28" hidden="false" customHeight="false" outlineLevel="0" collapsed="false">
      <c r="A3144" s="21" t="s">
        <v>28</v>
      </c>
      <c r="B3144" s="22" t="s">
        <v>1153</v>
      </c>
      <c r="C3144" s="21" t="n">
        <v>4</v>
      </c>
      <c r="D3144" s="23" t="n">
        <v>1764</v>
      </c>
      <c r="E3144" s="23" t="s">
        <v>30</v>
      </c>
      <c r="F3144" s="21" t="s">
        <v>1259</v>
      </c>
      <c r="G3144" s="21" t="s">
        <v>32</v>
      </c>
      <c r="H3144" s="24" t="s">
        <v>1212</v>
      </c>
      <c r="I3144" s="25" t="n">
        <v>52600</v>
      </c>
      <c r="J3144" s="26" t="s">
        <v>37</v>
      </c>
      <c r="K3144" s="27"/>
      <c r="L3144" s="28" t="n">
        <v>13</v>
      </c>
      <c r="M3144" s="29"/>
      <c r="N3144" s="30" t="n">
        <f aca="false">K3144+(0.05*L3144)+(M3144/240)</f>
        <v>0.65</v>
      </c>
      <c r="O3144" s="31" t="n">
        <v>34190</v>
      </c>
      <c r="P3144" s="32"/>
      <c r="Q3144" s="33"/>
      <c r="R3144" s="34" t="n">
        <f aca="false">O3144+(0.05*P3144)+(Q3144/240)</f>
        <v>34190</v>
      </c>
      <c r="S3144" s="35" t="n">
        <f aca="false">I3144*N3144</f>
        <v>34190</v>
      </c>
      <c r="T3144" s="35" t="n">
        <f aca="false">R3144-S3144</f>
        <v>0</v>
      </c>
      <c r="U3144" s="47"/>
      <c r="V3144" s="48"/>
      <c r="W3144" s="48"/>
    </row>
    <row r="3145" customFormat="false" ht="28" hidden="false" customHeight="false" outlineLevel="0" collapsed="false">
      <c r="A3145" s="21" t="s">
        <v>28</v>
      </c>
      <c r="B3145" s="22" t="s">
        <v>1153</v>
      </c>
      <c r="C3145" s="21" t="n">
        <v>4</v>
      </c>
      <c r="D3145" s="23" t="n">
        <v>1764</v>
      </c>
      <c r="E3145" s="23" t="s">
        <v>30</v>
      </c>
      <c r="F3145" s="21" t="s">
        <v>508</v>
      </c>
      <c r="G3145" s="21" t="s">
        <v>32</v>
      </c>
      <c r="H3145" s="24" t="s">
        <v>1212</v>
      </c>
      <c r="I3145" s="25" t="n">
        <v>65600</v>
      </c>
      <c r="J3145" s="26" t="s">
        <v>37</v>
      </c>
      <c r="K3145" s="27"/>
      <c r="L3145" s="28" t="n">
        <v>10</v>
      </c>
      <c r="M3145" s="29"/>
      <c r="N3145" s="30" t="n">
        <f aca="false">K3145+(0.05*L3145)+(M3145/240)</f>
        <v>0.5</v>
      </c>
      <c r="O3145" s="31" t="n">
        <v>32800</v>
      </c>
      <c r="P3145" s="32"/>
      <c r="Q3145" s="33"/>
      <c r="R3145" s="34" t="n">
        <f aca="false">O3145+(0.05*P3145)+(Q3145/240)</f>
        <v>32800</v>
      </c>
      <c r="S3145" s="35" t="n">
        <f aca="false">I3145*N3145</f>
        <v>32800</v>
      </c>
      <c r="T3145" s="35" t="n">
        <f aca="false">R3145-S3145</f>
        <v>0</v>
      </c>
      <c r="U3145" s="47"/>
      <c r="V3145" s="48"/>
      <c r="W3145" s="48"/>
    </row>
    <row r="3146" customFormat="false" ht="28" hidden="false" customHeight="false" outlineLevel="0" collapsed="false">
      <c r="A3146" s="21" t="s">
        <v>28</v>
      </c>
      <c r="B3146" s="22" t="s">
        <v>1153</v>
      </c>
      <c r="C3146" s="21" t="n">
        <v>4</v>
      </c>
      <c r="D3146" s="23" t="n">
        <v>1764</v>
      </c>
      <c r="E3146" s="23" t="s">
        <v>30</v>
      </c>
      <c r="F3146" s="21" t="s">
        <v>756</v>
      </c>
      <c r="G3146" s="21" t="s">
        <v>32</v>
      </c>
      <c r="H3146" s="24" t="s">
        <v>1212</v>
      </c>
      <c r="I3146" s="25" t="n">
        <v>235</v>
      </c>
      <c r="J3146" s="26" t="s">
        <v>96</v>
      </c>
      <c r="K3146" s="27" t="n">
        <v>800</v>
      </c>
      <c r="L3146" s="28"/>
      <c r="M3146" s="29"/>
      <c r="N3146" s="30" t="n">
        <f aca="false">K3146+(0.05*L3146)+(M3146/240)</f>
        <v>800</v>
      </c>
      <c r="O3146" s="31" t="n">
        <v>188000</v>
      </c>
      <c r="P3146" s="32"/>
      <c r="Q3146" s="33"/>
      <c r="R3146" s="34" t="n">
        <f aca="false">O3146+(0.05*P3146)+(Q3146/240)</f>
        <v>188000</v>
      </c>
      <c r="S3146" s="35" t="n">
        <f aca="false">I3146*N3146</f>
        <v>188000</v>
      </c>
      <c r="T3146" s="35" t="n">
        <f aca="false">R3146-S3146</f>
        <v>0</v>
      </c>
      <c r="U3146" s="47"/>
      <c r="V3146" s="48"/>
      <c r="W3146" s="48"/>
    </row>
    <row r="3147" customFormat="false" ht="28" hidden="false" customHeight="false" outlineLevel="0" collapsed="false">
      <c r="A3147" s="21" t="s">
        <v>28</v>
      </c>
      <c r="B3147" s="22" t="s">
        <v>1153</v>
      </c>
      <c r="C3147" s="21" t="n">
        <v>5</v>
      </c>
      <c r="D3147" s="23" t="n">
        <v>1764</v>
      </c>
      <c r="E3147" s="23" t="s">
        <v>30</v>
      </c>
      <c r="F3147" s="21" t="s">
        <v>107</v>
      </c>
      <c r="G3147" s="21" t="s">
        <v>32</v>
      </c>
      <c r="H3147" s="24" t="s">
        <v>1212</v>
      </c>
      <c r="I3147" s="25" t="n">
        <v>81200</v>
      </c>
      <c r="J3147" s="26" t="s">
        <v>37</v>
      </c>
      <c r="K3147" s="27"/>
      <c r="L3147" s="28" t="n">
        <v>7</v>
      </c>
      <c r="M3147" s="29"/>
      <c r="N3147" s="30" t="n">
        <f aca="false">K3147+(0.05*L3147)+(M3147/240)</f>
        <v>0.35</v>
      </c>
      <c r="O3147" s="31" t="n">
        <v>28420</v>
      </c>
      <c r="P3147" s="32"/>
      <c r="Q3147" s="33"/>
      <c r="R3147" s="34" t="n">
        <f aca="false">O3147+(0.05*P3147)+(Q3147/240)</f>
        <v>28420</v>
      </c>
      <c r="S3147" s="35" t="n">
        <f aca="false">I3147*N3147</f>
        <v>28420</v>
      </c>
      <c r="T3147" s="35" t="n">
        <f aca="false">R3147-S3147</f>
        <v>0</v>
      </c>
      <c r="U3147" s="47"/>
      <c r="V3147" s="48"/>
      <c r="W3147" s="48"/>
    </row>
    <row r="3148" customFormat="false" ht="28" hidden="false" customHeight="false" outlineLevel="0" collapsed="false">
      <c r="A3148" s="21" t="s">
        <v>28</v>
      </c>
      <c r="B3148" s="22" t="s">
        <v>1153</v>
      </c>
      <c r="C3148" s="21" t="n">
        <v>5</v>
      </c>
      <c r="D3148" s="23" t="n">
        <v>1764</v>
      </c>
      <c r="E3148" s="23" t="s">
        <v>30</v>
      </c>
      <c r="F3148" s="21" t="s">
        <v>510</v>
      </c>
      <c r="G3148" s="21" t="s">
        <v>32</v>
      </c>
      <c r="H3148" s="24" t="s">
        <v>1212</v>
      </c>
      <c r="I3148" s="25" t="n">
        <v>479</v>
      </c>
      <c r="J3148" s="26" t="s">
        <v>52</v>
      </c>
      <c r="K3148" s="27" t="n">
        <v>6</v>
      </c>
      <c r="L3148" s="28"/>
      <c r="M3148" s="29"/>
      <c r="N3148" s="30" t="n">
        <f aca="false">K3148+(0.05*L3148)+(M3148/240)</f>
        <v>6</v>
      </c>
      <c r="O3148" s="31" t="n">
        <v>2874</v>
      </c>
      <c r="P3148" s="32"/>
      <c r="Q3148" s="33"/>
      <c r="R3148" s="34" t="n">
        <f aca="false">O3148+(0.05*P3148)+(Q3148/240)</f>
        <v>2874</v>
      </c>
      <c r="S3148" s="35" t="n">
        <f aca="false">I3148*N3148</f>
        <v>2874</v>
      </c>
      <c r="T3148" s="35" t="n">
        <f aca="false">R3148-S3148</f>
        <v>0</v>
      </c>
      <c r="U3148" s="47"/>
      <c r="V3148" s="48"/>
      <c r="W3148" s="48"/>
    </row>
    <row r="3149" customFormat="false" ht="28" hidden="false" customHeight="false" outlineLevel="0" collapsed="false">
      <c r="A3149" s="21" t="s">
        <v>28</v>
      </c>
      <c r="B3149" s="22" t="s">
        <v>1153</v>
      </c>
      <c r="C3149" s="21" t="n">
        <v>5</v>
      </c>
      <c r="D3149" s="23" t="n">
        <v>1764</v>
      </c>
      <c r="E3149" s="23" t="s">
        <v>30</v>
      </c>
      <c r="F3149" s="21" t="s">
        <v>1260</v>
      </c>
      <c r="G3149" s="21" t="s">
        <v>32</v>
      </c>
      <c r="H3149" s="24" t="s">
        <v>1212</v>
      </c>
      <c r="I3149" s="25" t="n">
        <v>2526</v>
      </c>
      <c r="J3149" s="26" t="s">
        <v>85</v>
      </c>
      <c r="K3149" s="27" t="n">
        <v>3</v>
      </c>
      <c r="L3149" s="28"/>
      <c r="M3149" s="29"/>
      <c r="N3149" s="30" t="n">
        <f aca="false">K3149+(0.05*L3149)+(M3149/240)</f>
        <v>3</v>
      </c>
      <c r="O3149" s="31" t="n">
        <v>7578</v>
      </c>
      <c r="P3149" s="32"/>
      <c r="Q3149" s="33"/>
      <c r="R3149" s="34" t="n">
        <f aca="false">O3149+(0.05*P3149)+(Q3149/240)</f>
        <v>7578</v>
      </c>
      <c r="S3149" s="35" t="n">
        <f aca="false">I3149*N3149</f>
        <v>7578</v>
      </c>
      <c r="T3149" s="35" t="n">
        <f aca="false">R3149-S3149</f>
        <v>0</v>
      </c>
      <c r="U3149" s="47"/>
      <c r="V3149" s="48"/>
      <c r="W3149" s="48"/>
    </row>
    <row r="3150" customFormat="false" ht="28" hidden="false" customHeight="false" outlineLevel="0" collapsed="false">
      <c r="A3150" s="21" t="s">
        <v>28</v>
      </c>
      <c r="B3150" s="22" t="s">
        <v>1153</v>
      </c>
      <c r="C3150" s="21" t="n">
        <v>5</v>
      </c>
      <c r="D3150" s="23" t="n">
        <v>1764</v>
      </c>
      <c r="E3150" s="23" t="s">
        <v>30</v>
      </c>
      <c r="F3150" s="21" t="s">
        <v>210</v>
      </c>
      <c r="G3150" s="21" t="s">
        <v>32</v>
      </c>
      <c r="H3150" s="24" t="s">
        <v>1212</v>
      </c>
      <c r="I3150" s="25" t="n">
        <v>18400</v>
      </c>
      <c r="J3150" s="26" t="s">
        <v>37</v>
      </c>
      <c r="K3150" s="27" t="n">
        <v>4</v>
      </c>
      <c r="L3150" s="28"/>
      <c r="M3150" s="29"/>
      <c r="N3150" s="30" t="n">
        <f aca="false">K3150+(0.05*L3150)+(M3150/240)</f>
        <v>4</v>
      </c>
      <c r="O3150" s="31" t="n">
        <v>73600</v>
      </c>
      <c r="P3150" s="32"/>
      <c r="Q3150" s="33"/>
      <c r="R3150" s="34" t="n">
        <f aca="false">O3150+(0.05*P3150)+(Q3150/240)</f>
        <v>73600</v>
      </c>
      <c r="S3150" s="35" t="n">
        <f aca="false">I3150*N3150</f>
        <v>73600</v>
      </c>
      <c r="T3150" s="35" t="n">
        <f aca="false">R3150-S3150</f>
        <v>0</v>
      </c>
      <c r="U3150" s="47"/>
      <c r="V3150" s="48"/>
      <c r="W3150" s="48"/>
    </row>
    <row r="3151" customFormat="false" ht="28" hidden="false" customHeight="false" outlineLevel="0" collapsed="false">
      <c r="A3151" s="21" t="s">
        <v>28</v>
      </c>
      <c r="B3151" s="22" t="s">
        <v>1153</v>
      </c>
      <c r="C3151" s="21" t="n">
        <v>5</v>
      </c>
      <c r="D3151" s="23" t="n">
        <v>1764</v>
      </c>
      <c r="E3151" s="23" t="s">
        <v>30</v>
      </c>
      <c r="F3151" s="21" t="s">
        <v>392</v>
      </c>
      <c r="G3151" s="21" t="s">
        <v>32</v>
      </c>
      <c r="H3151" s="24" t="s">
        <v>1212</v>
      </c>
      <c r="I3151" s="25" t="n">
        <v>16800</v>
      </c>
      <c r="J3151" s="26" t="s">
        <v>37</v>
      </c>
      <c r="K3151" s="27"/>
      <c r="L3151" s="28" t="n">
        <v>8</v>
      </c>
      <c r="M3151" s="29"/>
      <c r="N3151" s="30" t="n">
        <f aca="false">K3151+(0.05*L3151)+(M3151/240)</f>
        <v>0.4</v>
      </c>
      <c r="O3151" s="31" t="n">
        <v>6720</v>
      </c>
      <c r="P3151" s="32"/>
      <c r="Q3151" s="33"/>
      <c r="R3151" s="34" t="n">
        <f aca="false">O3151+(0.05*P3151)+(Q3151/240)</f>
        <v>6720</v>
      </c>
      <c r="S3151" s="35" t="n">
        <f aca="false">I3151*N3151</f>
        <v>6720</v>
      </c>
      <c r="T3151" s="35" t="n">
        <f aca="false">R3151-S3151</f>
        <v>0</v>
      </c>
      <c r="U3151" s="47"/>
      <c r="V3151" s="48"/>
      <c r="W3151" s="48"/>
    </row>
    <row r="3152" customFormat="false" ht="28" hidden="false" customHeight="false" outlineLevel="0" collapsed="false">
      <c r="A3152" s="21" t="s">
        <v>28</v>
      </c>
      <c r="B3152" s="22" t="s">
        <v>1153</v>
      </c>
      <c r="C3152" s="21" t="n">
        <v>5</v>
      </c>
      <c r="D3152" s="23" t="n">
        <v>1764</v>
      </c>
      <c r="E3152" s="23" t="s">
        <v>30</v>
      </c>
      <c r="F3152" s="21" t="s">
        <v>704</v>
      </c>
      <c r="G3152" s="21" t="s">
        <v>32</v>
      </c>
      <c r="H3152" s="24" t="s">
        <v>1212</v>
      </c>
      <c r="I3152" s="25" t="n">
        <v>2700</v>
      </c>
      <c r="J3152" s="26" t="s">
        <v>135</v>
      </c>
      <c r="K3152" s="27" t="n">
        <v>12</v>
      </c>
      <c r="L3152" s="28"/>
      <c r="M3152" s="29"/>
      <c r="N3152" s="30" t="n">
        <f aca="false">K3152+(0.05*L3152)+(M3152/240)</f>
        <v>12</v>
      </c>
      <c r="O3152" s="31" t="n">
        <v>32400</v>
      </c>
      <c r="P3152" s="32"/>
      <c r="Q3152" s="33"/>
      <c r="R3152" s="34" t="n">
        <f aca="false">O3152+(0.05*P3152)+(Q3152/240)</f>
        <v>32400</v>
      </c>
      <c r="S3152" s="35" t="n">
        <f aca="false">I3152*N3152</f>
        <v>32400</v>
      </c>
      <c r="T3152" s="35" t="n">
        <f aca="false">R3152-S3152</f>
        <v>0</v>
      </c>
      <c r="U3152" s="47"/>
      <c r="V3152" s="48"/>
      <c r="W3152" s="48"/>
    </row>
    <row r="3153" customFormat="false" ht="28" hidden="false" customHeight="false" outlineLevel="0" collapsed="false">
      <c r="A3153" s="21" t="s">
        <v>28</v>
      </c>
      <c r="B3153" s="22" t="s">
        <v>1153</v>
      </c>
      <c r="C3153" s="21" t="n">
        <v>5</v>
      </c>
      <c r="D3153" s="23" t="n">
        <v>1764</v>
      </c>
      <c r="E3153" s="23" t="s">
        <v>30</v>
      </c>
      <c r="F3153" s="21" t="s">
        <v>512</v>
      </c>
      <c r="G3153" s="21" t="s">
        <v>32</v>
      </c>
      <c r="H3153" s="24" t="s">
        <v>1212</v>
      </c>
      <c r="I3153" s="25" t="n">
        <v>484</v>
      </c>
      <c r="J3153" s="26" t="s">
        <v>42</v>
      </c>
      <c r="K3153" s="27" t="n">
        <v>40</v>
      </c>
      <c r="L3153" s="28"/>
      <c r="M3153" s="29"/>
      <c r="N3153" s="30" t="n">
        <f aca="false">K3153+(0.05*L3153)+(M3153/240)</f>
        <v>40</v>
      </c>
      <c r="O3153" s="31" t="n">
        <v>19360</v>
      </c>
      <c r="P3153" s="32"/>
      <c r="Q3153" s="33"/>
      <c r="R3153" s="34" t="n">
        <f aca="false">O3153+(0.05*P3153)+(Q3153/240)</f>
        <v>19360</v>
      </c>
      <c r="S3153" s="35" t="n">
        <f aca="false">I3153*N3153</f>
        <v>19360</v>
      </c>
      <c r="T3153" s="35" t="n">
        <f aca="false">R3153-S3153</f>
        <v>0</v>
      </c>
      <c r="U3153" s="47"/>
      <c r="V3153" s="48"/>
      <c r="W3153" s="48"/>
    </row>
    <row r="3154" customFormat="false" ht="28" hidden="false" customHeight="false" outlineLevel="0" collapsed="false">
      <c r="A3154" s="21" t="s">
        <v>28</v>
      </c>
      <c r="B3154" s="22" t="s">
        <v>1153</v>
      </c>
      <c r="C3154" s="21" t="n">
        <v>5</v>
      </c>
      <c r="D3154" s="23" t="n">
        <v>1764</v>
      </c>
      <c r="E3154" s="23" t="s">
        <v>30</v>
      </c>
      <c r="F3154" s="21" t="s">
        <v>1261</v>
      </c>
      <c r="G3154" s="21" t="s">
        <v>32</v>
      </c>
      <c r="H3154" s="24" t="s">
        <v>1212</v>
      </c>
      <c r="I3154" s="25" t="n">
        <v>198</v>
      </c>
      <c r="J3154" s="26" t="s">
        <v>1017</v>
      </c>
      <c r="K3154" s="27" t="n">
        <v>3</v>
      </c>
      <c r="L3154" s="28"/>
      <c r="M3154" s="29"/>
      <c r="N3154" s="30" t="n">
        <f aca="false">K3154+(0.05*L3154)+(M3154/240)</f>
        <v>3</v>
      </c>
      <c r="O3154" s="31" t="n">
        <v>594</v>
      </c>
      <c r="P3154" s="32"/>
      <c r="Q3154" s="33"/>
      <c r="R3154" s="34" t="n">
        <f aca="false">O3154+(0.05*P3154)+(Q3154/240)</f>
        <v>594</v>
      </c>
      <c r="S3154" s="35" t="n">
        <f aca="false">I3154*N3154</f>
        <v>594</v>
      </c>
      <c r="T3154" s="35" t="n">
        <f aca="false">R3154-S3154</f>
        <v>0</v>
      </c>
      <c r="U3154" s="47"/>
      <c r="V3154" s="48"/>
      <c r="W3154" s="48"/>
    </row>
    <row r="3155" customFormat="false" ht="28" hidden="false" customHeight="false" outlineLevel="0" collapsed="false">
      <c r="A3155" s="21" t="s">
        <v>28</v>
      </c>
      <c r="B3155" s="22" t="s">
        <v>1153</v>
      </c>
      <c r="C3155" s="21" t="n">
        <v>5</v>
      </c>
      <c r="D3155" s="23" t="n">
        <v>1764</v>
      </c>
      <c r="E3155" s="23" t="s">
        <v>30</v>
      </c>
      <c r="F3155" s="21" t="s">
        <v>961</v>
      </c>
      <c r="G3155" s="21" t="s">
        <v>32</v>
      </c>
      <c r="H3155" s="24" t="s">
        <v>1212</v>
      </c>
      <c r="I3155" s="25" t="n">
        <v>941</v>
      </c>
      <c r="J3155" s="26" t="s">
        <v>64</v>
      </c>
      <c r="K3155" s="27" t="n">
        <v>5</v>
      </c>
      <c r="L3155" s="28"/>
      <c r="M3155" s="29"/>
      <c r="N3155" s="30" t="n">
        <f aca="false">K3155+(0.05*L3155)+(M3155/240)</f>
        <v>5</v>
      </c>
      <c r="O3155" s="31" t="n">
        <v>4705</v>
      </c>
      <c r="P3155" s="32"/>
      <c r="Q3155" s="33"/>
      <c r="R3155" s="34" t="n">
        <f aca="false">O3155+(0.05*P3155)+(Q3155/240)</f>
        <v>4705</v>
      </c>
      <c r="S3155" s="35" t="n">
        <f aca="false">I3155*N3155</f>
        <v>4705</v>
      </c>
      <c r="T3155" s="35" t="n">
        <f aca="false">R3155-S3155</f>
        <v>0</v>
      </c>
      <c r="U3155" s="47"/>
      <c r="V3155" s="48"/>
      <c r="W3155" s="48"/>
    </row>
    <row r="3156" customFormat="false" ht="28" hidden="false" customHeight="false" outlineLevel="0" collapsed="false">
      <c r="A3156" s="21" t="s">
        <v>28</v>
      </c>
      <c r="B3156" s="22" t="s">
        <v>1153</v>
      </c>
      <c r="C3156" s="21" t="n">
        <v>5</v>
      </c>
      <c r="D3156" s="23" t="n">
        <v>1764</v>
      </c>
      <c r="E3156" s="23" t="s">
        <v>30</v>
      </c>
      <c r="F3156" s="21" t="s">
        <v>224</v>
      </c>
      <c r="G3156" s="21" t="s">
        <v>32</v>
      </c>
      <c r="H3156" s="24" t="s">
        <v>1212</v>
      </c>
      <c r="I3156" s="25" t="n">
        <v>360</v>
      </c>
      <c r="J3156" s="26" t="s">
        <v>726</v>
      </c>
      <c r="K3156" s="27" t="n">
        <v>2</v>
      </c>
      <c r="L3156" s="28" t="n">
        <v>10</v>
      </c>
      <c r="M3156" s="29"/>
      <c r="N3156" s="30" t="n">
        <f aca="false">K3156+(0.05*L3156)+(M3156/240)</f>
        <v>2.5</v>
      </c>
      <c r="O3156" s="31" t="n">
        <v>900</v>
      </c>
      <c r="P3156" s="32"/>
      <c r="Q3156" s="33"/>
      <c r="R3156" s="34" t="n">
        <f aca="false">O3156+(0.05*P3156)+(Q3156/240)</f>
        <v>900</v>
      </c>
      <c r="S3156" s="35" t="n">
        <f aca="false">I3156*N3156</f>
        <v>900</v>
      </c>
      <c r="T3156" s="35" t="n">
        <f aca="false">R3156-S3156</f>
        <v>0</v>
      </c>
      <c r="U3156" s="47"/>
      <c r="V3156" s="48"/>
      <c r="W3156" s="48"/>
    </row>
    <row r="3157" customFormat="false" ht="28" hidden="false" customHeight="false" outlineLevel="0" collapsed="false">
      <c r="A3157" s="21" t="s">
        <v>28</v>
      </c>
      <c r="B3157" s="22" t="s">
        <v>1153</v>
      </c>
      <c r="C3157" s="21" t="n">
        <v>5</v>
      </c>
      <c r="D3157" s="23" t="n">
        <v>1764</v>
      </c>
      <c r="E3157" s="23" t="s">
        <v>30</v>
      </c>
      <c r="F3157" s="21" t="s">
        <v>653</v>
      </c>
      <c r="G3157" s="21" t="s">
        <v>32</v>
      </c>
      <c r="H3157" s="24" t="s">
        <v>1212</v>
      </c>
      <c r="I3157" s="25" t="n">
        <v>26</v>
      </c>
      <c r="J3157" s="26" t="s">
        <v>871</v>
      </c>
      <c r="K3157" s="27" t="n">
        <v>100</v>
      </c>
      <c r="L3157" s="28"/>
      <c r="M3157" s="29"/>
      <c r="N3157" s="30" t="n">
        <f aca="false">K3157+(0.05*L3157)+(M3157/240)</f>
        <v>100</v>
      </c>
      <c r="O3157" s="31" t="n">
        <v>2600</v>
      </c>
      <c r="P3157" s="32"/>
      <c r="Q3157" s="33"/>
      <c r="R3157" s="34" t="n">
        <f aca="false">O3157+(0.05*P3157)+(Q3157/240)</f>
        <v>2600</v>
      </c>
      <c r="S3157" s="35" t="n">
        <f aca="false">I3157*N3157</f>
        <v>2600</v>
      </c>
      <c r="T3157" s="35" t="n">
        <f aca="false">R3157-S3157</f>
        <v>0</v>
      </c>
      <c r="U3157" s="47"/>
      <c r="V3157" s="48"/>
      <c r="W3157" s="48"/>
    </row>
    <row r="3158" customFormat="false" ht="28" hidden="false" customHeight="false" outlineLevel="0" collapsed="false">
      <c r="A3158" s="21" t="s">
        <v>28</v>
      </c>
      <c r="B3158" s="22" t="s">
        <v>1153</v>
      </c>
      <c r="C3158" s="21" t="n">
        <v>5</v>
      </c>
      <c r="D3158" s="23" t="n">
        <v>1764</v>
      </c>
      <c r="E3158" s="23" t="s">
        <v>30</v>
      </c>
      <c r="F3158" s="21" t="s">
        <v>228</v>
      </c>
      <c r="G3158" s="21" t="s">
        <v>32</v>
      </c>
      <c r="H3158" s="24" t="s">
        <v>1212</v>
      </c>
      <c r="I3158" s="25" t="n">
        <v>42500</v>
      </c>
      <c r="J3158" s="26" t="s">
        <v>37</v>
      </c>
      <c r="K3158" s="27"/>
      <c r="L3158" s="28" t="n">
        <v>6</v>
      </c>
      <c r="M3158" s="29"/>
      <c r="N3158" s="30" t="n">
        <f aca="false">K3158+(0.05*L3158)+(M3158/240)</f>
        <v>0.3</v>
      </c>
      <c r="O3158" s="31" t="n">
        <v>12750</v>
      </c>
      <c r="P3158" s="32"/>
      <c r="Q3158" s="33"/>
      <c r="R3158" s="34" t="n">
        <f aca="false">O3158+(0.05*P3158)+(Q3158/240)</f>
        <v>12750</v>
      </c>
      <c r="S3158" s="35" t="n">
        <f aca="false">I3158*N3158</f>
        <v>12750</v>
      </c>
      <c r="T3158" s="35" t="n">
        <f aca="false">R3158-S3158</f>
        <v>0</v>
      </c>
      <c r="U3158" s="47"/>
      <c r="V3158" s="48"/>
      <c r="W3158" s="48"/>
    </row>
    <row r="3159" customFormat="false" ht="28" hidden="false" customHeight="false" outlineLevel="0" collapsed="false">
      <c r="A3159" s="21" t="s">
        <v>28</v>
      </c>
      <c r="B3159" s="22" t="s">
        <v>1153</v>
      </c>
      <c r="C3159" s="21" t="n">
        <v>5</v>
      </c>
      <c r="D3159" s="23" t="n">
        <v>1764</v>
      </c>
      <c r="E3159" s="23" t="s">
        <v>30</v>
      </c>
      <c r="F3159" s="21" t="s">
        <v>1262</v>
      </c>
      <c r="G3159" s="21" t="s">
        <v>32</v>
      </c>
      <c r="H3159" s="24" t="s">
        <v>1212</v>
      </c>
      <c r="I3159" s="25" t="n">
        <v>68600</v>
      </c>
      <c r="J3159" s="26" t="s">
        <v>37</v>
      </c>
      <c r="K3159" s="27"/>
      <c r="L3159" s="28" t="n">
        <v>5</v>
      </c>
      <c r="M3159" s="29"/>
      <c r="N3159" s="30" t="n">
        <f aca="false">K3159+(0.05*L3159)+(M3159/240)</f>
        <v>0.25</v>
      </c>
      <c r="O3159" s="31" t="n">
        <v>17150</v>
      </c>
      <c r="P3159" s="32"/>
      <c r="Q3159" s="33"/>
      <c r="R3159" s="34" t="n">
        <f aca="false">O3159+(0.05*P3159)+(Q3159/240)</f>
        <v>17150</v>
      </c>
      <c r="S3159" s="35" t="n">
        <f aca="false">I3159*N3159</f>
        <v>17150</v>
      </c>
      <c r="T3159" s="35" t="n">
        <f aca="false">R3159-S3159</f>
        <v>0</v>
      </c>
      <c r="U3159" s="47"/>
      <c r="V3159" s="48"/>
      <c r="W3159" s="48"/>
    </row>
    <row r="3160" customFormat="false" ht="28" hidden="false" customHeight="false" outlineLevel="0" collapsed="false">
      <c r="A3160" s="21" t="s">
        <v>28</v>
      </c>
      <c r="B3160" s="22" t="s">
        <v>1153</v>
      </c>
      <c r="C3160" s="21" t="n">
        <v>5</v>
      </c>
      <c r="D3160" s="23" t="n">
        <v>1764</v>
      </c>
      <c r="E3160" s="23" t="s">
        <v>30</v>
      </c>
      <c r="F3160" s="21" t="s">
        <v>1263</v>
      </c>
      <c r="G3160" s="21" t="s">
        <v>32</v>
      </c>
      <c r="H3160" s="24" t="s">
        <v>1212</v>
      </c>
      <c r="I3160" s="25" t="n">
        <v>133400</v>
      </c>
      <c r="J3160" s="26" t="s">
        <v>37</v>
      </c>
      <c r="K3160" s="27"/>
      <c r="L3160" s="28" t="n">
        <v>25</v>
      </c>
      <c r="M3160" s="29"/>
      <c r="N3160" s="30" t="n">
        <f aca="false">K3160+(0.05*L3160)+(M3160/240)</f>
        <v>1.25</v>
      </c>
      <c r="O3160" s="31" t="n">
        <v>166750</v>
      </c>
      <c r="P3160" s="32"/>
      <c r="Q3160" s="33"/>
      <c r="R3160" s="34" t="n">
        <f aca="false">O3160+(0.05*P3160)+(Q3160/240)</f>
        <v>166750</v>
      </c>
      <c r="S3160" s="35" t="n">
        <f aca="false">I3160*N3160</f>
        <v>166750</v>
      </c>
      <c r="T3160" s="35" t="n">
        <f aca="false">R3160-S3160</f>
        <v>0</v>
      </c>
      <c r="U3160" s="47"/>
      <c r="V3160" s="48"/>
      <c r="W3160" s="48"/>
    </row>
    <row r="3161" customFormat="false" ht="28" hidden="false" customHeight="false" outlineLevel="0" collapsed="false">
      <c r="A3161" s="21" t="s">
        <v>28</v>
      </c>
      <c r="B3161" s="22" t="s">
        <v>1153</v>
      </c>
      <c r="C3161" s="21" t="n">
        <v>5</v>
      </c>
      <c r="D3161" s="23" t="n">
        <v>1764</v>
      </c>
      <c r="E3161" s="23" t="s">
        <v>30</v>
      </c>
      <c r="F3161" s="21" t="s">
        <v>1264</v>
      </c>
      <c r="G3161" s="21" t="s">
        <v>32</v>
      </c>
      <c r="H3161" s="24" t="s">
        <v>1212</v>
      </c>
      <c r="I3161" s="25" t="n">
        <v>34900</v>
      </c>
      <c r="J3161" s="26" t="s">
        <v>37</v>
      </c>
      <c r="K3161" s="27"/>
      <c r="L3161" s="28" t="n">
        <v>6</v>
      </c>
      <c r="M3161" s="29"/>
      <c r="N3161" s="30" t="n">
        <f aca="false">K3161+(0.05*L3161)+(M3161/240)</f>
        <v>0.3</v>
      </c>
      <c r="O3161" s="31" t="n">
        <v>10470</v>
      </c>
      <c r="P3161" s="32"/>
      <c r="Q3161" s="33"/>
      <c r="R3161" s="34" t="n">
        <f aca="false">O3161+(0.05*P3161)+(Q3161/240)</f>
        <v>10470</v>
      </c>
      <c r="S3161" s="35" t="n">
        <f aca="false">I3161*N3161</f>
        <v>10470</v>
      </c>
      <c r="T3161" s="35" t="n">
        <f aca="false">R3161-S3161</f>
        <v>0</v>
      </c>
      <c r="U3161" s="47"/>
      <c r="V3161" s="48"/>
      <c r="W3161" s="48"/>
    </row>
    <row r="3162" customFormat="false" ht="28" hidden="false" customHeight="false" outlineLevel="0" collapsed="false">
      <c r="A3162" s="21" t="s">
        <v>28</v>
      </c>
      <c r="B3162" s="22" t="s">
        <v>1153</v>
      </c>
      <c r="C3162" s="21" t="n">
        <v>5</v>
      </c>
      <c r="D3162" s="23" t="n">
        <v>1764</v>
      </c>
      <c r="E3162" s="23" t="s">
        <v>30</v>
      </c>
      <c r="F3162" s="21" t="s">
        <v>875</v>
      </c>
      <c r="G3162" s="21" t="s">
        <v>32</v>
      </c>
      <c r="H3162" s="24" t="s">
        <v>1212</v>
      </c>
      <c r="I3162" s="25" t="n">
        <v>15700</v>
      </c>
      <c r="J3162" s="26" t="s">
        <v>37</v>
      </c>
      <c r="K3162" s="27"/>
      <c r="L3162" s="28" t="n">
        <v>12</v>
      </c>
      <c r="M3162" s="29"/>
      <c r="N3162" s="30" t="n">
        <f aca="false">K3162+(0.05*L3162)+(M3162/240)</f>
        <v>0.6</v>
      </c>
      <c r="O3162" s="31" t="n">
        <v>9420</v>
      </c>
      <c r="P3162" s="32"/>
      <c r="Q3162" s="33"/>
      <c r="R3162" s="34" t="n">
        <f aca="false">O3162+(0.05*P3162)+(Q3162/240)</f>
        <v>9420</v>
      </c>
      <c r="S3162" s="35" t="n">
        <f aca="false">I3162*N3162</f>
        <v>9420</v>
      </c>
      <c r="T3162" s="35" t="n">
        <f aca="false">R3162-S3162</f>
        <v>0</v>
      </c>
      <c r="U3162" s="47"/>
      <c r="V3162" s="38"/>
      <c r="W3162" s="38"/>
    </row>
    <row r="3163" customFormat="false" ht="28" hidden="false" customHeight="false" outlineLevel="0" collapsed="false">
      <c r="A3163" s="21" t="s">
        <v>28</v>
      </c>
      <c r="B3163" s="22" t="s">
        <v>1153</v>
      </c>
      <c r="C3163" s="21" t="n">
        <v>5</v>
      </c>
      <c r="D3163" s="23" t="n">
        <v>1764</v>
      </c>
      <c r="E3163" s="23" t="s">
        <v>30</v>
      </c>
      <c r="F3163" s="21" t="s">
        <v>243</v>
      </c>
      <c r="G3163" s="21" t="s">
        <v>32</v>
      </c>
      <c r="H3163" s="24" t="s">
        <v>1212</v>
      </c>
      <c r="I3163" s="25" t="n">
        <v>68400</v>
      </c>
      <c r="J3163" s="26" t="s">
        <v>37</v>
      </c>
      <c r="K3163" s="27"/>
      <c r="L3163" s="28" t="n">
        <v>10</v>
      </c>
      <c r="M3163" s="29"/>
      <c r="N3163" s="30" t="n">
        <f aca="false">K3163+(0.05*L3163)+(M3163/240)</f>
        <v>0.5</v>
      </c>
      <c r="O3163" s="31" t="n">
        <v>34300</v>
      </c>
      <c r="P3163" s="32"/>
      <c r="Q3163" s="33"/>
      <c r="R3163" s="34" t="n">
        <f aca="false">O3163+(0.05*P3163)+(Q3163/240)</f>
        <v>34300</v>
      </c>
      <c r="S3163" s="35" t="n">
        <f aca="false">I3163*N3163</f>
        <v>34200</v>
      </c>
      <c r="T3163" s="35" t="n">
        <f aca="false">R3163-S3163</f>
        <v>100</v>
      </c>
      <c r="U3163" s="37" t="s">
        <v>323</v>
      </c>
      <c r="V3163" s="48"/>
      <c r="W3163" s="48"/>
    </row>
    <row r="3164" customFormat="false" ht="28" hidden="false" customHeight="false" outlineLevel="0" collapsed="false">
      <c r="A3164" s="21" t="s">
        <v>28</v>
      </c>
      <c r="B3164" s="22" t="s">
        <v>1153</v>
      </c>
      <c r="C3164" s="21" t="n">
        <v>5</v>
      </c>
      <c r="D3164" s="23" t="n">
        <v>1764</v>
      </c>
      <c r="E3164" s="23" t="s">
        <v>30</v>
      </c>
      <c r="F3164" s="21" t="s">
        <v>238</v>
      </c>
      <c r="G3164" s="21" t="s">
        <v>32</v>
      </c>
      <c r="H3164" s="24" t="s">
        <v>1212</v>
      </c>
      <c r="I3164" s="25" t="n">
        <v>9700</v>
      </c>
      <c r="J3164" s="26" t="s">
        <v>129</v>
      </c>
      <c r="K3164" s="27"/>
      <c r="L3164" s="28" t="n">
        <v>30</v>
      </c>
      <c r="M3164" s="29"/>
      <c r="N3164" s="30" t="n">
        <f aca="false">K3164+(0.05*L3164)+(M3164/240)</f>
        <v>1.5</v>
      </c>
      <c r="O3164" s="31" t="n">
        <v>14550</v>
      </c>
      <c r="P3164" s="32"/>
      <c r="Q3164" s="33"/>
      <c r="R3164" s="34" t="n">
        <f aca="false">O3164+(0.05*P3164)+(Q3164/240)</f>
        <v>14550</v>
      </c>
      <c r="S3164" s="35" t="n">
        <f aca="false">I3164*N3164</f>
        <v>14550</v>
      </c>
      <c r="T3164" s="35" t="n">
        <f aca="false">R3164-S3164</f>
        <v>0</v>
      </c>
      <c r="U3164" s="47"/>
      <c r="V3164" s="38"/>
      <c r="W3164" s="38"/>
    </row>
    <row r="3165" customFormat="false" ht="28" hidden="false" customHeight="false" outlineLevel="0" collapsed="false">
      <c r="A3165" s="21" t="s">
        <v>28</v>
      </c>
      <c r="B3165" s="22" t="s">
        <v>1153</v>
      </c>
      <c r="C3165" s="21" t="n">
        <v>5</v>
      </c>
      <c r="D3165" s="23" t="n">
        <v>1764</v>
      </c>
      <c r="E3165" s="23" t="s">
        <v>30</v>
      </c>
      <c r="F3165" s="21" t="s">
        <v>240</v>
      </c>
      <c r="G3165" s="21" t="s">
        <v>32</v>
      </c>
      <c r="H3165" s="24" t="s">
        <v>1212</v>
      </c>
      <c r="I3165" s="25" t="n">
        <v>20800</v>
      </c>
      <c r="J3165" s="26" t="s">
        <v>131</v>
      </c>
      <c r="K3165" s="27" t="n">
        <v>3</v>
      </c>
      <c r="L3165" s="28" t="n">
        <v>10</v>
      </c>
      <c r="M3165" s="29"/>
      <c r="N3165" s="30" t="n">
        <f aca="false">K3165+(0.05*L3165)+(M3165/240)</f>
        <v>3.5</v>
      </c>
      <c r="O3165" s="31" t="n">
        <v>3640</v>
      </c>
      <c r="P3165" s="32"/>
      <c r="Q3165" s="33"/>
      <c r="R3165" s="34" t="n">
        <f aca="false">O3165+(0.05*P3165)+(Q3165/240)</f>
        <v>3640</v>
      </c>
      <c r="S3165" s="35" t="n">
        <f aca="false">I3165*N3165</f>
        <v>72800</v>
      </c>
      <c r="T3165" s="40" t="n">
        <f aca="false">R3165-S3165</f>
        <v>-69160</v>
      </c>
      <c r="U3165" s="37" t="s">
        <v>323</v>
      </c>
      <c r="V3165" s="48"/>
      <c r="W3165" s="48"/>
    </row>
    <row r="3166" customFormat="false" ht="28" hidden="false" customHeight="false" outlineLevel="0" collapsed="false">
      <c r="A3166" s="21" t="s">
        <v>28</v>
      </c>
      <c r="B3166" s="22" t="s">
        <v>1153</v>
      </c>
      <c r="C3166" s="21" t="n">
        <v>5</v>
      </c>
      <c r="D3166" s="23" t="n">
        <v>1764</v>
      </c>
      <c r="E3166" s="23" t="s">
        <v>30</v>
      </c>
      <c r="F3166" s="21" t="s">
        <v>1265</v>
      </c>
      <c r="G3166" s="21" t="s">
        <v>32</v>
      </c>
      <c r="H3166" s="24" t="s">
        <v>1212</v>
      </c>
      <c r="I3166" s="25" t="n">
        <v>8900</v>
      </c>
      <c r="J3166" s="26" t="s">
        <v>129</v>
      </c>
      <c r="K3166" s="27"/>
      <c r="L3166" s="28" t="n">
        <v>25</v>
      </c>
      <c r="M3166" s="29"/>
      <c r="N3166" s="30" t="n">
        <f aca="false">K3166+(0.05*L3166)+(M3166/240)</f>
        <v>1.25</v>
      </c>
      <c r="O3166" s="31" t="n">
        <v>11125</v>
      </c>
      <c r="P3166" s="32"/>
      <c r="Q3166" s="33"/>
      <c r="R3166" s="34" t="n">
        <f aca="false">O3166+(0.05*P3166)+(Q3166/240)</f>
        <v>11125</v>
      </c>
      <c r="S3166" s="35" t="n">
        <f aca="false">I3166*N3166</f>
        <v>11125</v>
      </c>
      <c r="T3166" s="35" t="n">
        <f aca="false">R3166-S3166</f>
        <v>0</v>
      </c>
      <c r="U3166" s="47"/>
      <c r="V3166" s="48"/>
      <c r="W3166" s="48"/>
    </row>
    <row r="3167" customFormat="false" ht="28" hidden="false" customHeight="false" outlineLevel="0" collapsed="false">
      <c r="A3167" s="21" t="s">
        <v>28</v>
      </c>
      <c r="B3167" s="22" t="s">
        <v>1153</v>
      </c>
      <c r="C3167" s="21" t="n">
        <v>5</v>
      </c>
      <c r="D3167" s="23" t="n">
        <v>1764</v>
      </c>
      <c r="E3167" s="23" t="s">
        <v>30</v>
      </c>
      <c r="F3167" s="21" t="s">
        <v>1266</v>
      </c>
      <c r="G3167" s="21" t="s">
        <v>32</v>
      </c>
      <c r="H3167" s="24" t="s">
        <v>1212</v>
      </c>
      <c r="I3167" s="25" t="n">
        <v>37900</v>
      </c>
      <c r="J3167" s="26" t="s">
        <v>37</v>
      </c>
      <c r="K3167" s="27"/>
      <c r="L3167" s="28" t="n">
        <v>25</v>
      </c>
      <c r="M3167" s="29"/>
      <c r="N3167" s="30" t="n">
        <f aca="false">K3167+(0.05*L3167)+(M3167/240)</f>
        <v>1.25</v>
      </c>
      <c r="O3167" s="31" t="n">
        <v>47375</v>
      </c>
      <c r="P3167" s="32"/>
      <c r="Q3167" s="33"/>
      <c r="R3167" s="34" t="n">
        <f aca="false">O3167+(0.05*P3167)+(Q3167/240)</f>
        <v>47375</v>
      </c>
      <c r="S3167" s="35" t="n">
        <f aca="false">I3167*N3167</f>
        <v>47375</v>
      </c>
      <c r="T3167" s="35" t="n">
        <f aca="false">R3167-S3167</f>
        <v>0</v>
      </c>
      <c r="U3167" s="47"/>
      <c r="V3167" s="48"/>
      <c r="W3167" s="48"/>
    </row>
    <row r="3168" customFormat="false" ht="28" hidden="false" customHeight="false" outlineLevel="0" collapsed="false">
      <c r="A3168" s="21" t="s">
        <v>28</v>
      </c>
      <c r="B3168" s="22" t="s">
        <v>1153</v>
      </c>
      <c r="C3168" s="21" t="n">
        <v>5</v>
      </c>
      <c r="D3168" s="23" t="n">
        <v>1764</v>
      </c>
      <c r="E3168" s="23" t="s">
        <v>30</v>
      </c>
      <c r="F3168" s="21" t="s">
        <v>1267</v>
      </c>
      <c r="G3168" s="21" t="s">
        <v>32</v>
      </c>
      <c r="H3168" s="24" t="s">
        <v>1212</v>
      </c>
      <c r="I3168" s="25" t="n">
        <v>4500</v>
      </c>
      <c r="J3168" s="26" t="s">
        <v>129</v>
      </c>
      <c r="K3168" s="27"/>
      <c r="L3168" s="28" t="n">
        <v>40</v>
      </c>
      <c r="M3168" s="29"/>
      <c r="N3168" s="30" t="n">
        <f aca="false">K3168+(0.05*L3168)+(M3168/240)</f>
        <v>2</v>
      </c>
      <c r="O3168" s="31" t="n">
        <v>9000</v>
      </c>
      <c r="P3168" s="32"/>
      <c r="Q3168" s="33"/>
      <c r="R3168" s="34" t="n">
        <f aca="false">O3168+(0.05*P3168)+(Q3168/240)</f>
        <v>9000</v>
      </c>
      <c r="S3168" s="35" t="n">
        <f aca="false">I3168*N3168</f>
        <v>9000</v>
      </c>
      <c r="T3168" s="35" t="n">
        <f aca="false">R3168-S3168</f>
        <v>0</v>
      </c>
      <c r="U3168" s="47"/>
      <c r="V3168" s="48"/>
      <c r="W3168" s="48"/>
    </row>
    <row r="3169" customFormat="false" ht="28" hidden="false" customHeight="false" outlineLevel="0" collapsed="false">
      <c r="A3169" s="21" t="s">
        <v>28</v>
      </c>
      <c r="B3169" s="22" t="s">
        <v>1153</v>
      </c>
      <c r="C3169" s="21" t="n">
        <v>5</v>
      </c>
      <c r="D3169" s="23" t="n">
        <v>1764</v>
      </c>
      <c r="E3169" s="23" t="s">
        <v>30</v>
      </c>
      <c r="F3169" s="21" t="s">
        <v>1268</v>
      </c>
      <c r="G3169" s="21" t="s">
        <v>32</v>
      </c>
      <c r="H3169" s="24" t="s">
        <v>1212</v>
      </c>
      <c r="I3169" s="25" t="n">
        <v>895</v>
      </c>
      <c r="J3169" s="26" t="s">
        <v>135</v>
      </c>
      <c r="K3169" s="27" t="n">
        <v>16</v>
      </c>
      <c r="L3169" s="28"/>
      <c r="M3169" s="29"/>
      <c r="N3169" s="30" t="n">
        <f aca="false">K3169+(0.05*L3169)+(M3169/240)</f>
        <v>16</v>
      </c>
      <c r="O3169" s="31" t="n">
        <v>14320</v>
      </c>
      <c r="P3169" s="32"/>
      <c r="Q3169" s="33"/>
      <c r="R3169" s="34" t="n">
        <f aca="false">O3169+(0.05*P3169)+(Q3169/240)</f>
        <v>14320</v>
      </c>
      <c r="S3169" s="35" t="n">
        <f aca="false">I3169*N3169</f>
        <v>14320</v>
      </c>
      <c r="T3169" s="35" t="n">
        <f aca="false">R3169-S3169</f>
        <v>0</v>
      </c>
      <c r="U3169" s="47"/>
      <c r="V3169" s="48"/>
      <c r="W3169" s="48"/>
    </row>
    <row r="3170" customFormat="false" ht="28" hidden="false" customHeight="false" outlineLevel="0" collapsed="false">
      <c r="A3170" s="21" t="s">
        <v>28</v>
      </c>
      <c r="B3170" s="22" t="s">
        <v>1153</v>
      </c>
      <c r="C3170" s="21" t="n">
        <v>5</v>
      </c>
      <c r="D3170" s="23" t="n">
        <v>1764</v>
      </c>
      <c r="E3170" s="23" t="s">
        <v>30</v>
      </c>
      <c r="F3170" s="21" t="s">
        <v>1269</v>
      </c>
      <c r="G3170" s="21" t="s">
        <v>32</v>
      </c>
      <c r="H3170" s="24" t="s">
        <v>1212</v>
      </c>
      <c r="I3170" s="25" t="n">
        <v>1376</v>
      </c>
      <c r="J3170" s="26" t="s">
        <v>135</v>
      </c>
      <c r="K3170" s="27" t="n">
        <v>15</v>
      </c>
      <c r="L3170" s="28"/>
      <c r="M3170" s="29"/>
      <c r="N3170" s="30" t="n">
        <f aca="false">K3170+(0.05*L3170)+(M3170/240)</f>
        <v>15</v>
      </c>
      <c r="O3170" s="31" t="n">
        <v>20640</v>
      </c>
      <c r="P3170" s="32"/>
      <c r="Q3170" s="33"/>
      <c r="R3170" s="34" t="n">
        <f aca="false">O3170+(0.05*P3170)+(Q3170/240)</f>
        <v>20640</v>
      </c>
      <c r="S3170" s="35" t="n">
        <f aca="false">I3170*N3170</f>
        <v>20640</v>
      </c>
      <c r="T3170" s="35" t="n">
        <f aca="false">R3170-S3170</f>
        <v>0</v>
      </c>
      <c r="U3170" s="47"/>
      <c r="V3170" s="48"/>
      <c r="W3170" s="48"/>
    </row>
    <row r="3171" customFormat="false" ht="28" hidden="false" customHeight="false" outlineLevel="0" collapsed="false">
      <c r="A3171" s="21" t="s">
        <v>28</v>
      </c>
      <c r="B3171" s="22" t="s">
        <v>1153</v>
      </c>
      <c r="C3171" s="21" t="n">
        <v>5</v>
      </c>
      <c r="D3171" s="23" t="n">
        <v>1764</v>
      </c>
      <c r="E3171" s="23" t="s">
        <v>30</v>
      </c>
      <c r="F3171" s="21" t="s">
        <v>1270</v>
      </c>
      <c r="G3171" s="21" t="s">
        <v>32</v>
      </c>
      <c r="H3171" s="24" t="s">
        <v>1212</v>
      </c>
      <c r="I3171" s="25" t="n">
        <v>55200</v>
      </c>
      <c r="J3171" s="26" t="s">
        <v>129</v>
      </c>
      <c r="K3171" s="27"/>
      <c r="L3171" s="28" t="n">
        <v>17</v>
      </c>
      <c r="M3171" s="29"/>
      <c r="N3171" s="30" t="n">
        <f aca="false">K3171+(0.05*L3171)+(M3171/240)</f>
        <v>0.85</v>
      </c>
      <c r="O3171" s="31" t="n">
        <v>46920</v>
      </c>
      <c r="P3171" s="32"/>
      <c r="Q3171" s="33"/>
      <c r="R3171" s="34" t="n">
        <f aca="false">O3171+(0.05*P3171)+(Q3171/240)</f>
        <v>46920</v>
      </c>
      <c r="S3171" s="35" t="n">
        <f aca="false">I3171*N3171</f>
        <v>46920</v>
      </c>
      <c r="T3171" s="35" t="n">
        <f aca="false">R3171-S3171</f>
        <v>0</v>
      </c>
      <c r="U3171" s="47"/>
      <c r="V3171" s="48"/>
      <c r="W3171" s="48"/>
    </row>
    <row r="3172" customFormat="false" ht="28" hidden="false" customHeight="false" outlineLevel="0" collapsed="false">
      <c r="A3172" s="21" t="s">
        <v>28</v>
      </c>
      <c r="B3172" s="22" t="s">
        <v>1153</v>
      </c>
      <c r="C3172" s="21" t="n">
        <v>5</v>
      </c>
      <c r="D3172" s="23" t="n">
        <v>1764</v>
      </c>
      <c r="E3172" s="23" t="s">
        <v>30</v>
      </c>
      <c r="F3172" s="21" t="s">
        <v>1271</v>
      </c>
      <c r="G3172" s="21" t="s">
        <v>32</v>
      </c>
      <c r="H3172" s="24" t="s">
        <v>1212</v>
      </c>
      <c r="I3172" s="25" t="n">
        <v>1344</v>
      </c>
      <c r="J3172" s="26" t="s">
        <v>129</v>
      </c>
      <c r="K3172" s="27" t="n">
        <v>24</v>
      </c>
      <c r="L3172" s="28"/>
      <c r="M3172" s="29"/>
      <c r="N3172" s="30" t="n">
        <f aca="false">K3172+(0.05*L3172)+(M3172/240)</f>
        <v>24</v>
      </c>
      <c r="O3172" s="31" t="n">
        <v>32256</v>
      </c>
      <c r="P3172" s="32"/>
      <c r="Q3172" s="33"/>
      <c r="R3172" s="34" t="n">
        <f aca="false">O3172+(0.05*P3172)+(Q3172/240)</f>
        <v>32256</v>
      </c>
      <c r="S3172" s="35" t="n">
        <f aca="false">I3172*N3172</f>
        <v>32256</v>
      </c>
      <c r="T3172" s="35" t="n">
        <f aca="false">R3172-S3172</f>
        <v>0</v>
      </c>
      <c r="U3172" s="47"/>
      <c r="V3172" s="48"/>
      <c r="W3172" s="48"/>
    </row>
    <row r="3173" customFormat="false" ht="28" hidden="false" customHeight="false" outlineLevel="0" collapsed="false">
      <c r="A3173" s="21" t="s">
        <v>28</v>
      </c>
      <c r="B3173" s="22" t="s">
        <v>1153</v>
      </c>
      <c r="C3173" s="21" t="n">
        <v>5</v>
      </c>
      <c r="D3173" s="23" t="n">
        <v>1764</v>
      </c>
      <c r="E3173" s="23" t="s">
        <v>30</v>
      </c>
      <c r="F3173" s="21" t="s">
        <v>1066</v>
      </c>
      <c r="G3173" s="21" t="s">
        <v>32</v>
      </c>
      <c r="H3173" s="24" t="s">
        <v>1212</v>
      </c>
      <c r="I3173" s="25" t="n">
        <v>3202</v>
      </c>
      <c r="J3173" s="26" t="s">
        <v>795</v>
      </c>
      <c r="K3173" s="27" t="n">
        <v>150</v>
      </c>
      <c r="L3173" s="28"/>
      <c r="M3173" s="29"/>
      <c r="N3173" s="30" t="n">
        <f aca="false">K3173+(0.05*L3173)+(M3173/240)</f>
        <v>150</v>
      </c>
      <c r="O3173" s="31" t="n">
        <v>480300</v>
      </c>
      <c r="P3173" s="32"/>
      <c r="Q3173" s="33"/>
      <c r="R3173" s="34" t="n">
        <f aca="false">O3173+(0.05*P3173)+(Q3173/240)</f>
        <v>480300</v>
      </c>
      <c r="S3173" s="35" t="n">
        <f aca="false">I3173*N3173</f>
        <v>480300</v>
      </c>
      <c r="T3173" s="35" t="n">
        <f aca="false">R3173-S3173</f>
        <v>0</v>
      </c>
      <c r="U3173" s="47"/>
      <c r="V3173" s="48"/>
      <c r="W3173" s="48"/>
    </row>
    <row r="3174" customFormat="false" ht="28" hidden="false" customHeight="false" outlineLevel="0" collapsed="false">
      <c r="A3174" s="21" t="s">
        <v>28</v>
      </c>
      <c r="B3174" s="22" t="s">
        <v>1153</v>
      </c>
      <c r="C3174" s="21" t="n">
        <v>5</v>
      </c>
      <c r="D3174" s="23" t="n">
        <v>1764</v>
      </c>
      <c r="E3174" s="23" t="s">
        <v>30</v>
      </c>
      <c r="F3174" s="21" t="s">
        <v>1059</v>
      </c>
      <c r="G3174" s="21" t="s">
        <v>32</v>
      </c>
      <c r="H3174" s="24" t="s">
        <v>1212</v>
      </c>
      <c r="I3174" s="25" t="n">
        <v>16843</v>
      </c>
      <c r="J3174" s="26" t="s">
        <v>795</v>
      </c>
      <c r="K3174" s="27" t="n">
        <v>200</v>
      </c>
      <c r="L3174" s="28"/>
      <c r="M3174" s="29"/>
      <c r="N3174" s="30" t="n">
        <f aca="false">K3174+(0.05*L3174)+(M3174/240)</f>
        <v>200</v>
      </c>
      <c r="O3174" s="31" t="n">
        <v>3368600</v>
      </c>
      <c r="P3174" s="32"/>
      <c r="Q3174" s="33"/>
      <c r="R3174" s="34" t="n">
        <f aca="false">O3174+(0.05*P3174)+(Q3174/240)</f>
        <v>3368600</v>
      </c>
      <c r="S3174" s="35" t="n">
        <f aca="false">I3174*N3174</f>
        <v>3368600</v>
      </c>
      <c r="T3174" s="35" t="n">
        <f aca="false">R3174-S3174</f>
        <v>0</v>
      </c>
      <c r="U3174" s="47"/>
      <c r="V3174" s="48"/>
      <c r="W3174" s="48"/>
    </row>
    <row r="3175" customFormat="false" ht="28" hidden="false" customHeight="false" outlineLevel="0" collapsed="false">
      <c r="A3175" s="21" t="s">
        <v>28</v>
      </c>
      <c r="B3175" s="22" t="s">
        <v>1153</v>
      </c>
      <c r="C3175" s="21" t="n">
        <v>5</v>
      </c>
      <c r="D3175" s="23" t="n">
        <v>1764</v>
      </c>
      <c r="E3175" s="23" t="s">
        <v>30</v>
      </c>
      <c r="F3175" s="21" t="s">
        <v>1059</v>
      </c>
      <c r="G3175" s="21" t="s">
        <v>32</v>
      </c>
      <c r="H3175" s="24" t="s">
        <v>1212</v>
      </c>
      <c r="I3175" s="25" t="n">
        <v>1981</v>
      </c>
      <c r="J3175" s="26" t="s">
        <v>85</v>
      </c>
      <c r="K3175" s="27"/>
      <c r="L3175" s="28" t="n">
        <v>10</v>
      </c>
      <c r="M3175" s="29"/>
      <c r="N3175" s="30" t="n">
        <f aca="false">K3175+(0.05*L3175)+(M3175/240)</f>
        <v>0.5</v>
      </c>
      <c r="O3175" s="31" t="n">
        <v>990</v>
      </c>
      <c r="P3175" s="32" t="n">
        <v>10</v>
      </c>
      <c r="Q3175" s="33"/>
      <c r="R3175" s="34" t="n">
        <f aca="false">O3175+(0.05*P3175)+(Q3175/240)</f>
        <v>990.5</v>
      </c>
      <c r="S3175" s="35" t="n">
        <f aca="false">I3175*N3175</f>
        <v>990.5</v>
      </c>
      <c r="T3175" s="35" t="n">
        <f aca="false">R3175-S3175</f>
        <v>0</v>
      </c>
      <c r="U3175" s="47"/>
      <c r="V3175" s="38"/>
      <c r="W3175" s="38"/>
    </row>
    <row r="3176" customFormat="false" ht="28" hidden="false" customHeight="false" outlineLevel="0" collapsed="false">
      <c r="A3176" s="21" t="s">
        <v>28</v>
      </c>
      <c r="B3176" s="22" t="s">
        <v>1153</v>
      </c>
      <c r="C3176" s="21" t="n">
        <v>5</v>
      </c>
      <c r="D3176" s="23" t="n">
        <v>1764</v>
      </c>
      <c r="E3176" s="23" t="s">
        <v>30</v>
      </c>
      <c r="F3176" s="21" t="s">
        <v>49</v>
      </c>
      <c r="G3176" s="21" t="s">
        <v>32</v>
      </c>
      <c r="H3176" s="24" t="s">
        <v>1212</v>
      </c>
      <c r="I3176" s="25" t="n">
        <v>11.25</v>
      </c>
      <c r="J3176" s="26" t="s">
        <v>795</v>
      </c>
      <c r="K3176" s="27" t="n">
        <v>150</v>
      </c>
      <c r="L3176" s="28"/>
      <c r="M3176" s="29"/>
      <c r="N3176" s="30" t="n">
        <f aca="false">K3176+(0.05*L3176)+(M3176/240)</f>
        <v>150</v>
      </c>
      <c r="O3176" s="31" t="n">
        <v>1652</v>
      </c>
      <c r="P3176" s="32" t="n">
        <v>15</v>
      </c>
      <c r="Q3176" s="33"/>
      <c r="R3176" s="34" t="n">
        <f aca="false">O3176+(0.05*P3176)+(Q3176/240)</f>
        <v>1652.75</v>
      </c>
      <c r="S3176" s="35" t="n">
        <f aca="false">I3176*N3176</f>
        <v>1687.5</v>
      </c>
      <c r="T3176" s="40" t="n">
        <f aca="false">R3176-S3176</f>
        <v>-34.75</v>
      </c>
      <c r="U3176" s="37" t="s">
        <v>1272</v>
      </c>
      <c r="V3176" s="48"/>
      <c r="W3176" s="48"/>
    </row>
    <row r="3177" customFormat="false" ht="16" hidden="false" customHeight="false" outlineLevel="0" collapsed="false">
      <c r="A3177" s="21" t="s">
        <v>28</v>
      </c>
      <c r="B3177" s="22" t="s">
        <v>1153</v>
      </c>
      <c r="C3177" s="21" t="n">
        <v>1</v>
      </c>
      <c r="D3177" s="23" t="n">
        <v>1765</v>
      </c>
      <c r="E3177" s="23" t="s">
        <v>30</v>
      </c>
      <c r="F3177" s="21" t="s">
        <v>130</v>
      </c>
      <c r="G3177" s="21" t="s">
        <v>32</v>
      </c>
      <c r="H3177" s="24" t="s">
        <v>33</v>
      </c>
      <c r="I3177" s="25" t="n">
        <v>80</v>
      </c>
      <c r="J3177" s="26" t="s">
        <v>131</v>
      </c>
      <c r="K3177" s="27" t="n">
        <v>12</v>
      </c>
      <c r="L3177" s="28"/>
      <c r="M3177" s="29"/>
      <c r="N3177" s="30" t="n">
        <f aca="false">K3177+(0.05*L3177)+(M3177/240)</f>
        <v>12</v>
      </c>
      <c r="O3177" s="31" t="n">
        <v>960</v>
      </c>
      <c r="P3177" s="32"/>
      <c r="Q3177" s="33"/>
      <c r="R3177" s="34" t="n">
        <f aca="false">O3177+(0.05*P3177)+(Q3177/240)</f>
        <v>960</v>
      </c>
      <c r="S3177" s="35" t="n">
        <f aca="false">I3177*N3177</f>
        <v>960</v>
      </c>
      <c r="T3177" s="35" t="n">
        <f aca="false">R3177-S3177</f>
        <v>0</v>
      </c>
      <c r="U3177" s="47"/>
      <c r="V3177" s="48"/>
      <c r="W3177" s="48"/>
    </row>
    <row r="3178" customFormat="false" ht="16" hidden="false" customHeight="false" outlineLevel="0" collapsed="false">
      <c r="A3178" s="21" t="s">
        <v>28</v>
      </c>
      <c r="B3178" s="22" t="s">
        <v>1153</v>
      </c>
      <c r="C3178" s="21" t="n">
        <v>1</v>
      </c>
      <c r="D3178" s="23" t="n">
        <v>1765</v>
      </c>
      <c r="E3178" s="23" t="s">
        <v>30</v>
      </c>
      <c r="F3178" s="21" t="s">
        <v>467</v>
      </c>
      <c r="G3178" s="21" t="s">
        <v>32</v>
      </c>
      <c r="H3178" s="24" t="s">
        <v>33</v>
      </c>
      <c r="I3178" s="25" t="n">
        <v>382</v>
      </c>
      <c r="J3178" s="26" t="s">
        <v>129</v>
      </c>
      <c r="K3178" s="27"/>
      <c r="L3178" s="28" t="n">
        <v>35</v>
      </c>
      <c r="M3178" s="29"/>
      <c r="N3178" s="30" t="n">
        <f aca="false">K3178+(0.05*L3178)+(M3178/240)</f>
        <v>1.75</v>
      </c>
      <c r="O3178" s="31" t="n">
        <v>668</v>
      </c>
      <c r="P3178" s="32" t="n">
        <v>10</v>
      </c>
      <c r="Q3178" s="33"/>
      <c r="R3178" s="34" t="n">
        <f aca="false">O3178+(0.05*P3178)+(Q3178/240)</f>
        <v>668.5</v>
      </c>
      <c r="S3178" s="35" t="n">
        <f aca="false">I3178*N3178</f>
        <v>668.5</v>
      </c>
      <c r="T3178" s="35" t="n">
        <f aca="false">R3178-S3178</f>
        <v>0</v>
      </c>
      <c r="U3178" s="47"/>
      <c r="V3178" s="48"/>
      <c r="W3178" s="48"/>
    </row>
    <row r="3179" customFormat="false" ht="16" hidden="false" customHeight="false" outlineLevel="0" collapsed="false">
      <c r="A3179" s="21" t="s">
        <v>28</v>
      </c>
      <c r="B3179" s="22" t="s">
        <v>1153</v>
      </c>
      <c r="C3179" s="21" t="n">
        <v>1</v>
      </c>
      <c r="D3179" s="23" t="n">
        <v>1765</v>
      </c>
      <c r="E3179" s="23" t="s">
        <v>30</v>
      </c>
      <c r="F3179" s="21" t="s">
        <v>31</v>
      </c>
      <c r="G3179" s="21" t="s">
        <v>32</v>
      </c>
      <c r="H3179" s="24" t="s">
        <v>33</v>
      </c>
      <c r="I3179" s="25" t="n">
        <v>701</v>
      </c>
      <c r="J3179" s="26" t="s">
        <v>67</v>
      </c>
      <c r="K3179" s="27" t="n">
        <v>110</v>
      </c>
      <c r="L3179" s="28"/>
      <c r="M3179" s="29"/>
      <c r="N3179" s="30" t="n">
        <f aca="false">K3179+(0.05*L3179)+(M3179/240)</f>
        <v>110</v>
      </c>
      <c r="O3179" s="31" t="n">
        <v>77110</v>
      </c>
      <c r="P3179" s="32"/>
      <c r="Q3179" s="33"/>
      <c r="R3179" s="34" t="n">
        <f aca="false">O3179+(0.05*P3179)+(Q3179/240)</f>
        <v>77110</v>
      </c>
      <c r="S3179" s="35" t="n">
        <f aca="false">I3179*N3179</f>
        <v>77110</v>
      </c>
      <c r="T3179" s="35" t="n">
        <f aca="false">R3179-S3179</f>
        <v>0</v>
      </c>
      <c r="U3179" s="47"/>
      <c r="V3179" s="48"/>
      <c r="W3179" s="48"/>
    </row>
    <row r="3180" customFormat="false" ht="16" hidden="false" customHeight="false" outlineLevel="0" collapsed="false">
      <c r="A3180" s="21" t="s">
        <v>28</v>
      </c>
      <c r="B3180" s="22" t="s">
        <v>1153</v>
      </c>
      <c r="C3180" s="21" t="n">
        <v>1</v>
      </c>
      <c r="D3180" s="23" t="n">
        <v>1765</v>
      </c>
      <c r="E3180" s="23" t="s">
        <v>30</v>
      </c>
      <c r="F3180" s="21" t="s">
        <v>262</v>
      </c>
      <c r="G3180" s="21" t="s">
        <v>32</v>
      </c>
      <c r="H3180" s="24" t="s">
        <v>33</v>
      </c>
      <c r="I3180" s="25" t="n">
        <v>500</v>
      </c>
      <c r="J3180" s="26" t="s">
        <v>52</v>
      </c>
      <c r="K3180" s="27" t="n">
        <v>7</v>
      </c>
      <c r="L3180" s="28"/>
      <c r="M3180" s="29"/>
      <c r="N3180" s="30" t="n">
        <f aca="false">K3180+(0.05*L3180)+(M3180/240)</f>
        <v>7</v>
      </c>
      <c r="O3180" s="31" t="n">
        <v>3500</v>
      </c>
      <c r="P3180" s="32"/>
      <c r="Q3180" s="33"/>
      <c r="R3180" s="34" t="n">
        <f aca="false">O3180+(0.05*P3180)+(Q3180/240)</f>
        <v>3500</v>
      </c>
      <c r="S3180" s="35" t="n">
        <f aca="false">I3180*N3180</f>
        <v>3500</v>
      </c>
      <c r="T3180" s="35" t="n">
        <f aca="false">R3180-S3180</f>
        <v>0</v>
      </c>
      <c r="U3180" s="47"/>
      <c r="V3180" s="48"/>
      <c r="W3180" s="48"/>
    </row>
    <row r="3181" customFormat="false" ht="16" hidden="false" customHeight="false" outlineLevel="0" collapsed="false">
      <c r="A3181" s="21" t="s">
        <v>28</v>
      </c>
      <c r="B3181" s="22" t="s">
        <v>1153</v>
      </c>
      <c r="C3181" s="21" t="n">
        <v>1</v>
      </c>
      <c r="D3181" s="23" t="n">
        <v>1765</v>
      </c>
      <c r="E3181" s="23" t="s">
        <v>30</v>
      </c>
      <c r="F3181" s="21" t="s">
        <v>262</v>
      </c>
      <c r="G3181" s="21" t="s">
        <v>32</v>
      </c>
      <c r="H3181" s="24" t="s">
        <v>33</v>
      </c>
      <c r="I3181" s="25" t="n">
        <v>110000</v>
      </c>
      <c r="J3181" s="26" t="s">
        <v>37</v>
      </c>
      <c r="K3181" s="27"/>
      <c r="L3181" s="28" t="n">
        <v>1</v>
      </c>
      <c r="M3181" s="29" t="n">
        <v>6</v>
      </c>
      <c r="N3181" s="30" t="n">
        <f aca="false">K3181+(0.05*L3181)+(M3181/240)</f>
        <v>0.075</v>
      </c>
      <c r="O3181" s="31" t="n">
        <v>8250</v>
      </c>
      <c r="P3181" s="32"/>
      <c r="Q3181" s="33"/>
      <c r="R3181" s="34" t="n">
        <f aca="false">O3181+(0.05*P3181)+(Q3181/240)</f>
        <v>8250</v>
      </c>
      <c r="S3181" s="35" t="n">
        <f aca="false">I3181*N3181</f>
        <v>8250</v>
      </c>
      <c r="T3181" s="35" t="n">
        <f aca="false">R3181-S3181</f>
        <v>0</v>
      </c>
      <c r="U3181" s="47"/>
      <c r="V3181" s="48"/>
      <c r="W3181" s="48"/>
    </row>
    <row r="3182" customFormat="false" ht="16" hidden="false" customHeight="false" outlineLevel="0" collapsed="false">
      <c r="A3182" s="21" t="s">
        <v>28</v>
      </c>
      <c r="B3182" s="22" t="s">
        <v>1153</v>
      </c>
      <c r="C3182" s="21" t="n">
        <v>1</v>
      </c>
      <c r="D3182" s="23" t="n">
        <v>1765</v>
      </c>
      <c r="E3182" s="23" t="s">
        <v>30</v>
      </c>
      <c r="F3182" s="21" t="s">
        <v>59</v>
      </c>
      <c r="G3182" s="21" t="s">
        <v>32</v>
      </c>
      <c r="H3182" s="24" t="s">
        <v>33</v>
      </c>
      <c r="I3182" s="25" t="n">
        <v>250763</v>
      </c>
      <c r="J3182" s="26" t="s">
        <v>37</v>
      </c>
      <c r="K3182" s="27" t="n">
        <v>6</v>
      </c>
      <c r="L3182" s="28"/>
      <c r="M3182" s="29"/>
      <c r="N3182" s="30" t="n">
        <f aca="false">K3182+(0.05*L3182)+(M3182/240)</f>
        <v>6</v>
      </c>
      <c r="O3182" s="31" t="n">
        <v>1504578</v>
      </c>
      <c r="P3182" s="32"/>
      <c r="Q3182" s="33"/>
      <c r="R3182" s="34" t="n">
        <f aca="false">O3182+(0.05*P3182)+(Q3182/240)</f>
        <v>1504578</v>
      </c>
      <c r="S3182" s="35" t="n">
        <f aca="false">I3182*N3182</f>
        <v>1504578</v>
      </c>
      <c r="T3182" s="35" t="n">
        <f aca="false">R3182-S3182</f>
        <v>0</v>
      </c>
      <c r="U3182" s="47"/>
      <c r="V3182" s="48"/>
      <c r="W3182" s="48"/>
    </row>
    <row r="3183" customFormat="false" ht="16" hidden="false" customHeight="false" outlineLevel="0" collapsed="false">
      <c r="A3183" s="21" t="s">
        <v>28</v>
      </c>
      <c r="B3183" s="22" t="s">
        <v>1153</v>
      </c>
      <c r="C3183" s="21" t="n">
        <v>1</v>
      </c>
      <c r="D3183" s="23" t="n">
        <v>1765</v>
      </c>
      <c r="E3183" s="23" t="s">
        <v>30</v>
      </c>
      <c r="F3183" s="21" t="s">
        <v>1273</v>
      </c>
      <c r="G3183" s="21" t="s">
        <v>32</v>
      </c>
      <c r="H3183" s="24" t="s">
        <v>33</v>
      </c>
      <c r="I3183" s="25" t="n">
        <v>304</v>
      </c>
      <c r="J3183" s="26" t="s">
        <v>129</v>
      </c>
      <c r="K3183" s="27" t="n">
        <v>15</v>
      </c>
      <c r="L3183" s="28"/>
      <c r="M3183" s="29"/>
      <c r="N3183" s="30" t="n">
        <f aca="false">K3183+(0.05*L3183)+(M3183/240)</f>
        <v>15</v>
      </c>
      <c r="O3183" s="31" t="n">
        <v>4560</v>
      </c>
      <c r="P3183" s="32"/>
      <c r="Q3183" s="33"/>
      <c r="R3183" s="34" t="n">
        <f aca="false">O3183+(0.05*P3183)+(Q3183/240)</f>
        <v>4560</v>
      </c>
      <c r="S3183" s="35" t="n">
        <f aca="false">I3183*N3183</f>
        <v>4560</v>
      </c>
      <c r="T3183" s="35" t="n">
        <f aca="false">R3183-S3183</f>
        <v>0</v>
      </c>
      <c r="U3183" s="47"/>
      <c r="V3183" s="48"/>
      <c r="W3183" s="48"/>
    </row>
    <row r="3184" customFormat="false" ht="16" hidden="false" customHeight="false" outlineLevel="0" collapsed="false">
      <c r="A3184" s="21" t="s">
        <v>28</v>
      </c>
      <c r="B3184" s="22" t="s">
        <v>1153</v>
      </c>
      <c r="C3184" s="21" t="n">
        <v>1</v>
      </c>
      <c r="D3184" s="23" t="n">
        <v>1765</v>
      </c>
      <c r="E3184" s="23" t="s">
        <v>30</v>
      </c>
      <c r="F3184" s="21" t="s">
        <v>44</v>
      </c>
      <c r="G3184" s="21" t="s">
        <v>32</v>
      </c>
      <c r="H3184" s="24" t="s">
        <v>33</v>
      </c>
      <c r="I3184" s="25" t="n">
        <v>109.75</v>
      </c>
      <c r="J3184" s="26" t="s">
        <v>795</v>
      </c>
      <c r="K3184" s="27" t="n">
        <v>400</v>
      </c>
      <c r="L3184" s="28"/>
      <c r="M3184" s="29"/>
      <c r="N3184" s="30" t="n">
        <f aca="false">K3184+(0.05*L3184)+(M3184/240)</f>
        <v>400</v>
      </c>
      <c r="O3184" s="31" t="n">
        <v>43900</v>
      </c>
      <c r="P3184" s="32"/>
      <c r="Q3184" s="33"/>
      <c r="R3184" s="34" t="n">
        <f aca="false">O3184+(0.05*P3184)+(Q3184/240)</f>
        <v>43900</v>
      </c>
      <c r="S3184" s="35" t="n">
        <f aca="false">I3184*N3184</f>
        <v>43900</v>
      </c>
      <c r="T3184" s="35" t="n">
        <f aca="false">R3184-S3184</f>
        <v>0</v>
      </c>
      <c r="U3184" s="47"/>
      <c r="V3184" s="48"/>
      <c r="W3184" s="48"/>
    </row>
    <row r="3185" customFormat="false" ht="16" hidden="false" customHeight="false" outlineLevel="0" collapsed="false">
      <c r="A3185" s="21" t="s">
        <v>28</v>
      </c>
      <c r="B3185" s="22" t="s">
        <v>1153</v>
      </c>
      <c r="C3185" s="21" t="n">
        <v>1</v>
      </c>
      <c r="D3185" s="23" t="n">
        <v>1765</v>
      </c>
      <c r="E3185" s="23" t="s">
        <v>30</v>
      </c>
      <c r="F3185" s="21" t="s">
        <v>44</v>
      </c>
      <c r="G3185" s="21" t="s">
        <v>32</v>
      </c>
      <c r="H3185" s="24" t="s">
        <v>33</v>
      </c>
      <c r="I3185" s="25" t="n">
        <v>23.5</v>
      </c>
      <c r="J3185" s="26" t="s">
        <v>795</v>
      </c>
      <c r="K3185" s="27" t="n">
        <v>250</v>
      </c>
      <c r="L3185" s="28"/>
      <c r="M3185" s="29"/>
      <c r="N3185" s="30" t="n">
        <f aca="false">K3185+(0.05*L3185)+(M3185/240)</f>
        <v>250</v>
      </c>
      <c r="O3185" s="31" t="n">
        <v>5875</v>
      </c>
      <c r="P3185" s="32"/>
      <c r="Q3185" s="33"/>
      <c r="R3185" s="34" t="n">
        <f aca="false">O3185+(0.05*P3185)+(Q3185/240)</f>
        <v>5875</v>
      </c>
      <c r="S3185" s="35" t="n">
        <f aca="false">I3185*N3185</f>
        <v>5875</v>
      </c>
      <c r="T3185" s="35" t="n">
        <f aca="false">R3185-S3185</f>
        <v>0</v>
      </c>
      <c r="U3185" s="47"/>
      <c r="V3185" s="48"/>
      <c r="W3185" s="48"/>
    </row>
    <row r="3186" customFormat="false" ht="16" hidden="false" customHeight="false" outlineLevel="0" collapsed="false">
      <c r="A3186" s="21" t="s">
        <v>28</v>
      </c>
      <c r="B3186" s="22" t="s">
        <v>1153</v>
      </c>
      <c r="C3186" s="21" t="n">
        <v>1</v>
      </c>
      <c r="D3186" s="23" t="n">
        <v>1765</v>
      </c>
      <c r="E3186" s="23" t="s">
        <v>30</v>
      </c>
      <c r="F3186" s="21" t="s">
        <v>44</v>
      </c>
      <c r="G3186" s="21" t="s">
        <v>32</v>
      </c>
      <c r="H3186" s="24" t="s">
        <v>33</v>
      </c>
      <c r="I3186" s="25" t="n">
        <v>67</v>
      </c>
      <c r="J3186" s="26" t="s">
        <v>795</v>
      </c>
      <c r="K3186" s="27" t="n">
        <v>200</v>
      </c>
      <c r="L3186" s="28"/>
      <c r="M3186" s="29"/>
      <c r="N3186" s="30" t="n">
        <f aca="false">K3186+(0.05*L3186)+(M3186/240)</f>
        <v>200</v>
      </c>
      <c r="O3186" s="31" t="n">
        <v>13400</v>
      </c>
      <c r="P3186" s="32"/>
      <c r="Q3186" s="33"/>
      <c r="R3186" s="34" t="n">
        <f aca="false">O3186+(0.05*P3186)+(Q3186/240)</f>
        <v>13400</v>
      </c>
      <c r="S3186" s="35" t="n">
        <f aca="false">I3186*N3186</f>
        <v>13400</v>
      </c>
      <c r="T3186" s="35" t="n">
        <f aca="false">R3186-S3186</f>
        <v>0</v>
      </c>
      <c r="U3186" s="47"/>
      <c r="V3186" s="48"/>
      <c r="W3186" s="48"/>
    </row>
    <row r="3187" customFormat="false" ht="16" hidden="false" customHeight="false" outlineLevel="0" collapsed="false">
      <c r="A3187" s="21" t="s">
        <v>28</v>
      </c>
      <c r="B3187" s="22" t="s">
        <v>1153</v>
      </c>
      <c r="C3187" s="21" t="n">
        <v>1</v>
      </c>
      <c r="D3187" s="23" t="n">
        <v>1765</v>
      </c>
      <c r="E3187" s="23" t="s">
        <v>30</v>
      </c>
      <c r="F3187" s="21" t="s">
        <v>48</v>
      </c>
      <c r="G3187" s="21" t="s">
        <v>32</v>
      </c>
      <c r="H3187" s="24" t="s">
        <v>33</v>
      </c>
      <c r="I3187" s="25" t="n">
        <v>6398</v>
      </c>
      <c r="J3187" s="26" t="s">
        <v>795</v>
      </c>
      <c r="K3187" s="27" t="n">
        <v>1000</v>
      </c>
      <c r="L3187" s="28"/>
      <c r="M3187" s="29"/>
      <c r="N3187" s="30" t="n">
        <f aca="false">K3187+(0.05*L3187)+(M3187/240)</f>
        <v>1000</v>
      </c>
      <c r="O3187" s="31" t="n">
        <v>6398000</v>
      </c>
      <c r="P3187" s="32"/>
      <c r="Q3187" s="33"/>
      <c r="R3187" s="34" t="n">
        <f aca="false">O3187+(0.05*P3187)+(Q3187/240)</f>
        <v>6398000</v>
      </c>
      <c r="S3187" s="35" t="n">
        <f aca="false">I3187*N3187</f>
        <v>6398000</v>
      </c>
      <c r="T3187" s="35" t="n">
        <f aca="false">R3187-S3187</f>
        <v>0</v>
      </c>
      <c r="U3187" s="47"/>
      <c r="V3187" s="48"/>
      <c r="W3187" s="48"/>
    </row>
    <row r="3188" customFormat="false" ht="16" hidden="false" customHeight="false" outlineLevel="0" collapsed="false">
      <c r="A3188" s="21" t="s">
        <v>28</v>
      </c>
      <c r="B3188" s="22" t="s">
        <v>1153</v>
      </c>
      <c r="C3188" s="21" t="n">
        <v>1</v>
      </c>
      <c r="D3188" s="23" t="n">
        <v>1765</v>
      </c>
      <c r="E3188" s="23" t="s">
        <v>30</v>
      </c>
      <c r="F3188" s="21" t="s">
        <v>48</v>
      </c>
      <c r="G3188" s="21" t="s">
        <v>32</v>
      </c>
      <c r="H3188" s="24" t="s">
        <v>33</v>
      </c>
      <c r="I3188" s="25" t="n">
        <v>597.5</v>
      </c>
      <c r="J3188" s="26" t="s">
        <v>795</v>
      </c>
      <c r="K3188" s="27" t="n">
        <v>400</v>
      </c>
      <c r="L3188" s="28"/>
      <c r="M3188" s="29"/>
      <c r="N3188" s="30" t="n">
        <f aca="false">K3188+(0.05*L3188)+(M3188/240)</f>
        <v>400</v>
      </c>
      <c r="O3188" s="31" t="n">
        <v>239000</v>
      </c>
      <c r="P3188" s="32"/>
      <c r="Q3188" s="33"/>
      <c r="R3188" s="34" t="n">
        <f aca="false">O3188+(0.05*P3188)+(Q3188/240)</f>
        <v>239000</v>
      </c>
      <c r="S3188" s="35" t="n">
        <f aca="false">I3188*N3188</f>
        <v>239000</v>
      </c>
      <c r="T3188" s="35" t="n">
        <f aca="false">R3188-S3188</f>
        <v>0</v>
      </c>
      <c r="U3188" s="47"/>
      <c r="V3188" s="48"/>
      <c r="W3188" s="48"/>
    </row>
    <row r="3189" customFormat="false" ht="16" hidden="false" customHeight="false" outlineLevel="0" collapsed="false">
      <c r="A3189" s="21" t="s">
        <v>28</v>
      </c>
      <c r="B3189" s="22" t="s">
        <v>1153</v>
      </c>
      <c r="C3189" s="21" t="n">
        <v>1</v>
      </c>
      <c r="D3189" s="23" t="n">
        <v>1765</v>
      </c>
      <c r="E3189" s="23" t="s">
        <v>30</v>
      </c>
      <c r="F3189" s="21" t="s">
        <v>49</v>
      </c>
      <c r="G3189" s="21" t="s">
        <v>32</v>
      </c>
      <c r="H3189" s="24" t="s">
        <v>33</v>
      </c>
      <c r="I3189" s="25" t="n">
        <v>330</v>
      </c>
      <c r="J3189" s="26" t="s">
        <v>795</v>
      </c>
      <c r="K3189" s="27" t="n">
        <v>150</v>
      </c>
      <c r="L3189" s="85"/>
      <c r="M3189" s="29"/>
      <c r="N3189" s="30" t="n">
        <f aca="false">K3189+(0.05*L3189)+(M3189/240)</f>
        <v>150</v>
      </c>
      <c r="O3189" s="31" t="n">
        <v>49500</v>
      </c>
      <c r="P3189" s="32"/>
      <c r="Q3189" s="33"/>
      <c r="R3189" s="34" t="n">
        <f aca="false">O3189+(0.05*P3189)+(Q3189/240)</f>
        <v>49500</v>
      </c>
      <c r="S3189" s="35" t="n">
        <f aca="false">I3189*N3189</f>
        <v>49500</v>
      </c>
      <c r="T3189" s="35" t="n">
        <f aca="false">R3189-S3189</f>
        <v>0</v>
      </c>
      <c r="U3189" s="47"/>
      <c r="V3189" s="48"/>
      <c r="W3189" s="48"/>
    </row>
    <row r="3190" customFormat="false" ht="16" hidden="false" customHeight="false" outlineLevel="0" collapsed="false">
      <c r="A3190" s="21" t="s">
        <v>28</v>
      </c>
      <c r="B3190" s="22" t="s">
        <v>1153</v>
      </c>
      <c r="C3190" s="21" t="n">
        <v>1</v>
      </c>
      <c r="D3190" s="23" t="n">
        <v>1765</v>
      </c>
      <c r="E3190" s="23" t="s">
        <v>30</v>
      </c>
      <c r="F3190" s="21" t="s">
        <v>425</v>
      </c>
      <c r="G3190" s="21" t="s">
        <v>32</v>
      </c>
      <c r="H3190" s="24" t="s">
        <v>910</v>
      </c>
      <c r="I3190" s="25" t="n">
        <v>1600</v>
      </c>
      <c r="J3190" s="26" t="s">
        <v>37</v>
      </c>
      <c r="K3190" s="27"/>
      <c r="L3190" s="28" t="n">
        <v>12</v>
      </c>
      <c r="M3190" s="29"/>
      <c r="N3190" s="30" t="n">
        <f aca="false">K3190+(0.05*L3190)+(M3190/240)</f>
        <v>0.6</v>
      </c>
      <c r="O3190" s="31" t="n">
        <v>960</v>
      </c>
      <c r="P3190" s="32"/>
      <c r="Q3190" s="33"/>
      <c r="R3190" s="34" t="n">
        <f aca="false">O3190+(0.05*P3190)+(Q3190/240)</f>
        <v>960</v>
      </c>
      <c r="S3190" s="35" t="n">
        <f aca="false">I3190*N3190</f>
        <v>960</v>
      </c>
      <c r="T3190" s="35" t="n">
        <f aca="false">R3190-S3190</f>
        <v>0</v>
      </c>
      <c r="U3190" s="47"/>
      <c r="V3190" s="48"/>
      <c r="W3190" s="48"/>
    </row>
    <row r="3191" customFormat="false" ht="16" hidden="false" customHeight="false" outlineLevel="0" collapsed="false">
      <c r="A3191" s="21" t="s">
        <v>28</v>
      </c>
      <c r="B3191" s="22" t="s">
        <v>1153</v>
      </c>
      <c r="C3191" s="21" t="n">
        <v>2</v>
      </c>
      <c r="D3191" s="23" t="n">
        <v>1765</v>
      </c>
      <c r="E3191" s="23" t="s">
        <v>30</v>
      </c>
      <c r="F3191" s="21" t="s">
        <v>417</v>
      </c>
      <c r="G3191" s="21" t="s">
        <v>32</v>
      </c>
      <c r="H3191" s="24" t="s">
        <v>910</v>
      </c>
      <c r="I3191" s="25" t="n">
        <v>117446</v>
      </c>
      <c r="J3191" s="26" t="s">
        <v>37</v>
      </c>
      <c r="K3191" s="27"/>
      <c r="L3191" s="28" t="n">
        <v>15</v>
      </c>
      <c r="M3191" s="29"/>
      <c r="N3191" s="30" t="n">
        <f aca="false">K3191+(0.05*L3191)+(M3191/240)</f>
        <v>0.75</v>
      </c>
      <c r="O3191" s="31" t="n">
        <v>88084</v>
      </c>
      <c r="P3191" s="32" t="n">
        <v>10</v>
      </c>
      <c r="Q3191" s="33"/>
      <c r="R3191" s="34" t="n">
        <f aca="false">O3191+(0.05*P3191)+(Q3191/240)</f>
        <v>88084.5</v>
      </c>
      <c r="S3191" s="35" t="n">
        <f aca="false">I3191*N3191</f>
        <v>88084.5</v>
      </c>
      <c r="T3191" s="35" t="n">
        <f aca="false">R3191-S3191</f>
        <v>0</v>
      </c>
      <c r="U3191" s="47"/>
      <c r="V3191" s="48"/>
      <c r="W3191" s="48"/>
    </row>
    <row r="3192" customFormat="false" ht="16" hidden="false" customHeight="false" outlineLevel="0" collapsed="false">
      <c r="A3192" s="21" t="s">
        <v>28</v>
      </c>
      <c r="B3192" s="22" t="s">
        <v>1153</v>
      </c>
      <c r="C3192" s="21" t="n">
        <v>2</v>
      </c>
      <c r="D3192" s="23" t="n">
        <v>1765</v>
      </c>
      <c r="E3192" s="23" t="s">
        <v>30</v>
      </c>
      <c r="F3192" s="21" t="s">
        <v>31</v>
      </c>
      <c r="G3192" s="21" t="s">
        <v>32</v>
      </c>
      <c r="H3192" s="24" t="s">
        <v>910</v>
      </c>
      <c r="I3192" s="25" t="n">
        <v>3052</v>
      </c>
      <c r="J3192" s="26" t="s">
        <v>67</v>
      </c>
      <c r="K3192" s="27" t="n">
        <v>110</v>
      </c>
      <c r="L3192" s="28"/>
      <c r="M3192" s="29"/>
      <c r="N3192" s="30" t="n">
        <f aca="false">K3192+(0.05*L3192)+(M3192/240)</f>
        <v>110</v>
      </c>
      <c r="O3192" s="31" t="n">
        <v>335720</v>
      </c>
      <c r="P3192" s="32"/>
      <c r="Q3192" s="33"/>
      <c r="R3192" s="34" t="n">
        <f aca="false">O3192+(0.05*P3192)+(Q3192/240)</f>
        <v>335720</v>
      </c>
      <c r="S3192" s="35" t="n">
        <f aca="false">I3192*N3192</f>
        <v>335720</v>
      </c>
      <c r="T3192" s="35" t="n">
        <f aca="false">R3192-S3192</f>
        <v>0</v>
      </c>
      <c r="U3192" s="47"/>
      <c r="V3192" s="48"/>
      <c r="W3192" s="48"/>
    </row>
    <row r="3193" customFormat="false" ht="16" hidden="false" customHeight="false" outlineLevel="0" collapsed="false">
      <c r="A3193" s="21" t="s">
        <v>28</v>
      </c>
      <c r="B3193" s="22" t="s">
        <v>1153</v>
      </c>
      <c r="C3193" s="21" t="n">
        <v>2</v>
      </c>
      <c r="D3193" s="23" t="n">
        <v>1765</v>
      </c>
      <c r="E3193" s="23" t="s">
        <v>30</v>
      </c>
      <c r="F3193" s="21" t="s">
        <v>59</v>
      </c>
      <c r="G3193" s="21" t="s">
        <v>32</v>
      </c>
      <c r="H3193" s="24" t="s">
        <v>910</v>
      </c>
      <c r="I3193" s="25" t="n">
        <v>16428</v>
      </c>
      <c r="J3193" s="26" t="s">
        <v>37</v>
      </c>
      <c r="K3193" s="27" t="n">
        <v>6</v>
      </c>
      <c r="L3193" s="28"/>
      <c r="M3193" s="29"/>
      <c r="N3193" s="30" t="n">
        <f aca="false">K3193+(0.05*L3193)+(M3193/240)</f>
        <v>6</v>
      </c>
      <c r="O3193" s="31" t="n">
        <v>98568</v>
      </c>
      <c r="P3193" s="32"/>
      <c r="Q3193" s="33"/>
      <c r="R3193" s="34" t="n">
        <f aca="false">O3193+(0.05*P3193)+(Q3193/240)</f>
        <v>98568</v>
      </c>
      <c r="S3193" s="35" t="n">
        <f aca="false">I3193*N3193</f>
        <v>98568</v>
      </c>
      <c r="T3193" s="35" t="n">
        <f aca="false">R3193-S3193</f>
        <v>0</v>
      </c>
      <c r="U3193" s="47"/>
      <c r="V3193" s="48"/>
      <c r="W3193" s="48"/>
    </row>
    <row r="3194" customFormat="false" ht="16" hidden="false" customHeight="false" outlineLevel="0" collapsed="false">
      <c r="A3194" s="21" t="s">
        <v>28</v>
      </c>
      <c r="B3194" s="22" t="s">
        <v>1153</v>
      </c>
      <c r="C3194" s="21" t="n">
        <v>2</v>
      </c>
      <c r="D3194" s="23" t="n">
        <v>1765</v>
      </c>
      <c r="E3194" s="23" t="s">
        <v>30</v>
      </c>
      <c r="F3194" s="21" t="s">
        <v>36</v>
      </c>
      <c r="G3194" s="21" t="s">
        <v>32</v>
      </c>
      <c r="H3194" s="24" t="s">
        <v>910</v>
      </c>
      <c r="I3194" s="25" t="n">
        <v>89460</v>
      </c>
      <c r="J3194" s="26" t="s">
        <v>37</v>
      </c>
      <c r="K3194" s="27"/>
      <c r="L3194" s="28" t="n">
        <v>2</v>
      </c>
      <c r="M3194" s="29"/>
      <c r="N3194" s="30" t="n">
        <f aca="false">K3194+(0.05*L3194)+(M3194/240)</f>
        <v>0.1</v>
      </c>
      <c r="O3194" s="31" t="n">
        <v>8946</v>
      </c>
      <c r="P3194" s="32"/>
      <c r="Q3194" s="33"/>
      <c r="R3194" s="34" t="n">
        <f aca="false">O3194+(0.05*P3194)+(Q3194/240)</f>
        <v>8946</v>
      </c>
      <c r="S3194" s="35" t="n">
        <f aca="false">I3194*N3194</f>
        <v>8946</v>
      </c>
      <c r="T3194" s="35" t="n">
        <f aca="false">R3194-S3194</f>
        <v>0</v>
      </c>
      <c r="U3194" s="47"/>
      <c r="V3194" s="48"/>
      <c r="W3194" s="48"/>
    </row>
    <row r="3195" customFormat="false" ht="16" hidden="false" customHeight="false" outlineLevel="0" collapsed="false">
      <c r="A3195" s="21" t="s">
        <v>28</v>
      </c>
      <c r="B3195" s="22" t="s">
        <v>1153</v>
      </c>
      <c r="C3195" s="21" t="n">
        <v>2</v>
      </c>
      <c r="D3195" s="23" t="n">
        <v>1765</v>
      </c>
      <c r="E3195" s="23" t="s">
        <v>30</v>
      </c>
      <c r="F3195" s="21" t="s">
        <v>524</v>
      </c>
      <c r="G3195" s="21" t="s">
        <v>32</v>
      </c>
      <c r="H3195" s="24" t="s">
        <v>910</v>
      </c>
      <c r="I3195" s="25" t="n">
        <v>2714</v>
      </c>
      <c r="J3195" s="26" t="s">
        <v>37</v>
      </c>
      <c r="K3195" s="27"/>
      <c r="L3195" s="28" t="n">
        <v>12</v>
      </c>
      <c r="M3195" s="29"/>
      <c r="N3195" s="30" t="n">
        <f aca="false">K3195+(0.05*L3195)+(M3195/240)</f>
        <v>0.6</v>
      </c>
      <c r="O3195" s="31" t="n">
        <v>1628</v>
      </c>
      <c r="P3195" s="32" t="n">
        <v>8</v>
      </c>
      <c r="Q3195" s="33"/>
      <c r="R3195" s="34" t="n">
        <f aca="false">O3195+(0.05*P3195)+(Q3195/240)</f>
        <v>1628.4</v>
      </c>
      <c r="S3195" s="35" t="n">
        <f aca="false">I3195*N3195</f>
        <v>1628.4</v>
      </c>
      <c r="T3195" s="35" t="n">
        <f aca="false">R3195-S3195</f>
        <v>0</v>
      </c>
      <c r="U3195" s="47"/>
      <c r="V3195" s="48"/>
      <c r="W3195" s="48"/>
    </row>
    <row r="3196" customFormat="false" ht="16" hidden="false" customHeight="false" outlineLevel="0" collapsed="false">
      <c r="A3196" s="21" t="s">
        <v>28</v>
      </c>
      <c r="B3196" s="22" t="s">
        <v>1153</v>
      </c>
      <c r="C3196" s="21" t="n">
        <v>2</v>
      </c>
      <c r="D3196" s="23" t="n">
        <v>1765</v>
      </c>
      <c r="E3196" s="23" t="s">
        <v>30</v>
      </c>
      <c r="F3196" s="21" t="s">
        <v>44</v>
      </c>
      <c r="G3196" s="21" t="s">
        <v>32</v>
      </c>
      <c r="H3196" s="24" t="s">
        <v>910</v>
      </c>
      <c r="I3196" s="25" t="n">
        <v>368.5</v>
      </c>
      <c r="J3196" s="26" t="s">
        <v>795</v>
      </c>
      <c r="K3196" s="27" t="n">
        <v>200</v>
      </c>
      <c r="L3196" s="28"/>
      <c r="M3196" s="29"/>
      <c r="N3196" s="30" t="n">
        <f aca="false">K3196+(0.05*L3196)+(M3196/240)</f>
        <v>200</v>
      </c>
      <c r="O3196" s="31" t="n">
        <v>73700</v>
      </c>
      <c r="P3196" s="32"/>
      <c r="Q3196" s="33"/>
      <c r="R3196" s="34" t="n">
        <f aca="false">O3196+(0.05*P3196)+(Q3196/240)</f>
        <v>73700</v>
      </c>
      <c r="S3196" s="35" t="n">
        <f aca="false">I3196*N3196</f>
        <v>73700</v>
      </c>
      <c r="T3196" s="35" t="n">
        <f aca="false">R3196-S3196</f>
        <v>0</v>
      </c>
      <c r="U3196" s="47"/>
      <c r="V3196" s="48"/>
      <c r="W3196" s="48"/>
    </row>
    <row r="3197" customFormat="false" ht="16" hidden="false" customHeight="false" outlineLevel="0" collapsed="false">
      <c r="A3197" s="21" t="s">
        <v>28</v>
      </c>
      <c r="B3197" s="22" t="s">
        <v>1153</v>
      </c>
      <c r="C3197" s="21" t="n">
        <v>2</v>
      </c>
      <c r="D3197" s="23" t="n">
        <v>1765</v>
      </c>
      <c r="E3197" s="23" t="s">
        <v>30</v>
      </c>
      <c r="F3197" s="21" t="s">
        <v>48</v>
      </c>
      <c r="G3197" s="21" t="s">
        <v>32</v>
      </c>
      <c r="H3197" s="24" t="s">
        <v>910</v>
      </c>
      <c r="I3197" s="25" t="n">
        <v>4063.75</v>
      </c>
      <c r="J3197" s="26" t="s">
        <v>795</v>
      </c>
      <c r="K3197" s="27" t="n">
        <v>250</v>
      </c>
      <c r="L3197" s="28"/>
      <c r="M3197" s="29"/>
      <c r="N3197" s="30" t="n">
        <f aca="false">K3197+(0.05*L3197)+(M3197/240)</f>
        <v>250</v>
      </c>
      <c r="O3197" s="31" t="n">
        <v>1015937</v>
      </c>
      <c r="P3197" s="32" t="n">
        <v>10</v>
      </c>
      <c r="Q3197" s="33"/>
      <c r="R3197" s="34" t="n">
        <f aca="false">O3197+(0.05*P3197)+(Q3197/240)</f>
        <v>1015937.5</v>
      </c>
      <c r="S3197" s="35" t="n">
        <f aca="false">I3197*N3197</f>
        <v>1015937.5</v>
      </c>
      <c r="T3197" s="35" t="n">
        <f aca="false">R3197-S3197</f>
        <v>0</v>
      </c>
      <c r="U3197" s="47"/>
      <c r="V3197" s="48"/>
      <c r="W3197" s="48"/>
    </row>
    <row r="3198" customFormat="false" ht="16" hidden="false" customHeight="false" outlineLevel="0" collapsed="false">
      <c r="A3198" s="21" t="s">
        <v>28</v>
      </c>
      <c r="B3198" s="22" t="s">
        <v>1153</v>
      </c>
      <c r="C3198" s="21" t="n">
        <v>2</v>
      </c>
      <c r="D3198" s="23" t="n">
        <v>1765</v>
      </c>
      <c r="E3198" s="23" t="s">
        <v>30</v>
      </c>
      <c r="F3198" s="21" t="s">
        <v>49</v>
      </c>
      <c r="G3198" s="21" t="s">
        <v>32</v>
      </c>
      <c r="H3198" s="24" t="s">
        <v>910</v>
      </c>
      <c r="I3198" s="25" t="n">
        <v>127.5</v>
      </c>
      <c r="J3198" s="26" t="s">
        <v>795</v>
      </c>
      <c r="K3198" s="27" t="n">
        <v>150</v>
      </c>
      <c r="L3198" s="28"/>
      <c r="M3198" s="29"/>
      <c r="N3198" s="30" t="n">
        <f aca="false">K3198+(0.05*L3198)+(M3198/240)</f>
        <v>150</v>
      </c>
      <c r="O3198" s="31" t="n">
        <v>19125</v>
      </c>
      <c r="P3198" s="32"/>
      <c r="Q3198" s="33"/>
      <c r="R3198" s="34" t="n">
        <f aca="false">O3198+(0.05*P3198)+(Q3198/240)</f>
        <v>19125</v>
      </c>
      <c r="S3198" s="35" t="n">
        <f aca="false">I3198*N3198</f>
        <v>19125</v>
      </c>
      <c r="T3198" s="35" t="n">
        <f aca="false">R3198-S3198</f>
        <v>0</v>
      </c>
      <c r="U3198" s="47"/>
      <c r="V3198" s="38"/>
      <c r="W3198" s="38"/>
    </row>
    <row r="3199" customFormat="false" ht="16" hidden="false" customHeight="false" outlineLevel="0" collapsed="false">
      <c r="A3199" s="21" t="s">
        <v>28</v>
      </c>
      <c r="B3199" s="22" t="s">
        <v>1153</v>
      </c>
      <c r="C3199" s="21" t="n">
        <v>2</v>
      </c>
      <c r="D3199" s="23" t="n">
        <v>1765</v>
      </c>
      <c r="E3199" s="23" t="s">
        <v>30</v>
      </c>
      <c r="F3199" s="21" t="s">
        <v>693</v>
      </c>
      <c r="G3199" s="21" t="s">
        <v>32</v>
      </c>
      <c r="H3199" s="24" t="s">
        <v>80</v>
      </c>
      <c r="I3199" s="25" t="n">
        <v>101500</v>
      </c>
      <c r="J3199" s="26" t="s">
        <v>37</v>
      </c>
      <c r="K3199" s="27"/>
      <c r="L3199" s="28" t="n">
        <v>12</v>
      </c>
      <c r="M3199" s="29"/>
      <c r="N3199" s="30" t="n">
        <f aca="false">K3199+(0.05*L3199)+(M3199/240)</f>
        <v>0.6</v>
      </c>
      <c r="O3199" s="31" t="n">
        <v>50750</v>
      </c>
      <c r="P3199" s="32"/>
      <c r="Q3199" s="33"/>
      <c r="R3199" s="34" t="n">
        <f aca="false">O3199+(0.05*P3199)+(Q3199/240)</f>
        <v>50750</v>
      </c>
      <c r="S3199" s="35" t="n">
        <f aca="false">I3199*N3199</f>
        <v>60900</v>
      </c>
      <c r="T3199" s="40" t="n">
        <f aca="false">R3199-S3199</f>
        <v>-10150</v>
      </c>
      <c r="U3199" s="37" t="s">
        <v>323</v>
      </c>
      <c r="V3199" s="48"/>
      <c r="W3199" s="48"/>
    </row>
    <row r="3200" customFormat="false" ht="16" hidden="false" customHeight="false" outlineLevel="0" collapsed="false">
      <c r="A3200" s="21" t="s">
        <v>28</v>
      </c>
      <c r="B3200" s="22" t="s">
        <v>1153</v>
      </c>
      <c r="C3200" s="21" t="n">
        <v>2</v>
      </c>
      <c r="D3200" s="23" t="n">
        <v>1765</v>
      </c>
      <c r="E3200" s="23" t="s">
        <v>30</v>
      </c>
      <c r="F3200" s="21" t="s">
        <v>425</v>
      </c>
      <c r="G3200" s="21" t="s">
        <v>32</v>
      </c>
      <c r="H3200" s="24" t="s">
        <v>80</v>
      </c>
      <c r="I3200" s="25" t="n">
        <v>90325</v>
      </c>
      <c r="J3200" s="26" t="s">
        <v>37</v>
      </c>
      <c r="K3200" s="27"/>
      <c r="L3200" s="28" t="n">
        <v>12</v>
      </c>
      <c r="M3200" s="29"/>
      <c r="N3200" s="30" t="n">
        <f aca="false">K3200+(0.05*L3200)+(M3200/240)</f>
        <v>0.6</v>
      </c>
      <c r="O3200" s="31" t="n">
        <v>54195</v>
      </c>
      <c r="P3200" s="32"/>
      <c r="Q3200" s="33"/>
      <c r="R3200" s="34" t="n">
        <f aca="false">O3200+(0.05*P3200)+(Q3200/240)</f>
        <v>54195</v>
      </c>
      <c r="S3200" s="35" t="n">
        <f aca="false">I3200*N3200</f>
        <v>54195</v>
      </c>
      <c r="T3200" s="35" t="n">
        <f aca="false">R3200-S3200</f>
        <v>0</v>
      </c>
      <c r="U3200" s="47"/>
      <c r="V3200" s="48"/>
      <c r="W3200" s="48"/>
    </row>
    <row r="3201" customFormat="false" ht="16" hidden="false" customHeight="false" outlineLevel="0" collapsed="false">
      <c r="A3201" s="21" t="s">
        <v>28</v>
      </c>
      <c r="B3201" s="22" t="s">
        <v>1153</v>
      </c>
      <c r="C3201" s="21" t="n">
        <v>2</v>
      </c>
      <c r="D3201" s="23" t="n">
        <v>1765</v>
      </c>
      <c r="E3201" s="23" t="s">
        <v>30</v>
      </c>
      <c r="F3201" s="21" t="s">
        <v>417</v>
      </c>
      <c r="G3201" s="21" t="s">
        <v>32</v>
      </c>
      <c r="H3201" s="24" t="s">
        <v>80</v>
      </c>
      <c r="I3201" s="25" t="n">
        <v>2517</v>
      </c>
      <c r="J3201" s="26" t="s">
        <v>37</v>
      </c>
      <c r="K3201" s="27"/>
      <c r="L3201" s="28" t="n">
        <v>15</v>
      </c>
      <c r="M3201" s="29"/>
      <c r="N3201" s="30" t="n">
        <f aca="false">K3201+(0.05*L3201)+(M3201/240)</f>
        <v>0.75</v>
      </c>
      <c r="O3201" s="31" t="n">
        <v>1887</v>
      </c>
      <c r="P3201" s="32" t="n">
        <v>15</v>
      </c>
      <c r="Q3201" s="33"/>
      <c r="R3201" s="34" t="n">
        <f aca="false">O3201+(0.05*P3201)+(Q3201/240)</f>
        <v>1887.75</v>
      </c>
      <c r="S3201" s="35" t="n">
        <f aca="false">I3201*N3201</f>
        <v>1887.75</v>
      </c>
      <c r="T3201" s="35" t="n">
        <f aca="false">R3201-S3201</f>
        <v>0</v>
      </c>
      <c r="U3201" s="47"/>
      <c r="V3201" s="48"/>
      <c r="W3201" s="48"/>
    </row>
    <row r="3202" customFormat="false" ht="16" hidden="false" customHeight="false" outlineLevel="0" collapsed="false">
      <c r="A3202" s="21" t="s">
        <v>28</v>
      </c>
      <c r="B3202" s="22" t="s">
        <v>1153</v>
      </c>
      <c r="C3202" s="21" t="n">
        <v>2</v>
      </c>
      <c r="D3202" s="23" t="n">
        <v>1765</v>
      </c>
      <c r="E3202" s="23" t="s">
        <v>30</v>
      </c>
      <c r="F3202" s="21" t="s">
        <v>31</v>
      </c>
      <c r="G3202" s="21" t="s">
        <v>32</v>
      </c>
      <c r="H3202" s="24" t="s">
        <v>80</v>
      </c>
      <c r="I3202" s="25" t="n">
        <v>12</v>
      </c>
      <c r="J3202" s="26" t="s">
        <v>67</v>
      </c>
      <c r="K3202" s="27" t="n">
        <v>110</v>
      </c>
      <c r="L3202" s="28"/>
      <c r="M3202" s="29"/>
      <c r="N3202" s="30" t="n">
        <f aca="false">K3202+(0.05*L3202)+(M3202/240)</f>
        <v>110</v>
      </c>
      <c r="O3202" s="31" t="n">
        <v>1320</v>
      </c>
      <c r="P3202" s="32"/>
      <c r="Q3202" s="33"/>
      <c r="R3202" s="34" t="n">
        <f aca="false">O3202+(0.05*P3202)+(Q3202/240)</f>
        <v>1320</v>
      </c>
      <c r="S3202" s="35" t="n">
        <f aca="false">I3202*N3202</f>
        <v>1320</v>
      </c>
      <c r="T3202" s="35" t="n">
        <f aca="false">R3202-S3202</f>
        <v>0</v>
      </c>
      <c r="U3202" s="47"/>
      <c r="V3202" s="48"/>
      <c r="W3202" s="48"/>
    </row>
    <row r="3203" customFormat="false" ht="16" hidden="false" customHeight="false" outlineLevel="0" collapsed="false">
      <c r="A3203" s="21" t="s">
        <v>28</v>
      </c>
      <c r="B3203" s="22" t="s">
        <v>1153</v>
      </c>
      <c r="C3203" s="21" t="n">
        <v>2</v>
      </c>
      <c r="D3203" s="23" t="n">
        <v>1765</v>
      </c>
      <c r="E3203" s="23" t="s">
        <v>30</v>
      </c>
      <c r="F3203" s="21" t="s">
        <v>36</v>
      </c>
      <c r="G3203" s="21" t="s">
        <v>32</v>
      </c>
      <c r="H3203" s="24" t="s">
        <v>80</v>
      </c>
      <c r="I3203" s="25" t="n">
        <v>8690</v>
      </c>
      <c r="J3203" s="26" t="s">
        <v>37</v>
      </c>
      <c r="K3203" s="27"/>
      <c r="L3203" s="28" t="n">
        <v>2</v>
      </c>
      <c r="M3203" s="29"/>
      <c r="N3203" s="30" t="n">
        <f aca="false">K3203+(0.05*L3203)+(M3203/240)</f>
        <v>0.1</v>
      </c>
      <c r="O3203" s="31" t="n">
        <v>869</v>
      </c>
      <c r="P3203" s="32"/>
      <c r="Q3203" s="33"/>
      <c r="R3203" s="34" t="n">
        <f aca="false">O3203+(0.05*P3203)+(Q3203/240)</f>
        <v>869</v>
      </c>
      <c r="S3203" s="35" t="n">
        <f aca="false">I3203*N3203</f>
        <v>869</v>
      </c>
      <c r="T3203" s="35" t="n">
        <f aca="false">R3203-S3203</f>
        <v>0</v>
      </c>
      <c r="U3203" s="47"/>
      <c r="V3203" s="48"/>
      <c r="W3203" s="48"/>
    </row>
    <row r="3204" customFormat="false" ht="16" hidden="false" customHeight="false" outlineLevel="0" collapsed="false">
      <c r="A3204" s="21" t="s">
        <v>28</v>
      </c>
      <c r="B3204" s="22" t="s">
        <v>1153</v>
      </c>
      <c r="C3204" s="21" t="n">
        <v>2</v>
      </c>
      <c r="D3204" s="23" t="n">
        <v>1765</v>
      </c>
      <c r="E3204" s="23" t="s">
        <v>30</v>
      </c>
      <c r="F3204" s="21" t="s">
        <v>524</v>
      </c>
      <c r="G3204" s="21" t="s">
        <v>32</v>
      </c>
      <c r="H3204" s="24" t="s">
        <v>80</v>
      </c>
      <c r="I3204" s="25" t="n">
        <v>1564515</v>
      </c>
      <c r="J3204" s="26" t="s">
        <v>37</v>
      </c>
      <c r="K3204" s="27"/>
      <c r="L3204" s="28" t="n">
        <v>12</v>
      </c>
      <c r="M3204" s="29"/>
      <c r="N3204" s="30" t="n">
        <f aca="false">K3204+(0.05*L3204)+(M3204/240)</f>
        <v>0.6</v>
      </c>
      <c r="O3204" s="31" t="n">
        <v>938709</v>
      </c>
      <c r="P3204" s="32"/>
      <c r="Q3204" s="33"/>
      <c r="R3204" s="34" t="n">
        <f aca="false">O3204+(0.05*P3204)+(Q3204/240)</f>
        <v>938709</v>
      </c>
      <c r="S3204" s="35" t="n">
        <f aca="false">I3204*N3204</f>
        <v>938709</v>
      </c>
      <c r="T3204" s="35" t="n">
        <f aca="false">R3204-S3204</f>
        <v>0</v>
      </c>
      <c r="U3204" s="47"/>
      <c r="V3204" s="48"/>
      <c r="W3204" s="48"/>
    </row>
    <row r="3205" customFormat="false" ht="16" hidden="false" customHeight="false" outlineLevel="0" collapsed="false">
      <c r="A3205" s="21" t="s">
        <v>28</v>
      </c>
      <c r="B3205" s="22" t="s">
        <v>1153</v>
      </c>
      <c r="C3205" s="21" t="n">
        <v>2</v>
      </c>
      <c r="D3205" s="23" t="n">
        <v>1765</v>
      </c>
      <c r="E3205" s="23" t="s">
        <v>30</v>
      </c>
      <c r="F3205" s="21" t="s">
        <v>40</v>
      </c>
      <c r="G3205" s="21" t="s">
        <v>32</v>
      </c>
      <c r="H3205" s="24" t="s">
        <v>80</v>
      </c>
      <c r="I3205" s="25" t="n">
        <v>970825</v>
      </c>
      <c r="J3205" s="26" t="s">
        <v>37</v>
      </c>
      <c r="K3205" s="27"/>
      <c r="L3205" s="28" t="n">
        <v>6</v>
      </c>
      <c r="M3205" s="29"/>
      <c r="N3205" s="30" t="n">
        <f aca="false">K3205+(0.05*L3205)+(M3205/240)</f>
        <v>0.3</v>
      </c>
      <c r="O3205" s="31" t="n">
        <v>291247</v>
      </c>
      <c r="P3205" s="32" t="n">
        <v>10</v>
      </c>
      <c r="Q3205" s="33"/>
      <c r="R3205" s="34" t="n">
        <f aca="false">O3205+(0.05*P3205)+(Q3205/240)</f>
        <v>291247.5</v>
      </c>
      <c r="S3205" s="35" t="n">
        <f aca="false">I3205*N3205</f>
        <v>291247.5</v>
      </c>
      <c r="T3205" s="35" t="n">
        <f aca="false">R3205-S3205</f>
        <v>0</v>
      </c>
      <c r="U3205" s="47"/>
      <c r="V3205" s="48"/>
      <c r="W3205" s="48"/>
    </row>
    <row r="3206" customFormat="false" ht="16" hidden="false" customHeight="false" outlineLevel="0" collapsed="false">
      <c r="A3206" s="21" t="s">
        <v>28</v>
      </c>
      <c r="B3206" s="22" t="s">
        <v>1153</v>
      </c>
      <c r="C3206" s="21" t="n">
        <v>2</v>
      </c>
      <c r="D3206" s="23" t="n">
        <v>1765</v>
      </c>
      <c r="E3206" s="23" t="s">
        <v>30</v>
      </c>
      <c r="F3206" s="21" t="s">
        <v>69</v>
      </c>
      <c r="G3206" s="21" t="s">
        <v>32</v>
      </c>
      <c r="H3206" s="24" t="s">
        <v>80</v>
      </c>
      <c r="I3206" s="25" t="n">
        <v>109</v>
      </c>
      <c r="J3206" s="26" t="s">
        <v>795</v>
      </c>
      <c r="K3206" s="27" t="n">
        <v>120</v>
      </c>
      <c r="L3206" s="28"/>
      <c r="M3206" s="29"/>
      <c r="N3206" s="30" t="n">
        <f aca="false">K3206+(0.05*L3206)+(M3206/240)</f>
        <v>120</v>
      </c>
      <c r="O3206" s="31" t="n">
        <v>13080</v>
      </c>
      <c r="P3206" s="32"/>
      <c r="Q3206" s="33"/>
      <c r="R3206" s="34" t="n">
        <f aca="false">O3206+(0.05*P3206)+(Q3206/240)</f>
        <v>13080</v>
      </c>
      <c r="S3206" s="35" t="n">
        <f aca="false">I3206*N3206</f>
        <v>13080</v>
      </c>
      <c r="T3206" s="35" t="n">
        <f aca="false">R3206-S3206</f>
        <v>0</v>
      </c>
      <c r="U3206" s="47"/>
      <c r="V3206" s="48"/>
      <c r="W3206" s="48"/>
    </row>
    <row r="3207" customFormat="false" ht="16" hidden="false" customHeight="false" outlineLevel="0" collapsed="false">
      <c r="A3207" s="21" t="s">
        <v>28</v>
      </c>
      <c r="B3207" s="22" t="s">
        <v>1153</v>
      </c>
      <c r="C3207" s="21" t="n">
        <v>2</v>
      </c>
      <c r="D3207" s="23" t="n">
        <v>1765</v>
      </c>
      <c r="E3207" s="23" t="s">
        <v>30</v>
      </c>
      <c r="F3207" s="21" t="s">
        <v>48</v>
      </c>
      <c r="G3207" s="21" t="s">
        <v>32</v>
      </c>
      <c r="H3207" s="24" t="s">
        <v>80</v>
      </c>
      <c r="I3207" s="25" t="n">
        <v>266</v>
      </c>
      <c r="J3207" s="26" t="s">
        <v>795</v>
      </c>
      <c r="K3207" s="27" t="n">
        <v>250</v>
      </c>
      <c r="L3207" s="28"/>
      <c r="M3207" s="29"/>
      <c r="N3207" s="30" t="n">
        <f aca="false">K3207+(0.05*L3207)+(M3207/240)</f>
        <v>250</v>
      </c>
      <c r="O3207" s="31" t="n">
        <v>66500</v>
      </c>
      <c r="P3207" s="32"/>
      <c r="Q3207" s="33"/>
      <c r="R3207" s="34" t="n">
        <f aca="false">O3207+(0.05*P3207)+(Q3207/240)</f>
        <v>66500</v>
      </c>
      <c r="S3207" s="35" t="n">
        <f aca="false">I3207*N3207</f>
        <v>66500</v>
      </c>
      <c r="T3207" s="35" t="n">
        <f aca="false">R3207-S3207</f>
        <v>0</v>
      </c>
      <c r="U3207" s="47"/>
      <c r="V3207" s="48"/>
      <c r="W3207" s="48"/>
    </row>
    <row r="3208" customFormat="false" ht="28" hidden="false" customHeight="false" outlineLevel="0" collapsed="false">
      <c r="A3208" s="21" t="s">
        <v>28</v>
      </c>
      <c r="B3208" s="22" t="s">
        <v>1153</v>
      </c>
      <c r="C3208" s="21" t="n">
        <v>2</v>
      </c>
      <c r="D3208" s="23" t="n">
        <v>1765</v>
      </c>
      <c r="E3208" s="23" t="s">
        <v>30</v>
      </c>
      <c r="F3208" s="21" t="s">
        <v>417</v>
      </c>
      <c r="G3208" s="21" t="s">
        <v>32</v>
      </c>
      <c r="H3208" s="24" t="s">
        <v>925</v>
      </c>
      <c r="I3208" s="25" t="n">
        <v>835</v>
      </c>
      <c r="J3208" s="26" t="s">
        <v>37</v>
      </c>
      <c r="K3208" s="27"/>
      <c r="L3208" s="28" t="n">
        <v>15</v>
      </c>
      <c r="M3208" s="29"/>
      <c r="N3208" s="30" t="n">
        <f aca="false">K3208+(0.05*L3208)+(M3208/240)</f>
        <v>0.75</v>
      </c>
      <c r="O3208" s="31" t="n">
        <v>626</v>
      </c>
      <c r="P3208" s="32" t="n">
        <v>5</v>
      </c>
      <c r="Q3208" s="33"/>
      <c r="R3208" s="34" t="n">
        <f aca="false">O3208+(0.05*P3208)+(Q3208/240)</f>
        <v>626.25</v>
      </c>
      <c r="S3208" s="35" t="n">
        <f aca="false">I3208*N3208</f>
        <v>626.25</v>
      </c>
      <c r="T3208" s="35" t="n">
        <f aca="false">R3208-S3208</f>
        <v>0</v>
      </c>
      <c r="U3208" s="47"/>
      <c r="V3208" s="48"/>
      <c r="W3208" s="48"/>
    </row>
    <row r="3209" customFormat="false" ht="28" hidden="false" customHeight="false" outlineLevel="0" collapsed="false">
      <c r="A3209" s="21" t="s">
        <v>28</v>
      </c>
      <c r="B3209" s="22" t="s">
        <v>1153</v>
      </c>
      <c r="C3209" s="21" t="n">
        <v>2</v>
      </c>
      <c r="D3209" s="23" t="n">
        <v>1765</v>
      </c>
      <c r="E3209" s="23" t="s">
        <v>30</v>
      </c>
      <c r="F3209" s="21" t="s">
        <v>31</v>
      </c>
      <c r="G3209" s="21" t="s">
        <v>32</v>
      </c>
      <c r="H3209" s="24" t="s">
        <v>925</v>
      </c>
      <c r="I3209" s="25" t="n">
        <v>24</v>
      </c>
      <c r="J3209" s="26" t="s">
        <v>67</v>
      </c>
      <c r="K3209" s="27" t="n">
        <v>110</v>
      </c>
      <c r="L3209" s="28"/>
      <c r="M3209" s="29"/>
      <c r="N3209" s="30" t="n">
        <f aca="false">K3209+(0.05*L3209)+(M3209/240)</f>
        <v>110</v>
      </c>
      <c r="O3209" s="31" t="n">
        <v>2640</v>
      </c>
      <c r="P3209" s="32"/>
      <c r="Q3209" s="33"/>
      <c r="R3209" s="34" t="n">
        <f aca="false">O3209+(0.05*P3209)+(Q3209/240)</f>
        <v>2640</v>
      </c>
      <c r="S3209" s="35" t="n">
        <f aca="false">I3209*N3209</f>
        <v>2640</v>
      </c>
      <c r="T3209" s="35" t="n">
        <f aca="false">R3209-S3209</f>
        <v>0</v>
      </c>
      <c r="U3209" s="47"/>
      <c r="V3209" s="48"/>
      <c r="W3209" s="48"/>
    </row>
    <row r="3210" customFormat="false" ht="28" hidden="false" customHeight="false" outlineLevel="0" collapsed="false">
      <c r="A3210" s="21" t="s">
        <v>28</v>
      </c>
      <c r="B3210" s="22" t="s">
        <v>1153</v>
      </c>
      <c r="C3210" s="21" t="n">
        <v>2</v>
      </c>
      <c r="D3210" s="23" t="n">
        <v>1765</v>
      </c>
      <c r="E3210" s="23" t="s">
        <v>30</v>
      </c>
      <c r="F3210" s="21" t="s">
        <v>59</v>
      </c>
      <c r="G3210" s="21" t="s">
        <v>32</v>
      </c>
      <c r="H3210" s="24" t="s">
        <v>925</v>
      </c>
      <c r="I3210" s="25" t="n">
        <v>31003</v>
      </c>
      <c r="J3210" s="26" t="s">
        <v>37</v>
      </c>
      <c r="K3210" s="27" t="n">
        <v>6</v>
      </c>
      <c r="L3210" s="28"/>
      <c r="M3210" s="29"/>
      <c r="N3210" s="30" t="n">
        <f aca="false">K3210+(0.05*L3210)+(M3210/240)</f>
        <v>6</v>
      </c>
      <c r="O3210" s="31" t="n">
        <v>186018</v>
      </c>
      <c r="P3210" s="32"/>
      <c r="Q3210" s="33"/>
      <c r="R3210" s="34" t="n">
        <f aca="false">O3210+(0.05*P3210)+(Q3210/240)</f>
        <v>186018</v>
      </c>
      <c r="S3210" s="35" t="n">
        <f aca="false">I3210*N3210</f>
        <v>186018</v>
      </c>
      <c r="T3210" s="35" t="n">
        <f aca="false">R3210-S3210</f>
        <v>0</v>
      </c>
      <c r="U3210" s="47"/>
      <c r="V3210" s="48"/>
      <c r="W3210" s="48"/>
    </row>
    <row r="3211" customFormat="false" ht="28" hidden="false" customHeight="false" outlineLevel="0" collapsed="false">
      <c r="A3211" s="21" t="s">
        <v>28</v>
      </c>
      <c r="B3211" s="22" t="s">
        <v>1153</v>
      </c>
      <c r="C3211" s="21" t="n">
        <v>2</v>
      </c>
      <c r="D3211" s="23" t="n">
        <v>1765</v>
      </c>
      <c r="E3211" s="23" t="s">
        <v>30</v>
      </c>
      <c r="F3211" s="21" t="s">
        <v>524</v>
      </c>
      <c r="G3211" s="21" t="s">
        <v>32</v>
      </c>
      <c r="H3211" s="24" t="s">
        <v>925</v>
      </c>
      <c r="I3211" s="25" t="n">
        <v>2000</v>
      </c>
      <c r="J3211" s="26" t="s">
        <v>37</v>
      </c>
      <c r="K3211" s="27"/>
      <c r="L3211" s="28" t="n">
        <v>12</v>
      </c>
      <c r="M3211" s="29"/>
      <c r="N3211" s="30" t="n">
        <f aca="false">K3211+(0.05*L3211)+(M3211/240)</f>
        <v>0.6</v>
      </c>
      <c r="O3211" s="31" t="n">
        <v>1200</v>
      </c>
      <c r="P3211" s="32"/>
      <c r="Q3211" s="33"/>
      <c r="R3211" s="34" t="n">
        <f aca="false">O3211+(0.05*P3211)+(Q3211/240)</f>
        <v>1200</v>
      </c>
      <c r="S3211" s="35" t="n">
        <f aca="false">I3211*N3211</f>
        <v>1200</v>
      </c>
      <c r="T3211" s="35" t="n">
        <f aca="false">R3211-S3211</f>
        <v>0</v>
      </c>
      <c r="U3211" s="47"/>
      <c r="V3211" s="48"/>
      <c r="W3211" s="48"/>
    </row>
    <row r="3212" customFormat="false" ht="28" hidden="false" customHeight="false" outlineLevel="0" collapsed="false">
      <c r="A3212" s="21" t="s">
        <v>28</v>
      </c>
      <c r="B3212" s="22" t="s">
        <v>1153</v>
      </c>
      <c r="C3212" s="21" t="n">
        <v>2</v>
      </c>
      <c r="D3212" s="23" t="n">
        <v>1765</v>
      </c>
      <c r="E3212" s="23" t="s">
        <v>30</v>
      </c>
      <c r="F3212" s="21" t="s">
        <v>44</v>
      </c>
      <c r="G3212" s="21" t="s">
        <v>32</v>
      </c>
      <c r="H3212" s="24" t="s">
        <v>925</v>
      </c>
      <c r="I3212" s="25" t="n">
        <v>11.5</v>
      </c>
      <c r="J3212" s="26" t="s">
        <v>795</v>
      </c>
      <c r="K3212" s="27" t="n">
        <v>200</v>
      </c>
      <c r="L3212" s="28"/>
      <c r="M3212" s="29"/>
      <c r="N3212" s="30" t="n">
        <f aca="false">K3212+(0.05*L3212)+(M3212/240)</f>
        <v>200</v>
      </c>
      <c r="O3212" s="31" t="n">
        <v>2300</v>
      </c>
      <c r="P3212" s="32"/>
      <c r="Q3212" s="33"/>
      <c r="R3212" s="34" t="n">
        <f aca="false">O3212+(0.05*P3212)+(Q3212/240)</f>
        <v>2300</v>
      </c>
      <c r="S3212" s="35" t="n">
        <f aca="false">I3212*N3212</f>
        <v>2300</v>
      </c>
      <c r="T3212" s="35" t="n">
        <f aca="false">R3212-S3212</f>
        <v>0</v>
      </c>
      <c r="U3212" s="47"/>
      <c r="V3212" s="48"/>
      <c r="W3212" s="48"/>
    </row>
    <row r="3213" customFormat="false" ht="28" hidden="false" customHeight="false" outlineLevel="0" collapsed="false">
      <c r="A3213" s="21" t="s">
        <v>28</v>
      </c>
      <c r="B3213" s="22" t="s">
        <v>1153</v>
      </c>
      <c r="C3213" s="21" t="n">
        <v>2</v>
      </c>
      <c r="D3213" s="23" t="n">
        <v>1765</v>
      </c>
      <c r="E3213" s="23" t="s">
        <v>30</v>
      </c>
      <c r="F3213" s="21" t="s">
        <v>48</v>
      </c>
      <c r="G3213" s="21" t="s">
        <v>32</v>
      </c>
      <c r="H3213" s="24" t="s">
        <v>925</v>
      </c>
      <c r="I3213" s="25" t="n">
        <v>127.5</v>
      </c>
      <c r="J3213" s="26" t="s">
        <v>795</v>
      </c>
      <c r="K3213" s="27" t="n">
        <v>250</v>
      </c>
      <c r="L3213" s="28"/>
      <c r="M3213" s="29"/>
      <c r="N3213" s="30" t="n">
        <f aca="false">K3213+(0.05*L3213)+(M3213/240)</f>
        <v>250</v>
      </c>
      <c r="O3213" s="31" t="n">
        <v>31875</v>
      </c>
      <c r="P3213" s="32"/>
      <c r="Q3213" s="33"/>
      <c r="R3213" s="34" t="n">
        <f aca="false">O3213+(0.05*P3213)+(Q3213/240)</f>
        <v>31875</v>
      </c>
      <c r="S3213" s="35" t="n">
        <f aca="false">I3213*N3213</f>
        <v>31875</v>
      </c>
      <c r="T3213" s="35" t="n">
        <f aca="false">R3213-S3213</f>
        <v>0</v>
      </c>
      <c r="U3213" s="47"/>
      <c r="V3213" s="48"/>
      <c r="W3213" s="48"/>
    </row>
    <row r="3214" customFormat="false" ht="28" hidden="false" customHeight="false" outlineLevel="0" collapsed="false">
      <c r="A3214" s="21" t="s">
        <v>28</v>
      </c>
      <c r="B3214" s="22" t="s">
        <v>1153</v>
      </c>
      <c r="C3214" s="21" t="n">
        <v>2</v>
      </c>
      <c r="D3214" s="23" t="n">
        <v>1765</v>
      </c>
      <c r="E3214" s="23" t="s">
        <v>30</v>
      </c>
      <c r="F3214" s="21" t="s">
        <v>49</v>
      </c>
      <c r="G3214" s="21" t="s">
        <v>32</v>
      </c>
      <c r="H3214" s="24" t="s">
        <v>925</v>
      </c>
      <c r="I3214" s="25" t="n">
        <v>3</v>
      </c>
      <c r="J3214" s="26" t="s">
        <v>795</v>
      </c>
      <c r="K3214" s="27" t="n">
        <v>150</v>
      </c>
      <c r="L3214" s="28"/>
      <c r="M3214" s="29"/>
      <c r="N3214" s="30" t="n">
        <f aca="false">K3214+(0.05*L3214)+(M3214/240)</f>
        <v>150</v>
      </c>
      <c r="O3214" s="31" t="n">
        <v>450</v>
      </c>
      <c r="P3214" s="32"/>
      <c r="Q3214" s="33"/>
      <c r="R3214" s="34" t="n">
        <f aca="false">O3214+(0.05*P3214)+(Q3214/240)</f>
        <v>450</v>
      </c>
      <c r="S3214" s="35" t="n">
        <f aca="false">I3214*N3214</f>
        <v>450</v>
      </c>
      <c r="T3214" s="35" t="n">
        <f aca="false">R3214-S3214</f>
        <v>0</v>
      </c>
      <c r="U3214" s="47"/>
      <c r="V3214" s="48"/>
      <c r="W3214" s="48"/>
    </row>
    <row r="3215" customFormat="false" ht="16" hidden="false" customHeight="false" outlineLevel="0" collapsed="false">
      <c r="A3215" s="21" t="s">
        <v>28</v>
      </c>
      <c r="B3215" s="22" t="s">
        <v>1153</v>
      </c>
      <c r="C3215" s="21" t="n">
        <v>2</v>
      </c>
      <c r="D3215" s="23" t="n">
        <v>1765</v>
      </c>
      <c r="E3215" s="23" t="s">
        <v>30</v>
      </c>
      <c r="F3215" s="21" t="s">
        <v>425</v>
      </c>
      <c r="G3215" s="21" t="s">
        <v>32</v>
      </c>
      <c r="H3215" s="24" t="s">
        <v>1242</v>
      </c>
      <c r="I3215" s="25" t="n">
        <v>2490</v>
      </c>
      <c r="J3215" s="26" t="s">
        <v>37</v>
      </c>
      <c r="K3215" s="27"/>
      <c r="L3215" s="28" t="n">
        <v>12</v>
      </c>
      <c r="M3215" s="29"/>
      <c r="N3215" s="30" t="n">
        <f aca="false">K3215+(0.05*L3215)+(M3215/240)</f>
        <v>0.6</v>
      </c>
      <c r="O3215" s="31" t="n">
        <v>1494</v>
      </c>
      <c r="P3215" s="32"/>
      <c r="Q3215" s="33"/>
      <c r="R3215" s="34" t="n">
        <f aca="false">O3215+(0.05*P3215)+(Q3215/240)</f>
        <v>1494</v>
      </c>
      <c r="S3215" s="35" t="n">
        <f aca="false">I3215*N3215</f>
        <v>1494</v>
      </c>
      <c r="T3215" s="35" t="n">
        <f aca="false">R3215-S3215</f>
        <v>0</v>
      </c>
      <c r="U3215" s="47"/>
      <c r="V3215" s="48"/>
      <c r="W3215" s="48"/>
    </row>
    <row r="3216" customFormat="false" ht="16" hidden="false" customHeight="false" outlineLevel="0" collapsed="false">
      <c r="A3216" s="21" t="s">
        <v>28</v>
      </c>
      <c r="B3216" s="22" t="s">
        <v>1153</v>
      </c>
      <c r="C3216" s="21" t="n">
        <v>2</v>
      </c>
      <c r="D3216" s="23" t="n">
        <v>1765</v>
      </c>
      <c r="E3216" s="23" t="s">
        <v>30</v>
      </c>
      <c r="F3216" s="21" t="s">
        <v>59</v>
      </c>
      <c r="G3216" s="21" t="s">
        <v>32</v>
      </c>
      <c r="H3216" s="24" t="s">
        <v>1242</v>
      </c>
      <c r="I3216" s="25" t="n">
        <v>3437</v>
      </c>
      <c r="J3216" s="26" t="s">
        <v>37</v>
      </c>
      <c r="K3216" s="27" t="n">
        <v>6</v>
      </c>
      <c r="L3216" s="28"/>
      <c r="M3216" s="29"/>
      <c r="N3216" s="30" t="n">
        <f aca="false">K3216+(0.05*L3216)+(M3216/240)</f>
        <v>6</v>
      </c>
      <c r="O3216" s="31" t="n">
        <v>20622</v>
      </c>
      <c r="P3216" s="32"/>
      <c r="Q3216" s="33"/>
      <c r="R3216" s="34" t="n">
        <f aca="false">O3216+(0.05*P3216)+(Q3216/240)</f>
        <v>20622</v>
      </c>
      <c r="S3216" s="35" t="n">
        <f aca="false">I3216*N3216</f>
        <v>20622</v>
      </c>
      <c r="T3216" s="35" t="n">
        <f aca="false">R3216-S3216</f>
        <v>0</v>
      </c>
      <c r="U3216" s="47"/>
      <c r="V3216" s="48"/>
      <c r="W3216" s="48"/>
    </row>
    <row r="3217" customFormat="false" ht="16" hidden="false" customHeight="false" outlineLevel="0" collapsed="false">
      <c r="A3217" s="21" t="s">
        <v>28</v>
      </c>
      <c r="B3217" s="22" t="s">
        <v>1153</v>
      </c>
      <c r="C3217" s="21" t="n">
        <v>2</v>
      </c>
      <c r="D3217" s="23" t="n">
        <v>1765</v>
      </c>
      <c r="E3217" s="23" t="s">
        <v>30</v>
      </c>
      <c r="F3217" s="21" t="s">
        <v>425</v>
      </c>
      <c r="G3217" s="21" t="s">
        <v>32</v>
      </c>
      <c r="H3217" s="24" t="s">
        <v>51</v>
      </c>
      <c r="I3217" s="25" t="n">
        <v>80142</v>
      </c>
      <c r="J3217" s="26" t="s">
        <v>37</v>
      </c>
      <c r="K3217" s="27"/>
      <c r="L3217" s="28" t="n">
        <v>12</v>
      </c>
      <c r="M3217" s="29"/>
      <c r="N3217" s="30" t="n">
        <f aca="false">K3217+(0.05*L3217)+(M3217/240)</f>
        <v>0.6</v>
      </c>
      <c r="O3217" s="31" t="n">
        <v>48085</v>
      </c>
      <c r="P3217" s="32" t="n">
        <v>4</v>
      </c>
      <c r="Q3217" s="33"/>
      <c r="R3217" s="34" t="n">
        <f aca="false">O3217+(0.05*P3217)+(Q3217/240)</f>
        <v>48085.2</v>
      </c>
      <c r="S3217" s="35" t="n">
        <f aca="false">I3217*N3217</f>
        <v>48085.2</v>
      </c>
      <c r="T3217" s="35" t="n">
        <f aca="false">R3217-S3217</f>
        <v>0</v>
      </c>
      <c r="U3217" s="47"/>
      <c r="V3217" s="48"/>
      <c r="W3217" s="48"/>
    </row>
    <row r="3218" customFormat="false" ht="16" hidden="false" customHeight="false" outlineLevel="0" collapsed="false">
      <c r="A3218" s="21" t="s">
        <v>28</v>
      </c>
      <c r="B3218" s="22" t="s">
        <v>1153</v>
      </c>
      <c r="C3218" s="21" t="n">
        <v>2</v>
      </c>
      <c r="D3218" s="23" t="n">
        <v>1765</v>
      </c>
      <c r="E3218" s="23" t="s">
        <v>30</v>
      </c>
      <c r="F3218" s="21" t="s">
        <v>417</v>
      </c>
      <c r="G3218" s="21" t="s">
        <v>32</v>
      </c>
      <c r="H3218" s="24" t="s">
        <v>51</v>
      </c>
      <c r="I3218" s="25" t="n">
        <v>2293362</v>
      </c>
      <c r="J3218" s="26" t="s">
        <v>37</v>
      </c>
      <c r="K3218" s="27"/>
      <c r="L3218" s="28" t="n">
        <v>15</v>
      </c>
      <c r="M3218" s="29"/>
      <c r="N3218" s="30" t="n">
        <f aca="false">K3218+(0.05*L3218)+(M3218/240)</f>
        <v>0.75</v>
      </c>
      <c r="O3218" s="31" t="n">
        <v>1720021</v>
      </c>
      <c r="P3218" s="32" t="n">
        <v>10</v>
      </c>
      <c r="Q3218" s="33"/>
      <c r="R3218" s="34" t="n">
        <f aca="false">O3218+(0.05*P3218)+(Q3218/240)</f>
        <v>1720021.5</v>
      </c>
      <c r="S3218" s="35" t="n">
        <f aca="false">I3218*N3218</f>
        <v>1720021.5</v>
      </c>
      <c r="T3218" s="35" t="n">
        <f aca="false">R3218-S3218</f>
        <v>0</v>
      </c>
      <c r="U3218" s="47"/>
      <c r="V3218" s="48"/>
      <c r="W3218" s="48"/>
    </row>
    <row r="3219" customFormat="false" ht="16" hidden="false" customHeight="false" outlineLevel="0" collapsed="false">
      <c r="A3219" s="21" t="s">
        <v>28</v>
      </c>
      <c r="B3219" s="22" t="s">
        <v>1153</v>
      </c>
      <c r="C3219" s="21" t="n">
        <v>2</v>
      </c>
      <c r="D3219" s="23" t="n">
        <v>1765</v>
      </c>
      <c r="E3219" s="23" t="s">
        <v>30</v>
      </c>
      <c r="F3219" s="21" t="s">
        <v>260</v>
      </c>
      <c r="G3219" s="21" t="s">
        <v>32</v>
      </c>
      <c r="H3219" s="24" t="s">
        <v>51</v>
      </c>
      <c r="I3219" s="25" t="n">
        <v>10179</v>
      </c>
      <c r="J3219" s="26" t="s">
        <v>52</v>
      </c>
      <c r="K3219" s="27" t="n">
        <v>6</v>
      </c>
      <c r="L3219" s="28"/>
      <c r="M3219" s="29"/>
      <c r="N3219" s="30" t="n">
        <f aca="false">K3219+(0.05*L3219)+(M3219/240)</f>
        <v>6</v>
      </c>
      <c r="O3219" s="31" t="n">
        <v>61074</v>
      </c>
      <c r="P3219" s="32"/>
      <c r="Q3219" s="33"/>
      <c r="R3219" s="34" t="n">
        <f aca="false">O3219+(0.05*P3219)+(Q3219/240)</f>
        <v>61074</v>
      </c>
      <c r="S3219" s="35" t="n">
        <f aca="false">I3219*N3219</f>
        <v>61074</v>
      </c>
      <c r="T3219" s="35" t="n">
        <f aca="false">R3219-S3219</f>
        <v>0</v>
      </c>
      <c r="U3219" s="47"/>
      <c r="V3219" s="48"/>
      <c r="W3219" s="48"/>
    </row>
    <row r="3220" customFormat="false" ht="16" hidden="false" customHeight="false" outlineLevel="0" collapsed="false">
      <c r="A3220" s="21" t="s">
        <v>28</v>
      </c>
      <c r="B3220" s="22" t="s">
        <v>1153</v>
      </c>
      <c r="C3220" s="21" t="n">
        <v>2</v>
      </c>
      <c r="D3220" s="23" t="n">
        <v>1765</v>
      </c>
      <c r="E3220" s="23" t="s">
        <v>30</v>
      </c>
      <c r="F3220" s="21" t="s">
        <v>31</v>
      </c>
      <c r="G3220" s="21" t="s">
        <v>32</v>
      </c>
      <c r="H3220" s="24" t="s">
        <v>51</v>
      </c>
      <c r="I3220" s="25" t="n">
        <v>1305</v>
      </c>
      <c r="J3220" s="26" t="s">
        <v>67</v>
      </c>
      <c r="K3220" s="27" t="n">
        <v>110</v>
      </c>
      <c r="L3220" s="28"/>
      <c r="M3220" s="29"/>
      <c r="N3220" s="30" t="n">
        <f aca="false">K3220+(0.05*L3220)+(M3220/240)</f>
        <v>110</v>
      </c>
      <c r="O3220" s="31" t="n">
        <v>143550</v>
      </c>
      <c r="P3220" s="32"/>
      <c r="Q3220" s="33"/>
      <c r="R3220" s="34" t="n">
        <f aca="false">O3220+(0.05*P3220)+(Q3220/240)</f>
        <v>143550</v>
      </c>
      <c r="S3220" s="35" t="n">
        <f aca="false">I3220*N3220</f>
        <v>143550</v>
      </c>
      <c r="T3220" s="35" t="n">
        <f aca="false">R3220-S3220</f>
        <v>0</v>
      </c>
      <c r="U3220" s="47"/>
      <c r="V3220" s="38"/>
      <c r="W3220" s="38"/>
    </row>
    <row r="3221" customFormat="false" ht="16" hidden="false" customHeight="false" outlineLevel="0" collapsed="false">
      <c r="A3221" s="21" t="s">
        <v>28</v>
      </c>
      <c r="B3221" s="22" t="s">
        <v>1153</v>
      </c>
      <c r="C3221" s="21" t="n">
        <v>2</v>
      </c>
      <c r="D3221" s="23" t="n">
        <v>1765</v>
      </c>
      <c r="E3221" s="23" t="s">
        <v>30</v>
      </c>
      <c r="F3221" s="21" t="s">
        <v>31</v>
      </c>
      <c r="G3221" s="21" t="s">
        <v>32</v>
      </c>
      <c r="H3221" s="24" t="s">
        <v>51</v>
      </c>
      <c r="I3221" s="25" t="n">
        <v>52</v>
      </c>
      <c r="J3221" s="26" t="s">
        <v>538</v>
      </c>
      <c r="K3221" s="27" t="n">
        <v>110</v>
      </c>
      <c r="L3221" s="28"/>
      <c r="M3221" s="29"/>
      <c r="N3221" s="30" t="n">
        <f aca="false">K3221+(0.05*L3221)+(M3221/240)</f>
        <v>110</v>
      </c>
      <c r="O3221" s="31" t="n">
        <v>178</v>
      </c>
      <c r="P3221" s="32" t="n">
        <v>15</v>
      </c>
      <c r="Q3221" s="33"/>
      <c r="R3221" s="34" t="n">
        <f aca="false">O3221+(0.05*P3221)+(Q3221/240)</f>
        <v>178.75</v>
      </c>
      <c r="S3221" s="35" t="n">
        <f aca="false">I3221*N3221</f>
        <v>5720</v>
      </c>
      <c r="T3221" s="40" t="n">
        <f aca="false">R3221-S3221</f>
        <v>-5541.25</v>
      </c>
      <c r="U3221" s="37" t="s">
        <v>323</v>
      </c>
      <c r="V3221" s="38"/>
      <c r="W3221" s="38"/>
    </row>
    <row r="3222" customFormat="false" ht="16" hidden="false" customHeight="false" outlineLevel="0" collapsed="false">
      <c r="A3222" s="21" t="s">
        <v>28</v>
      </c>
      <c r="B3222" s="22" t="s">
        <v>1153</v>
      </c>
      <c r="C3222" s="21" t="n">
        <v>2</v>
      </c>
      <c r="D3222" s="23" t="n">
        <v>1765</v>
      </c>
      <c r="E3222" s="23" t="s">
        <v>30</v>
      </c>
      <c r="F3222" s="21" t="s">
        <v>262</v>
      </c>
      <c r="G3222" s="21" t="s">
        <v>32</v>
      </c>
      <c r="H3222" s="24" t="s">
        <v>51</v>
      </c>
      <c r="I3222" s="25" t="n">
        <v>339600</v>
      </c>
      <c r="J3222" s="26" t="s">
        <v>37</v>
      </c>
      <c r="K3222" s="27"/>
      <c r="L3222" s="28" t="n">
        <v>1</v>
      </c>
      <c r="M3222" s="29" t="n">
        <v>6</v>
      </c>
      <c r="N3222" s="30" t="n">
        <f aca="false">K3222+(0.05*L3222)+(M3222/240)</f>
        <v>0.075</v>
      </c>
      <c r="O3222" s="31" t="n">
        <v>2377200</v>
      </c>
      <c r="P3222" s="32"/>
      <c r="Q3222" s="33"/>
      <c r="R3222" s="34" t="n">
        <f aca="false">O3222+(0.05*P3222)+(Q3222/240)</f>
        <v>2377200</v>
      </c>
      <c r="S3222" s="35" t="n">
        <f aca="false">I3222*N3222</f>
        <v>25470</v>
      </c>
      <c r="T3222" s="35" t="n">
        <f aca="false">R3222-S3222</f>
        <v>2351730</v>
      </c>
      <c r="U3222" s="37" t="s">
        <v>1274</v>
      </c>
      <c r="V3222" s="48"/>
      <c r="W3222" s="48"/>
    </row>
    <row r="3223" customFormat="false" ht="16" hidden="false" customHeight="false" outlineLevel="0" collapsed="false">
      <c r="A3223" s="21" t="s">
        <v>28</v>
      </c>
      <c r="B3223" s="22" t="s">
        <v>1153</v>
      </c>
      <c r="C3223" s="21" t="n">
        <v>2</v>
      </c>
      <c r="D3223" s="23" t="n">
        <v>1765</v>
      </c>
      <c r="E3223" s="23" t="s">
        <v>30</v>
      </c>
      <c r="F3223" s="21" t="s">
        <v>59</v>
      </c>
      <c r="G3223" s="21" t="s">
        <v>32</v>
      </c>
      <c r="H3223" s="24" t="s">
        <v>51</v>
      </c>
      <c r="I3223" s="25" t="n">
        <v>160700</v>
      </c>
      <c r="J3223" s="26" t="s">
        <v>37</v>
      </c>
      <c r="K3223" s="27" t="n">
        <v>6</v>
      </c>
      <c r="L3223" s="28"/>
      <c r="M3223" s="29"/>
      <c r="N3223" s="30" t="n">
        <f aca="false">K3223+(0.05*L3223)+(M3223/240)</f>
        <v>6</v>
      </c>
      <c r="O3223" s="31" t="n">
        <v>964200</v>
      </c>
      <c r="P3223" s="32"/>
      <c r="Q3223" s="33"/>
      <c r="R3223" s="34" t="n">
        <f aca="false">O3223+(0.05*P3223)+(Q3223/240)</f>
        <v>964200</v>
      </c>
      <c r="S3223" s="35" t="n">
        <f aca="false">I3223*N3223</f>
        <v>964200</v>
      </c>
      <c r="T3223" s="35" t="n">
        <f aca="false">R3223-S3223</f>
        <v>0</v>
      </c>
      <c r="U3223" s="47"/>
      <c r="V3223" s="48"/>
      <c r="W3223" s="48"/>
    </row>
    <row r="3224" customFormat="false" ht="16" hidden="false" customHeight="false" outlineLevel="0" collapsed="false">
      <c r="A3224" s="21" t="s">
        <v>28</v>
      </c>
      <c r="B3224" s="22" t="s">
        <v>1153</v>
      </c>
      <c r="C3224" s="21" t="n">
        <v>2</v>
      </c>
      <c r="D3224" s="23" t="n">
        <v>1765</v>
      </c>
      <c r="E3224" s="23" t="s">
        <v>30</v>
      </c>
      <c r="F3224" s="21" t="s">
        <v>1275</v>
      </c>
      <c r="G3224" s="21" t="s">
        <v>32</v>
      </c>
      <c r="H3224" s="24" t="s">
        <v>51</v>
      </c>
      <c r="I3224" s="25" t="n">
        <v>32</v>
      </c>
      <c r="J3224" s="26" t="s">
        <v>96</v>
      </c>
      <c r="K3224" s="27" t="n">
        <v>120</v>
      </c>
      <c r="L3224" s="28"/>
      <c r="M3224" s="29"/>
      <c r="N3224" s="30" t="n">
        <f aca="false">K3224+(0.05*L3224)+(M3224/240)</f>
        <v>120</v>
      </c>
      <c r="O3224" s="31" t="n">
        <v>3840</v>
      </c>
      <c r="P3224" s="32"/>
      <c r="Q3224" s="33"/>
      <c r="R3224" s="34" t="n">
        <f aca="false">O3224+(0.05*P3224)+(Q3224/240)</f>
        <v>3840</v>
      </c>
      <c r="S3224" s="35" t="n">
        <f aca="false">I3224*N3224</f>
        <v>3840</v>
      </c>
      <c r="T3224" s="35" t="n">
        <f aca="false">R3224-S3224</f>
        <v>0</v>
      </c>
      <c r="U3224" s="47"/>
      <c r="V3224" s="48"/>
      <c r="W3224" s="48"/>
    </row>
    <row r="3225" customFormat="false" ht="16" hidden="false" customHeight="false" outlineLevel="0" collapsed="false">
      <c r="A3225" s="21" t="s">
        <v>28</v>
      </c>
      <c r="B3225" s="22" t="s">
        <v>1153</v>
      </c>
      <c r="C3225" s="21" t="n">
        <v>2</v>
      </c>
      <c r="D3225" s="23" t="n">
        <v>1765</v>
      </c>
      <c r="E3225" s="23" t="s">
        <v>30</v>
      </c>
      <c r="F3225" s="21" t="s">
        <v>1062</v>
      </c>
      <c r="G3225" s="21" t="s">
        <v>32</v>
      </c>
      <c r="H3225" s="24" t="s">
        <v>51</v>
      </c>
      <c r="I3225" s="25" t="n">
        <v>10</v>
      </c>
      <c r="J3225" s="26" t="s">
        <v>52</v>
      </c>
      <c r="K3225" s="27" t="n">
        <v>10</v>
      </c>
      <c r="L3225" s="28"/>
      <c r="M3225" s="29"/>
      <c r="N3225" s="30" t="n">
        <f aca="false">K3225+(0.05*L3225)+(M3225/240)</f>
        <v>10</v>
      </c>
      <c r="O3225" s="31" t="n">
        <v>100</v>
      </c>
      <c r="P3225" s="32"/>
      <c r="Q3225" s="33"/>
      <c r="R3225" s="34" t="n">
        <f aca="false">O3225+(0.05*P3225)+(Q3225/240)</f>
        <v>100</v>
      </c>
      <c r="S3225" s="35" t="n">
        <f aca="false">I3225*N3225</f>
        <v>100</v>
      </c>
      <c r="T3225" s="35" t="n">
        <f aca="false">R3225-S3225</f>
        <v>0</v>
      </c>
      <c r="U3225" s="47"/>
      <c r="V3225" s="48"/>
      <c r="W3225" s="48"/>
    </row>
    <row r="3226" customFormat="false" ht="16" hidden="false" customHeight="false" outlineLevel="0" collapsed="false">
      <c r="A3226" s="21" t="s">
        <v>28</v>
      </c>
      <c r="B3226" s="22" t="s">
        <v>1153</v>
      </c>
      <c r="C3226" s="21" t="n">
        <v>2</v>
      </c>
      <c r="D3226" s="23" t="n">
        <v>1765</v>
      </c>
      <c r="E3226" s="23" t="s">
        <v>30</v>
      </c>
      <c r="F3226" s="21" t="s">
        <v>36</v>
      </c>
      <c r="G3226" s="21" t="s">
        <v>32</v>
      </c>
      <c r="H3226" s="24" t="s">
        <v>51</v>
      </c>
      <c r="I3226" s="25" t="n">
        <v>2509421</v>
      </c>
      <c r="J3226" s="26" t="s">
        <v>37</v>
      </c>
      <c r="K3226" s="27"/>
      <c r="L3226" s="28" t="n">
        <v>2</v>
      </c>
      <c r="M3226" s="29"/>
      <c r="N3226" s="30" t="n">
        <f aca="false">K3226+(0.05*L3226)+(M3226/240)</f>
        <v>0.1</v>
      </c>
      <c r="O3226" s="31" t="n">
        <v>250942</v>
      </c>
      <c r="P3226" s="32" t="n">
        <v>2</v>
      </c>
      <c r="Q3226" s="33"/>
      <c r="R3226" s="34" t="n">
        <f aca="false">O3226+(0.05*P3226)+(Q3226/240)</f>
        <v>250942.1</v>
      </c>
      <c r="S3226" s="35" t="n">
        <f aca="false">I3226*N3226</f>
        <v>250942.1</v>
      </c>
      <c r="T3226" s="35" t="n">
        <f aca="false">R3226-S3226</f>
        <v>0</v>
      </c>
      <c r="U3226" s="47"/>
      <c r="V3226" s="48"/>
      <c r="W3226" s="48"/>
    </row>
    <row r="3227" customFormat="false" ht="16" hidden="false" customHeight="false" outlineLevel="0" collapsed="false">
      <c r="A3227" s="21" t="s">
        <v>28</v>
      </c>
      <c r="B3227" s="22" t="s">
        <v>1153</v>
      </c>
      <c r="C3227" s="21" t="n">
        <v>2</v>
      </c>
      <c r="D3227" s="23" t="n">
        <v>1765</v>
      </c>
      <c r="E3227" s="23" t="s">
        <v>30</v>
      </c>
      <c r="F3227" s="21" t="s">
        <v>428</v>
      </c>
      <c r="G3227" s="21" t="s">
        <v>32</v>
      </c>
      <c r="H3227" s="24" t="s">
        <v>51</v>
      </c>
      <c r="I3227" s="25" t="n">
        <v>12040</v>
      </c>
      <c r="J3227" s="26" t="s">
        <v>37</v>
      </c>
      <c r="K3227" s="27"/>
      <c r="L3227" s="28" t="n">
        <v>20</v>
      </c>
      <c r="M3227" s="29"/>
      <c r="N3227" s="30" t="n">
        <f aca="false">K3227+(0.05*L3227)+(M3227/240)</f>
        <v>1</v>
      </c>
      <c r="O3227" s="31" t="n">
        <v>12040</v>
      </c>
      <c r="P3227" s="32"/>
      <c r="Q3227" s="33"/>
      <c r="R3227" s="34" t="n">
        <f aca="false">O3227+(0.05*P3227)+(Q3227/240)</f>
        <v>12040</v>
      </c>
      <c r="S3227" s="35" t="n">
        <f aca="false">I3227*N3227</f>
        <v>12040</v>
      </c>
      <c r="T3227" s="35" t="n">
        <f aca="false">R3227-S3227</f>
        <v>0</v>
      </c>
      <c r="U3227" s="47"/>
      <c r="V3227" s="48"/>
      <c r="W3227" s="48"/>
    </row>
    <row r="3228" customFormat="false" ht="16" hidden="false" customHeight="false" outlineLevel="0" collapsed="false">
      <c r="A3228" s="21" t="s">
        <v>28</v>
      </c>
      <c r="B3228" s="22" t="s">
        <v>1153</v>
      </c>
      <c r="C3228" s="21" t="n">
        <v>2</v>
      </c>
      <c r="D3228" s="23" t="n">
        <v>1765</v>
      </c>
      <c r="E3228" s="23" t="s">
        <v>30</v>
      </c>
      <c r="F3228" s="21" t="s">
        <v>524</v>
      </c>
      <c r="G3228" s="21" t="s">
        <v>32</v>
      </c>
      <c r="H3228" s="24" t="s">
        <v>51</v>
      </c>
      <c r="I3228" s="25" t="n">
        <v>7981370</v>
      </c>
      <c r="J3228" s="26" t="s">
        <v>37</v>
      </c>
      <c r="K3228" s="27"/>
      <c r="L3228" s="28" t="n">
        <v>12</v>
      </c>
      <c r="M3228" s="29"/>
      <c r="N3228" s="30" t="n">
        <f aca="false">K3228+(0.05*L3228)+(M3228/240)</f>
        <v>0.6</v>
      </c>
      <c r="O3228" s="31" t="n">
        <v>4788822</v>
      </c>
      <c r="P3228" s="32"/>
      <c r="Q3228" s="33"/>
      <c r="R3228" s="34" t="n">
        <f aca="false">O3228+(0.05*P3228)+(Q3228/240)</f>
        <v>4788822</v>
      </c>
      <c r="S3228" s="35" t="n">
        <f aca="false">I3228*N3228</f>
        <v>4788822</v>
      </c>
      <c r="T3228" s="35" t="n">
        <f aca="false">R3228-S3228</f>
        <v>0</v>
      </c>
      <c r="U3228" s="47"/>
      <c r="V3228" s="48"/>
      <c r="W3228" s="48"/>
    </row>
    <row r="3229" customFormat="false" ht="16" hidden="false" customHeight="false" outlineLevel="0" collapsed="false">
      <c r="A3229" s="21" t="s">
        <v>28</v>
      </c>
      <c r="B3229" s="22" t="s">
        <v>1153</v>
      </c>
      <c r="C3229" s="21" t="n">
        <v>2</v>
      </c>
      <c r="D3229" s="23" t="n">
        <v>1765</v>
      </c>
      <c r="E3229" s="23" t="s">
        <v>30</v>
      </c>
      <c r="F3229" s="21" t="s">
        <v>1276</v>
      </c>
      <c r="G3229" s="21" t="s">
        <v>32</v>
      </c>
      <c r="H3229" s="24" t="s">
        <v>51</v>
      </c>
      <c r="I3229" s="25" t="n">
        <v>8365178</v>
      </c>
      <c r="J3229" s="26" t="s">
        <v>37</v>
      </c>
      <c r="K3229" s="27"/>
      <c r="L3229" s="28" t="n">
        <v>6</v>
      </c>
      <c r="M3229" s="29"/>
      <c r="N3229" s="30" t="n">
        <f aca="false">K3229+(0.05*L3229)+(M3229/240)</f>
        <v>0.3</v>
      </c>
      <c r="O3229" s="31" t="n">
        <v>2509553</v>
      </c>
      <c r="P3229" s="32" t="n">
        <v>8</v>
      </c>
      <c r="Q3229" s="33"/>
      <c r="R3229" s="34" t="n">
        <f aca="false">O3229+(0.05*P3229)+(Q3229/240)</f>
        <v>2509553.4</v>
      </c>
      <c r="S3229" s="35" t="n">
        <f aca="false">I3229*N3229</f>
        <v>2509553.4</v>
      </c>
      <c r="T3229" s="35" t="n">
        <f aca="false">R3229-S3229</f>
        <v>0</v>
      </c>
      <c r="U3229" s="47"/>
      <c r="V3229" s="48"/>
      <c r="W3229" s="48"/>
    </row>
    <row r="3230" customFormat="false" ht="16" hidden="false" customHeight="false" outlineLevel="0" collapsed="false">
      <c r="A3230" s="21" t="s">
        <v>28</v>
      </c>
      <c r="B3230" s="22" t="s">
        <v>1153</v>
      </c>
      <c r="C3230" s="21" t="n">
        <v>2</v>
      </c>
      <c r="D3230" s="23" t="n">
        <v>1765</v>
      </c>
      <c r="E3230" s="23" t="s">
        <v>30</v>
      </c>
      <c r="F3230" s="21" t="s">
        <v>970</v>
      </c>
      <c r="G3230" s="21" t="s">
        <v>32</v>
      </c>
      <c r="H3230" s="24" t="s">
        <v>51</v>
      </c>
      <c r="I3230" s="25" t="n">
        <v>77</v>
      </c>
      <c r="J3230" s="26" t="s">
        <v>795</v>
      </c>
      <c r="K3230" s="27" t="n">
        <v>120</v>
      </c>
      <c r="L3230" s="28"/>
      <c r="M3230" s="29"/>
      <c r="N3230" s="30" t="n">
        <f aca="false">K3230+(0.05*L3230)+(M3230/240)</f>
        <v>120</v>
      </c>
      <c r="O3230" s="31" t="n">
        <v>9240</v>
      </c>
      <c r="P3230" s="32"/>
      <c r="Q3230" s="33"/>
      <c r="R3230" s="34" t="n">
        <f aca="false">O3230+(0.05*P3230)+(Q3230/240)</f>
        <v>9240</v>
      </c>
      <c r="S3230" s="35" t="n">
        <f aca="false">I3230*N3230</f>
        <v>9240</v>
      </c>
      <c r="T3230" s="35" t="n">
        <f aca="false">R3230-S3230</f>
        <v>0</v>
      </c>
      <c r="U3230" s="47"/>
      <c r="V3230" s="48"/>
      <c r="W3230" s="48"/>
    </row>
    <row r="3231" customFormat="false" ht="16" hidden="false" customHeight="false" outlineLevel="0" collapsed="false">
      <c r="A3231" s="21" t="s">
        <v>28</v>
      </c>
      <c r="B3231" s="22" t="s">
        <v>1153</v>
      </c>
      <c r="C3231" s="21" t="n">
        <v>2</v>
      </c>
      <c r="D3231" s="23" t="n">
        <v>1765</v>
      </c>
      <c r="E3231" s="23" t="s">
        <v>30</v>
      </c>
      <c r="F3231" s="21" t="s">
        <v>1140</v>
      </c>
      <c r="G3231" s="21" t="s">
        <v>32</v>
      </c>
      <c r="H3231" s="24" t="s">
        <v>51</v>
      </c>
      <c r="I3231" s="25" t="n">
        <v>17</v>
      </c>
      <c r="J3231" s="26" t="s">
        <v>795</v>
      </c>
      <c r="K3231" s="27" t="n">
        <v>135</v>
      </c>
      <c r="L3231" s="28"/>
      <c r="M3231" s="29"/>
      <c r="N3231" s="30" t="n">
        <f aca="false">K3231+(0.05*L3231)+(M3231/240)</f>
        <v>135</v>
      </c>
      <c r="O3231" s="31" t="n">
        <v>2295</v>
      </c>
      <c r="P3231" s="32"/>
      <c r="Q3231" s="33"/>
      <c r="R3231" s="34" t="n">
        <f aca="false">O3231+(0.05*P3231)+(Q3231/240)</f>
        <v>2295</v>
      </c>
      <c r="S3231" s="35" t="n">
        <f aca="false">I3231*N3231</f>
        <v>2295</v>
      </c>
      <c r="T3231" s="35" t="n">
        <f aca="false">R3231-S3231</f>
        <v>0</v>
      </c>
      <c r="U3231" s="47"/>
      <c r="V3231" s="48"/>
      <c r="W3231" s="48"/>
    </row>
    <row r="3232" customFormat="false" ht="16" hidden="false" customHeight="false" outlineLevel="0" collapsed="false">
      <c r="A3232" s="21" t="s">
        <v>28</v>
      </c>
      <c r="B3232" s="22" t="s">
        <v>1153</v>
      </c>
      <c r="C3232" s="21" t="n">
        <v>2</v>
      </c>
      <c r="D3232" s="23" t="n">
        <v>1765</v>
      </c>
      <c r="E3232" s="23" t="s">
        <v>30</v>
      </c>
      <c r="F3232" s="21" t="s">
        <v>44</v>
      </c>
      <c r="G3232" s="21" t="s">
        <v>32</v>
      </c>
      <c r="H3232" s="24" t="s">
        <v>51</v>
      </c>
      <c r="I3232" s="25" t="n">
        <v>2597</v>
      </c>
      <c r="J3232" s="26" t="s">
        <v>795</v>
      </c>
      <c r="K3232" s="27" t="n">
        <v>200</v>
      </c>
      <c r="L3232" s="28"/>
      <c r="M3232" s="29"/>
      <c r="N3232" s="30" t="n">
        <f aca="false">K3232+(0.05*L3232)+(M3232/240)</f>
        <v>200</v>
      </c>
      <c r="O3232" s="31" t="n">
        <v>519400</v>
      </c>
      <c r="P3232" s="32"/>
      <c r="Q3232" s="33"/>
      <c r="R3232" s="34" t="n">
        <f aca="false">O3232+(0.05*P3232)+(Q3232/240)</f>
        <v>519400</v>
      </c>
      <c r="S3232" s="35" t="n">
        <f aca="false">I3232*N3232</f>
        <v>519400</v>
      </c>
      <c r="T3232" s="35" t="n">
        <f aca="false">R3232-S3232</f>
        <v>0</v>
      </c>
      <c r="U3232" s="47"/>
      <c r="V3232" s="48"/>
      <c r="W3232" s="48"/>
    </row>
    <row r="3233" customFormat="false" ht="16" hidden="false" customHeight="false" outlineLevel="0" collapsed="false">
      <c r="A3233" s="21" t="s">
        <v>28</v>
      </c>
      <c r="B3233" s="22" t="s">
        <v>1153</v>
      </c>
      <c r="C3233" s="21" t="n">
        <v>2</v>
      </c>
      <c r="D3233" s="23" t="n">
        <v>1765</v>
      </c>
      <c r="E3233" s="23" t="s">
        <v>30</v>
      </c>
      <c r="F3233" s="21" t="s">
        <v>44</v>
      </c>
      <c r="G3233" s="21" t="s">
        <v>32</v>
      </c>
      <c r="H3233" s="24" t="s">
        <v>51</v>
      </c>
      <c r="I3233" s="25" t="n">
        <v>10108.5</v>
      </c>
      <c r="J3233" s="26" t="s">
        <v>795</v>
      </c>
      <c r="K3233" s="27" t="n">
        <v>150</v>
      </c>
      <c r="L3233" s="28"/>
      <c r="M3233" s="29"/>
      <c r="N3233" s="30" t="n">
        <f aca="false">K3233+(0.05*L3233)+(M3233/240)</f>
        <v>150</v>
      </c>
      <c r="O3233" s="31" t="n">
        <v>1516275</v>
      </c>
      <c r="P3233" s="32"/>
      <c r="Q3233" s="33"/>
      <c r="R3233" s="34" t="n">
        <f aca="false">O3233+(0.05*P3233)+(Q3233/240)</f>
        <v>1516275</v>
      </c>
      <c r="S3233" s="35" t="n">
        <f aca="false">I3233*N3233</f>
        <v>1516275</v>
      </c>
      <c r="T3233" s="35" t="n">
        <f aca="false">R3233-S3233</f>
        <v>0</v>
      </c>
      <c r="U3233" s="47"/>
      <c r="V3233" s="48"/>
      <c r="W3233" s="48"/>
    </row>
    <row r="3234" customFormat="false" ht="16" hidden="false" customHeight="false" outlineLevel="0" collapsed="false">
      <c r="A3234" s="21" t="s">
        <v>28</v>
      </c>
      <c r="B3234" s="22" t="s">
        <v>1153</v>
      </c>
      <c r="C3234" s="21" t="n">
        <v>2</v>
      </c>
      <c r="D3234" s="23" t="n">
        <v>1765</v>
      </c>
      <c r="E3234" s="23" t="s">
        <v>30</v>
      </c>
      <c r="F3234" s="21" t="s">
        <v>48</v>
      </c>
      <c r="G3234" s="21" t="s">
        <v>32</v>
      </c>
      <c r="H3234" s="24" t="s">
        <v>51</v>
      </c>
      <c r="I3234" s="25" t="n">
        <v>13921.75</v>
      </c>
      <c r="J3234" s="26" t="s">
        <v>795</v>
      </c>
      <c r="K3234" s="27" t="n">
        <v>250</v>
      </c>
      <c r="L3234" s="28"/>
      <c r="M3234" s="29"/>
      <c r="N3234" s="30" t="n">
        <f aca="false">K3234+(0.05*L3234)+(M3234/240)</f>
        <v>250</v>
      </c>
      <c r="O3234" s="31" t="n">
        <v>3480437</v>
      </c>
      <c r="P3234" s="32" t="n">
        <v>10</v>
      </c>
      <c r="Q3234" s="33"/>
      <c r="R3234" s="34" t="n">
        <f aca="false">O3234+(0.05*P3234)+(Q3234/240)</f>
        <v>3480437.5</v>
      </c>
      <c r="S3234" s="35" t="n">
        <f aca="false">I3234*N3234</f>
        <v>3480437.5</v>
      </c>
      <c r="T3234" s="35" t="n">
        <f aca="false">R3234-S3234</f>
        <v>0</v>
      </c>
      <c r="U3234" s="47"/>
      <c r="V3234" s="48"/>
      <c r="W3234" s="48"/>
    </row>
    <row r="3235" customFormat="false" ht="16" hidden="false" customHeight="false" outlineLevel="0" collapsed="false">
      <c r="A3235" s="21" t="s">
        <v>28</v>
      </c>
      <c r="B3235" s="22" t="s">
        <v>1153</v>
      </c>
      <c r="C3235" s="21" t="n">
        <v>2</v>
      </c>
      <c r="D3235" s="23" t="n">
        <v>1765</v>
      </c>
      <c r="E3235" s="23" t="s">
        <v>30</v>
      </c>
      <c r="F3235" s="21" t="s">
        <v>48</v>
      </c>
      <c r="G3235" s="21" t="s">
        <v>32</v>
      </c>
      <c r="H3235" s="24" t="s">
        <v>51</v>
      </c>
      <c r="I3235" s="25" t="n">
        <v>1217</v>
      </c>
      <c r="J3235" s="26" t="s">
        <v>795</v>
      </c>
      <c r="K3235" s="27" t="n">
        <v>200</v>
      </c>
      <c r="L3235" s="28"/>
      <c r="M3235" s="29"/>
      <c r="N3235" s="30" t="n">
        <f aca="false">K3235+(0.05*L3235)+(M3235/240)</f>
        <v>200</v>
      </c>
      <c r="O3235" s="31" t="n">
        <v>243400</v>
      </c>
      <c r="P3235" s="32"/>
      <c r="Q3235" s="33"/>
      <c r="R3235" s="34" t="n">
        <f aca="false">O3235+(0.05*P3235)+(Q3235/240)</f>
        <v>243400</v>
      </c>
      <c r="S3235" s="35" t="n">
        <f aca="false">I3235*N3235</f>
        <v>243400</v>
      </c>
      <c r="T3235" s="35" t="n">
        <f aca="false">R3235-S3235</f>
        <v>0</v>
      </c>
      <c r="U3235" s="47"/>
      <c r="V3235" s="38"/>
      <c r="W3235" s="38"/>
    </row>
    <row r="3236" customFormat="false" ht="16" hidden="false" customHeight="false" outlineLevel="0" collapsed="false">
      <c r="A3236" s="21" t="s">
        <v>28</v>
      </c>
      <c r="B3236" s="22" t="s">
        <v>1153</v>
      </c>
      <c r="C3236" s="21" t="n">
        <v>2</v>
      </c>
      <c r="D3236" s="23" t="n">
        <v>1765</v>
      </c>
      <c r="E3236" s="23" t="s">
        <v>30</v>
      </c>
      <c r="F3236" s="21" t="s">
        <v>49</v>
      </c>
      <c r="G3236" s="21" t="s">
        <v>32</v>
      </c>
      <c r="H3236" s="24" t="s">
        <v>51</v>
      </c>
      <c r="I3236" s="25" t="n">
        <v>400.75</v>
      </c>
      <c r="J3236" s="26" t="s">
        <v>795</v>
      </c>
      <c r="K3236" s="27" t="n">
        <v>150</v>
      </c>
      <c r="L3236" s="28"/>
      <c r="M3236" s="29"/>
      <c r="N3236" s="30" t="n">
        <f aca="false">K3236+(0.05*L3236)+(M3236/240)</f>
        <v>150</v>
      </c>
      <c r="O3236" s="31" t="n">
        <v>600112</v>
      </c>
      <c r="P3236" s="32" t="n">
        <v>10</v>
      </c>
      <c r="Q3236" s="33"/>
      <c r="R3236" s="34" t="n">
        <f aca="false">O3236+(0.05*P3236)+(Q3236/240)</f>
        <v>600112.5</v>
      </c>
      <c r="S3236" s="35" t="n">
        <f aca="false">I3236*N3236</f>
        <v>60112.5</v>
      </c>
      <c r="T3236" s="35" t="n">
        <f aca="false">R3236-S3236</f>
        <v>540000</v>
      </c>
      <c r="U3236" s="37" t="s">
        <v>1277</v>
      </c>
      <c r="V3236" s="48"/>
      <c r="W3236" s="48"/>
    </row>
    <row r="3237" customFormat="false" ht="16" hidden="false" customHeight="false" outlineLevel="0" collapsed="false">
      <c r="A3237" s="21" t="s">
        <v>28</v>
      </c>
      <c r="B3237" s="22" t="s">
        <v>1153</v>
      </c>
      <c r="C3237" s="21" t="n">
        <v>2</v>
      </c>
      <c r="D3237" s="23" t="n">
        <v>1765</v>
      </c>
      <c r="E3237" s="23" t="s">
        <v>30</v>
      </c>
      <c r="F3237" s="21" t="s">
        <v>425</v>
      </c>
      <c r="G3237" s="21" t="s">
        <v>32</v>
      </c>
      <c r="H3237" s="24" t="s">
        <v>445</v>
      </c>
      <c r="I3237" s="25" t="n">
        <v>9707</v>
      </c>
      <c r="J3237" s="26" t="s">
        <v>37</v>
      </c>
      <c r="K3237" s="27"/>
      <c r="L3237" s="28" t="n">
        <v>12</v>
      </c>
      <c r="M3237" s="29"/>
      <c r="N3237" s="30" t="n">
        <f aca="false">K3237+(0.05*L3237)+(M3237/240)</f>
        <v>0.6</v>
      </c>
      <c r="O3237" s="31" t="n">
        <v>5824</v>
      </c>
      <c r="P3237" s="32" t="n">
        <v>4</v>
      </c>
      <c r="Q3237" s="33"/>
      <c r="R3237" s="34" t="n">
        <f aca="false">O3237+(0.05*P3237)+(Q3237/240)</f>
        <v>5824.2</v>
      </c>
      <c r="S3237" s="35" t="n">
        <f aca="false">I3237*N3237</f>
        <v>5824.2</v>
      </c>
      <c r="T3237" s="35" t="n">
        <f aca="false">R3237-S3237</f>
        <v>0</v>
      </c>
      <c r="U3237" s="47"/>
      <c r="V3237" s="48"/>
      <c r="W3237" s="48"/>
    </row>
    <row r="3238" customFormat="false" ht="16" hidden="false" customHeight="false" outlineLevel="0" collapsed="false">
      <c r="A3238" s="21" t="s">
        <v>28</v>
      </c>
      <c r="B3238" s="22" t="s">
        <v>1153</v>
      </c>
      <c r="C3238" s="21" t="n">
        <v>2</v>
      </c>
      <c r="D3238" s="23" t="n">
        <v>1765</v>
      </c>
      <c r="E3238" s="23" t="s">
        <v>30</v>
      </c>
      <c r="F3238" s="21" t="s">
        <v>417</v>
      </c>
      <c r="G3238" s="21" t="s">
        <v>32</v>
      </c>
      <c r="H3238" s="24" t="s">
        <v>445</v>
      </c>
      <c r="I3238" s="25" t="n">
        <v>70042</v>
      </c>
      <c r="J3238" s="26" t="s">
        <v>37</v>
      </c>
      <c r="K3238" s="27"/>
      <c r="L3238" s="28" t="n">
        <v>15</v>
      </c>
      <c r="M3238" s="29"/>
      <c r="N3238" s="30" t="n">
        <f aca="false">K3238+(0.05*L3238)+(M3238/240)</f>
        <v>0.75</v>
      </c>
      <c r="O3238" s="31" t="n">
        <v>52531</v>
      </c>
      <c r="P3238" s="32" t="n">
        <v>10</v>
      </c>
      <c r="Q3238" s="33"/>
      <c r="R3238" s="34" t="n">
        <f aca="false">O3238+(0.05*P3238)+(Q3238/240)</f>
        <v>52531.5</v>
      </c>
      <c r="S3238" s="35" t="n">
        <f aca="false">I3238*N3238</f>
        <v>52531.5</v>
      </c>
      <c r="T3238" s="35" t="n">
        <f aca="false">R3238-S3238</f>
        <v>0</v>
      </c>
      <c r="U3238" s="47"/>
      <c r="V3238" s="48"/>
      <c r="W3238" s="48"/>
    </row>
    <row r="3239" customFormat="false" ht="16" hidden="false" customHeight="false" outlineLevel="0" collapsed="false">
      <c r="A3239" s="21" t="s">
        <v>28</v>
      </c>
      <c r="B3239" s="22" t="s">
        <v>1153</v>
      </c>
      <c r="C3239" s="21" t="n">
        <v>3</v>
      </c>
      <c r="D3239" s="23" t="n">
        <v>1765</v>
      </c>
      <c r="E3239" s="23" t="s">
        <v>30</v>
      </c>
      <c r="F3239" s="21" t="s">
        <v>59</v>
      </c>
      <c r="G3239" s="21" t="s">
        <v>32</v>
      </c>
      <c r="H3239" s="24" t="s">
        <v>445</v>
      </c>
      <c r="I3239" s="25" t="n">
        <v>122822</v>
      </c>
      <c r="J3239" s="26" t="s">
        <v>37</v>
      </c>
      <c r="K3239" s="27" t="n">
        <v>6</v>
      </c>
      <c r="L3239" s="28"/>
      <c r="M3239" s="29"/>
      <c r="N3239" s="30" t="n">
        <f aca="false">K3239+(0.05*L3239)+(M3239/240)</f>
        <v>6</v>
      </c>
      <c r="O3239" s="31" t="n">
        <v>736932</v>
      </c>
      <c r="P3239" s="32"/>
      <c r="Q3239" s="33"/>
      <c r="R3239" s="34" t="n">
        <f aca="false">O3239+(0.05*P3239)+(Q3239/240)</f>
        <v>736932</v>
      </c>
      <c r="S3239" s="35" t="n">
        <f aca="false">I3239*N3239</f>
        <v>736932</v>
      </c>
      <c r="T3239" s="35" t="n">
        <f aca="false">R3239-S3239</f>
        <v>0</v>
      </c>
      <c r="U3239" s="47"/>
      <c r="V3239" s="48"/>
      <c r="W3239" s="48"/>
    </row>
    <row r="3240" customFormat="false" ht="16" hidden="false" customHeight="false" outlineLevel="0" collapsed="false">
      <c r="A3240" s="21" t="s">
        <v>28</v>
      </c>
      <c r="B3240" s="22" t="s">
        <v>1153</v>
      </c>
      <c r="C3240" s="21" t="n">
        <v>3</v>
      </c>
      <c r="D3240" s="23" t="n">
        <v>1765</v>
      </c>
      <c r="E3240" s="23" t="s">
        <v>30</v>
      </c>
      <c r="F3240" s="21" t="s">
        <v>428</v>
      </c>
      <c r="G3240" s="21" t="s">
        <v>32</v>
      </c>
      <c r="H3240" s="24" t="s">
        <v>445</v>
      </c>
      <c r="I3240" s="25" t="n">
        <v>655</v>
      </c>
      <c r="J3240" s="26" t="s">
        <v>37</v>
      </c>
      <c r="K3240" s="27"/>
      <c r="L3240" s="28" t="n">
        <v>20</v>
      </c>
      <c r="M3240" s="29"/>
      <c r="N3240" s="30" t="n">
        <f aca="false">K3240+(0.05*L3240)+(M3240/240)</f>
        <v>1</v>
      </c>
      <c r="O3240" s="31" t="n">
        <v>655</v>
      </c>
      <c r="P3240" s="32"/>
      <c r="Q3240" s="33"/>
      <c r="R3240" s="34" t="n">
        <f aca="false">O3240+(0.05*P3240)+(Q3240/240)</f>
        <v>655</v>
      </c>
      <c r="S3240" s="35" t="n">
        <f aca="false">I3240*N3240</f>
        <v>655</v>
      </c>
      <c r="T3240" s="35" t="n">
        <f aca="false">R3240-S3240</f>
        <v>0</v>
      </c>
      <c r="U3240" s="47"/>
      <c r="V3240" s="48"/>
      <c r="W3240" s="48"/>
    </row>
    <row r="3241" customFormat="false" ht="16" hidden="false" customHeight="false" outlineLevel="0" collapsed="false">
      <c r="A3241" s="21" t="s">
        <v>28</v>
      </c>
      <c r="B3241" s="22" t="s">
        <v>1153</v>
      </c>
      <c r="C3241" s="21" t="n">
        <v>3</v>
      </c>
      <c r="D3241" s="23" t="n">
        <v>1765</v>
      </c>
      <c r="E3241" s="23" t="s">
        <v>30</v>
      </c>
      <c r="F3241" s="21" t="s">
        <v>524</v>
      </c>
      <c r="G3241" s="21" t="s">
        <v>32</v>
      </c>
      <c r="H3241" s="24" t="s">
        <v>445</v>
      </c>
      <c r="I3241" s="25" t="n">
        <v>30905</v>
      </c>
      <c r="J3241" s="26" t="s">
        <v>37</v>
      </c>
      <c r="K3241" s="27"/>
      <c r="L3241" s="28" t="n">
        <v>12</v>
      </c>
      <c r="M3241" s="29"/>
      <c r="N3241" s="30" t="n">
        <f aca="false">K3241+(0.05*L3241)+(M3241/240)</f>
        <v>0.6</v>
      </c>
      <c r="O3241" s="31" t="n">
        <v>18543</v>
      </c>
      <c r="P3241" s="32"/>
      <c r="Q3241" s="33"/>
      <c r="R3241" s="34" t="n">
        <f aca="false">O3241+(0.05*P3241)+(Q3241/240)</f>
        <v>18543</v>
      </c>
      <c r="S3241" s="35" t="n">
        <f aca="false">I3241*N3241</f>
        <v>18543</v>
      </c>
      <c r="T3241" s="35" t="n">
        <f aca="false">R3241-S3241</f>
        <v>0</v>
      </c>
      <c r="U3241" s="47"/>
      <c r="V3241" s="48"/>
      <c r="W3241" s="48"/>
    </row>
    <row r="3242" customFormat="false" ht="16" hidden="false" customHeight="false" outlineLevel="0" collapsed="false">
      <c r="A3242" s="21" t="s">
        <v>28</v>
      </c>
      <c r="B3242" s="22" t="s">
        <v>1153</v>
      </c>
      <c r="C3242" s="21" t="n">
        <v>3</v>
      </c>
      <c r="D3242" s="23" t="n">
        <v>1765</v>
      </c>
      <c r="E3242" s="23" t="s">
        <v>30</v>
      </c>
      <c r="F3242" s="21" t="s">
        <v>425</v>
      </c>
      <c r="G3242" s="21" t="s">
        <v>32</v>
      </c>
      <c r="H3242" s="24" t="s">
        <v>73</v>
      </c>
      <c r="I3242" s="25" t="n">
        <v>999777</v>
      </c>
      <c r="J3242" s="26" t="s">
        <v>37</v>
      </c>
      <c r="K3242" s="27"/>
      <c r="L3242" s="28" t="n">
        <v>12</v>
      </c>
      <c r="M3242" s="29"/>
      <c r="N3242" s="30" t="n">
        <f aca="false">K3242+(0.05*L3242)+(M3242/240)</f>
        <v>0.6</v>
      </c>
      <c r="O3242" s="31" t="n">
        <v>599866</v>
      </c>
      <c r="P3242" s="32" t="n">
        <v>4</v>
      </c>
      <c r="Q3242" s="33"/>
      <c r="R3242" s="34" t="n">
        <f aca="false">O3242+(0.05*P3242)+(Q3242/240)</f>
        <v>599866.2</v>
      </c>
      <c r="S3242" s="35" t="n">
        <f aca="false">I3242*N3242</f>
        <v>599866.2</v>
      </c>
      <c r="T3242" s="35" t="n">
        <f aca="false">R3242-S3242</f>
        <v>0</v>
      </c>
      <c r="U3242" s="47"/>
      <c r="V3242" s="48"/>
      <c r="W3242" s="48"/>
    </row>
    <row r="3243" customFormat="false" ht="16" hidden="false" customHeight="false" outlineLevel="0" collapsed="false">
      <c r="A3243" s="21" t="s">
        <v>28</v>
      </c>
      <c r="B3243" s="22" t="s">
        <v>1153</v>
      </c>
      <c r="C3243" s="21" t="n">
        <v>3</v>
      </c>
      <c r="D3243" s="23" t="n">
        <v>1765</v>
      </c>
      <c r="E3243" s="23" t="s">
        <v>30</v>
      </c>
      <c r="F3243" s="21" t="s">
        <v>417</v>
      </c>
      <c r="G3243" s="21" t="s">
        <v>32</v>
      </c>
      <c r="H3243" s="24" t="s">
        <v>73</v>
      </c>
      <c r="I3243" s="25" t="n">
        <v>6238900</v>
      </c>
      <c r="J3243" s="26" t="s">
        <v>37</v>
      </c>
      <c r="K3243" s="27"/>
      <c r="L3243" s="28" t="n">
        <v>15</v>
      </c>
      <c r="M3243" s="29"/>
      <c r="N3243" s="30" t="n">
        <f aca="false">K3243+(0.05*L3243)+(M3243/240)</f>
        <v>0.75</v>
      </c>
      <c r="O3243" s="31" t="n">
        <v>4679175</v>
      </c>
      <c r="P3243" s="32"/>
      <c r="Q3243" s="33"/>
      <c r="R3243" s="34" t="n">
        <f aca="false">O3243+(0.05*P3243)+(Q3243/240)</f>
        <v>4679175</v>
      </c>
      <c r="S3243" s="35" t="n">
        <f aca="false">I3243*N3243</f>
        <v>4679175</v>
      </c>
      <c r="T3243" s="35" t="n">
        <f aca="false">R3243-S3243</f>
        <v>0</v>
      </c>
      <c r="U3243" s="47"/>
      <c r="V3243" s="48"/>
      <c r="W3243" s="48"/>
    </row>
    <row r="3244" customFormat="false" ht="16" hidden="false" customHeight="false" outlineLevel="0" collapsed="false">
      <c r="A3244" s="21" t="s">
        <v>28</v>
      </c>
      <c r="B3244" s="22" t="s">
        <v>1153</v>
      </c>
      <c r="C3244" s="21" t="n">
        <v>3</v>
      </c>
      <c r="D3244" s="23" t="n">
        <v>1765</v>
      </c>
      <c r="E3244" s="23" t="s">
        <v>30</v>
      </c>
      <c r="F3244" s="21" t="s">
        <v>31</v>
      </c>
      <c r="G3244" s="21" t="s">
        <v>32</v>
      </c>
      <c r="H3244" s="24" t="s">
        <v>73</v>
      </c>
      <c r="I3244" s="25" t="n">
        <v>2619</v>
      </c>
      <c r="J3244" s="26" t="s">
        <v>67</v>
      </c>
      <c r="K3244" s="27" t="n">
        <v>110</v>
      </c>
      <c r="L3244" s="28"/>
      <c r="M3244" s="29"/>
      <c r="N3244" s="30" t="n">
        <f aca="false">K3244+(0.05*L3244)+(M3244/240)</f>
        <v>110</v>
      </c>
      <c r="O3244" s="31" t="n">
        <v>288090</v>
      </c>
      <c r="P3244" s="32"/>
      <c r="Q3244" s="33"/>
      <c r="R3244" s="34" t="n">
        <f aca="false">O3244+(0.05*P3244)+(Q3244/240)</f>
        <v>288090</v>
      </c>
      <c r="S3244" s="35" t="n">
        <f aca="false">I3244*N3244</f>
        <v>288090</v>
      </c>
      <c r="T3244" s="35" t="n">
        <f aca="false">R3244-S3244</f>
        <v>0</v>
      </c>
      <c r="U3244" s="47"/>
      <c r="V3244" s="48"/>
      <c r="W3244" s="48"/>
    </row>
    <row r="3245" customFormat="false" ht="16" hidden="false" customHeight="false" outlineLevel="0" collapsed="false">
      <c r="A3245" s="21" t="s">
        <v>28</v>
      </c>
      <c r="B3245" s="22" t="s">
        <v>1153</v>
      </c>
      <c r="C3245" s="21" t="n">
        <v>3</v>
      </c>
      <c r="D3245" s="23" t="n">
        <v>1765</v>
      </c>
      <c r="E3245" s="23" t="s">
        <v>30</v>
      </c>
      <c r="F3245" s="21" t="s">
        <v>59</v>
      </c>
      <c r="G3245" s="21" t="s">
        <v>32</v>
      </c>
      <c r="H3245" s="24" t="s">
        <v>73</v>
      </c>
      <c r="I3245" s="25" t="n">
        <v>312543</v>
      </c>
      <c r="J3245" s="26" t="s">
        <v>37</v>
      </c>
      <c r="K3245" s="27" t="n">
        <v>6</v>
      </c>
      <c r="L3245" s="28"/>
      <c r="M3245" s="29"/>
      <c r="N3245" s="30" t="n">
        <f aca="false">K3245+(0.05*L3245)+(M3245/240)</f>
        <v>6</v>
      </c>
      <c r="O3245" s="31" t="n">
        <v>1875258</v>
      </c>
      <c r="P3245" s="32"/>
      <c r="Q3245" s="33"/>
      <c r="R3245" s="34" t="n">
        <f aca="false">O3245+(0.05*P3245)+(Q3245/240)</f>
        <v>1875258</v>
      </c>
      <c r="S3245" s="35" t="n">
        <f aca="false">I3245*N3245</f>
        <v>1875258</v>
      </c>
      <c r="T3245" s="35" t="n">
        <f aca="false">R3245-S3245</f>
        <v>0</v>
      </c>
      <c r="U3245" s="47"/>
      <c r="V3245" s="48"/>
      <c r="W3245" s="48"/>
    </row>
    <row r="3246" customFormat="false" ht="16" hidden="false" customHeight="false" outlineLevel="0" collapsed="false">
      <c r="A3246" s="21" t="s">
        <v>28</v>
      </c>
      <c r="B3246" s="22" t="s">
        <v>1153</v>
      </c>
      <c r="C3246" s="21" t="n">
        <v>3</v>
      </c>
      <c r="D3246" s="23" t="n">
        <v>1765</v>
      </c>
      <c r="E3246" s="23" t="s">
        <v>30</v>
      </c>
      <c r="F3246" s="21" t="s">
        <v>1062</v>
      </c>
      <c r="G3246" s="21" t="s">
        <v>32</v>
      </c>
      <c r="H3246" s="24" t="s">
        <v>73</v>
      </c>
      <c r="I3246" s="25" t="n">
        <v>46</v>
      </c>
      <c r="J3246" s="26" t="s">
        <v>52</v>
      </c>
      <c r="K3246" s="27" t="n">
        <v>10</v>
      </c>
      <c r="L3246" s="28"/>
      <c r="M3246" s="29"/>
      <c r="N3246" s="30" t="n">
        <f aca="false">K3246+(0.05*L3246)+(M3246/240)</f>
        <v>10</v>
      </c>
      <c r="O3246" s="31" t="n">
        <v>460</v>
      </c>
      <c r="P3246" s="32"/>
      <c r="Q3246" s="33"/>
      <c r="R3246" s="34" t="n">
        <f aca="false">O3246+(0.05*P3246)+(Q3246/240)</f>
        <v>460</v>
      </c>
      <c r="S3246" s="35" t="n">
        <f aca="false">I3246*N3246</f>
        <v>460</v>
      </c>
      <c r="T3246" s="35" t="n">
        <f aca="false">R3246-S3246</f>
        <v>0</v>
      </c>
      <c r="U3246" s="47"/>
      <c r="V3246" s="48"/>
      <c r="W3246" s="48"/>
    </row>
    <row r="3247" customFormat="false" ht="16" hidden="false" customHeight="false" outlineLevel="0" collapsed="false">
      <c r="A3247" s="21" t="s">
        <v>28</v>
      </c>
      <c r="B3247" s="22" t="s">
        <v>1153</v>
      </c>
      <c r="C3247" s="21" t="n">
        <v>3</v>
      </c>
      <c r="D3247" s="23" t="n">
        <v>1765</v>
      </c>
      <c r="E3247" s="23" t="s">
        <v>30</v>
      </c>
      <c r="F3247" s="21" t="s">
        <v>36</v>
      </c>
      <c r="G3247" s="21" t="s">
        <v>32</v>
      </c>
      <c r="H3247" s="24" t="s">
        <v>73</v>
      </c>
      <c r="I3247" s="25" t="n">
        <v>1198275</v>
      </c>
      <c r="J3247" s="26" t="s">
        <v>37</v>
      </c>
      <c r="K3247" s="27"/>
      <c r="L3247" s="28" t="n">
        <v>2</v>
      </c>
      <c r="M3247" s="29"/>
      <c r="N3247" s="30" t="n">
        <f aca="false">K3247+(0.05*L3247)+(M3247/240)</f>
        <v>0.1</v>
      </c>
      <c r="O3247" s="31" t="n">
        <v>119827</v>
      </c>
      <c r="P3247" s="32" t="n">
        <v>10</v>
      </c>
      <c r="Q3247" s="33"/>
      <c r="R3247" s="34" t="n">
        <f aca="false">O3247+(0.05*P3247)+(Q3247/240)</f>
        <v>119827.5</v>
      </c>
      <c r="S3247" s="35" t="n">
        <f aca="false">I3247*N3247</f>
        <v>119827.5</v>
      </c>
      <c r="T3247" s="35" t="n">
        <f aca="false">R3247-S3247</f>
        <v>0</v>
      </c>
      <c r="U3247" s="47"/>
      <c r="V3247" s="48"/>
      <c r="W3247" s="48"/>
    </row>
    <row r="3248" customFormat="false" ht="16" hidden="false" customHeight="false" outlineLevel="0" collapsed="false">
      <c r="A3248" s="21" t="s">
        <v>28</v>
      </c>
      <c r="B3248" s="22" t="s">
        <v>1153</v>
      </c>
      <c r="C3248" s="21" t="n">
        <v>3</v>
      </c>
      <c r="D3248" s="23" t="n">
        <v>1765</v>
      </c>
      <c r="E3248" s="23" t="s">
        <v>30</v>
      </c>
      <c r="F3248" s="21" t="s">
        <v>428</v>
      </c>
      <c r="G3248" s="21" t="s">
        <v>32</v>
      </c>
      <c r="H3248" s="24" t="s">
        <v>73</v>
      </c>
      <c r="I3248" s="25" t="n">
        <v>13821</v>
      </c>
      <c r="J3248" s="26" t="s">
        <v>37</v>
      </c>
      <c r="K3248" s="27"/>
      <c r="L3248" s="28" t="n">
        <v>20</v>
      </c>
      <c r="M3248" s="29"/>
      <c r="N3248" s="30" t="n">
        <f aca="false">K3248+(0.05*L3248)+(M3248/240)</f>
        <v>1</v>
      </c>
      <c r="O3248" s="31" t="n">
        <v>13821</v>
      </c>
      <c r="P3248" s="32"/>
      <c r="Q3248" s="33"/>
      <c r="R3248" s="34" t="n">
        <f aca="false">O3248+(0.05*P3248)+(Q3248/240)</f>
        <v>13821</v>
      </c>
      <c r="S3248" s="35" t="n">
        <f aca="false">I3248*N3248</f>
        <v>13821</v>
      </c>
      <c r="T3248" s="35" t="n">
        <f aca="false">R3248-S3248</f>
        <v>0</v>
      </c>
      <c r="U3248" s="47"/>
      <c r="V3248" s="48"/>
      <c r="W3248" s="48"/>
    </row>
    <row r="3249" customFormat="false" ht="16" hidden="false" customHeight="false" outlineLevel="0" collapsed="false">
      <c r="A3249" s="21" t="s">
        <v>28</v>
      </c>
      <c r="B3249" s="22" t="s">
        <v>1153</v>
      </c>
      <c r="C3249" s="21" t="n">
        <v>3</v>
      </c>
      <c r="D3249" s="23" t="n">
        <v>1765</v>
      </c>
      <c r="E3249" s="23" t="s">
        <v>30</v>
      </c>
      <c r="F3249" s="21" t="s">
        <v>524</v>
      </c>
      <c r="G3249" s="21" t="s">
        <v>32</v>
      </c>
      <c r="H3249" s="24" t="s">
        <v>73</v>
      </c>
      <c r="I3249" s="25" t="n">
        <v>8526006</v>
      </c>
      <c r="J3249" s="26" t="s">
        <v>37</v>
      </c>
      <c r="K3249" s="27"/>
      <c r="L3249" s="28" t="n">
        <v>12</v>
      </c>
      <c r="M3249" s="29"/>
      <c r="N3249" s="30" t="n">
        <f aca="false">K3249+(0.05*L3249)+(M3249/240)</f>
        <v>0.6</v>
      </c>
      <c r="O3249" s="31" t="n">
        <v>5115603</v>
      </c>
      <c r="P3249" s="32" t="n">
        <v>12</v>
      </c>
      <c r="Q3249" s="33"/>
      <c r="R3249" s="34" t="n">
        <f aca="false">O3249+(0.05*P3249)+(Q3249/240)</f>
        <v>5115603.6</v>
      </c>
      <c r="S3249" s="35" t="n">
        <f aca="false">I3249*N3249</f>
        <v>5115603.6</v>
      </c>
      <c r="T3249" s="35" t="n">
        <f aca="false">R3249-S3249</f>
        <v>0</v>
      </c>
      <c r="U3249" s="47"/>
      <c r="V3249" s="48"/>
      <c r="W3249" s="48"/>
    </row>
    <row r="3250" customFormat="false" ht="16" hidden="false" customHeight="false" outlineLevel="0" collapsed="false">
      <c r="A3250" s="21" t="s">
        <v>28</v>
      </c>
      <c r="B3250" s="22" t="s">
        <v>1153</v>
      </c>
      <c r="C3250" s="21" t="n">
        <v>3</v>
      </c>
      <c r="D3250" s="23" t="n">
        <v>1765</v>
      </c>
      <c r="E3250" s="23" t="s">
        <v>30</v>
      </c>
      <c r="F3250" s="21" t="s">
        <v>40</v>
      </c>
      <c r="G3250" s="21" t="s">
        <v>32</v>
      </c>
      <c r="H3250" s="24" t="s">
        <v>73</v>
      </c>
      <c r="I3250" s="25" t="n">
        <v>7694476</v>
      </c>
      <c r="J3250" s="26" t="s">
        <v>37</v>
      </c>
      <c r="K3250" s="27"/>
      <c r="L3250" s="28" t="n">
        <v>6</v>
      </c>
      <c r="M3250" s="29"/>
      <c r="N3250" s="30" t="n">
        <f aca="false">K3250+(0.05*L3250)+(M3250/240)</f>
        <v>0.3</v>
      </c>
      <c r="O3250" s="31" t="n">
        <v>2308342</v>
      </c>
      <c r="P3250" s="32" t="n">
        <v>16</v>
      </c>
      <c r="Q3250" s="33"/>
      <c r="R3250" s="34" t="n">
        <f aca="false">O3250+(0.05*P3250)+(Q3250/240)</f>
        <v>2308342.8</v>
      </c>
      <c r="S3250" s="35" t="n">
        <f aca="false">I3250*N3250</f>
        <v>2308342.8</v>
      </c>
      <c r="T3250" s="35" t="n">
        <f aca="false">R3250-S3250</f>
        <v>0</v>
      </c>
      <c r="U3250" s="47"/>
      <c r="V3250" s="48"/>
      <c r="W3250" s="48"/>
    </row>
    <row r="3251" customFormat="false" ht="16" hidden="false" customHeight="false" outlineLevel="0" collapsed="false">
      <c r="A3251" s="21" t="s">
        <v>28</v>
      </c>
      <c r="B3251" s="22" t="s">
        <v>1153</v>
      </c>
      <c r="C3251" s="21" t="n">
        <v>3</v>
      </c>
      <c r="D3251" s="23" t="n">
        <v>1765</v>
      </c>
      <c r="E3251" s="23" t="s">
        <v>30</v>
      </c>
      <c r="F3251" s="21" t="s">
        <v>69</v>
      </c>
      <c r="G3251" s="21" t="s">
        <v>32</v>
      </c>
      <c r="H3251" s="24" t="s">
        <v>73</v>
      </c>
      <c r="I3251" s="25" t="n">
        <v>442.75</v>
      </c>
      <c r="J3251" s="26" t="s">
        <v>795</v>
      </c>
      <c r="K3251" s="27" t="n">
        <v>120</v>
      </c>
      <c r="L3251" s="28"/>
      <c r="M3251" s="29"/>
      <c r="N3251" s="30" t="n">
        <f aca="false">K3251+(0.05*L3251)+(M3251/240)</f>
        <v>120</v>
      </c>
      <c r="O3251" s="31" t="n">
        <v>53130</v>
      </c>
      <c r="P3251" s="32"/>
      <c r="Q3251" s="33"/>
      <c r="R3251" s="34" t="n">
        <f aca="false">O3251+(0.05*P3251)+(Q3251/240)</f>
        <v>53130</v>
      </c>
      <c r="S3251" s="35" t="n">
        <f aca="false">I3251*N3251</f>
        <v>53130</v>
      </c>
      <c r="T3251" s="35" t="n">
        <f aca="false">R3251-S3251</f>
        <v>0</v>
      </c>
      <c r="U3251" s="47"/>
      <c r="V3251" s="48"/>
      <c r="W3251" s="48"/>
    </row>
    <row r="3252" customFormat="false" ht="16" hidden="false" customHeight="false" outlineLevel="0" collapsed="false">
      <c r="A3252" s="21" t="s">
        <v>28</v>
      </c>
      <c r="B3252" s="22" t="s">
        <v>1153</v>
      </c>
      <c r="C3252" s="21" t="n">
        <v>3</v>
      </c>
      <c r="D3252" s="23" t="n">
        <v>1765</v>
      </c>
      <c r="E3252" s="23" t="s">
        <v>30</v>
      </c>
      <c r="F3252" s="21" t="s">
        <v>44</v>
      </c>
      <c r="G3252" s="21" t="s">
        <v>32</v>
      </c>
      <c r="H3252" s="24" t="s">
        <v>73</v>
      </c>
      <c r="I3252" s="25" t="n">
        <v>3919</v>
      </c>
      <c r="J3252" s="26" t="s">
        <v>795</v>
      </c>
      <c r="K3252" s="27" t="n">
        <v>200</v>
      </c>
      <c r="L3252" s="28"/>
      <c r="M3252" s="29"/>
      <c r="N3252" s="30" t="n">
        <f aca="false">K3252+(0.05*L3252)+(M3252/240)</f>
        <v>200</v>
      </c>
      <c r="O3252" s="31" t="n">
        <v>783800</v>
      </c>
      <c r="P3252" s="32"/>
      <c r="Q3252" s="33"/>
      <c r="R3252" s="34" t="n">
        <f aca="false">O3252+(0.05*P3252)+(Q3252/240)</f>
        <v>783800</v>
      </c>
      <c r="S3252" s="35" t="n">
        <f aca="false">I3252*N3252</f>
        <v>783800</v>
      </c>
      <c r="T3252" s="35" t="n">
        <f aca="false">R3252-S3252</f>
        <v>0</v>
      </c>
      <c r="U3252" s="47"/>
      <c r="V3252" s="48"/>
      <c r="W3252" s="48"/>
    </row>
    <row r="3253" customFormat="false" ht="16" hidden="false" customHeight="false" outlineLevel="0" collapsed="false">
      <c r="A3253" s="21" t="s">
        <v>28</v>
      </c>
      <c r="B3253" s="22" t="s">
        <v>1153</v>
      </c>
      <c r="C3253" s="21" t="n">
        <v>3</v>
      </c>
      <c r="D3253" s="23" t="n">
        <v>1765</v>
      </c>
      <c r="E3253" s="23" t="s">
        <v>30</v>
      </c>
      <c r="F3253" s="21" t="s">
        <v>44</v>
      </c>
      <c r="G3253" s="21" t="s">
        <v>32</v>
      </c>
      <c r="H3253" s="24" t="s">
        <v>73</v>
      </c>
      <c r="I3253" s="25" t="n">
        <v>509.75</v>
      </c>
      <c r="J3253" s="26" t="s">
        <v>795</v>
      </c>
      <c r="K3253" s="27" t="n">
        <v>250</v>
      </c>
      <c r="L3253" s="28"/>
      <c r="M3253" s="29"/>
      <c r="N3253" s="30" t="n">
        <f aca="false">K3253+(0.05*L3253)+(M3253/240)</f>
        <v>250</v>
      </c>
      <c r="O3253" s="31" t="n">
        <v>127437</v>
      </c>
      <c r="P3253" s="32" t="n">
        <v>10</v>
      </c>
      <c r="Q3253" s="33"/>
      <c r="R3253" s="34" t="n">
        <f aca="false">O3253+(0.05*P3253)+(Q3253/240)</f>
        <v>127437.5</v>
      </c>
      <c r="S3253" s="35" t="n">
        <f aca="false">I3253*N3253</f>
        <v>127437.5</v>
      </c>
      <c r="T3253" s="35" t="n">
        <f aca="false">R3253-S3253</f>
        <v>0</v>
      </c>
      <c r="U3253" s="47"/>
      <c r="V3253" s="48"/>
      <c r="W3253" s="48"/>
    </row>
    <row r="3254" customFormat="false" ht="16" hidden="false" customHeight="false" outlineLevel="0" collapsed="false">
      <c r="A3254" s="21" t="s">
        <v>28</v>
      </c>
      <c r="B3254" s="22" t="s">
        <v>1153</v>
      </c>
      <c r="C3254" s="21" t="n">
        <v>3</v>
      </c>
      <c r="D3254" s="23" t="n">
        <v>1765</v>
      </c>
      <c r="E3254" s="23" t="s">
        <v>30</v>
      </c>
      <c r="F3254" s="21" t="s">
        <v>48</v>
      </c>
      <c r="G3254" s="21" t="s">
        <v>32</v>
      </c>
      <c r="H3254" s="24" t="s">
        <v>73</v>
      </c>
      <c r="I3254" s="25" t="n">
        <v>32330.75</v>
      </c>
      <c r="J3254" s="26" t="s">
        <v>795</v>
      </c>
      <c r="K3254" s="27" t="n">
        <v>150</v>
      </c>
      <c r="L3254" s="28"/>
      <c r="M3254" s="29"/>
      <c r="N3254" s="30" t="n">
        <f aca="false">K3254+(0.05*L3254)+(M3254/240)</f>
        <v>150</v>
      </c>
      <c r="O3254" s="31" t="n">
        <v>4849612</v>
      </c>
      <c r="P3254" s="32" t="n">
        <v>10</v>
      </c>
      <c r="Q3254" s="33"/>
      <c r="R3254" s="34" t="n">
        <f aca="false">O3254+(0.05*P3254)+(Q3254/240)</f>
        <v>4849612.5</v>
      </c>
      <c r="S3254" s="35" t="n">
        <f aca="false">I3254*N3254</f>
        <v>4849612.5</v>
      </c>
      <c r="T3254" s="35" t="n">
        <f aca="false">R3254-S3254</f>
        <v>0</v>
      </c>
      <c r="U3254" s="47"/>
      <c r="V3254" s="48"/>
      <c r="W3254" s="48"/>
    </row>
    <row r="3255" customFormat="false" ht="16" hidden="false" customHeight="false" outlineLevel="0" collapsed="false">
      <c r="A3255" s="21" t="s">
        <v>28</v>
      </c>
      <c r="B3255" s="22" t="s">
        <v>1153</v>
      </c>
      <c r="C3255" s="21" t="n">
        <v>3</v>
      </c>
      <c r="D3255" s="23" t="n">
        <v>1765</v>
      </c>
      <c r="E3255" s="23" t="s">
        <v>30</v>
      </c>
      <c r="F3255" s="21" t="s">
        <v>48</v>
      </c>
      <c r="G3255" s="21" t="s">
        <v>32</v>
      </c>
      <c r="H3255" s="24" t="s">
        <v>73</v>
      </c>
      <c r="I3255" s="25" t="n">
        <v>268.75</v>
      </c>
      <c r="J3255" s="26" t="s">
        <v>795</v>
      </c>
      <c r="K3255" s="27" t="n">
        <v>300</v>
      </c>
      <c r="L3255" s="28"/>
      <c r="M3255" s="29"/>
      <c r="N3255" s="30" t="n">
        <f aca="false">K3255+(0.05*L3255)+(M3255/240)</f>
        <v>300</v>
      </c>
      <c r="O3255" s="31" t="n">
        <v>80625</v>
      </c>
      <c r="P3255" s="32"/>
      <c r="Q3255" s="33"/>
      <c r="R3255" s="34" t="n">
        <f aca="false">O3255+(0.05*P3255)+(Q3255/240)</f>
        <v>80625</v>
      </c>
      <c r="S3255" s="35" t="n">
        <f aca="false">I3255*N3255</f>
        <v>80625</v>
      </c>
      <c r="T3255" s="35" t="n">
        <f aca="false">R3255-S3255</f>
        <v>0</v>
      </c>
      <c r="U3255" s="47"/>
      <c r="V3255" s="48"/>
      <c r="W3255" s="48"/>
    </row>
    <row r="3256" customFormat="false" ht="16" hidden="false" customHeight="false" outlineLevel="0" collapsed="false">
      <c r="A3256" s="21" t="s">
        <v>28</v>
      </c>
      <c r="B3256" s="22" t="s">
        <v>1153</v>
      </c>
      <c r="C3256" s="21" t="n">
        <v>3</v>
      </c>
      <c r="D3256" s="23" t="n">
        <v>1765</v>
      </c>
      <c r="E3256" s="23" t="s">
        <v>30</v>
      </c>
      <c r="F3256" s="21" t="s">
        <v>417</v>
      </c>
      <c r="G3256" s="21" t="s">
        <v>32</v>
      </c>
      <c r="H3256" s="24" t="s">
        <v>692</v>
      </c>
      <c r="I3256" s="25" t="n">
        <v>32472</v>
      </c>
      <c r="J3256" s="26" t="s">
        <v>37</v>
      </c>
      <c r="K3256" s="27"/>
      <c r="L3256" s="28" t="n">
        <v>15</v>
      </c>
      <c r="M3256" s="29"/>
      <c r="N3256" s="30" t="n">
        <f aca="false">K3256+(0.05*L3256)+(M3256/240)</f>
        <v>0.75</v>
      </c>
      <c r="O3256" s="31" t="n">
        <v>24354</v>
      </c>
      <c r="P3256" s="32"/>
      <c r="Q3256" s="33"/>
      <c r="R3256" s="34" t="n">
        <f aca="false">O3256+(0.05*P3256)+(Q3256/240)</f>
        <v>24354</v>
      </c>
      <c r="S3256" s="35" t="n">
        <f aca="false">I3256*N3256</f>
        <v>24354</v>
      </c>
      <c r="T3256" s="35" t="n">
        <f aca="false">R3256-S3256</f>
        <v>0</v>
      </c>
      <c r="U3256" s="47"/>
      <c r="V3256" s="48"/>
      <c r="W3256" s="48"/>
    </row>
    <row r="3257" customFormat="false" ht="16" hidden="false" customHeight="false" outlineLevel="0" collapsed="false">
      <c r="A3257" s="21" t="s">
        <v>28</v>
      </c>
      <c r="B3257" s="22" t="s">
        <v>1153</v>
      </c>
      <c r="C3257" s="21" t="n">
        <v>3</v>
      </c>
      <c r="D3257" s="23" t="n">
        <v>1765</v>
      </c>
      <c r="E3257" s="23" t="s">
        <v>30</v>
      </c>
      <c r="F3257" s="21" t="s">
        <v>31</v>
      </c>
      <c r="G3257" s="21" t="s">
        <v>32</v>
      </c>
      <c r="H3257" s="24" t="s">
        <v>692</v>
      </c>
      <c r="I3257" s="25" t="n">
        <v>1316</v>
      </c>
      <c r="J3257" s="26" t="s">
        <v>67</v>
      </c>
      <c r="K3257" s="27" t="n">
        <v>110</v>
      </c>
      <c r="L3257" s="28"/>
      <c r="M3257" s="29"/>
      <c r="N3257" s="30" t="n">
        <f aca="false">K3257+(0.05*L3257)+(M3257/240)</f>
        <v>110</v>
      </c>
      <c r="O3257" s="31" t="n">
        <v>144760</v>
      </c>
      <c r="P3257" s="32"/>
      <c r="Q3257" s="33"/>
      <c r="R3257" s="34" t="n">
        <f aca="false">O3257+(0.05*P3257)+(Q3257/240)</f>
        <v>144760</v>
      </c>
      <c r="S3257" s="35" t="n">
        <f aca="false">I3257*N3257</f>
        <v>144760</v>
      </c>
      <c r="T3257" s="35" t="n">
        <f aca="false">R3257-S3257</f>
        <v>0</v>
      </c>
      <c r="U3257" s="47"/>
      <c r="V3257" s="48"/>
      <c r="W3257" s="48"/>
    </row>
    <row r="3258" customFormat="false" ht="16" hidden="false" customHeight="false" outlineLevel="0" collapsed="false">
      <c r="A3258" s="21" t="s">
        <v>28</v>
      </c>
      <c r="B3258" s="22" t="s">
        <v>1153</v>
      </c>
      <c r="C3258" s="21" t="n">
        <v>3</v>
      </c>
      <c r="D3258" s="23" t="n">
        <v>1765</v>
      </c>
      <c r="E3258" s="23" t="s">
        <v>30</v>
      </c>
      <c r="F3258" s="21" t="s">
        <v>59</v>
      </c>
      <c r="G3258" s="21" t="s">
        <v>32</v>
      </c>
      <c r="H3258" s="24" t="s">
        <v>692</v>
      </c>
      <c r="I3258" s="25" t="n">
        <v>5446</v>
      </c>
      <c r="J3258" s="26" t="s">
        <v>37</v>
      </c>
      <c r="K3258" s="27" t="n">
        <v>6</v>
      </c>
      <c r="L3258" s="28"/>
      <c r="M3258" s="29"/>
      <c r="N3258" s="30" t="n">
        <f aca="false">K3258+(0.05*L3258)+(M3258/240)</f>
        <v>6</v>
      </c>
      <c r="O3258" s="31" t="n">
        <v>32676</v>
      </c>
      <c r="P3258" s="32"/>
      <c r="Q3258" s="33"/>
      <c r="R3258" s="34" t="n">
        <f aca="false">O3258+(0.05*P3258)+(Q3258/240)</f>
        <v>32676</v>
      </c>
      <c r="S3258" s="35" t="n">
        <f aca="false">I3258*N3258</f>
        <v>32676</v>
      </c>
      <c r="T3258" s="35" t="n">
        <f aca="false">R3258-S3258</f>
        <v>0</v>
      </c>
      <c r="U3258" s="47"/>
      <c r="V3258" s="48"/>
      <c r="W3258" s="48"/>
    </row>
    <row r="3259" customFormat="false" ht="16" hidden="false" customHeight="false" outlineLevel="0" collapsed="false">
      <c r="A3259" s="21" t="s">
        <v>28</v>
      </c>
      <c r="B3259" s="22" t="s">
        <v>1153</v>
      </c>
      <c r="C3259" s="21" t="n">
        <v>3</v>
      </c>
      <c r="D3259" s="23" t="n">
        <v>1765</v>
      </c>
      <c r="E3259" s="23" t="s">
        <v>30</v>
      </c>
      <c r="F3259" s="21" t="s">
        <v>524</v>
      </c>
      <c r="G3259" s="21" t="s">
        <v>32</v>
      </c>
      <c r="H3259" s="24" t="s">
        <v>692</v>
      </c>
      <c r="I3259" s="25" t="n">
        <v>201216</v>
      </c>
      <c r="J3259" s="26" t="s">
        <v>37</v>
      </c>
      <c r="K3259" s="27"/>
      <c r="L3259" s="28" t="n">
        <v>12</v>
      </c>
      <c r="M3259" s="29"/>
      <c r="N3259" s="30" t="n">
        <f aca="false">K3259+(0.05*L3259)+(M3259/240)</f>
        <v>0.6</v>
      </c>
      <c r="O3259" s="31" t="n">
        <v>120729</v>
      </c>
      <c r="P3259" s="32" t="n">
        <v>12</v>
      </c>
      <c r="Q3259" s="33"/>
      <c r="R3259" s="34" t="n">
        <f aca="false">O3259+(0.05*P3259)+(Q3259/240)</f>
        <v>120729.6</v>
      </c>
      <c r="S3259" s="35" t="n">
        <f aca="false">I3259*N3259</f>
        <v>120729.6</v>
      </c>
      <c r="T3259" s="35" t="n">
        <f aca="false">R3259-S3259</f>
        <v>0</v>
      </c>
      <c r="U3259" s="47"/>
      <c r="V3259" s="48"/>
      <c r="W3259" s="48"/>
    </row>
    <row r="3260" customFormat="false" ht="16" hidden="false" customHeight="false" outlineLevel="0" collapsed="false">
      <c r="A3260" s="21" t="s">
        <v>28</v>
      </c>
      <c r="B3260" s="22" t="s">
        <v>1153</v>
      </c>
      <c r="C3260" s="21" t="n">
        <v>3</v>
      </c>
      <c r="D3260" s="23" t="n">
        <v>1765</v>
      </c>
      <c r="E3260" s="23" t="s">
        <v>30</v>
      </c>
      <c r="F3260" s="21" t="s">
        <v>40</v>
      </c>
      <c r="G3260" s="21" t="s">
        <v>32</v>
      </c>
      <c r="H3260" s="24" t="s">
        <v>692</v>
      </c>
      <c r="I3260" s="25" t="n">
        <v>42852</v>
      </c>
      <c r="J3260" s="26" t="s">
        <v>37</v>
      </c>
      <c r="K3260" s="27"/>
      <c r="L3260" s="28" t="n">
        <v>6</v>
      </c>
      <c r="M3260" s="29"/>
      <c r="N3260" s="30" t="n">
        <f aca="false">K3260+(0.05*L3260)+(M3260/240)</f>
        <v>0.3</v>
      </c>
      <c r="O3260" s="31" t="n">
        <v>12855</v>
      </c>
      <c r="P3260" s="32" t="n">
        <v>12</v>
      </c>
      <c r="Q3260" s="33"/>
      <c r="R3260" s="34" t="n">
        <f aca="false">O3260+(0.05*P3260)+(Q3260/240)</f>
        <v>12855.6</v>
      </c>
      <c r="S3260" s="35" t="n">
        <f aca="false">I3260*N3260</f>
        <v>12855.6</v>
      </c>
      <c r="T3260" s="35" t="n">
        <f aca="false">R3260-S3260</f>
        <v>0</v>
      </c>
      <c r="U3260" s="47"/>
      <c r="V3260" s="48"/>
      <c r="W3260" s="48"/>
    </row>
    <row r="3261" customFormat="false" ht="16" hidden="false" customHeight="false" outlineLevel="0" collapsed="false">
      <c r="A3261" s="21" t="s">
        <v>28</v>
      </c>
      <c r="B3261" s="22" t="s">
        <v>1153</v>
      </c>
      <c r="C3261" s="21" t="n">
        <v>3</v>
      </c>
      <c r="D3261" s="23" t="n">
        <v>1765</v>
      </c>
      <c r="E3261" s="23" t="s">
        <v>30</v>
      </c>
      <c r="F3261" s="21" t="s">
        <v>44</v>
      </c>
      <c r="G3261" s="21" t="s">
        <v>32</v>
      </c>
      <c r="H3261" s="24" t="s">
        <v>692</v>
      </c>
      <c r="I3261" s="25" t="n">
        <v>447.75</v>
      </c>
      <c r="J3261" s="26" t="s">
        <v>795</v>
      </c>
      <c r="K3261" s="27" t="n">
        <v>200</v>
      </c>
      <c r="L3261" s="28"/>
      <c r="M3261" s="29"/>
      <c r="N3261" s="30" t="n">
        <f aca="false">K3261+(0.05*L3261)+(M3261/240)</f>
        <v>200</v>
      </c>
      <c r="O3261" s="31" t="n">
        <v>89550</v>
      </c>
      <c r="P3261" s="32"/>
      <c r="Q3261" s="33"/>
      <c r="R3261" s="34" t="n">
        <f aca="false">O3261+(0.05*P3261)+(Q3261/240)</f>
        <v>89550</v>
      </c>
      <c r="S3261" s="35" t="n">
        <f aca="false">I3261*N3261</f>
        <v>89550</v>
      </c>
      <c r="T3261" s="35" t="n">
        <f aca="false">R3261-S3261</f>
        <v>0</v>
      </c>
      <c r="U3261" s="47"/>
      <c r="V3261" s="48"/>
      <c r="W3261" s="48"/>
    </row>
    <row r="3262" customFormat="false" ht="16" hidden="false" customHeight="false" outlineLevel="0" collapsed="false">
      <c r="A3262" s="21" t="s">
        <v>28</v>
      </c>
      <c r="B3262" s="22" t="s">
        <v>1153</v>
      </c>
      <c r="C3262" s="21" t="n">
        <v>3</v>
      </c>
      <c r="D3262" s="23" t="n">
        <v>1765</v>
      </c>
      <c r="E3262" s="23" t="s">
        <v>30</v>
      </c>
      <c r="F3262" s="21" t="s">
        <v>48</v>
      </c>
      <c r="G3262" s="21" t="s">
        <v>32</v>
      </c>
      <c r="H3262" s="24" t="s">
        <v>692</v>
      </c>
      <c r="I3262" s="25" t="n">
        <v>1736</v>
      </c>
      <c r="J3262" s="26" t="s">
        <v>795</v>
      </c>
      <c r="K3262" s="27" t="n">
        <v>250</v>
      </c>
      <c r="L3262" s="28"/>
      <c r="M3262" s="29"/>
      <c r="N3262" s="30" t="n">
        <f aca="false">K3262+(0.05*L3262)+(M3262/240)</f>
        <v>250</v>
      </c>
      <c r="O3262" s="31" t="n">
        <v>434000</v>
      </c>
      <c r="P3262" s="32"/>
      <c r="Q3262" s="33"/>
      <c r="R3262" s="34" t="n">
        <f aca="false">O3262+(0.05*P3262)+(Q3262/240)</f>
        <v>434000</v>
      </c>
      <c r="S3262" s="35" t="n">
        <f aca="false">I3262*N3262</f>
        <v>434000</v>
      </c>
      <c r="T3262" s="35" t="n">
        <f aca="false">R3262-S3262</f>
        <v>0</v>
      </c>
      <c r="U3262" s="47"/>
      <c r="V3262" s="48"/>
      <c r="W3262" s="48"/>
    </row>
    <row r="3263" customFormat="false" ht="16" hidden="false" customHeight="false" outlineLevel="0" collapsed="false">
      <c r="A3263" s="21" t="s">
        <v>28</v>
      </c>
      <c r="B3263" s="22" t="s">
        <v>1153</v>
      </c>
      <c r="C3263" s="21" t="n">
        <v>3</v>
      </c>
      <c r="D3263" s="23" t="n">
        <v>1765</v>
      </c>
      <c r="E3263" s="23" t="s">
        <v>30</v>
      </c>
      <c r="F3263" s="21" t="s">
        <v>49</v>
      </c>
      <c r="G3263" s="21" t="s">
        <v>32</v>
      </c>
      <c r="H3263" s="24" t="s">
        <v>692</v>
      </c>
      <c r="I3263" s="25" t="n">
        <v>24.25</v>
      </c>
      <c r="J3263" s="26" t="s">
        <v>795</v>
      </c>
      <c r="K3263" s="27" t="n">
        <v>150</v>
      </c>
      <c r="L3263" s="28"/>
      <c r="M3263" s="29"/>
      <c r="N3263" s="30" t="n">
        <f aca="false">K3263+(0.05*L3263)+(M3263/240)</f>
        <v>150</v>
      </c>
      <c r="O3263" s="31" t="n">
        <v>3637</v>
      </c>
      <c r="P3263" s="32" t="n">
        <v>10</v>
      </c>
      <c r="Q3263" s="33"/>
      <c r="R3263" s="34" t="n">
        <f aca="false">O3263+(0.05*P3263)+(Q3263/240)</f>
        <v>3637.5</v>
      </c>
      <c r="S3263" s="35" t="n">
        <f aca="false">I3263*N3263</f>
        <v>3637.5</v>
      </c>
      <c r="T3263" s="35" t="n">
        <f aca="false">R3263-S3263</f>
        <v>0</v>
      </c>
      <c r="U3263" s="47"/>
      <c r="V3263" s="48"/>
      <c r="W3263" s="48"/>
    </row>
    <row r="3264" customFormat="false" ht="16" hidden="false" customHeight="false" outlineLevel="0" collapsed="false">
      <c r="A3264" s="21" t="s">
        <v>28</v>
      </c>
      <c r="B3264" s="22" t="s">
        <v>1153</v>
      </c>
      <c r="C3264" s="21" t="n">
        <v>3</v>
      </c>
      <c r="D3264" s="23" t="n">
        <v>1765</v>
      </c>
      <c r="E3264" s="23" t="s">
        <v>30</v>
      </c>
      <c r="F3264" s="21" t="s">
        <v>417</v>
      </c>
      <c r="G3264" s="21" t="s">
        <v>32</v>
      </c>
      <c r="H3264" s="24" t="s">
        <v>446</v>
      </c>
      <c r="I3264" s="25" t="n">
        <v>24639</v>
      </c>
      <c r="J3264" s="26" t="s">
        <v>37</v>
      </c>
      <c r="K3264" s="27"/>
      <c r="L3264" s="28" t="n">
        <v>15</v>
      </c>
      <c r="M3264" s="29"/>
      <c r="N3264" s="30" t="n">
        <f aca="false">K3264+(0.05*L3264)+(M3264/240)</f>
        <v>0.75</v>
      </c>
      <c r="O3264" s="31" t="n">
        <v>18479</v>
      </c>
      <c r="P3264" s="32" t="n">
        <v>5</v>
      </c>
      <c r="Q3264" s="33"/>
      <c r="R3264" s="34" t="n">
        <f aca="false">O3264+(0.05*P3264)+(Q3264/240)</f>
        <v>18479.25</v>
      </c>
      <c r="S3264" s="35" t="n">
        <f aca="false">I3264*N3264</f>
        <v>18479.25</v>
      </c>
      <c r="T3264" s="35" t="n">
        <f aca="false">R3264-S3264</f>
        <v>0</v>
      </c>
      <c r="U3264" s="47"/>
      <c r="V3264" s="48"/>
      <c r="W3264" s="48"/>
    </row>
    <row r="3265" customFormat="false" ht="16" hidden="false" customHeight="false" outlineLevel="0" collapsed="false">
      <c r="A3265" s="21" t="s">
        <v>28</v>
      </c>
      <c r="B3265" s="22" t="s">
        <v>1153</v>
      </c>
      <c r="C3265" s="21" t="n">
        <v>3</v>
      </c>
      <c r="D3265" s="23" t="n">
        <v>1765</v>
      </c>
      <c r="E3265" s="23" t="s">
        <v>30</v>
      </c>
      <c r="F3265" s="21" t="s">
        <v>425</v>
      </c>
      <c r="G3265" s="21" t="s">
        <v>32</v>
      </c>
      <c r="H3265" s="24" t="s">
        <v>361</v>
      </c>
      <c r="I3265" s="25" t="n">
        <v>6031</v>
      </c>
      <c r="J3265" s="26" t="s">
        <v>37</v>
      </c>
      <c r="K3265" s="27"/>
      <c r="L3265" s="28" t="n">
        <v>12</v>
      </c>
      <c r="M3265" s="29"/>
      <c r="N3265" s="30" t="n">
        <f aca="false">K3265+(0.05*L3265)+(M3265/240)</f>
        <v>0.6</v>
      </c>
      <c r="O3265" s="31" t="n">
        <v>3618</v>
      </c>
      <c r="P3265" s="32" t="n">
        <v>12</v>
      </c>
      <c r="Q3265" s="33"/>
      <c r="R3265" s="34" t="n">
        <f aca="false">O3265+(0.05*P3265)+(Q3265/240)</f>
        <v>3618.6</v>
      </c>
      <c r="S3265" s="35" t="n">
        <f aca="false">I3265*N3265</f>
        <v>3618.6</v>
      </c>
      <c r="T3265" s="35" t="n">
        <f aca="false">R3265-S3265</f>
        <v>0</v>
      </c>
      <c r="U3265" s="47"/>
      <c r="V3265" s="48"/>
      <c r="W3265" s="48"/>
    </row>
    <row r="3266" customFormat="false" ht="16" hidden="false" customHeight="false" outlineLevel="0" collapsed="false">
      <c r="A3266" s="21" t="s">
        <v>28</v>
      </c>
      <c r="B3266" s="22" t="s">
        <v>1153</v>
      </c>
      <c r="C3266" s="21" t="n">
        <v>3</v>
      </c>
      <c r="D3266" s="23" t="n">
        <v>1765</v>
      </c>
      <c r="E3266" s="23" t="s">
        <v>30</v>
      </c>
      <c r="F3266" s="21" t="s">
        <v>417</v>
      </c>
      <c r="G3266" s="21" t="s">
        <v>32</v>
      </c>
      <c r="H3266" s="24" t="s">
        <v>361</v>
      </c>
      <c r="I3266" s="25" t="n">
        <v>93228</v>
      </c>
      <c r="J3266" s="26" t="s">
        <v>37</v>
      </c>
      <c r="K3266" s="27"/>
      <c r="L3266" s="28" t="n">
        <v>15</v>
      </c>
      <c r="M3266" s="29"/>
      <c r="N3266" s="30" t="n">
        <f aca="false">K3266+(0.05*L3266)+(M3266/240)</f>
        <v>0.75</v>
      </c>
      <c r="O3266" s="31" t="n">
        <v>69921</v>
      </c>
      <c r="P3266" s="32"/>
      <c r="Q3266" s="33"/>
      <c r="R3266" s="34" t="n">
        <f aca="false">O3266+(0.05*P3266)+(Q3266/240)</f>
        <v>69921</v>
      </c>
      <c r="S3266" s="35" t="n">
        <f aca="false">I3266*N3266</f>
        <v>69921</v>
      </c>
      <c r="T3266" s="35" t="n">
        <f aca="false">R3266-S3266</f>
        <v>0</v>
      </c>
      <c r="U3266" s="47"/>
      <c r="V3266" s="48"/>
      <c r="W3266" s="48"/>
    </row>
    <row r="3267" customFormat="false" ht="16" hidden="false" customHeight="false" outlineLevel="0" collapsed="false">
      <c r="A3267" s="21" t="s">
        <v>28</v>
      </c>
      <c r="B3267" s="22" t="s">
        <v>1153</v>
      </c>
      <c r="C3267" s="21" t="n">
        <v>3</v>
      </c>
      <c r="D3267" s="23" t="n">
        <v>1765</v>
      </c>
      <c r="E3267" s="23" t="s">
        <v>30</v>
      </c>
      <c r="F3267" s="21" t="s">
        <v>31</v>
      </c>
      <c r="G3267" s="21" t="s">
        <v>32</v>
      </c>
      <c r="H3267" s="24" t="s">
        <v>361</v>
      </c>
      <c r="I3267" s="25" t="n">
        <v>1225</v>
      </c>
      <c r="J3267" s="26" t="s">
        <v>67</v>
      </c>
      <c r="K3267" s="27" t="n">
        <v>110</v>
      </c>
      <c r="L3267" s="28"/>
      <c r="M3267" s="29"/>
      <c r="N3267" s="30" t="n">
        <f aca="false">K3267+(0.05*L3267)+(M3267/240)</f>
        <v>110</v>
      </c>
      <c r="O3267" s="31" t="n">
        <v>134750</v>
      </c>
      <c r="P3267" s="32"/>
      <c r="Q3267" s="33"/>
      <c r="R3267" s="34" t="n">
        <f aca="false">O3267+(0.05*P3267)+(Q3267/240)</f>
        <v>134750</v>
      </c>
      <c r="S3267" s="35" t="n">
        <f aca="false">I3267*N3267</f>
        <v>134750</v>
      </c>
      <c r="T3267" s="35" t="n">
        <f aca="false">R3267-S3267</f>
        <v>0</v>
      </c>
      <c r="U3267" s="47"/>
      <c r="V3267" s="48"/>
      <c r="W3267" s="48"/>
    </row>
    <row r="3268" customFormat="false" ht="16" hidden="false" customHeight="false" outlineLevel="0" collapsed="false">
      <c r="A3268" s="21" t="s">
        <v>28</v>
      </c>
      <c r="B3268" s="22" t="s">
        <v>1153</v>
      </c>
      <c r="C3268" s="21" t="n">
        <v>3</v>
      </c>
      <c r="D3268" s="23" t="n">
        <v>1765</v>
      </c>
      <c r="E3268" s="23" t="s">
        <v>30</v>
      </c>
      <c r="F3268" s="21" t="s">
        <v>59</v>
      </c>
      <c r="G3268" s="21" t="s">
        <v>32</v>
      </c>
      <c r="H3268" s="24" t="s">
        <v>361</v>
      </c>
      <c r="I3268" s="25" t="n">
        <v>25283</v>
      </c>
      <c r="J3268" s="26" t="s">
        <v>37</v>
      </c>
      <c r="K3268" s="27" t="n">
        <v>6</v>
      </c>
      <c r="L3268" s="28"/>
      <c r="M3268" s="29"/>
      <c r="N3268" s="30" t="n">
        <f aca="false">K3268+(0.05*L3268)+(M3268/240)</f>
        <v>6</v>
      </c>
      <c r="O3268" s="31" t="n">
        <v>151698</v>
      </c>
      <c r="P3268" s="32"/>
      <c r="Q3268" s="33"/>
      <c r="R3268" s="34" t="n">
        <f aca="false">O3268+(0.05*P3268)+(Q3268/240)</f>
        <v>151698</v>
      </c>
      <c r="S3268" s="35" t="n">
        <f aca="false">I3268*N3268</f>
        <v>151698</v>
      </c>
      <c r="T3268" s="35" t="n">
        <f aca="false">R3268-S3268</f>
        <v>0</v>
      </c>
      <c r="U3268" s="47"/>
      <c r="V3268" s="48"/>
      <c r="W3268" s="48"/>
    </row>
    <row r="3269" customFormat="false" ht="16" hidden="false" customHeight="false" outlineLevel="0" collapsed="false">
      <c r="A3269" s="21" t="s">
        <v>28</v>
      </c>
      <c r="B3269" s="22" t="s">
        <v>1153</v>
      </c>
      <c r="C3269" s="21" t="n">
        <v>3</v>
      </c>
      <c r="D3269" s="23" t="n">
        <v>1765</v>
      </c>
      <c r="E3269" s="23" t="s">
        <v>30</v>
      </c>
      <c r="F3269" s="21" t="s">
        <v>36</v>
      </c>
      <c r="G3269" s="21" t="s">
        <v>32</v>
      </c>
      <c r="H3269" s="24" t="s">
        <v>361</v>
      </c>
      <c r="I3269" s="25" t="n">
        <v>526000</v>
      </c>
      <c r="J3269" s="26" t="s">
        <v>37</v>
      </c>
      <c r="K3269" s="27"/>
      <c r="L3269" s="28" t="n">
        <v>2</v>
      </c>
      <c r="M3269" s="29"/>
      <c r="N3269" s="30" t="n">
        <f aca="false">K3269+(0.05*L3269)+(M3269/240)</f>
        <v>0.1</v>
      </c>
      <c r="O3269" s="31" t="n">
        <v>52600</v>
      </c>
      <c r="P3269" s="32"/>
      <c r="Q3269" s="33"/>
      <c r="R3269" s="34" t="n">
        <f aca="false">O3269+(0.05*P3269)+(Q3269/240)</f>
        <v>52600</v>
      </c>
      <c r="S3269" s="35" t="n">
        <f aca="false">I3269*N3269</f>
        <v>52600</v>
      </c>
      <c r="T3269" s="35" t="n">
        <f aca="false">R3269-S3269</f>
        <v>0</v>
      </c>
      <c r="U3269" s="47"/>
      <c r="V3269" s="48"/>
      <c r="W3269" s="48"/>
    </row>
    <row r="3270" customFormat="false" ht="16" hidden="false" customHeight="false" outlineLevel="0" collapsed="false">
      <c r="A3270" s="21" t="s">
        <v>28</v>
      </c>
      <c r="B3270" s="22" t="s">
        <v>1153</v>
      </c>
      <c r="C3270" s="21" t="n">
        <v>3</v>
      </c>
      <c r="D3270" s="23" t="n">
        <v>1765</v>
      </c>
      <c r="E3270" s="23" t="s">
        <v>30</v>
      </c>
      <c r="F3270" s="21" t="s">
        <v>428</v>
      </c>
      <c r="G3270" s="21" t="s">
        <v>32</v>
      </c>
      <c r="H3270" s="24" t="s">
        <v>361</v>
      </c>
      <c r="I3270" s="25" t="n">
        <v>303</v>
      </c>
      <c r="J3270" s="26" t="s">
        <v>37</v>
      </c>
      <c r="K3270" s="27"/>
      <c r="L3270" s="28" t="n">
        <v>20</v>
      </c>
      <c r="M3270" s="29"/>
      <c r="N3270" s="30" t="n">
        <f aca="false">K3270+(0.05*L3270)+(M3270/240)</f>
        <v>1</v>
      </c>
      <c r="O3270" s="31" t="n">
        <v>303</v>
      </c>
      <c r="P3270" s="32"/>
      <c r="Q3270" s="33"/>
      <c r="R3270" s="34" t="n">
        <f aca="false">O3270+(0.05*P3270)+(Q3270/240)</f>
        <v>303</v>
      </c>
      <c r="S3270" s="35" t="n">
        <f aca="false">I3270*N3270</f>
        <v>303</v>
      </c>
      <c r="T3270" s="35" t="n">
        <f aca="false">R3270-S3270</f>
        <v>0</v>
      </c>
      <c r="U3270" s="47"/>
      <c r="V3270" s="48"/>
      <c r="W3270" s="48"/>
    </row>
    <row r="3271" customFormat="false" ht="16" hidden="false" customHeight="false" outlineLevel="0" collapsed="false">
      <c r="A3271" s="21" t="s">
        <v>28</v>
      </c>
      <c r="B3271" s="22" t="s">
        <v>1153</v>
      </c>
      <c r="C3271" s="21" t="n">
        <v>3</v>
      </c>
      <c r="D3271" s="23" t="n">
        <v>1765</v>
      </c>
      <c r="E3271" s="23" t="s">
        <v>30</v>
      </c>
      <c r="F3271" s="21" t="s">
        <v>1073</v>
      </c>
      <c r="G3271" s="21" t="s">
        <v>32</v>
      </c>
      <c r="H3271" s="24" t="s">
        <v>361</v>
      </c>
      <c r="I3271" s="25" t="n">
        <v>390716</v>
      </c>
      <c r="J3271" s="26" t="s">
        <v>37</v>
      </c>
      <c r="K3271" s="27"/>
      <c r="L3271" s="28" t="n">
        <v>12</v>
      </c>
      <c r="M3271" s="29"/>
      <c r="N3271" s="30" t="n">
        <f aca="false">K3271+(0.05*L3271)+(M3271/240)</f>
        <v>0.6</v>
      </c>
      <c r="O3271" s="31" t="n">
        <v>234429</v>
      </c>
      <c r="P3271" s="32" t="n">
        <v>12</v>
      </c>
      <c r="Q3271" s="33"/>
      <c r="R3271" s="34" t="n">
        <f aca="false">O3271+(0.05*P3271)+(Q3271/240)</f>
        <v>234429.6</v>
      </c>
      <c r="S3271" s="35" t="n">
        <f aca="false">I3271*N3271</f>
        <v>234429.6</v>
      </c>
      <c r="T3271" s="35" t="n">
        <f aca="false">R3271-S3271</f>
        <v>0</v>
      </c>
      <c r="U3271" s="47"/>
      <c r="V3271" s="48"/>
      <c r="W3271" s="48"/>
    </row>
    <row r="3272" customFormat="false" ht="16" hidden="false" customHeight="false" outlineLevel="0" collapsed="false">
      <c r="A3272" s="21" t="s">
        <v>28</v>
      </c>
      <c r="B3272" s="22" t="s">
        <v>1153</v>
      </c>
      <c r="C3272" s="21" t="n">
        <v>3</v>
      </c>
      <c r="D3272" s="23" t="n">
        <v>1765</v>
      </c>
      <c r="E3272" s="23" t="s">
        <v>30</v>
      </c>
      <c r="F3272" s="21" t="s">
        <v>1074</v>
      </c>
      <c r="G3272" s="21" t="s">
        <v>32</v>
      </c>
      <c r="H3272" s="24" t="s">
        <v>361</v>
      </c>
      <c r="I3272" s="25" t="n">
        <v>406010</v>
      </c>
      <c r="J3272" s="26" t="s">
        <v>37</v>
      </c>
      <c r="K3272" s="27"/>
      <c r="L3272" s="28" t="n">
        <v>6</v>
      </c>
      <c r="M3272" s="29"/>
      <c r="N3272" s="30" t="n">
        <f aca="false">K3272+(0.05*L3272)+(M3272/240)</f>
        <v>0.3</v>
      </c>
      <c r="O3272" s="31" t="n">
        <v>121803</v>
      </c>
      <c r="P3272" s="32"/>
      <c r="Q3272" s="33"/>
      <c r="R3272" s="34" t="n">
        <f aca="false">O3272+(0.05*P3272)+(Q3272/240)</f>
        <v>121803</v>
      </c>
      <c r="S3272" s="35" t="n">
        <f aca="false">I3272*N3272</f>
        <v>121803</v>
      </c>
      <c r="T3272" s="35" t="n">
        <f aca="false">R3272-S3272</f>
        <v>0</v>
      </c>
      <c r="U3272" s="47"/>
      <c r="V3272" s="48"/>
      <c r="W3272" s="48"/>
    </row>
    <row r="3273" customFormat="false" ht="16" hidden="false" customHeight="false" outlineLevel="0" collapsed="false">
      <c r="A3273" s="21" t="s">
        <v>28</v>
      </c>
      <c r="B3273" s="22" t="s">
        <v>1153</v>
      </c>
      <c r="C3273" s="21" t="n">
        <v>3</v>
      </c>
      <c r="D3273" s="23" t="n">
        <v>1765</v>
      </c>
      <c r="E3273" s="23" t="s">
        <v>30</v>
      </c>
      <c r="F3273" s="21" t="s">
        <v>1066</v>
      </c>
      <c r="G3273" s="21" t="s">
        <v>32</v>
      </c>
      <c r="H3273" s="24" t="s">
        <v>361</v>
      </c>
      <c r="I3273" s="25" t="n">
        <v>157.75</v>
      </c>
      <c r="J3273" s="26" t="s">
        <v>795</v>
      </c>
      <c r="K3273" s="27" t="n">
        <v>200</v>
      </c>
      <c r="L3273" s="28"/>
      <c r="M3273" s="29"/>
      <c r="N3273" s="30" t="n">
        <f aca="false">K3273+(0.05*L3273)+(M3273/240)</f>
        <v>200</v>
      </c>
      <c r="O3273" s="31" t="n">
        <v>31550</v>
      </c>
      <c r="P3273" s="32"/>
      <c r="Q3273" s="33"/>
      <c r="R3273" s="34" t="n">
        <f aca="false">O3273+(0.05*P3273)+(Q3273/240)</f>
        <v>31550</v>
      </c>
      <c r="S3273" s="35" t="n">
        <f aca="false">I3273*N3273</f>
        <v>31550</v>
      </c>
      <c r="T3273" s="35" t="n">
        <f aca="false">R3273-S3273</f>
        <v>0</v>
      </c>
      <c r="U3273" s="47"/>
      <c r="V3273" s="48"/>
      <c r="W3273" s="48"/>
    </row>
    <row r="3274" customFormat="false" ht="16" hidden="false" customHeight="false" outlineLevel="0" collapsed="false">
      <c r="A3274" s="21" t="s">
        <v>28</v>
      </c>
      <c r="B3274" s="22" t="s">
        <v>1153</v>
      </c>
      <c r="C3274" s="21" t="n">
        <v>3</v>
      </c>
      <c r="D3274" s="23" t="n">
        <v>1765</v>
      </c>
      <c r="E3274" s="23" t="s">
        <v>30</v>
      </c>
      <c r="F3274" s="21" t="s">
        <v>1059</v>
      </c>
      <c r="G3274" s="21" t="s">
        <v>32</v>
      </c>
      <c r="H3274" s="24" t="s">
        <v>361</v>
      </c>
      <c r="I3274" s="25" t="n">
        <v>2308.25</v>
      </c>
      <c r="J3274" s="26" t="s">
        <v>795</v>
      </c>
      <c r="K3274" s="27" t="n">
        <v>250</v>
      </c>
      <c r="L3274" s="28"/>
      <c r="M3274" s="29"/>
      <c r="N3274" s="30" t="n">
        <f aca="false">K3274+(0.05*L3274)+(M3274/240)</f>
        <v>250</v>
      </c>
      <c r="O3274" s="31" t="n">
        <v>577062</v>
      </c>
      <c r="P3274" s="32" t="n">
        <v>10</v>
      </c>
      <c r="Q3274" s="33"/>
      <c r="R3274" s="34" t="n">
        <f aca="false">O3274+(0.05*P3274)+(Q3274/240)</f>
        <v>577062.5</v>
      </c>
      <c r="S3274" s="35" t="n">
        <f aca="false">I3274*N3274</f>
        <v>577062.5</v>
      </c>
      <c r="T3274" s="35" t="n">
        <f aca="false">R3274-S3274</f>
        <v>0</v>
      </c>
      <c r="U3274" s="47"/>
      <c r="V3274" s="48"/>
      <c r="W3274" s="48"/>
    </row>
    <row r="3275" customFormat="false" ht="16" hidden="false" customHeight="false" outlineLevel="0" collapsed="false">
      <c r="A3275" s="21" t="s">
        <v>28</v>
      </c>
      <c r="B3275" s="22" t="s">
        <v>1153</v>
      </c>
      <c r="C3275" s="21" t="n">
        <v>3</v>
      </c>
      <c r="D3275" s="23" t="n">
        <v>1765</v>
      </c>
      <c r="E3275" s="23" t="s">
        <v>30</v>
      </c>
      <c r="F3275" s="21" t="s">
        <v>49</v>
      </c>
      <c r="G3275" s="21" t="s">
        <v>32</v>
      </c>
      <c r="H3275" s="24" t="s">
        <v>361</v>
      </c>
      <c r="I3275" s="25" t="n">
        <v>48.25</v>
      </c>
      <c r="J3275" s="26" t="s">
        <v>795</v>
      </c>
      <c r="K3275" s="27" t="n">
        <v>150</v>
      </c>
      <c r="L3275" s="28"/>
      <c r="M3275" s="29"/>
      <c r="N3275" s="30" t="n">
        <f aca="false">K3275+(0.05*L3275)+(M3275/240)</f>
        <v>150</v>
      </c>
      <c r="O3275" s="31" t="n">
        <v>7237</v>
      </c>
      <c r="P3275" s="32" t="n">
        <v>10</v>
      </c>
      <c r="Q3275" s="33"/>
      <c r="R3275" s="34" t="n">
        <f aca="false">O3275+(0.05*P3275)+(Q3275/240)</f>
        <v>7237.5</v>
      </c>
      <c r="S3275" s="35" t="n">
        <f aca="false">I3275*N3275</f>
        <v>7237.5</v>
      </c>
      <c r="T3275" s="35" t="n">
        <f aca="false">R3275-S3275</f>
        <v>0</v>
      </c>
      <c r="U3275" s="47"/>
      <c r="V3275" s="48"/>
      <c r="W3275" s="48"/>
    </row>
    <row r="3276" customFormat="false" ht="16" hidden="false" customHeight="false" outlineLevel="0" collapsed="false">
      <c r="A3276" s="21" t="s">
        <v>28</v>
      </c>
      <c r="B3276" s="22" t="s">
        <v>1153</v>
      </c>
      <c r="C3276" s="21" t="n">
        <v>3</v>
      </c>
      <c r="D3276" s="23" t="n">
        <v>1765</v>
      </c>
      <c r="E3276" s="23" t="s">
        <v>30</v>
      </c>
      <c r="F3276" s="21" t="s">
        <v>425</v>
      </c>
      <c r="G3276" s="21" t="s">
        <v>32</v>
      </c>
      <c r="H3276" s="24" t="s">
        <v>974</v>
      </c>
      <c r="I3276" s="25" t="n">
        <v>4126</v>
      </c>
      <c r="J3276" s="26" t="s">
        <v>37</v>
      </c>
      <c r="K3276" s="27"/>
      <c r="L3276" s="28" t="n">
        <v>12</v>
      </c>
      <c r="M3276" s="29"/>
      <c r="N3276" s="30" t="n">
        <f aca="false">K3276+(0.05*L3276)+(M3276/240)</f>
        <v>0.6</v>
      </c>
      <c r="O3276" s="31" t="n">
        <v>2475</v>
      </c>
      <c r="P3276" s="32" t="n">
        <v>12</v>
      </c>
      <c r="Q3276" s="33"/>
      <c r="R3276" s="34" t="n">
        <f aca="false">O3276+(0.05*P3276)+(Q3276/240)</f>
        <v>2475.6</v>
      </c>
      <c r="S3276" s="35" t="n">
        <f aca="false">I3276*N3276</f>
        <v>2475.6</v>
      </c>
      <c r="T3276" s="35" t="n">
        <f aca="false">R3276-S3276</f>
        <v>0</v>
      </c>
      <c r="U3276" s="47"/>
      <c r="V3276" s="48"/>
      <c r="W3276" s="48"/>
    </row>
    <row r="3277" customFormat="false" ht="16" hidden="false" customHeight="false" outlineLevel="0" collapsed="false">
      <c r="A3277" s="21" t="s">
        <v>28</v>
      </c>
      <c r="B3277" s="22" t="s">
        <v>1153</v>
      </c>
      <c r="C3277" s="21" t="n">
        <v>3</v>
      </c>
      <c r="D3277" s="23" t="n">
        <v>1765</v>
      </c>
      <c r="E3277" s="23" t="s">
        <v>30</v>
      </c>
      <c r="F3277" s="21" t="s">
        <v>417</v>
      </c>
      <c r="G3277" s="21" t="s">
        <v>32</v>
      </c>
      <c r="H3277" s="24" t="s">
        <v>974</v>
      </c>
      <c r="I3277" s="25" t="n">
        <v>36840</v>
      </c>
      <c r="J3277" s="26" t="s">
        <v>37</v>
      </c>
      <c r="K3277" s="27"/>
      <c r="L3277" s="28" t="n">
        <v>15</v>
      </c>
      <c r="M3277" s="29"/>
      <c r="N3277" s="30" t="n">
        <f aca="false">K3277+(0.05*L3277)+(M3277/240)</f>
        <v>0.75</v>
      </c>
      <c r="O3277" s="31" t="n">
        <v>27630</v>
      </c>
      <c r="P3277" s="32"/>
      <c r="Q3277" s="33"/>
      <c r="R3277" s="34" t="n">
        <f aca="false">O3277+(0.05*P3277)+(Q3277/240)</f>
        <v>27630</v>
      </c>
      <c r="S3277" s="35" t="n">
        <f aca="false">I3277*N3277</f>
        <v>27630</v>
      </c>
      <c r="T3277" s="35" t="n">
        <f aca="false">R3277-S3277</f>
        <v>0</v>
      </c>
      <c r="U3277" s="47"/>
      <c r="V3277" s="48"/>
      <c r="W3277" s="48"/>
    </row>
    <row r="3278" customFormat="false" ht="16" hidden="false" customHeight="false" outlineLevel="0" collapsed="false">
      <c r="A3278" s="21" t="s">
        <v>28</v>
      </c>
      <c r="B3278" s="22" t="s">
        <v>1153</v>
      </c>
      <c r="C3278" s="21" t="n">
        <v>3</v>
      </c>
      <c r="D3278" s="23" t="n">
        <v>1765</v>
      </c>
      <c r="E3278" s="23" t="s">
        <v>30</v>
      </c>
      <c r="F3278" s="21" t="s">
        <v>59</v>
      </c>
      <c r="G3278" s="21" t="s">
        <v>32</v>
      </c>
      <c r="H3278" s="24" t="s">
        <v>974</v>
      </c>
      <c r="I3278" s="25" t="n">
        <v>26518</v>
      </c>
      <c r="J3278" s="26" t="s">
        <v>37</v>
      </c>
      <c r="K3278" s="27" t="n">
        <v>6</v>
      </c>
      <c r="L3278" s="28"/>
      <c r="M3278" s="29"/>
      <c r="N3278" s="30" t="n">
        <f aca="false">K3278+(0.05*L3278)+(M3278/240)</f>
        <v>6</v>
      </c>
      <c r="O3278" s="31" t="n">
        <v>159108</v>
      </c>
      <c r="P3278" s="32"/>
      <c r="Q3278" s="33"/>
      <c r="R3278" s="34" t="n">
        <f aca="false">O3278+(0.05*P3278)+(Q3278/240)</f>
        <v>159108</v>
      </c>
      <c r="S3278" s="35" t="n">
        <f aca="false">I3278*N3278</f>
        <v>159108</v>
      </c>
      <c r="T3278" s="35" t="n">
        <f aca="false">R3278-S3278</f>
        <v>0</v>
      </c>
      <c r="U3278" s="47"/>
      <c r="V3278" s="48"/>
      <c r="W3278" s="48"/>
    </row>
    <row r="3279" customFormat="false" ht="16" hidden="false" customHeight="false" outlineLevel="0" collapsed="false">
      <c r="A3279" s="21" t="s">
        <v>28</v>
      </c>
      <c r="B3279" s="22" t="s">
        <v>1153</v>
      </c>
      <c r="C3279" s="21" t="n">
        <v>3</v>
      </c>
      <c r="D3279" s="23" t="n">
        <v>1765</v>
      </c>
      <c r="E3279" s="23" t="s">
        <v>30</v>
      </c>
      <c r="F3279" s="21" t="s">
        <v>428</v>
      </c>
      <c r="G3279" s="21" t="s">
        <v>32</v>
      </c>
      <c r="H3279" s="24" t="s">
        <v>974</v>
      </c>
      <c r="I3279" s="25" t="n">
        <v>1113</v>
      </c>
      <c r="J3279" s="26" t="s">
        <v>37</v>
      </c>
      <c r="K3279" s="27"/>
      <c r="L3279" s="28" t="n">
        <v>20</v>
      </c>
      <c r="M3279" s="29"/>
      <c r="N3279" s="30" t="n">
        <f aca="false">K3279+(0.05*L3279)+(M3279/240)</f>
        <v>1</v>
      </c>
      <c r="O3279" s="31" t="n">
        <v>1113</v>
      </c>
      <c r="P3279" s="32"/>
      <c r="Q3279" s="33"/>
      <c r="R3279" s="34" t="n">
        <f aca="false">O3279+(0.05*P3279)+(Q3279/240)</f>
        <v>1113</v>
      </c>
      <c r="S3279" s="35" t="n">
        <f aca="false">I3279*N3279</f>
        <v>1113</v>
      </c>
      <c r="T3279" s="35" t="n">
        <f aca="false">R3279-S3279</f>
        <v>0</v>
      </c>
      <c r="U3279" s="47"/>
      <c r="V3279" s="48"/>
      <c r="W3279" s="48"/>
    </row>
    <row r="3280" customFormat="false" ht="28" hidden="false" customHeight="false" outlineLevel="0" collapsed="false">
      <c r="A3280" s="21" t="s">
        <v>28</v>
      </c>
      <c r="B3280" s="22" t="s">
        <v>1153</v>
      </c>
      <c r="C3280" s="21" t="n">
        <v>3</v>
      </c>
      <c r="D3280" s="23" t="n">
        <v>1765</v>
      </c>
      <c r="E3280" s="23" t="s">
        <v>30</v>
      </c>
      <c r="F3280" s="21" t="s">
        <v>127</v>
      </c>
      <c r="G3280" s="21" t="s">
        <v>32</v>
      </c>
      <c r="H3280" s="24" t="s">
        <v>458</v>
      </c>
      <c r="I3280" s="25" t="n">
        <v>32500</v>
      </c>
      <c r="J3280" s="26" t="s">
        <v>37</v>
      </c>
      <c r="K3280" s="27"/>
      <c r="L3280" s="28" t="n">
        <v>7</v>
      </c>
      <c r="M3280" s="29"/>
      <c r="N3280" s="30" t="n">
        <f aca="false">K3280+(0.05*L3280)+(M3280/240)</f>
        <v>0.35</v>
      </c>
      <c r="O3280" s="31" t="n">
        <v>11375</v>
      </c>
      <c r="P3280" s="32"/>
      <c r="Q3280" s="33"/>
      <c r="R3280" s="34" t="n">
        <f aca="false">O3280+(0.05*P3280)+(Q3280/240)</f>
        <v>11375</v>
      </c>
      <c r="S3280" s="35" t="n">
        <f aca="false">I3280*N3280</f>
        <v>11375</v>
      </c>
      <c r="T3280" s="35" t="n">
        <f aca="false">R3280-S3280</f>
        <v>0</v>
      </c>
      <c r="U3280" s="47"/>
      <c r="V3280" s="48"/>
      <c r="W3280" s="48"/>
    </row>
    <row r="3281" customFormat="false" ht="28" hidden="false" customHeight="false" outlineLevel="0" collapsed="false">
      <c r="A3281" s="21" t="s">
        <v>28</v>
      </c>
      <c r="B3281" s="22" t="s">
        <v>1153</v>
      </c>
      <c r="C3281" s="21" t="n">
        <v>3</v>
      </c>
      <c r="D3281" s="23" t="n">
        <v>1765</v>
      </c>
      <c r="E3281" s="23" t="s">
        <v>30</v>
      </c>
      <c r="F3281" s="21" t="s">
        <v>1213</v>
      </c>
      <c r="G3281" s="21" t="s">
        <v>32</v>
      </c>
      <c r="H3281" s="24" t="s">
        <v>458</v>
      </c>
      <c r="I3281" s="25" t="n">
        <v>2400</v>
      </c>
      <c r="J3281" s="26" t="s">
        <v>37</v>
      </c>
      <c r="K3281" s="27"/>
      <c r="L3281" s="28" t="n">
        <v>4</v>
      </c>
      <c r="M3281" s="29"/>
      <c r="N3281" s="30" t="n">
        <f aca="false">K3281+(0.05*L3281)+(M3281/240)</f>
        <v>0.2</v>
      </c>
      <c r="O3281" s="31" t="n">
        <v>480</v>
      </c>
      <c r="P3281" s="32"/>
      <c r="Q3281" s="33"/>
      <c r="R3281" s="34" t="n">
        <f aca="false">O3281+(0.05*P3281)+(Q3281/240)</f>
        <v>480</v>
      </c>
      <c r="S3281" s="35" t="n">
        <f aca="false">I3281*N3281</f>
        <v>480</v>
      </c>
      <c r="T3281" s="35" t="n">
        <f aca="false">R3281-S3281</f>
        <v>0</v>
      </c>
      <c r="U3281" s="47"/>
      <c r="V3281" s="48"/>
      <c r="W3281" s="48"/>
    </row>
    <row r="3282" customFormat="false" ht="28" hidden="false" customHeight="false" outlineLevel="0" collapsed="false">
      <c r="A3282" s="21" t="s">
        <v>28</v>
      </c>
      <c r="B3282" s="22" t="s">
        <v>1153</v>
      </c>
      <c r="C3282" s="21" t="n">
        <v>3</v>
      </c>
      <c r="D3282" s="23" t="n">
        <v>1765</v>
      </c>
      <c r="E3282" s="23" t="s">
        <v>30</v>
      </c>
      <c r="F3282" s="21" t="s">
        <v>278</v>
      </c>
      <c r="G3282" s="21" t="s">
        <v>32</v>
      </c>
      <c r="H3282" s="24" t="s">
        <v>458</v>
      </c>
      <c r="I3282" s="25" t="n">
        <v>78900</v>
      </c>
      <c r="J3282" s="26" t="s">
        <v>37</v>
      </c>
      <c r="K3282" s="27"/>
      <c r="L3282" s="28" t="n">
        <v>4</v>
      </c>
      <c r="M3282" s="29"/>
      <c r="N3282" s="30" t="n">
        <f aca="false">K3282+(0.05*L3282)+(M3282/240)</f>
        <v>0.2</v>
      </c>
      <c r="O3282" s="31" t="n">
        <v>15780</v>
      </c>
      <c r="P3282" s="32"/>
      <c r="Q3282" s="33"/>
      <c r="R3282" s="34" t="n">
        <f aca="false">O3282+(0.05*P3282)+(Q3282/240)</f>
        <v>15780</v>
      </c>
      <c r="S3282" s="35" t="n">
        <f aca="false">I3282*N3282</f>
        <v>15780</v>
      </c>
      <c r="T3282" s="35" t="n">
        <f aca="false">R3282-S3282</f>
        <v>0</v>
      </c>
      <c r="U3282" s="47"/>
      <c r="V3282" s="48"/>
      <c r="W3282" s="48"/>
    </row>
    <row r="3283" customFormat="false" ht="28" hidden="false" customHeight="false" outlineLevel="0" collapsed="false">
      <c r="A3283" s="21" t="s">
        <v>28</v>
      </c>
      <c r="B3283" s="22" t="s">
        <v>1153</v>
      </c>
      <c r="C3283" s="21" t="n">
        <v>4</v>
      </c>
      <c r="D3283" s="23" t="n">
        <v>1765</v>
      </c>
      <c r="E3283" s="23" t="s">
        <v>30</v>
      </c>
      <c r="F3283" s="21" t="s">
        <v>272</v>
      </c>
      <c r="G3283" s="21" t="s">
        <v>32</v>
      </c>
      <c r="H3283" s="24" t="s">
        <v>458</v>
      </c>
      <c r="I3283" s="25" t="n">
        <v>1654</v>
      </c>
      <c r="J3283" s="26" t="s">
        <v>716</v>
      </c>
      <c r="K3283" s="27"/>
      <c r="L3283" s="28" t="n">
        <v>20</v>
      </c>
      <c r="M3283" s="29"/>
      <c r="N3283" s="30" t="n">
        <f aca="false">K3283+(0.05*L3283)+(M3283/240)</f>
        <v>1</v>
      </c>
      <c r="O3283" s="31" t="n">
        <v>1654</v>
      </c>
      <c r="P3283" s="32"/>
      <c r="Q3283" s="33"/>
      <c r="R3283" s="34" t="n">
        <f aca="false">O3283+(0.05*P3283)+(Q3283/240)</f>
        <v>1654</v>
      </c>
      <c r="S3283" s="35" t="n">
        <f aca="false">I3283*N3283</f>
        <v>1654</v>
      </c>
      <c r="T3283" s="35" t="n">
        <f aca="false">R3283-S3283</f>
        <v>0</v>
      </c>
      <c r="U3283" s="47"/>
      <c r="V3283" s="48"/>
      <c r="W3283" s="48"/>
    </row>
    <row r="3284" customFormat="false" ht="28" hidden="false" customHeight="false" outlineLevel="0" collapsed="false">
      <c r="A3284" s="21" t="s">
        <v>28</v>
      </c>
      <c r="B3284" s="22" t="s">
        <v>1153</v>
      </c>
      <c r="C3284" s="21" t="n">
        <v>4</v>
      </c>
      <c r="D3284" s="23" t="n">
        <v>1765</v>
      </c>
      <c r="E3284" s="23" t="s">
        <v>30</v>
      </c>
      <c r="F3284" s="21" t="s">
        <v>125</v>
      </c>
      <c r="G3284" s="21" t="s">
        <v>32</v>
      </c>
      <c r="H3284" s="24" t="s">
        <v>458</v>
      </c>
      <c r="I3284" s="25" t="n">
        <v>1</v>
      </c>
      <c r="J3284" s="26" t="s">
        <v>112</v>
      </c>
      <c r="K3284" s="27" t="n">
        <v>34000</v>
      </c>
      <c r="L3284" s="28"/>
      <c r="M3284" s="29"/>
      <c r="N3284" s="30" t="n">
        <f aca="false">K3284+(0.05*L3284)+(M3284/240)</f>
        <v>34000</v>
      </c>
      <c r="O3284" s="31" t="n">
        <v>34000</v>
      </c>
      <c r="P3284" s="32"/>
      <c r="Q3284" s="33"/>
      <c r="R3284" s="34" t="n">
        <f aca="false">O3284+(0.05*P3284)+(Q3284/240)</f>
        <v>34000</v>
      </c>
      <c r="S3284" s="35" t="n">
        <f aca="false">I3284*N3284</f>
        <v>34000</v>
      </c>
      <c r="T3284" s="35" t="n">
        <f aca="false">R3284-S3284</f>
        <v>0</v>
      </c>
      <c r="U3284" s="47"/>
      <c r="V3284" s="48"/>
      <c r="W3284" s="48"/>
    </row>
    <row r="3285" customFormat="false" ht="28" hidden="false" customHeight="false" outlineLevel="0" collapsed="false">
      <c r="A3285" s="21" t="s">
        <v>28</v>
      </c>
      <c r="B3285" s="22" t="s">
        <v>1153</v>
      </c>
      <c r="C3285" s="21" t="n">
        <v>4</v>
      </c>
      <c r="D3285" s="23" t="n">
        <v>1765</v>
      </c>
      <c r="E3285" s="23" t="s">
        <v>30</v>
      </c>
      <c r="F3285" s="21" t="s">
        <v>1278</v>
      </c>
      <c r="G3285" s="21" t="s">
        <v>32</v>
      </c>
      <c r="H3285" s="24" t="s">
        <v>458</v>
      </c>
      <c r="I3285" s="25" t="n">
        <v>417</v>
      </c>
      <c r="J3285" s="26" t="s">
        <v>716</v>
      </c>
      <c r="K3285" s="27"/>
      <c r="L3285" s="28" t="n">
        <v>15</v>
      </c>
      <c r="M3285" s="29"/>
      <c r="N3285" s="30" t="n">
        <f aca="false">K3285+(0.05*L3285)+(M3285/240)</f>
        <v>0.75</v>
      </c>
      <c r="O3285" s="31" t="n">
        <v>312</v>
      </c>
      <c r="P3285" s="32" t="n">
        <v>15</v>
      </c>
      <c r="Q3285" s="33"/>
      <c r="R3285" s="34" t="n">
        <f aca="false">O3285+(0.05*P3285)+(Q3285/240)</f>
        <v>312.75</v>
      </c>
      <c r="S3285" s="35" t="n">
        <f aca="false">I3285*N3285</f>
        <v>312.75</v>
      </c>
      <c r="T3285" s="35" t="n">
        <f aca="false">R3285-S3285</f>
        <v>0</v>
      </c>
      <c r="U3285" s="47"/>
      <c r="V3285" s="48"/>
      <c r="W3285" s="48"/>
    </row>
    <row r="3286" customFormat="false" ht="28" hidden="false" customHeight="false" outlineLevel="0" collapsed="false">
      <c r="A3286" s="21" t="s">
        <v>28</v>
      </c>
      <c r="B3286" s="22" t="s">
        <v>1153</v>
      </c>
      <c r="C3286" s="21" t="n">
        <v>4</v>
      </c>
      <c r="D3286" s="23" t="n">
        <v>1765</v>
      </c>
      <c r="E3286" s="23" t="s">
        <v>30</v>
      </c>
      <c r="F3286" s="21" t="s">
        <v>1278</v>
      </c>
      <c r="G3286" s="21" t="s">
        <v>32</v>
      </c>
      <c r="H3286" s="24" t="s">
        <v>458</v>
      </c>
      <c r="I3286" s="25" t="n">
        <v>2950</v>
      </c>
      <c r="J3286" s="26" t="s">
        <v>37</v>
      </c>
      <c r="K3286" s="27" t="n">
        <v>2</v>
      </c>
      <c r="L3286" s="28"/>
      <c r="M3286" s="29"/>
      <c r="N3286" s="30" t="n">
        <f aca="false">K3286+(0.05*L3286)+(M3286/240)</f>
        <v>2</v>
      </c>
      <c r="O3286" s="31" t="n">
        <v>5900</v>
      </c>
      <c r="P3286" s="32"/>
      <c r="Q3286" s="33"/>
      <c r="R3286" s="34" t="n">
        <f aca="false">O3286+(0.05*P3286)+(Q3286/240)</f>
        <v>5900</v>
      </c>
      <c r="S3286" s="35" t="n">
        <f aca="false">I3286*N3286</f>
        <v>5900</v>
      </c>
      <c r="T3286" s="35" t="n">
        <f aca="false">R3286-S3286</f>
        <v>0</v>
      </c>
      <c r="U3286" s="47"/>
      <c r="V3286" s="48"/>
      <c r="W3286" s="48"/>
    </row>
    <row r="3287" customFormat="false" ht="28" hidden="false" customHeight="false" outlineLevel="0" collapsed="false">
      <c r="A3287" s="21" t="s">
        <v>28</v>
      </c>
      <c r="B3287" s="22" t="s">
        <v>1153</v>
      </c>
      <c r="C3287" s="21" t="n">
        <v>4</v>
      </c>
      <c r="D3287" s="23" t="n">
        <v>1765</v>
      </c>
      <c r="E3287" s="23" t="s">
        <v>30</v>
      </c>
      <c r="F3287" s="21" t="s">
        <v>134</v>
      </c>
      <c r="G3287" s="21" t="s">
        <v>32</v>
      </c>
      <c r="H3287" s="24" t="s">
        <v>458</v>
      </c>
      <c r="I3287" s="25" t="n">
        <v>3200</v>
      </c>
      <c r="J3287" s="26" t="s">
        <v>131</v>
      </c>
      <c r="K3287" s="27"/>
      <c r="L3287" s="28" t="n">
        <v>45</v>
      </c>
      <c r="M3287" s="29"/>
      <c r="N3287" s="30" t="n">
        <f aca="false">K3287+(0.05*L3287)+(M3287/240)</f>
        <v>2.25</v>
      </c>
      <c r="O3287" s="31" t="n">
        <v>7200</v>
      </c>
      <c r="P3287" s="32"/>
      <c r="Q3287" s="33"/>
      <c r="R3287" s="34" t="n">
        <f aca="false">O3287+(0.05*P3287)+(Q3287/240)</f>
        <v>7200</v>
      </c>
      <c r="S3287" s="35" t="n">
        <f aca="false">I3287*N3287</f>
        <v>7200</v>
      </c>
      <c r="T3287" s="35" t="n">
        <f aca="false">R3287-S3287</f>
        <v>0</v>
      </c>
      <c r="U3287" s="47"/>
      <c r="V3287" s="48"/>
      <c r="W3287" s="48"/>
    </row>
    <row r="3288" customFormat="false" ht="28" hidden="false" customHeight="false" outlineLevel="0" collapsed="false">
      <c r="A3288" s="21" t="s">
        <v>28</v>
      </c>
      <c r="B3288" s="22" t="s">
        <v>1153</v>
      </c>
      <c r="C3288" s="21" t="n">
        <v>4</v>
      </c>
      <c r="D3288" s="23" t="n">
        <v>1765</v>
      </c>
      <c r="E3288" s="23" t="s">
        <v>30</v>
      </c>
      <c r="F3288" s="21" t="s">
        <v>130</v>
      </c>
      <c r="G3288" s="21" t="s">
        <v>32</v>
      </c>
      <c r="H3288" s="24" t="s">
        <v>458</v>
      </c>
      <c r="I3288" s="25" t="n">
        <v>932</v>
      </c>
      <c r="J3288" s="26" t="s">
        <v>135</v>
      </c>
      <c r="K3288" s="27" t="n">
        <v>96</v>
      </c>
      <c r="L3288" s="28"/>
      <c r="M3288" s="29"/>
      <c r="N3288" s="30" t="n">
        <f aca="false">K3288+(0.05*L3288)+(M3288/240)</f>
        <v>96</v>
      </c>
      <c r="O3288" s="31" t="n">
        <v>89472</v>
      </c>
      <c r="P3288" s="32"/>
      <c r="Q3288" s="33"/>
      <c r="R3288" s="34" t="n">
        <f aca="false">O3288+(0.05*P3288)+(Q3288/240)</f>
        <v>89472</v>
      </c>
      <c r="S3288" s="35" t="n">
        <f aca="false">I3288*N3288</f>
        <v>89472</v>
      </c>
      <c r="T3288" s="35" t="n">
        <f aca="false">R3288-S3288</f>
        <v>0</v>
      </c>
      <c r="U3288" s="47"/>
      <c r="V3288" s="48"/>
      <c r="W3288" s="48"/>
    </row>
    <row r="3289" customFormat="false" ht="28" hidden="false" customHeight="false" outlineLevel="0" collapsed="false">
      <c r="A3289" s="21" t="s">
        <v>28</v>
      </c>
      <c r="B3289" s="22" t="s">
        <v>1153</v>
      </c>
      <c r="C3289" s="21" t="n">
        <v>4</v>
      </c>
      <c r="D3289" s="23" t="n">
        <v>1765</v>
      </c>
      <c r="E3289" s="23" t="s">
        <v>30</v>
      </c>
      <c r="F3289" s="21" t="s">
        <v>1215</v>
      </c>
      <c r="G3289" s="21" t="s">
        <v>32</v>
      </c>
      <c r="H3289" s="24" t="s">
        <v>458</v>
      </c>
      <c r="I3289" s="25" t="n">
        <v>4050</v>
      </c>
      <c r="J3289" s="26" t="s">
        <v>129</v>
      </c>
      <c r="K3289" s="27" t="n">
        <v>3</v>
      </c>
      <c r="L3289" s="28"/>
      <c r="M3289" s="29"/>
      <c r="N3289" s="30" t="n">
        <f aca="false">K3289+(0.05*L3289)+(M3289/240)</f>
        <v>3</v>
      </c>
      <c r="O3289" s="31" t="n">
        <v>12150</v>
      </c>
      <c r="P3289" s="32"/>
      <c r="Q3289" s="33"/>
      <c r="R3289" s="34" t="n">
        <f aca="false">O3289+(0.05*P3289)+(Q3289/240)</f>
        <v>12150</v>
      </c>
      <c r="S3289" s="35" t="n">
        <f aca="false">I3289*N3289</f>
        <v>12150</v>
      </c>
      <c r="T3289" s="35" t="n">
        <f aca="false">R3289-S3289</f>
        <v>0</v>
      </c>
      <c r="U3289" s="47"/>
      <c r="V3289" s="48"/>
      <c r="W3289" s="48"/>
    </row>
    <row r="3290" customFormat="false" ht="28" hidden="false" customHeight="false" outlineLevel="0" collapsed="false">
      <c r="A3290" s="21" t="s">
        <v>28</v>
      </c>
      <c r="B3290" s="22" t="s">
        <v>1153</v>
      </c>
      <c r="C3290" s="21" t="n">
        <v>4</v>
      </c>
      <c r="D3290" s="23" t="n">
        <v>1765</v>
      </c>
      <c r="E3290" s="23" t="s">
        <v>30</v>
      </c>
      <c r="F3290" s="21" t="s">
        <v>91</v>
      </c>
      <c r="G3290" s="21" t="s">
        <v>32</v>
      </c>
      <c r="H3290" s="24" t="s">
        <v>458</v>
      </c>
      <c r="I3290" s="25" t="n">
        <v>605933</v>
      </c>
      <c r="J3290" s="26" t="s">
        <v>37</v>
      </c>
      <c r="K3290" s="27"/>
      <c r="L3290" s="28" t="n">
        <v>2</v>
      </c>
      <c r="M3290" s="29"/>
      <c r="N3290" s="30" t="n">
        <f aca="false">K3290+(0.05*L3290)+(M3290/240)</f>
        <v>0.1</v>
      </c>
      <c r="O3290" s="31" t="n">
        <v>60593</v>
      </c>
      <c r="P3290" s="32" t="n">
        <v>6</v>
      </c>
      <c r="Q3290" s="33"/>
      <c r="R3290" s="34" t="n">
        <f aca="false">O3290+(0.05*P3290)+(Q3290/240)</f>
        <v>60593.3</v>
      </c>
      <c r="S3290" s="35" t="n">
        <f aca="false">I3290*N3290</f>
        <v>60593.3</v>
      </c>
      <c r="T3290" s="35" t="n">
        <f aca="false">R3290-S3290</f>
        <v>0</v>
      </c>
      <c r="U3290" s="47"/>
      <c r="V3290" s="48"/>
      <c r="W3290" s="48"/>
    </row>
    <row r="3291" customFormat="false" ht="28" hidden="false" customHeight="false" outlineLevel="0" collapsed="false">
      <c r="A3291" s="21" t="s">
        <v>28</v>
      </c>
      <c r="B3291" s="22" t="s">
        <v>1153</v>
      </c>
      <c r="C3291" s="21" t="n">
        <v>4</v>
      </c>
      <c r="D3291" s="23" t="n">
        <v>1765</v>
      </c>
      <c r="E3291" s="23" t="s">
        <v>30</v>
      </c>
      <c r="F3291" s="21" t="s">
        <v>266</v>
      </c>
      <c r="G3291" s="21" t="s">
        <v>32</v>
      </c>
      <c r="H3291" s="24" t="s">
        <v>458</v>
      </c>
      <c r="I3291" s="25" t="n">
        <v>309720</v>
      </c>
      <c r="J3291" s="26" t="s">
        <v>37</v>
      </c>
      <c r="K3291" s="27"/>
      <c r="L3291" s="28" t="n">
        <v>10</v>
      </c>
      <c r="M3291" s="29"/>
      <c r="N3291" s="30" t="n">
        <f aca="false">K3291+(0.05*L3291)+(M3291/240)</f>
        <v>0.5</v>
      </c>
      <c r="O3291" s="31" t="n">
        <v>154860</v>
      </c>
      <c r="P3291" s="32"/>
      <c r="Q3291" s="33"/>
      <c r="R3291" s="34" t="n">
        <f aca="false">O3291+(0.05*P3291)+(Q3291/240)</f>
        <v>154860</v>
      </c>
      <c r="S3291" s="35" t="n">
        <f aca="false">I3291*N3291</f>
        <v>154860</v>
      </c>
      <c r="T3291" s="35" t="n">
        <f aca="false">R3291-S3291</f>
        <v>0</v>
      </c>
      <c r="U3291" s="47"/>
      <c r="V3291" s="48"/>
      <c r="W3291" s="48"/>
    </row>
    <row r="3292" customFormat="false" ht="28" hidden="false" customHeight="false" outlineLevel="0" collapsed="false">
      <c r="A3292" s="21" t="s">
        <v>28</v>
      </c>
      <c r="B3292" s="22" t="s">
        <v>1153</v>
      </c>
      <c r="C3292" s="21" t="n">
        <v>4</v>
      </c>
      <c r="D3292" s="23" t="n">
        <v>1765</v>
      </c>
      <c r="E3292" s="23" t="s">
        <v>30</v>
      </c>
      <c r="F3292" s="21" t="s">
        <v>281</v>
      </c>
      <c r="G3292" s="21" t="s">
        <v>32</v>
      </c>
      <c r="H3292" s="24" t="s">
        <v>458</v>
      </c>
      <c r="I3292" s="25" t="n">
        <v>151</v>
      </c>
      <c r="J3292" s="26" t="s">
        <v>67</v>
      </c>
      <c r="K3292" s="27" t="n">
        <v>26</v>
      </c>
      <c r="L3292" s="28"/>
      <c r="M3292" s="29"/>
      <c r="N3292" s="30" t="n">
        <f aca="false">K3292+(0.05*L3292)+(M3292/240)</f>
        <v>26</v>
      </c>
      <c r="O3292" s="31" t="n">
        <v>3926</v>
      </c>
      <c r="P3292" s="32"/>
      <c r="Q3292" s="33"/>
      <c r="R3292" s="34" t="n">
        <f aca="false">O3292+(0.05*P3292)+(Q3292/240)</f>
        <v>3926</v>
      </c>
      <c r="S3292" s="35" t="n">
        <f aca="false">I3292*N3292</f>
        <v>3926</v>
      </c>
      <c r="T3292" s="35" t="n">
        <f aca="false">R3292-S3292</f>
        <v>0</v>
      </c>
      <c r="U3292" s="47"/>
      <c r="V3292" s="48"/>
      <c r="W3292" s="48"/>
    </row>
    <row r="3293" customFormat="false" ht="28" hidden="false" customHeight="false" outlineLevel="0" collapsed="false">
      <c r="A3293" s="21" t="s">
        <v>28</v>
      </c>
      <c r="B3293" s="22" t="s">
        <v>1153</v>
      </c>
      <c r="C3293" s="21" t="n">
        <v>4</v>
      </c>
      <c r="D3293" s="23" t="n">
        <v>1765</v>
      </c>
      <c r="E3293" s="23" t="s">
        <v>30</v>
      </c>
      <c r="F3293" s="21" t="s">
        <v>722</v>
      </c>
      <c r="G3293" s="21" t="s">
        <v>32</v>
      </c>
      <c r="H3293" s="24" t="s">
        <v>458</v>
      </c>
      <c r="I3293" s="25" t="n">
        <v>1</v>
      </c>
      <c r="J3293" s="26" t="s">
        <v>112</v>
      </c>
      <c r="K3293" s="27" t="n">
        <v>50500</v>
      </c>
      <c r="L3293" s="28"/>
      <c r="M3293" s="29"/>
      <c r="N3293" s="30" t="n">
        <f aca="false">K3293+(0.05*L3293)+(M3293/240)</f>
        <v>50500</v>
      </c>
      <c r="O3293" s="31" t="n">
        <v>50500</v>
      </c>
      <c r="P3293" s="32"/>
      <c r="Q3293" s="33"/>
      <c r="R3293" s="34" t="n">
        <f aca="false">O3293+(0.05*P3293)+(Q3293/240)</f>
        <v>50500</v>
      </c>
      <c r="S3293" s="35" t="n">
        <f aca="false">I3293*N3293</f>
        <v>50500</v>
      </c>
      <c r="T3293" s="35" t="n">
        <f aca="false">R3293-S3293</f>
        <v>0</v>
      </c>
      <c r="U3293" s="47"/>
      <c r="V3293" s="48"/>
      <c r="W3293" s="48"/>
    </row>
    <row r="3294" customFormat="false" ht="28" hidden="false" customHeight="false" outlineLevel="0" collapsed="false">
      <c r="A3294" s="21" t="s">
        <v>28</v>
      </c>
      <c r="B3294" s="22" t="s">
        <v>1153</v>
      </c>
      <c r="C3294" s="21" t="n">
        <v>4</v>
      </c>
      <c r="D3294" s="23" t="n">
        <v>1765</v>
      </c>
      <c r="E3294" s="23" t="s">
        <v>30</v>
      </c>
      <c r="F3294" s="21" t="s">
        <v>696</v>
      </c>
      <c r="G3294" s="21" t="s">
        <v>32</v>
      </c>
      <c r="H3294" s="24" t="s">
        <v>458</v>
      </c>
      <c r="I3294" s="25" t="n">
        <v>105</v>
      </c>
      <c r="J3294" s="26" t="s">
        <v>135</v>
      </c>
      <c r="K3294" s="27" t="n">
        <v>10</v>
      </c>
      <c r="L3294" s="28" t="n">
        <v>10</v>
      </c>
      <c r="M3294" s="29"/>
      <c r="N3294" s="30" t="n">
        <f aca="false">K3294+(0.05*L3294)+(M3294/240)</f>
        <v>10.5</v>
      </c>
      <c r="O3294" s="31" t="n">
        <v>1102</v>
      </c>
      <c r="P3294" s="32" t="n">
        <v>10</v>
      </c>
      <c r="Q3294" s="33"/>
      <c r="R3294" s="34" t="n">
        <f aca="false">O3294+(0.05*P3294)+(Q3294/240)</f>
        <v>1102.5</v>
      </c>
      <c r="S3294" s="35" t="n">
        <f aca="false">I3294*N3294</f>
        <v>1102.5</v>
      </c>
      <c r="T3294" s="35" t="n">
        <f aca="false">R3294-S3294</f>
        <v>0</v>
      </c>
      <c r="U3294" s="47"/>
      <c r="V3294" s="48"/>
      <c r="W3294" s="48"/>
    </row>
    <row r="3295" customFormat="false" ht="28" hidden="false" customHeight="false" outlineLevel="0" collapsed="false">
      <c r="A3295" s="21" t="s">
        <v>28</v>
      </c>
      <c r="B3295" s="22" t="s">
        <v>1153</v>
      </c>
      <c r="C3295" s="21" t="n">
        <v>4</v>
      </c>
      <c r="D3295" s="23" t="n">
        <v>1765</v>
      </c>
      <c r="E3295" s="23" t="s">
        <v>30</v>
      </c>
      <c r="F3295" s="21" t="s">
        <v>1083</v>
      </c>
      <c r="G3295" s="21" t="s">
        <v>32</v>
      </c>
      <c r="H3295" s="24" t="s">
        <v>458</v>
      </c>
      <c r="I3295" s="25" t="n">
        <v>57000</v>
      </c>
      <c r="J3295" s="26" t="s">
        <v>37</v>
      </c>
      <c r="K3295" s="27"/>
      <c r="L3295" s="28" t="n">
        <v>40</v>
      </c>
      <c r="M3295" s="29"/>
      <c r="N3295" s="30" t="n">
        <f aca="false">K3295+(0.05*L3295)+(M3295/240)</f>
        <v>2</v>
      </c>
      <c r="O3295" s="31" t="n">
        <v>114000</v>
      </c>
      <c r="P3295" s="32"/>
      <c r="Q3295" s="33"/>
      <c r="R3295" s="34" t="n">
        <f aca="false">O3295+(0.05*P3295)+(Q3295/240)</f>
        <v>114000</v>
      </c>
      <c r="S3295" s="35" t="n">
        <f aca="false">I3295*N3295</f>
        <v>114000</v>
      </c>
      <c r="T3295" s="35" t="n">
        <f aca="false">R3295-S3295</f>
        <v>0</v>
      </c>
      <c r="U3295" s="47"/>
      <c r="V3295" s="48"/>
      <c r="W3295" s="48"/>
    </row>
    <row r="3296" customFormat="false" ht="28" hidden="false" customHeight="false" outlineLevel="0" collapsed="false">
      <c r="A3296" s="21" t="s">
        <v>28</v>
      </c>
      <c r="B3296" s="22" t="s">
        <v>1153</v>
      </c>
      <c r="C3296" s="21" t="n">
        <v>4</v>
      </c>
      <c r="D3296" s="23" t="n">
        <v>1765</v>
      </c>
      <c r="E3296" s="23" t="s">
        <v>30</v>
      </c>
      <c r="F3296" s="21" t="s">
        <v>724</v>
      </c>
      <c r="G3296" s="21" t="s">
        <v>32</v>
      </c>
      <c r="H3296" s="24" t="s">
        <v>458</v>
      </c>
      <c r="I3296" s="25" t="n">
        <v>38000</v>
      </c>
      <c r="J3296" s="26" t="s">
        <v>37</v>
      </c>
      <c r="K3296" s="27"/>
      <c r="L3296" s="28" t="n">
        <v>1</v>
      </c>
      <c r="M3296" s="29"/>
      <c r="N3296" s="30" t="n">
        <f aca="false">K3296+(0.05*L3296)+(M3296/240)</f>
        <v>0.05</v>
      </c>
      <c r="O3296" s="31" t="n">
        <v>1900</v>
      </c>
      <c r="P3296" s="32"/>
      <c r="Q3296" s="33"/>
      <c r="R3296" s="34" t="n">
        <f aca="false">O3296+(0.05*P3296)+(Q3296/240)</f>
        <v>1900</v>
      </c>
      <c r="S3296" s="35" t="n">
        <f aca="false">I3296*N3296</f>
        <v>1900</v>
      </c>
      <c r="T3296" s="35" t="n">
        <f aca="false">R3296-S3296</f>
        <v>0</v>
      </c>
      <c r="U3296" s="47"/>
      <c r="V3296" s="48"/>
      <c r="W3296" s="48"/>
    </row>
    <row r="3297" customFormat="false" ht="28" hidden="false" customHeight="false" outlineLevel="0" collapsed="false">
      <c r="A3297" s="21" t="s">
        <v>28</v>
      </c>
      <c r="B3297" s="22" t="s">
        <v>1153</v>
      </c>
      <c r="C3297" s="21" t="n">
        <v>4</v>
      </c>
      <c r="D3297" s="23" t="n">
        <v>1765</v>
      </c>
      <c r="E3297" s="23" t="s">
        <v>30</v>
      </c>
      <c r="F3297" s="21" t="s">
        <v>585</v>
      </c>
      <c r="G3297" s="21" t="s">
        <v>32</v>
      </c>
      <c r="H3297" s="24" t="s">
        <v>458</v>
      </c>
      <c r="I3297" s="25" t="n">
        <v>29688</v>
      </c>
      <c r="J3297" s="26" t="s">
        <v>96</v>
      </c>
      <c r="K3297" s="27"/>
      <c r="L3297" s="28" t="n">
        <v>4</v>
      </c>
      <c r="M3297" s="29"/>
      <c r="N3297" s="30" t="n">
        <f aca="false">K3297+(0.05*L3297)+(M3297/240)</f>
        <v>0.2</v>
      </c>
      <c r="O3297" s="31" t="n">
        <v>5937</v>
      </c>
      <c r="P3297" s="32" t="n">
        <v>12</v>
      </c>
      <c r="Q3297" s="33"/>
      <c r="R3297" s="34" t="n">
        <f aca="false">O3297+(0.05*P3297)+(Q3297/240)</f>
        <v>5937.6</v>
      </c>
      <c r="S3297" s="35" t="n">
        <f aca="false">I3297*N3297</f>
        <v>5937.6</v>
      </c>
      <c r="T3297" s="35" t="n">
        <f aca="false">R3297-S3297</f>
        <v>0</v>
      </c>
      <c r="U3297" s="47"/>
      <c r="V3297" s="48"/>
      <c r="W3297" s="48"/>
    </row>
    <row r="3298" customFormat="false" ht="28" hidden="false" customHeight="false" outlineLevel="0" collapsed="false">
      <c r="A3298" s="21" t="s">
        <v>28</v>
      </c>
      <c r="B3298" s="22" t="s">
        <v>1153</v>
      </c>
      <c r="C3298" s="21" t="n">
        <v>4</v>
      </c>
      <c r="D3298" s="23" t="n">
        <v>1765</v>
      </c>
      <c r="E3298" s="23" t="s">
        <v>30</v>
      </c>
      <c r="F3298" s="21" t="s">
        <v>727</v>
      </c>
      <c r="G3298" s="21" t="s">
        <v>32</v>
      </c>
      <c r="H3298" s="24" t="s">
        <v>458</v>
      </c>
      <c r="I3298" s="25" t="n">
        <v>61000</v>
      </c>
      <c r="J3298" s="26" t="s">
        <v>37</v>
      </c>
      <c r="K3298" s="27"/>
      <c r="L3298" s="28" t="n">
        <v>1</v>
      </c>
      <c r="M3298" s="29"/>
      <c r="N3298" s="30" t="n">
        <f aca="false">K3298+(0.05*L3298)+(M3298/240)</f>
        <v>0.05</v>
      </c>
      <c r="O3298" s="31" t="n">
        <v>3050</v>
      </c>
      <c r="P3298" s="32"/>
      <c r="Q3298" s="33"/>
      <c r="R3298" s="34" t="n">
        <f aca="false">O3298+(0.05*P3298)+(Q3298/240)</f>
        <v>3050</v>
      </c>
      <c r="S3298" s="35" t="n">
        <f aca="false">I3298*N3298</f>
        <v>3050</v>
      </c>
      <c r="T3298" s="35" t="n">
        <f aca="false">R3298-S3298</f>
        <v>0</v>
      </c>
      <c r="U3298" s="47"/>
      <c r="V3298" s="48"/>
      <c r="W3298" s="48"/>
    </row>
    <row r="3299" customFormat="false" ht="28" hidden="false" customHeight="false" outlineLevel="0" collapsed="false">
      <c r="A3299" s="21" t="s">
        <v>28</v>
      </c>
      <c r="B3299" s="22" t="s">
        <v>1153</v>
      </c>
      <c r="C3299" s="21" t="n">
        <v>4</v>
      </c>
      <c r="D3299" s="23" t="n">
        <v>1765</v>
      </c>
      <c r="E3299" s="23" t="s">
        <v>30</v>
      </c>
      <c r="F3299" s="21" t="s">
        <v>162</v>
      </c>
      <c r="G3299" s="21" t="s">
        <v>32</v>
      </c>
      <c r="H3299" s="24" t="s">
        <v>458</v>
      </c>
      <c r="I3299" s="25" t="n">
        <v>77</v>
      </c>
      <c r="J3299" s="26" t="s">
        <v>726</v>
      </c>
      <c r="K3299" s="27" t="n">
        <v>18</v>
      </c>
      <c r="L3299" s="28"/>
      <c r="M3299" s="29"/>
      <c r="N3299" s="30" t="n">
        <f aca="false">K3299+(0.05*L3299)+(M3299/240)</f>
        <v>18</v>
      </c>
      <c r="O3299" s="31" t="n">
        <v>1386</v>
      </c>
      <c r="P3299" s="32"/>
      <c r="Q3299" s="33"/>
      <c r="R3299" s="34" t="n">
        <f aca="false">O3299+(0.05*P3299)+(Q3299/240)</f>
        <v>1386</v>
      </c>
      <c r="S3299" s="35" t="n">
        <f aca="false">I3299*N3299</f>
        <v>1386</v>
      </c>
      <c r="T3299" s="35" t="n">
        <f aca="false">R3299-S3299</f>
        <v>0</v>
      </c>
      <c r="U3299" s="47"/>
      <c r="V3299" s="48"/>
      <c r="W3299" s="48"/>
    </row>
    <row r="3300" customFormat="false" ht="28" hidden="false" customHeight="false" outlineLevel="0" collapsed="false">
      <c r="A3300" s="21" t="s">
        <v>28</v>
      </c>
      <c r="B3300" s="22" t="s">
        <v>1153</v>
      </c>
      <c r="C3300" s="21" t="n">
        <v>4</v>
      </c>
      <c r="D3300" s="23" t="n">
        <v>1765</v>
      </c>
      <c r="E3300" s="23" t="s">
        <v>30</v>
      </c>
      <c r="F3300" s="21" t="s">
        <v>731</v>
      </c>
      <c r="G3300" s="21" t="s">
        <v>32</v>
      </c>
      <c r="H3300" s="24" t="s">
        <v>458</v>
      </c>
      <c r="I3300" s="25" t="n">
        <v>184800</v>
      </c>
      <c r="J3300" s="26" t="s">
        <v>37</v>
      </c>
      <c r="K3300" s="27"/>
      <c r="L3300" s="28" t="n">
        <v>9</v>
      </c>
      <c r="M3300" s="29"/>
      <c r="N3300" s="30" t="n">
        <f aca="false">K3300+(0.05*L3300)+(M3300/240)</f>
        <v>0.45</v>
      </c>
      <c r="O3300" s="31" t="n">
        <v>83160</v>
      </c>
      <c r="P3300" s="32"/>
      <c r="Q3300" s="33"/>
      <c r="R3300" s="34" t="n">
        <f aca="false">O3300+(0.05*P3300)+(Q3300/240)</f>
        <v>83160</v>
      </c>
      <c r="S3300" s="35" t="n">
        <f aca="false">I3300*N3300</f>
        <v>83160</v>
      </c>
      <c r="T3300" s="35" t="n">
        <f aca="false">R3300-S3300</f>
        <v>0</v>
      </c>
      <c r="U3300" s="47"/>
      <c r="V3300" s="48"/>
      <c r="W3300" s="48"/>
    </row>
    <row r="3301" customFormat="false" ht="28" hidden="false" customHeight="false" outlineLevel="0" collapsed="false">
      <c r="A3301" s="21" t="s">
        <v>28</v>
      </c>
      <c r="B3301" s="22" t="s">
        <v>1153</v>
      </c>
      <c r="C3301" s="21" t="n">
        <v>4</v>
      </c>
      <c r="D3301" s="23" t="n">
        <v>1765</v>
      </c>
      <c r="E3301" s="23" t="s">
        <v>30</v>
      </c>
      <c r="F3301" s="21" t="s">
        <v>448</v>
      </c>
      <c r="G3301" s="21" t="s">
        <v>32</v>
      </c>
      <c r="H3301" s="24" t="s">
        <v>458</v>
      </c>
      <c r="I3301" s="25" t="n">
        <v>754</v>
      </c>
      <c r="J3301" s="26" t="s">
        <v>135</v>
      </c>
      <c r="K3301" s="27" t="n">
        <v>180</v>
      </c>
      <c r="L3301" s="28"/>
      <c r="M3301" s="29"/>
      <c r="N3301" s="30" t="n">
        <f aca="false">K3301+(0.05*L3301)+(M3301/240)</f>
        <v>180</v>
      </c>
      <c r="O3301" s="31" t="n">
        <v>135720</v>
      </c>
      <c r="P3301" s="32"/>
      <c r="Q3301" s="33"/>
      <c r="R3301" s="34" t="n">
        <f aca="false">O3301+(0.05*P3301)+(Q3301/240)</f>
        <v>135720</v>
      </c>
      <c r="S3301" s="35" t="n">
        <f aca="false">I3301*N3301</f>
        <v>135720</v>
      </c>
      <c r="T3301" s="35" t="n">
        <f aca="false">R3301-S3301</f>
        <v>0</v>
      </c>
      <c r="U3301" s="47"/>
      <c r="V3301" s="48"/>
      <c r="W3301" s="48"/>
    </row>
    <row r="3302" customFormat="false" ht="28" hidden="false" customHeight="false" outlineLevel="0" collapsed="false">
      <c r="A3302" s="21" t="s">
        <v>28</v>
      </c>
      <c r="B3302" s="22" t="s">
        <v>1153</v>
      </c>
      <c r="C3302" s="21" t="n">
        <v>4</v>
      </c>
      <c r="D3302" s="23" t="n">
        <v>1765</v>
      </c>
      <c r="E3302" s="23" t="s">
        <v>30</v>
      </c>
      <c r="F3302" s="21" t="s">
        <v>158</v>
      </c>
      <c r="G3302" s="21" t="s">
        <v>32</v>
      </c>
      <c r="H3302" s="24" t="s">
        <v>458</v>
      </c>
      <c r="I3302" s="25" t="n">
        <v>616</v>
      </c>
      <c r="J3302" s="26" t="s">
        <v>135</v>
      </c>
      <c r="K3302" s="27" t="n">
        <v>108</v>
      </c>
      <c r="L3302" s="28"/>
      <c r="M3302" s="29"/>
      <c r="N3302" s="30" t="n">
        <f aca="false">K3302+(0.05*L3302)+(M3302/240)</f>
        <v>108</v>
      </c>
      <c r="O3302" s="31" t="n">
        <v>66528</v>
      </c>
      <c r="P3302" s="32"/>
      <c r="Q3302" s="33"/>
      <c r="R3302" s="34" t="n">
        <f aca="false">O3302+(0.05*P3302)+(Q3302/240)</f>
        <v>66528</v>
      </c>
      <c r="S3302" s="35" t="n">
        <f aca="false">I3302*N3302</f>
        <v>66528</v>
      </c>
      <c r="T3302" s="35" t="n">
        <f aca="false">R3302-S3302</f>
        <v>0</v>
      </c>
      <c r="U3302" s="47"/>
      <c r="V3302" s="48"/>
      <c r="W3302" s="48"/>
    </row>
    <row r="3303" customFormat="false" ht="28" hidden="false" customHeight="false" outlineLevel="0" collapsed="false">
      <c r="A3303" s="21" t="s">
        <v>28</v>
      </c>
      <c r="B3303" s="22" t="s">
        <v>1153</v>
      </c>
      <c r="C3303" s="21" t="n">
        <v>4</v>
      </c>
      <c r="D3303" s="23" t="n">
        <v>1765</v>
      </c>
      <c r="E3303" s="23" t="s">
        <v>30</v>
      </c>
      <c r="F3303" s="21" t="s">
        <v>288</v>
      </c>
      <c r="G3303" s="21" t="s">
        <v>32</v>
      </c>
      <c r="H3303" s="24" t="s">
        <v>458</v>
      </c>
      <c r="I3303" s="25" t="n">
        <v>450</v>
      </c>
      <c r="J3303" s="26" t="s">
        <v>135</v>
      </c>
      <c r="K3303" s="27" t="n">
        <v>144</v>
      </c>
      <c r="L3303" s="28"/>
      <c r="M3303" s="29"/>
      <c r="N3303" s="30" t="n">
        <f aca="false">K3303+(0.05*L3303)+(M3303/240)</f>
        <v>144</v>
      </c>
      <c r="O3303" s="31" t="n">
        <v>64800</v>
      </c>
      <c r="P3303" s="32"/>
      <c r="Q3303" s="33"/>
      <c r="R3303" s="34" t="n">
        <f aca="false">O3303+(0.05*P3303)+(Q3303/240)</f>
        <v>64800</v>
      </c>
      <c r="S3303" s="35" t="n">
        <f aca="false">I3303*N3303</f>
        <v>64800</v>
      </c>
      <c r="T3303" s="35" t="n">
        <f aca="false">R3303-S3303</f>
        <v>0</v>
      </c>
      <c r="U3303" s="47"/>
      <c r="V3303" s="48"/>
      <c r="W3303" s="48"/>
    </row>
    <row r="3304" customFormat="false" ht="28" hidden="false" customHeight="false" outlineLevel="0" collapsed="false">
      <c r="A3304" s="21" t="s">
        <v>28</v>
      </c>
      <c r="B3304" s="22" t="s">
        <v>1153</v>
      </c>
      <c r="C3304" s="21" t="n">
        <v>4</v>
      </c>
      <c r="D3304" s="23" t="n">
        <v>1765</v>
      </c>
      <c r="E3304" s="23" t="s">
        <v>30</v>
      </c>
      <c r="F3304" s="21" t="s">
        <v>1279</v>
      </c>
      <c r="G3304" s="21" t="s">
        <v>32</v>
      </c>
      <c r="H3304" s="24" t="s">
        <v>458</v>
      </c>
      <c r="I3304" s="25" t="n">
        <v>800</v>
      </c>
      <c r="J3304" s="26" t="s">
        <v>135</v>
      </c>
      <c r="K3304" s="27" t="n">
        <v>70</v>
      </c>
      <c r="L3304" s="28"/>
      <c r="M3304" s="29"/>
      <c r="N3304" s="30" t="n">
        <f aca="false">K3304+(0.05*L3304)+(M3304/240)</f>
        <v>70</v>
      </c>
      <c r="O3304" s="31" t="n">
        <v>56000</v>
      </c>
      <c r="P3304" s="32"/>
      <c r="Q3304" s="33"/>
      <c r="R3304" s="34" t="n">
        <f aca="false">O3304+(0.05*P3304)+(Q3304/240)</f>
        <v>56000</v>
      </c>
      <c r="S3304" s="35" t="n">
        <f aca="false">I3304*N3304</f>
        <v>56000</v>
      </c>
      <c r="T3304" s="35" t="n">
        <f aca="false">R3304-S3304</f>
        <v>0</v>
      </c>
      <c r="U3304" s="47"/>
      <c r="V3304" s="48"/>
      <c r="W3304" s="48"/>
    </row>
    <row r="3305" customFormat="false" ht="28" hidden="false" customHeight="false" outlineLevel="0" collapsed="false">
      <c r="A3305" s="21" t="s">
        <v>28</v>
      </c>
      <c r="B3305" s="22" t="s">
        <v>1153</v>
      </c>
      <c r="C3305" s="21" t="n">
        <v>4</v>
      </c>
      <c r="D3305" s="23" t="n">
        <v>1765</v>
      </c>
      <c r="E3305" s="23" t="s">
        <v>30</v>
      </c>
      <c r="F3305" s="21" t="s">
        <v>1280</v>
      </c>
      <c r="G3305" s="21" t="s">
        <v>32</v>
      </c>
      <c r="H3305" s="24" t="s">
        <v>458</v>
      </c>
      <c r="I3305" s="25" t="n">
        <v>27900</v>
      </c>
      <c r="J3305" s="26" t="s">
        <v>37</v>
      </c>
      <c r="K3305" s="27"/>
      <c r="L3305" s="28" t="n">
        <v>5</v>
      </c>
      <c r="M3305" s="29"/>
      <c r="N3305" s="30" t="n">
        <f aca="false">K3305+(0.05*L3305)+(M3305/240)</f>
        <v>0.25</v>
      </c>
      <c r="O3305" s="31" t="n">
        <v>6975</v>
      </c>
      <c r="P3305" s="32"/>
      <c r="Q3305" s="33"/>
      <c r="R3305" s="34" t="n">
        <f aca="false">O3305+(0.05*P3305)+(Q3305/240)</f>
        <v>6975</v>
      </c>
      <c r="S3305" s="35" t="n">
        <f aca="false">I3305*N3305</f>
        <v>6975</v>
      </c>
      <c r="T3305" s="35" t="n">
        <f aca="false">R3305-S3305</f>
        <v>0</v>
      </c>
      <c r="U3305" s="47"/>
      <c r="V3305" s="48"/>
      <c r="W3305" s="48"/>
    </row>
    <row r="3306" customFormat="false" ht="28" hidden="false" customHeight="false" outlineLevel="0" collapsed="false">
      <c r="A3306" s="21" t="s">
        <v>28</v>
      </c>
      <c r="B3306" s="22" t="s">
        <v>1153</v>
      </c>
      <c r="C3306" s="21" t="n">
        <v>4</v>
      </c>
      <c r="D3306" s="23" t="n">
        <v>1765</v>
      </c>
      <c r="E3306" s="23" t="s">
        <v>30</v>
      </c>
      <c r="F3306" s="21" t="s">
        <v>733</v>
      </c>
      <c r="G3306" s="21" t="s">
        <v>32</v>
      </c>
      <c r="H3306" s="24" t="s">
        <v>458</v>
      </c>
      <c r="I3306" s="25" t="n">
        <v>51760</v>
      </c>
      <c r="J3306" s="26" t="s">
        <v>37</v>
      </c>
      <c r="K3306" s="27"/>
      <c r="L3306" s="28" t="n">
        <v>3</v>
      </c>
      <c r="M3306" s="29"/>
      <c r="N3306" s="30" t="n">
        <f aca="false">K3306+(0.05*L3306)+(M3306/240)</f>
        <v>0.15</v>
      </c>
      <c r="O3306" s="31" t="n">
        <v>7764</v>
      </c>
      <c r="P3306" s="32"/>
      <c r="Q3306" s="33"/>
      <c r="R3306" s="34" t="n">
        <f aca="false">O3306+(0.05*P3306)+(Q3306/240)</f>
        <v>7764</v>
      </c>
      <c r="S3306" s="35" t="n">
        <f aca="false">I3306*N3306</f>
        <v>7764</v>
      </c>
      <c r="T3306" s="35" t="n">
        <f aca="false">R3306-S3306</f>
        <v>0</v>
      </c>
      <c r="U3306" s="47"/>
      <c r="V3306" s="48"/>
      <c r="W3306" s="48"/>
    </row>
    <row r="3307" customFormat="false" ht="28" hidden="false" customHeight="false" outlineLevel="0" collapsed="false">
      <c r="A3307" s="21" t="s">
        <v>28</v>
      </c>
      <c r="B3307" s="22" t="s">
        <v>1153</v>
      </c>
      <c r="C3307" s="21" t="n">
        <v>4</v>
      </c>
      <c r="D3307" s="23" t="n">
        <v>1765</v>
      </c>
      <c r="E3307" s="23" t="s">
        <v>30</v>
      </c>
      <c r="F3307" s="21" t="s">
        <v>734</v>
      </c>
      <c r="G3307" s="21" t="s">
        <v>32</v>
      </c>
      <c r="H3307" s="24" t="s">
        <v>458</v>
      </c>
      <c r="I3307" s="25" t="n">
        <v>110</v>
      </c>
      <c r="J3307" s="26" t="s">
        <v>1281</v>
      </c>
      <c r="K3307" s="27" t="n">
        <v>200</v>
      </c>
      <c r="L3307" s="28"/>
      <c r="M3307" s="29"/>
      <c r="N3307" s="30" t="n">
        <f aca="false">K3307+(0.05*L3307)+(M3307/240)</f>
        <v>200</v>
      </c>
      <c r="O3307" s="31" t="n">
        <v>22000</v>
      </c>
      <c r="P3307" s="32"/>
      <c r="Q3307" s="33"/>
      <c r="R3307" s="34" t="n">
        <f aca="false">O3307+(0.05*P3307)+(Q3307/240)</f>
        <v>22000</v>
      </c>
      <c r="S3307" s="35" t="n">
        <f aca="false">I3307*N3307</f>
        <v>22000</v>
      </c>
      <c r="T3307" s="35" t="n">
        <f aca="false">R3307-S3307</f>
        <v>0</v>
      </c>
      <c r="U3307" s="47"/>
      <c r="V3307" s="48"/>
      <c r="W3307" s="48"/>
    </row>
    <row r="3308" customFormat="false" ht="28" hidden="false" customHeight="false" outlineLevel="0" collapsed="false">
      <c r="A3308" s="21" t="s">
        <v>28</v>
      </c>
      <c r="B3308" s="22" t="s">
        <v>1153</v>
      </c>
      <c r="C3308" s="21" t="n">
        <v>4</v>
      </c>
      <c r="D3308" s="23" t="n">
        <v>1765</v>
      </c>
      <c r="E3308" s="23" t="s">
        <v>30</v>
      </c>
      <c r="F3308" s="21" t="s">
        <v>734</v>
      </c>
      <c r="G3308" s="21" t="s">
        <v>32</v>
      </c>
      <c r="H3308" s="24" t="s">
        <v>458</v>
      </c>
      <c r="I3308" s="25" t="n">
        <v>94</v>
      </c>
      <c r="J3308" s="26" t="s">
        <v>1281</v>
      </c>
      <c r="K3308" s="27" t="n">
        <v>150</v>
      </c>
      <c r="L3308" s="28"/>
      <c r="M3308" s="29"/>
      <c r="N3308" s="30" t="n">
        <f aca="false">K3308+(0.05*L3308)+(M3308/240)</f>
        <v>150</v>
      </c>
      <c r="O3308" s="31" t="n">
        <v>14100</v>
      </c>
      <c r="P3308" s="32"/>
      <c r="Q3308" s="33"/>
      <c r="R3308" s="34" t="n">
        <f aca="false">O3308+(0.05*P3308)+(Q3308/240)</f>
        <v>14100</v>
      </c>
      <c r="S3308" s="35" t="n">
        <f aca="false">I3308*N3308</f>
        <v>14100</v>
      </c>
      <c r="T3308" s="35" t="n">
        <f aca="false">R3308-S3308</f>
        <v>0</v>
      </c>
      <c r="U3308" s="47"/>
      <c r="V3308" s="48"/>
      <c r="W3308" s="48"/>
    </row>
    <row r="3309" customFormat="false" ht="28" hidden="false" customHeight="false" outlineLevel="0" collapsed="false">
      <c r="A3309" s="21" t="s">
        <v>28</v>
      </c>
      <c r="B3309" s="22" t="s">
        <v>1153</v>
      </c>
      <c r="C3309" s="21" t="n">
        <v>4</v>
      </c>
      <c r="D3309" s="23" t="n">
        <v>1765</v>
      </c>
      <c r="E3309" s="23" t="s">
        <v>30</v>
      </c>
      <c r="F3309" s="21" t="s">
        <v>449</v>
      </c>
      <c r="G3309" s="21" t="s">
        <v>32</v>
      </c>
      <c r="H3309" s="24" t="s">
        <v>458</v>
      </c>
      <c r="I3309" s="25" t="n">
        <v>685175</v>
      </c>
      <c r="J3309" s="26" t="s">
        <v>37</v>
      </c>
      <c r="K3309" s="27"/>
      <c r="L3309" s="28" t="n">
        <v>6</v>
      </c>
      <c r="M3309" s="29"/>
      <c r="N3309" s="30" t="n">
        <f aca="false">K3309+(0.05*L3309)+(M3309/240)</f>
        <v>0.3</v>
      </c>
      <c r="O3309" s="31" t="n">
        <v>205552</v>
      </c>
      <c r="P3309" s="32" t="n">
        <v>10</v>
      </c>
      <c r="Q3309" s="33"/>
      <c r="R3309" s="34" t="n">
        <f aca="false">O3309+(0.05*P3309)+(Q3309/240)</f>
        <v>205552.5</v>
      </c>
      <c r="S3309" s="35" t="n">
        <f aca="false">I3309*N3309</f>
        <v>205552.5</v>
      </c>
      <c r="T3309" s="35" t="n">
        <f aca="false">R3309-S3309</f>
        <v>0</v>
      </c>
      <c r="U3309" s="47"/>
      <c r="V3309" s="38"/>
      <c r="W3309" s="38"/>
    </row>
    <row r="3310" customFormat="false" ht="28" hidden="false" customHeight="false" outlineLevel="0" collapsed="false">
      <c r="A3310" s="21" t="s">
        <v>28</v>
      </c>
      <c r="B3310" s="22" t="s">
        <v>1153</v>
      </c>
      <c r="C3310" s="21" t="n">
        <v>4</v>
      </c>
      <c r="D3310" s="23" t="n">
        <v>1765</v>
      </c>
      <c r="E3310" s="23" t="s">
        <v>30</v>
      </c>
      <c r="F3310" s="21" t="s">
        <v>843</v>
      </c>
      <c r="G3310" s="21" t="s">
        <v>32</v>
      </c>
      <c r="H3310" s="24" t="s">
        <v>458</v>
      </c>
      <c r="I3310" s="25" t="n">
        <v>13000</v>
      </c>
      <c r="J3310" s="58" t="s">
        <v>1282</v>
      </c>
      <c r="K3310" s="27"/>
      <c r="L3310" s="28" t="n">
        <v>40</v>
      </c>
      <c r="M3310" s="29"/>
      <c r="N3310" s="30" t="n">
        <f aca="false">K3310+(0.05*L3310)+(M3310/240)</f>
        <v>2</v>
      </c>
      <c r="O3310" s="31" t="n">
        <v>26000</v>
      </c>
      <c r="P3310" s="32"/>
      <c r="Q3310" s="33"/>
      <c r="R3310" s="34" t="n">
        <f aca="false">O3310+(0.05*P3310)+(Q3310/240)</f>
        <v>26000</v>
      </c>
      <c r="S3310" s="35" t="n">
        <f aca="false">I3310*N3310</f>
        <v>26000</v>
      </c>
      <c r="T3310" s="35" t="n">
        <f aca="false">R3310-S3310</f>
        <v>0</v>
      </c>
      <c r="U3310" s="37"/>
      <c r="V3310" s="48"/>
      <c r="W3310" s="48"/>
    </row>
    <row r="3311" customFormat="false" ht="28" hidden="false" customHeight="false" outlineLevel="0" collapsed="false">
      <c r="A3311" s="21" t="s">
        <v>28</v>
      </c>
      <c r="B3311" s="22" t="s">
        <v>1153</v>
      </c>
      <c r="C3311" s="21" t="n">
        <v>4</v>
      </c>
      <c r="D3311" s="23" t="n">
        <v>1765</v>
      </c>
      <c r="E3311" s="23" t="s">
        <v>30</v>
      </c>
      <c r="F3311" s="21" t="s">
        <v>467</v>
      </c>
      <c r="G3311" s="21" t="s">
        <v>32</v>
      </c>
      <c r="H3311" s="24" t="s">
        <v>458</v>
      </c>
      <c r="I3311" s="25" t="n">
        <v>3400</v>
      </c>
      <c r="J3311" s="26" t="s">
        <v>37</v>
      </c>
      <c r="K3311" s="27" t="n">
        <v>2</v>
      </c>
      <c r="L3311" s="28"/>
      <c r="M3311" s="29"/>
      <c r="N3311" s="30" t="n">
        <f aca="false">K3311+(0.05*L3311)+(M3311/240)</f>
        <v>2</v>
      </c>
      <c r="O3311" s="31" t="n">
        <v>6800</v>
      </c>
      <c r="P3311" s="32"/>
      <c r="Q3311" s="33"/>
      <c r="R3311" s="34" t="n">
        <f aca="false">O3311+(0.05*P3311)+(Q3311/240)</f>
        <v>6800</v>
      </c>
      <c r="S3311" s="35" t="n">
        <f aca="false">I3311*N3311</f>
        <v>6800</v>
      </c>
      <c r="T3311" s="35" t="n">
        <f aca="false">R3311-S3311</f>
        <v>0</v>
      </c>
      <c r="U3311" s="47"/>
      <c r="V3311" s="48"/>
      <c r="W3311" s="48"/>
    </row>
    <row r="3312" customFormat="false" ht="28" hidden="false" customHeight="false" outlineLevel="0" collapsed="false">
      <c r="A3312" s="21" t="s">
        <v>28</v>
      </c>
      <c r="B3312" s="22" t="s">
        <v>1153</v>
      </c>
      <c r="C3312" s="21" t="n">
        <v>4</v>
      </c>
      <c r="D3312" s="23" t="n">
        <v>1765</v>
      </c>
      <c r="E3312" s="23" t="s">
        <v>30</v>
      </c>
      <c r="F3312" s="21" t="s">
        <v>1283</v>
      </c>
      <c r="G3312" s="21" t="s">
        <v>32</v>
      </c>
      <c r="H3312" s="24" t="s">
        <v>458</v>
      </c>
      <c r="I3312" s="25" t="n">
        <v>60</v>
      </c>
      <c r="J3312" s="26" t="s">
        <v>135</v>
      </c>
      <c r="K3312" s="27" t="n">
        <v>80</v>
      </c>
      <c r="L3312" s="28"/>
      <c r="M3312" s="29"/>
      <c r="N3312" s="30" t="n">
        <f aca="false">K3312+(0.05*L3312)+(M3312/240)</f>
        <v>80</v>
      </c>
      <c r="O3312" s="31" t="n">
        <v>4800</v>
      </c>
      <c r="P3312" s="32"/>
      <c r="Q3312" s="33"/>
      <c r="R3312" s="34" t="n">
        <f aca="false">O3312+(0.05*P3312)+(Q3312/240)</f>
        <v>4800</v>
      </c>
      <c r="S3312" s="35" t="n">
        <f aca="false">I3312*N3312</f>
        <v>4800</v>
      </c>
      <c r="T3312" s="35" t="n">
        <f aca="false">R3312-S3312</f>
        <v>0</v>
      </c>
      <c r="U3312" s="47"/>
      <c r="V3312" s="48"/>
      <c r="W3312" s="48"/>
    </row>
    <row r="3313" customFormat="false" ht="28" hidden="false" customHeight="false" outlineLevel="0" collapsed="false">
      <c r="A3313" s="21" t="s">
        <v>28</v>
      </c>
      <c r="B3313" s="22" t="s">
        <v>1153</v>
      </c>
      <c r="C3313" s="21" t="n">
        <v>4</v>
      </c>
      <c r="D3313" s="23" t="n">
        <v>1765</v>
      </c>
      <c r="E3313" s="23" t="s">
        <v>30</v>
      </c>
      <c r="F3313" s="21" t="s">
        <v>168</v>
      </c>
      <c r="G3313" s="21" t="s">
        <v>32</v>
      </c>
      <c r="H3313" s="24" t="s">
        <v>458</v>
      </c>
      <c r="I3313" s="25" t="n">
        <v>27725</v>
      </c>
      <c r="J3313" s="26" t="s">
        <v>37</v>
      </c>
      <c r="K3313" s="27"/>
      <c r="L3313" s="28" t="n">
        <v>32</v>
      </c>
      <c r="M3313" s="29"/>
      <c r="N3313" s="30" t="n">
        <f aca="false">K3313+(0.05*L3313)+(M3313/240)</f>
        <v>1.6</v>
      </c>
      <c r="O3313" s="31" t="n">
        <v>44360</v>
      </c>
      <c r="P3313" s="32"/>
      <c r="Q3313" s="33"/>
      <c r="R3313" s="34" t="n">
        <f aca="false">O3313+(0.05*P3313)+(Q3313/240)</f>
        <v>44360</v>
      </c>
      <c r="S3313" s="35" t="n">
        <f aca="false">I3313*N3313</f>
        <v>44360</v>
      </c>
      <c r="T3313" s="35" t="n">
        <f aca="false">R3313-S3313</f>
        <v>0</v>
      </c>
      <c r="U3313" s="47"/>
      <c r="V3313" s="48"/>
      <c r="W3313" s="48"/>
    </row>
    <row r="3314" customFormat="false" ht="28" hidden="false" customHeight="false" outlineLevel="0" collapsed="false">
      <c r="A3314" s="21" t="s">
        <v>28</v>
      </c>
      <c r="B3314" s="22" t="s">
        <v>1153</v>
      </c>
      <c r="C3314" s="21" t="n">
        <v>4</v>
      </c>
      <c r="D3314" s="23" t="n">
        <v>1765</v>
      </c>
      <c r="E3314" s="23" t="s">
        <v>30</v>
      </c>
      <c r="F3314" s="21" t="s">
        <v>1284</v>
      </c>
      <c r="G3314" s="21" t="s">
        <v>32</v>
      </c>
      <c r="H3314" s="24" t="s">
        <v>458</v>
      </c>
      <c r="I3314" s="25" t="n">
        <v>10400</v>
      </c>
      <c r="J3314" s="26" t="s">
        <v>37</v>
      </c>
      <c r="K3314" s="27"/>
      <c r="L3314" s="28" t="n">
        <v>40</v>
      </c>
      <c r="M3314" s="29"/>
      <c r="N3314" s="30" t="n">
        <f aca="false">K3314+(0.05*L3314)+(M3314/240)</f>
        <v>2</v>
      </c>
      <c r="O3314" s="31" t="n">
        <v>20800</v>
      </c>
      <c r="P3314" s="32"/>
      <c r="Q3314" s="33"/>
      <c r="R3314" s="34" t="n">
        <f aca="false">O3314+(0.05*P3314)+(Q3314/240)</f>
        <v>20800</v>
      </c>
      <c r="S3314" s="35" t="n">
        <f aca="false">I3314*N3314</f>
        <v>20800</v>
      </c>
      <c r="T3314" s="35" t="n">
        <f aca="false">R3314-S3314</f>
        <v>0</v>
      </c>
      <c r="U3314" s="47"/>
      <c r="V3314" s="48"/>
      <c r="W3314" s="48"/>
    </row>
    <row r="3315" customFormat="false" ht="28" hidden="false" customHeight="false" outlineLevel="0" collapsed="false">
      <c r="A3315" s="21" t="s">
        <v>28</v>
      </c>
      <c r="B3315" s="22" t="s">
        <v>1153</v>
      </c>
      <c r="C3315" s="21" t="n">
        <v>4</v>
      </c>
      <c r="D3315" s="23" t="n">
        <v>1765</v>
      </c>
      <c r="E3315" s="23" t="s">
        <v>30</v>
      </c>
      <c r="F3315" s="21" t="s">
        <v>1219</v>
      </c>
      <c r="G3315" s="21" t="s">
        <v>32</v>
      </c>
      <c r="H3315" s="24" t="s">
        <v>458</v>
      </c>
      <c r="I3315" s="25" t="n">
        <v>422</v>
      </c>
      <c r="J3315" s="26" t="s">
        <v>96</v>
      </c>
      <c r="K3315" s="27" t="n">
        <v>4</v>
      </c>
      <c r="L3315" s="28" t="n">
        <v>10</v>
      </c>
      <c r="M3315" s="29"/>
      <c r="N3315" s="30" t="n">
        <f aca="false">K3315+(0.05*L3315)+(M3315/240)</f>
        <v>4.5</v>
      </c>
      <c r="O3315" s="31" t="n">
        <v>1899</v>
      </c>
      <c r="P3315" s="32"/>
      <c r="Q3315" s="33"/>
      <c r="R3315" s="34" t="n">
        <f aca="false">O3315+(0.05*P3315)+(Q3315/240)</f>
        <v>1899</v>
      </c>
      <c r="S3315" s="35" t="n">
        <f aca="false">I3315*N3315</f>
        <v>1899</v>
      </c>
      <c r="T3315" s="35" t="n">
        <f aca="false">R3315-S3315</f>
        <v>0</v>
      </c>
      <c r="U3315" s="47"/>
      <c r="V3315" s="48"/>
      <c r="W3315" s="48"/>
    </row>
    <row r="3316" customFormat="false" ht="28" hidden="false" customHeight="false" outlineLevel="0" collapsed="false">
      <c r="A3316" s="21" t="s">
        <v>28</v>
      </c>
      <c r="B3316" s="22" t="s">
        <v>1153</v>
      </c>
      <c r="C3316" s="21" t="n">
        <v>4</v>
      </c>
      <c r="D3316" s="23" t="n">
        <v>1765</v>
      </c>
      <c r="E3316" s="23" t="s">
        <v>30</v>
      </c>
      <c r="F3316" s="21" t="s">
        <v>1221</v>
      </c>
      <c r="G3316" s="21" t="s">
        <v>32</v>
      </c>
      <c r="H3316" s="24" t="s">
        <v>458</v>
      </c>
      <c r="I3316" s="25" t="n">
        <v>6500</v>
      </c>
      <c r="J3316" s="26" t="s">
        <v>129</v>
      </c>
      <c r="K3316" s="27"/>
      <c r="L3316" s="28" t="n">
        <v>20</v>
      </c>
      <c r="M3316" s="29"/>
      <c r="N3316" s="30" t="n">
        <f aca="false">K3316+(0.05*L3316)+(M3316/240)</f>
        <v>1</v>
      </c>
      <c r="O3316" s="31" t="n">
        <v>6500</v>
      </c>
      <c r="P3316" s="32"/>
      <c r="Q3316" s="33"/>
      <c r="R3316" s="34" t="n">
        <f aca="false">O3316+(0.05*P3316)+(Q3316/240)</f>
        <v>6500</v>
      </c>
      <c r="S3316" s="35" t="n">
        <f aca="false">I3316*N3316</f>
        <v>6500</v>
      </c>
      <c r="T3316" s="35" t="n">
        <f aca="false">R3316-S3316</f>
        <v>0</v>
      </c>
      <c r="U3316" s="47"/>
      <c r="V3316" s="48"/>
      <c r="W3316" s="48"/>
    </row>
    <row r="3317" customFormat="false" ht="28" hidden="false" customHeight="false" outlineLevel="0" collapsed="false">
      <c r="A3317" s="21" t="s">
        <v>28</v>
      </c>
      <c r="B3317" s="22" t="s">
        <v>1153</v>
      </c>
      <c r="C3317" s="21" t="n">
        <v>4</v>
      </c>
      <c r="D3317" s="23" t="n">
        <v>1765</v>
      </c>
      <c r="E3317" s="23" t="s">
        <v>30</v>
      </c>
      <c r="F3317" s="21" t="s">
        <v>1222</v>
      </c>
      <c r="G3317" s="21" t="s">
        <v>32</v>
      </c>
      <c r="H3317" s="24" t="s">
        <v>458</v>
      </c>
      <c r="I3317" s="25" t="n">
        <v>1</v>
      </c>
      <c r="J3317" s="26" t="s">
        <v>112</v>
      </c>
      <c r="K3317" s="27" t="n">
        <v>8500</v>
      </c>
      <c r="L3317" s="28"/>
      <c r="M3317" s="29"/>
      <c r="N3317" s="30" t="n">
        <f aca="false">K3317+(0.05*L3317)+(M3317/240)</f>
        <v>8500</v>
      </c>
      <c r="O3317" s="31" t="n">
        <v>8500</v>
      </c>
      <c r="P3317" s="32"/>
      <c r="Q3317" s="33"/>
      <c r="R3317" s="34" t="n">
        <f aca="false">O3317+(0.05*P3317)+(Q3317/240)</f>
        <v>8500</v>
      </c>
      <c r="S3317" s="35" t="n">
        <f aca="false">I3317*N3317</f>
        <v>8500</v>
      </c>
      <c r="T3317" s="35" t="n">
        <f aca="false">R3317-S3317</f>
        <v>0</v>
      </c>
      <c r="U3317" s="47"/>
      <c r="V3317" s="48"/>
      <c r="W3317" s="48"/>
    </row>
    <row r="3318" customFormat="false" ht="28" hidden="false" customHeight="false" outlineLevel="0" collapsed="false">
      <c r="A3318" s="21" t="s">
        <v>28</v>
      </c>
      <c r="B3318" s="22" t="s">
        <v>1153</v>
      </c>
      <c r="C3318" s="21" t="n">
        <v>4</v>
      </c>
      <c r="D3318" s="23" t="n">
        <v>1765</v>
      </c>
      <c r="E3318" s="23" t="s">
        <v>30</v>
      </c>
      <c r="F3318" s="21" t="s">
        <v>1223</v>
      </c>
      <c r="G3318" s="21" t="s">
        <v>32</v>
      </c>
      <c r="H3318" s="24" t="s">
        <v>458</v>
      </c>
      <c r="I3318" s="25" t="n">
        <v>52</v>
      </c>
      <c r="J3318" s="26" t="s">
        <v>726</v>
      </c>
      <c r="K3318" s="27" t="n">
        <v>80</v>
      </c>
      <c r="L3318" s="28"/>
      <c r="M3318" s="29"/>
      <c r="N3318" s="30" t="n">
        <f aca="false">K3318+(0.05*L3318)+(M3318/240)</f>
        <v>80</v>
      </c>
      <c r="O3318" s="31" t="n">
        <v>4160</v>
      </c>
      <c r="P3318" s="32"/>
      <c r="Q3318" s="33"/>
      <c r="R3318" s="34" t="n">
        <f aca="false">O3318+(0.05*P3318)+(Q3318/240)</f>
        <v>4160</v>
      </c>
      <c r="S3318" s="35" t="n">
        <f aca="false">I3318*N3318</f>
        <v>4160</v>
      </c>
      <c r="T3318" s="35" t="n">
        <f aca="false">R3318-S3318</f>
        <v>0</v>
      </c>
      <c r="U3318" s="47"/>
      <c r="V3318" s="48"/>
      <c r="W3318" s="48"/>
    </row>
    <row r="3319" customFormat="false" ht="28" hidden="false" customHeight="false" outlineLevel="0" collapsed="false">
      <c r="A3319" s="21" t="s">
        <v>28</v>
      </c>
      <c r="B3319" s="22" t="s">
        <v>1153</v>
      </c>
      <c r="C3319" s="21" t="n">
        <v>4</v>
      </c>
      <c r="D3319" s="23" t="n">
        <v>1765</v>
      </c>
      <c r="E3319" s="23" t="s">
        <v>30</v>
      </c>
      <c r="F3319" s="21" t="s">
        <v>1285</v>
      </c>
      <c r="G3319" s="21" t="s">
        <v>32</v>
      </c>
      <c r="H3319" s="24" t="s">
        <v>458</v>
      </c>
      <c r="I3319" s="25" t="n">
        <v>1</v>
      </c>
      <c r="J3319" s="26" t="s">
        <v>112</v>
      </c>
      <c r="K3319" s="27" t="n">
        <v>48000</v>
      </c>
      <c r="L3319" s="28"/>
      <c r="M3319" s="29"/>
      <c r="N3319" s="30" t="n">
        <f aca="false">K3319+(0.05*L3319)+(M3319/240)</f>
        <v>48000</v>
      </c>
      <c r="O3319" s="31" t="n">
        <v>48000</v>
      </c>
      <c r="P3319" s="32"/>
      <c r="Q3319" s="33"/>
      <c r="R3319" s="34" t="n">
        <f aca="false">O3319+(0.05*P3319)+(Q3319/240)</f>
        <v>48000</v>
      </c>
      <c r="S3319" s="35" t="n">
        <f aca="false">I3319*N3319</f>
        <v>48000</v>
      </c>
      <c r="T3319" s="35" t="n">
        <f aca="false">R3319-S3319</f>
        <v>0</v>
      </c>
      <c r="U3319" s="47"/>
      <c r="V3319" s="48"/>
      <c r="W3319" s="48"/>
    </row>
    <row r="3320" customFormat="false" ht="28" hidden="false" customHeight="false" outlineLevel="0" collapsed="false">
      <c r="A3320" s="21" t="s">
        <v>28</v>
      </c>
      <c r="B3320" s="22" t="s">
        <v>1153</v>
      </c>
      <c r="C3320" s="21" t="n">
        <v>4</v>
      </c>
      <c r="D3320" s="23" t="n">
        <v>1765</v>
      </c>
      <c r="E3320" s="23" t="s">
        <v>30</v>
      </c>
      <c r="F3320" s="21" t="s">
        <v>31</v>
      </c>
      <c r="G3320" s="21" t="s">
        <v>32</v>
      </c>
      <c r="H3320" s="24" t="s">
        <v>458</v>
      </c>
      <c r="I3320" s="25" t="n">
        <v>1101</v>
      </c>
      <c r="J3320" s="26" t="s">
        <v>67</v>
      </c>
      <c r="K3320" s="27" t="n">
        <v>110</v>
      </c>
      <c r="L3320" s="28"/>
      <c r="M3320" s="29"/>
      <c r="N3320" s="30" t="n">
        <f aca="false">K3320+(0.05*L3320)+(M3320/240)</f>
        <v>110</v>
      </c>
      <c r="O3320" s="31" t="n">
        <v>121110</v>
      </c>
      <c r="P3320" s="32"/>
      <c r="Q3320" s="33"/>
      <c r="R3320" s="34" t="n">
        <f aca="false">O3320+(0.05*P3320)+(Q3320/240)</f>
        <v>121110</v>
      </c>
      <c r="S3320" s="35" t="n">
        <f aca="false">I3320*N3320</f>
        <v>121110</v>
      </c>
      <c r="T3320" s="35" t="n">
        <f aca="false">R3320-S3320</f>
        <v>0</v>
      </c>
      <c r="U3320" s="47"/>
      <c r="V3320" s="48"/>
      <c r="W3320" s="48"/>
    </row>
    <row r="3321" customFormat="false" ht="28" hidden="false" customHeight="false" outlineLevel="0" collapsed="false">
      <c r="A3321" s="21" t="s">
        <v>28</v>
      </c>
      <c r="B3321" s="22" t="s">
        <v>1153</v>
      </c>
      <c r="C3321" s="21" t="n">
        <v>4</v>
      </c>
      <c r="D3321" s="23" t="n">
        <v>1765</v>
      </c>
      <c r="E3321" s="23" t="s">
        <v>30</v>
      </c>
      <c r="F3321" s="21" t="s">
        <v>31</v>
      </c>
      <c r="G3321" s="21" t="s">
        <v>32</v>
      </c>
      <c r="H3321" s="24" t="s">
        <v>458</v>
      </c>
      <c r="I3321" s="25" t="n">
        <v>16177</v>
      </c>
      <c r="J3321" s="26" t="s">
        <v>85</v>
      </c>
      <c r="K3321" s="27"/>
      <c r="L3321" s="28" t="n">
        <v>20</v>
      </c>
      <c r="M3321" s="29"/>
      <c r="N3321" s="30" t="n">
        <f aca="false">K3321+(0.05*L3321)+(M3321/240)</f>
        <v>1</v>
      </c>
      <c r="O3321" s="31" t="n">
        <v>16177</v>
      </c>
      <c r="P3321" s="32"/>
      <c r="Q3321" s="33"/>
      <c r="R3321" s="34" t="n">
        <f aca="false">O3321+(0.05*P3321)+(Q3321/240)</f>
        <v>16177</v>
      </c>
      <c r="S3321" s="35" t="n">
        <f aca="false">I3321*N3321</f>
        <v>16177</v>
      </c>
      <c r="T3321" s="35" t="n">
        <f aca="false">R3321-S3321</f>
        <v>0</v>
      </c>
      <c r="U3321" s="47"/>
      <c r="V3321" s="48"/>
      <c r="W3321" s="48"/>
    </row>
    <row r="3322" customFormat="false" ht="28" hidden="false" customHeight="false" outlineLevel="0" collapsed="false">
      <c r="A3322" s="21" t="s">
        <v>28</v>
      </c>
      <c r="B3322" s="22" t="s">
        <v>1153</v>
      </c>
      <c r="C3322" s="21" t="n">
        <v>4</v>
      </c>
      <c r="D3322" s="23" t="n">
        <v>1765</v>
      </c>
      <c r="E3322" s="23" t="s">
        <v>30</v>
      </c>
      <c r="F3322" s="21" t="s">
        <v>481</v>
      </c>
      <c r="G3322" s="21" t="s">
        <v>32</v>
      </c>
      <c r="H3322" s="24" t="s">
        <v>458</v>
      </c>
      <c r="I3322" s="25" t="n">
        <v>7084</v>
      </c>
      <c r="J3322" s="26" t="s">
        <v>37</v>
      </c>
      <c r="K3322" s="27" t="n">
        <v>8</v>
      </c>
      <c r="L3322" s="28"/>
      <c r="M3322" s="29"/>
      <c r="N3322" s="30" t="n">
        <f aca="false">K3322+(0.05*L3322)+(M3322/240)</f>
        <v>8</v>
      </c>
      <c r="O3322" s="31" t="n">
        <v>56672</v>
      </c>
      <c r="P3322" s="32"/>
      <c r="Q3322" s="33"/>
      <c r="R3322" s="34" t="n">
        <f aca="false">O3322+(0.05*P3322)+(Q3322/240)</f>
        <v>56672</v>
      </c>
      <c r="S3322" s="35" t="n">
        <f aca="false">I3322*N3322</f>
        <v>56672</v>
      </c>
      <c r="T3322" s="35" t="n">
        <f aca="false">R3322-S3322</f>
        <v>0</v>
      </c>
      <c r="U3322" s="47"/>
      <c r="V3322" s="48"/>
      <c r="W3322" s="48"/>
    </row>
    <row r="3323" customFormat="false" ht="28" hidden="false" customHeight="false" outlineLevel="0" collapsed="false">
      <c r="A3323" s="21" t="s">
        <v>28</v>
      </c>
      <c r="B3323" s="22" t="s">
        <v>1153</v>
      </c>
      <c r="C3323" s="21" t="n">
        <v>4</v>
      </c>
      <c r="D3323" s="23" t="n">
        <v>1765</v>
      </c>
      <c r="E3323" s="23" t="s">
        <v>30</v>
      </c>
      <c r="F3323" s="21" t="s">
        <v>186</v>
      </c>
      <c r="G3323" s="21" t="s">
        <v>32</v>
      </c>
      <c r="H3323" s="24" t="s">
        <v>458</v>
      </c>
      <c r="I3323" s="25" t="n">
        <v>27800</v>
      </c>
      <c r="J3323" s="26" t="s">
        <v>37</v>
      </c>
      <c r="K3323" s="27"/>
      <c r="L3323" s="28" t="n">
        <v>20</v>
      </c>
      <c r="M3323" s="29"/>
      <c r="N3323" s="30" t="n">
        <f aca="false">K3323+(0.05*L3323)+(M3323/240)</f>
        <v>1</v>
      </c>
      <c r="O3323" s="31" t="n">
        <v>27800</v>
      </c>
      <c r="P3323" s="32"/>
      <c r="Q3323" s="33"/>
      <c r="R3323" s="34" t="n">
        <f aca="false">O3323+(0.05*P3323)+(Q3323/240)</f>
        <v>27800</v>
      </c>
      <c r="S3323" s="35" t="n">
        <f aca="false">I3323*N3323</f>
        <v>27800</v>
      </c>
      <c r="T3323" s="35" t="n">
        <f aca="false">R3323-S3323</f>
        <v>0</v>
      </c>
      <c r="U3323" s="47"/>
      <c r="V3323" s="48"/>
      <c r="W3323" s="48"/>
    </row>
    <row r="3324" customFormat="false" ht="28" hidden="false" customHeight="false" outlineLevel="0" collapsed="false">
      <c r="A3324" s="21" t="s">
        <v>28</v>
      </c>
      <c r="B3324" s="22" t="s">
        <v>1153</v>
      </c>
      <c r="C3324" s="21" t="n">
        <v>4</v>
      </c>
      <c r="D3324" s="23" t="n">
        <v>1765</v>
      </c>
      <c r="E3324" s="23" t="s">
        <v>30</v>
      </c>
      <c r="F3324" s="21" t="s">
        <v>182</v>
      </c>
      <c r="G3324" s="21" t="s">
        <v>32</v>
      </c>
      <c r="H3324" s="24" t="s">
        <v>458</v>
      </c>
      <c r="I3324" s="25" t="n">
        <v>2350</v>
      </c>
      <c r="J3324" s="26" t="s">
        <v>37</v>
      </c>
      <c r="K3324" s="27" t="n">
        <v>40</v>
      </c>
      <c r="L3324" s="28"/>
      <c r="M3324" s="29"/>
      <c r="N3324" s="30" t="n">
        <f aca="false">K3324+(0.05*L3324)+(M3324/240)</f>
        <v>40</v>
      </c>
      <c r="O3324" s="31" t="n">
        <v>94000</v>
      </c>
      <c r="P3324" s="32"/>
      <c r="Q3324" s="33"/>
      <c r="R3324" s="34" t="n">
        <f aca="false">O3324+(0.05*P3324)+(Q3324/240)</f>
        <v>94000</v>
      </c>
      <c r="S3324" s="35" t="n">
        <f aca="false">I3324*N3324</f>
        <v>94000</v>
      </c>
      <c r="T3324" s="35" t="n">
        <f aca="false">R3324-S3324</f>
        <v>0</v>
      </c>
      <c r="U3324" s="47"/>
      <c r="V3324" s="48"/>
      <c r="W3324" s="48"/>
    </row>
    <row r="3325" customFormat="false" ht="28" hidden="false" customHeight="false" outlineLevel="0" collapsed="false">
      <c r="A3325" s="21" t="s">
        <v>28</v>
      </c>
      <c r="B3325" s="22" t="s">
        <v>1153</v>
      </c>
      <c r="C3325" s="21" t="n">
        <v>4</v>
      </c>
      <c r="D3325" s="23" t="n">
        <v>1765</v>
      </c>
      <c r="E3325" s="23" t="s">
        <v>30</v>
      </c>
      <c r="F3325" s="21" t="s">
        <v>485</v>
      </c>
      <c r="G3325" s="21" t="s">
        <v>32</v>
      </c>
      <c r="H3325" s="24" t="s">
        <v>458</v>
      </c>
      <c r="I3325" s="25" t="n">
        <v>50300</v>
      </c>
      <c r="J3325" s="26" t="s">
        <v>37</v>
      </c>
      <c r="K3325" s="27"/>
      <c r="L3325" s="28" t="n">
        <v>2</v>
      </c>
      <c r="M3325" s="29"/>
      <c r="N3325" s="30" t="n">
        <f aca="false">K3325+(0.05*L3325)+(M3325/240)</f>
        <v>0.1</v>
      </c>
      <c r="O3325" s="31" t="n">
        <v>5030</v>
      </c>
      <c r="P3325" s="32"/>
      <c r="Q3325" s="33"/>
      <c r="R3325" s="34" t="n">
        <f aca="false">O3325+(0.05*P3325)+(Q3325/240)</f>
        <v>5030</v>
      </c>
      <c r="S3325" s="35" t="n">
        <f aca="false">I3325*N3325</f>
        <v>5030</v>
      </c>
      <c r="T3325" s="35" t="n">
        <f aca="false">R3325-S3325</f>
        <v>0</v>
      </c>
      <c r="U3325" s="47"/>
      <c r="V3325" s="48"/>
      <c r="W3325" s="48"/>
    </row>
    <row r="3326" customFormat="false" ht="28" hidden="false" customHeight="false" outlineLevel="0" collapsed="false">
      <c r="A3326" s="21" t="s">
        <v>28</v>
      </c>
      <c r="B3326" s="22" t="s">
        <v>1153</v>
      </c>
      <c r="C3326" s="21" t="n">
        <v>4</v>
      </c>
      <c r="D3326" s="23" t="n">
        <v>1765</v>
      </c>
      <c r="E3326" s="23" t="s">
        <v>30</v>
      </c>
      <c r="F3326" s="21" t="s">
        <v>98</v>
      </c>
      <c r="G3326" s="21" t="s">
        <v>32</v>
      </c>
      <c r="H3326" s="24" t="s">
        <v>458</v>
      </c>
      <c r="I3326" s="25" t="n">
        <v>8137260</v>
      </c>
      <c r="J3326" s="26" t="s">
        <v>37</v>
      </c>
      <c r="K3326" s="27"/>
      <c r="L3326" s="28" t="n">
        <v>3</v>
      </c>
      <c r="M3326" s="29"/>
      <c r="N3326" s="30" t="n">
        <f aca="false">K3326+(0.05*L3326)+(M3326/240)</f>
        <v>0.15</v>
      </c>
      <c r="O3326" s="31" t="n">
        <v>1220589</v>
      </c>
      <c r="P3326" s="32"/>
      <c r="Q3326" s="33"/>
      <c r="R3326" s="34" t="n">
        <f aca="false">O3326+(0.05*P3326)+(Q3326/240)</f>
        <v>1220589</v>
      </c>
      <c r="S3326" s="35" t="n">
        <f aca="false">I3326*N3326</f>
        <v>1220589</v>
      </c>
      <c r="T3326" s="35" t="n">
        <f aca="false">R3326-S3326</f>
        <v>0</v>
      </c>
      <c r="U3326" s="47"/>
      <c r="V3326" s="48"/>
      <c r="W3326" s="48"/>
    </row>
    <row r="3327" customFormat="false" ht="28" hidden="false" customHeight="false" outlineLevel="0" collapsed="false">
      <c r="A3327" s="21" t="s">
        <v>28</v>
      </c>
      <c r="B3327" s="22" t="s">
        <v>1153</v>
      </c>
      <c r="C3327" s="21" t="n">
        <v>4</v>
      </c>
      <c r="D3327" s="23" t="n">
        <v>1765</v>
      </c>
      <c r="E3327" s="23" t="s">
        <v>30</v>
      </c>
      <c r="F3327" s="21" t="s">
        <v>848</v>
      </c>
      <c r="G3327" s="21" t="s">
        <v>32</v>
      </c>
      <c r="H3327" s="24" t="s">
        <v>458</v>
      </c>
      <c r="I3327" s="25" t="n">
        <v>1300</v>
      </c>
      <c r="J3327" s="26" t="s">
        <v>37</v>
      </c>
      <c r="K3327" s="27"/>
      <c r="L3327" s="28" t="n">
        <v>10</v>
      </c>
      <c r="M3327" s="29"/>
      <c r="N3327" s="30" t="n">
        <f aca="false">K3327+(0.05*L3327)+(M3327/240)</f>
        <v>0.5</v>
      </c>
      <c r="O3327" s="31" t="n">
        <v>650</v>
      </c>
      <c r="P3327" s="32"/>
      <c r="Q3327" s="33"/>
      <c r="R3327" s="34" t="n">
        <f aca="false">O3327+(0.05*P3327)+(Q3327/240)</f>
        <v>650</v>
      </c>
      <c r="S3327" s="35" t="n">
        <f aca="false">I3327*N3327</f>
        <v>650</v>
      </c>
      <c r="T3327" s="35" t="n">
        <f aca="false">R3327-S3327</f>
        <v>0</v>
      </c>
      <c r="U3327" s="47"/>
      <c r="V3327" s="48"/>
      <c r="W3327" s="48"/>
    </row>
    <row r="3328" customFormat="false" ht="28" hidden="false" customHeight="false" outlineLevel="0" collapsed="false">
      <c r="A3328" s="21" t="s">
        <v>28</v>
      </c>
      <c r="B3328" s="22" t="s">
        <v>1153</v>
      </c>
      <c r="C3328" s="21" t="n">
        <v>4</v>
      </c>
      <c r="D3328" s="23" t="n">
        <v>1765</v>
      </c>
      <c r="E3328" s="23" t="s">
        <v>30</v>
      </c>
      <c r="F3328" s="21" t="s">
        <v>196</v>
      </c>
      <c r="G3328" s="21" t="s">
        <v>32</v>
      </c>
      <c r="H3328" s="24" t="s">
        <v>458</v>
      </c>
      <c r="I3328" s="25" t="n">
        <v>29650</v>
      </c>
      <c r="J3328" s="26" t="s">
        <v>37</v>
      </c>
      <c r="K3328" s="27"/>
      <c r="L3328" s="28" t="n">
        <v>3</v>
      </c>
      <c r="M3328" s="29"/>
      <c r="N3328" s="30" t="n">
        <f aca="false">K3328+(0.05*L3328)+(M3328/240)</f>
        <v>0.15</v>
      </c>
      <c r="O3328" s="31" t="n">
        <v>4447</v>
      </c>
      <c r="P3328" s="32" t="n">
        <v>10</v>
      </c>
      <c r="Q3328" s="33"/>
      <c r="R3328" s="34" t="n">
        <f aca="false">O3328+(0.05*P3328)+(Q3328/240)</f>
        <v>4447.5</v>
      </c>
      <c r="S3328" s="35" t="n">
        <f aca="false">I3328*N3328</f>
        <v>4447.5</v>
      </c>
      <c r="T3328" s="35" t="n">
        <f aca="false">R3328-S3328</f>
        <v>0</v>
      </c>
      <c r="U3328" s="47"/>
      <c r="V3328" s="48"/>
      <c r="W3328" s="48"/>
    </row>
    <row r="3329" customFormat="false" ht="28" hidden="false" customHeight="false" outlineLevel="0" collapsed="false">
      <c r="A3329" s="21" t="s">
        <v>28</v>
      </c>
      <c r="B3329" s="22" t="s">
        <v>1153</v>
      </c>
      <c r="C3329" s="21" t="n">
        <v>4</v>
      </c>
      <c r="D3329" s="23" t="n">
        <v>1765</v>
      </c>
      <c r="E3329" s="23" t="s">
        <v>30</v>
      </c>
      <c r="F3329" s="21" t="s">
        <v>1286</v>
      </c>
      <c r="G3329" s="21" t="s">
        <v>32</v>
      </c>
      <c r="H3329" s="24" t="s">
        <v>458</v>
      </c>
      <c r="I3329" s="25" t="n">
        <v>64200</v>
      </c>
      <c r="J3329" s="26" t="s">
        <v>37</v>
      </c>
      <c r="K3329" s="27" t="n">
        <v>0.12</v>
      </c>
      <c r="L3329" s="28"/>
      <c r="M3329" s="29"/>
      <c r="N3329" s="30" t="n">
        <f aca="false">K3329+(0.05*L3329)+(M3329/240)</f>
        <v>0.12</v>
      </c>
      <c r="O3329" s="31" t="n">
        <v>7704</v>
      </c>
      <c r="P3329" s="32"/>
      <c r="Q3329" s="33"/>
      <c r="R3329" s="34" t="n">
        <f aca="false">O3329+(0.05*P3329)+(Q3329/240)</f>
        <v>7704</v>
      </c>
      <c r="S3329" s="35" t="n">
        <f aca="false">I3329*N3329</f>
        <v>7704</v>
      </c>
      <c r="T3329" s="35" t="n">
        <f aca="false">R3329-S3329</f>
        <v>0</v>
      </c>
      <c r="U3329" s="47"/>
      <c r="V3329" s="48"/>
      <c r="W3329" s="48"/>
    </row>
    <row r="3330" customFormat="false" ht="28" hidden="false" customHeight="false" outlineLevel="0" collapsed="false">
      <c r="A3330" s="21" t="s">
        <v>28</v>
      </c>
      <c r="B3330" s="22" t="s">
        <v>1153</v>
      </c>
      <c r="C3330" s="21" t="n">
        <v>4</v>
      </c>
      <c r="D3330" s="23" t="n">
        <v>1765</v>
      </c>
      <c r="E3330" s="23" t="s">
        <v>30</v>
      </c>
      <c r="F3330" s="21" t="s">
        <v>194</v>
      </c>
      <c r="G3330" s="21" t="s">
        <v>32</v>
      </c>
      <c r="H3330" s="24" t="s">
        <v>458</v>
      </c>
      <c r="I3330" s="25" t="n">
        <v>17800</v>
      </c>
      <c r="J3330" s="26" t="s">
        <v>37</v>
      </c>
      <c r="K3330" s="27"/>
      <c r="L3330" s="28" t="n">
        <v>5</v>
      </c>
      <c r="M3330" s="29"/>
      <c r="N3330" s="30" t="n">
        <f aca="false">K3330+(0.05*L3330)+(M3330/240)</f>
        <v>0.25</v>
      </c>
      <c r="O3330" s="31" t="n">
        <v>4450</v>
      </c>
      <c r="P3330" s="32"/>
      <c r="Q3330" s="33"/>
      <c r="R3330" s="34" t="n">
        <f aca="false">O3330+(0.05*P3330)+(Q3330/240)</f>
        <v>4450</v>
      </c>
      <c r="S3330" s="35" t="n">
        <f aca="false">I3330*N3330</f>
        <v>4450</v>
      </c>
      <c r="T3330" s="35" t="n">
        <f aca="false">R3330-S3330</f>
        <v>0</v>
      </c>
      <c r="U3330" s="47"/>
      <c r="V3330" s="48"/>
      <c r="W3330" s="48"/>
    </row>
    <row r="3331" customFormat="false" ht="28" hidden="false" customHeight="false" outlineLevel="0" collapsed="false">
      <c r="A3331" s="21" t="s">
        <v>28</v>
      </c>
      <c r="B3331" s="22" t="s">
        <v>1153</v>
      </c>
      <c r="C3331" s="21" t="n">
        <v>4</v>
      </c>
      <c r="D3331" s="23" t="n">
        <v>1765</v>
      </c>
      <c r="E3331" s="23" t="s">
        <v>30</v>
      </c>
      <c r="F3331" s="21" t="s">
        <v>451</v>
      </c>
      <c r="G3331" s="21" t="s">
        <v>32</v>
      </c>
      <c r="H3331" s="24" t="s">
        <v>458</v>
      </c>
      <c r="I3331" s="25" t="n">
        <v>5300</v>
      </c>
      <c r="J3331" s="26" t="s">
        <v>37</v>
      </c>
      <c r="K3331" s="27" t="n">
        <v>3</v>
      </c>
      <c r="L3331" s="28"/>
      <c r="M3331" s="29"/>
      <c r="N3331" s="30" t="n">
        <f aca="false">K3331+(0.05*L3331)+(M3331/240)</f>
        <v>3</v>
      </c>
      <c r="O3331" s="31" t="n">
        <v>15900</v>
      </c>
      <c r="P3331" s="32"/>
      <c r="Q3331" s="33"/>
      <c r="R3331" s="34" t="n">
        <f aca="false">O3331+(0.05*P3331)+(Q3331/240)</f>
        <v>15900</v>
      </c>
      <c r="S3331" s="35" t="n">
        <f aca="false">I3331*N3331</f>
        <v>15900</v>
      </c>
      <c r="T3331" s="35" t="n">
        <f aca="false">R3331-S3331</f>
        <v>0</v>
      </c>
      <c r="U3331" s="47"/>
      <c r="V3331" s="48"/>
      <c r="W3331" s="48"/>
    </row>
    <row r="3332" customFormat="false" ht="28" hidden="false" customHeight="false" outlineLevel="0" collapsed="false">
      <c r="A3332" s="21" t="s">
        <v>28</v>
      </c>
      <c r="B3332" s="22" t="s">
        <v>1153</v>
      </c>
      <c r="C3332" s="21" t="n">
        <v>4</v>
      </c>
      <c r="D3332" s="23" t="n">
        <v>1765</v>
      </c>
      <c r="E3332" s="23" t="s">
        <v>30</v>
      </c>
      <c r="F3332" s="21" t="s">
        <v>748</v>
      </c>
      <c r="G3332" s="21" t="s">
        <v>32</v>
      </c>
      <c r="H3332" s="24" t="s">
        <v>458</v>
      </c>
      <c r="I3332" s="25" t="n">
        <v>34100</v>
      </c>
      <c r="J3332" s="26" t="s">
        <v>37</v>
      </c>
      <c r="K3332" s="27"/>
      <c r="L3332" s="28" t="n">
        <v>8</v>
      </c>
      <c r="M3332" s="29"/>
      <c r="N3332" s="30" t="n">
        <f aca="false">K3332+(0.05*L3332)+(M3332/240)</f>
        <v>0.4</v>
      </c>
      <c r="O3332" s="31" t="n">
        <v>13640</v>
      </c>
      <c r="P3332" s="32"/>
      <c r="Q3332" s="33"/>
      <c r="R3332" s="34" t="n">
        <f aca="false">O3332+(0.05*P3332)+(Q3332/240)</f>
        <v>13640</v>
      </c>
      <c r="S3332" s="35" t="n">
        <f aca="false">I3332*N3332</f>
        <v>13640</v>
      </c>
      <c r="T3332" s="35" t="n">
        <f aca="false">R3332-S3332</f>
        <v>0</v>
      </c>
      <c r="U3332" s="47"/>
      <c r="V3332" s="48"/>
      <c r="W3332" s="48"/>
    </row>
    <row r="3333" customFormat="false" ht="28" hidden="false" customHeight="false" outlineLevel="0" collapsed="false">
      <c r="A3333" s="21" t="s">
        <v>28</v>
      </c>
      <c r="B3333" s="22" t="s">
        <v>1153</v>
      </c>
      <c r="C3333" s="21" t="n">
        <v>4</v>
      </c>
      <c r="D3333" s="23" t="n">
        <v>1765</v>
      </c>
      <c r="E3333" s="23" t="s">
        <v>30</v>
      </c>
      <c r="F3333" s="21" t="s">
        <v>491</v>
      </c>
      <c r="G3333" s="21" t="s">
        <v>32</v>
      </c>
      <c r="H3333" s="24" t="s">
        <v>458</v>
      </c>
      <c r="I3333" s="25" t="n">
        <v>1300</v>
      </c>
      <c r="J3333" s="26" t="s">
        <v>96</v>
      </c>
      <c r="K3333" s="27" t="n">
        <v>24</v>
      </c>
      <c r="L3333" s="28"/>
      <c r="M3333" s="29"/>
      <c r="N3333" s="30" t="n">
        <f aca="false">K3333+(0.05*L3333)+(M3333/240)</f>
        <v>24</v>
      </c>
      <c r="O3333" s="31" t="n">
        <v>31200</v>
      </c>
      <c r="P3333" s="32"/>
      <c r="Q3333" s="33"/>
      <c r="R3333" s="34" t="n">
        <f aca="false">O3333+(0.05*P3333)+(Q3333/240)</f>
        <v>31200</v>
      </c>
      <c r="S3333" s="35" t="n">
        <f aca="false">I3333*N3333</f>
        <v>31200</v>
      </c>
      <c r="T3333" s="35" t="n">
        <f aca="false">R3333-S3333</f>
        <v>0</v>
      </c>
      <c r="U3333" s="47"/>
      <c r="V3333" s="48"/>
      <c r="W3333" s="48"/>
    </row>
    <row r="3334" customFormat="false" ht="28" hidden="false" customHeight="false" outlineLevel="0" collapsed="false">
      <c r="A3334" s="21" t="s">
        <v>28</v>
      </c>
      <c r="B3334" s="22" t="s">
        <v>1153</v>
      </c>
      <c r="C3334" s="21" t="n">
        <v>4</v>
      </c>
      <c r="D3334" s="23" t="n">
        <v>1765</v>
      </c>
      <c r="E3334" s="23" t="s">
        <v>30</v>
      </c>
      <c r="F3334" s="21" t="s">
        <v>1226</v>
      </c>
      <c r="G3334" s="21" t="s">
        <v>32</v>
      </c>
      <c r="H3334" s="24" t="s">
        <v>458</v>
      </c>
      <c r="I3334" s="25" t="n">
        <v>15</v>
      </c>
      <c r="J3334" s="26" t="s">
        <v>135</v>
      </c>
      <c r="K3334" s="27" t="n">
        <v>15</v>
      </c>
      <c r="L3334" s="28"/>
      <c r="M3334" s="29"/>
      <c r="N3334" s="30" t="n">
        <f aca="false">K3334+(0.05*L3334)+(M3334/240)</f>
        <v>15</v>
      </c>
      <c r="O3334" s="31" t="n">
        <v>225</v>
      </c>
      <c r="P3334" s="32"/>
      <c r="Q3334" s="33"/>
      <c r="R3334" s="34" t="n">
        <f aca="false">O3334+(0.05*P3334)+(Q3334/240)</f>
        <v>225</v>
      </c>
      <c r="S3334" s="35" t="n">
        <f aca="false">I3334*N3334</f>
        <v>225</v>
      </c>
      <c r="T3334" s="35" t="n">
        <f aca="false">R3334-S3334</f>
        <v>0</v>
      </c>
      <c r="U3334" s="47"/>
      <c r="V3334" s="48"/>
      <c r="W3334" s="48"/>
    </row>
    <row r="3335" customFormat="false" ht="28" hidden="false" customHeight="false" outlineLevel="0" collapsed="false">
      <c r="A3335" s="21" t="s">
        <v>28</v>
      </c>
      <c r="B3335" s="22" t="s">
        <v>1153</v>
      </c>
      <c r="C3335" s="21" t="n">
        <v>4</v>
      </c>
      <c r="D3335" s="23" t="n">
        <v>1765</v>
      </c>
      <c r="E3335" s="23" t="s">
        <v>30</v>
      </c>
      <c r="F3335" s="21" t="s">
        <v>1146</v>
      </c>
      <c r="G3335" s="21" t="s">
        <v>32</v>
      </c>
      <c r="H3335" s="24" t="s">
        <v>458</v>
      </c>
      <c r="I3335" s="25" t="n">
        <v>17900</v>
      </c>
      <c r="J3335" s="26" t="s">
        <v>37</v>
      </c>
      <c r="K3335" s="27"/>
      <c r="L3335" s="28" t="n">
        <v>8</v>
      </c>
      <c r="M3335" s="29"/>
      <c r="N3335" s="30" t="n">
        <f aca="false">K3335+(0.05*L3335)+(M3335/240)</f>
        <v>0.4</v>
      </c>
      <c r="O3335" s="31" t="n">
        <v>7160</v>
      </c>
      <c r="P3335" s="32"/>
      <c r="Q3335" s="33"/>
      <c r="R3335" s="34" t="n">
        <f aca="false">O3335+(0.05*P3335)+(Q3335/240)</f>
        <v>7160</v>
      </c>
      <c r="S3335" s="35" t="n">
        <f aca="false">I3335*N3335</f>
        <v>7160</v>
      </c>
      <c r="T3335" s="35" t="n">
        <f aca="false">R3335-S3335</f>
        <v>0</v>
      </c>
      <c r="U3335" s="47"/>
      <c r="V3335" s="48"/>
      <c r="W3335" s="48"/>
    </row>
    <row r="3336" customFormat="false" ht="28" hidden="false" customHeight="false" outlineLevel="0" collapsed="false">
      <c r="A3336" s="21" t="s">
        <v>28</v>
      </c>
      <c r="B3336" s="22" t="s">
        <v>1153</v>
      </c>
      <c r="C3336" s="21" t="n">
        <v>4</v>
      </c>
      <c r="D3336" s="23" t="n">
        <v>1765</v>
      </c>
      <c r="E3336" s="23" t="s">
        <v>30</v>
      </c>
      <c r="F3336" s="21" t="s">
        <v>1287</v>
      </c>
      <c r="G3336" s="21" t="s">
        <v>32</v>
      </c>
      <c r="H3336" s="24" t="s">
        <v>458</v>
      </c>
      <c r="I3336" s="25" t="n">
        <v>13500</v>
      </c>
      <c r="J3336" s="26" t="s">
        <v>37</v>
      </c>
      <c r="K3336" s="27"/>
      <c r="L3336" s="28" t="n">
        <v>6</v>
      </c>
      <c r="M3336" s="29"/>
      <c r="N3336" s="30" t="n">
        <f aca="false">K3336+(0.05*L3336)+(M3336/240)</f>
        <v>0.3</v>
      </c>
      <c r="O3336" s="31" t="n">
        <v>4050</v>
      </c>
      <c r="P3336" s="32"/>
      <c r="Q3336" s="33"/>
      <c r="R3336" s="34" t="n">
        <f aca="false">O3336+(0.05*P3336)+(Q3336/240)</f>
        <v>4050</v>
      </c>
      <c r="S3336" s="35" t="n">
        <f aca="false">I3336*N3336</f>
        <v>4050</v>
      </c>
      <c r="T3336" s="35" t="n">
        <f aca="false">R3336-S3336</f>
        <v>0</v>
      </c>
      <c r="U3336" s="47"/>
      <c r="V3336" s="48"/>
      <c r="W3336" s="48"/>
    </row>
    <row r="3337" customFormat="false" ht="28" hidden="false" customHeight="false" outlineLevel="0" collapsed="false">
      <c r="A3337" s="21" t="s">
        <v>28</v>
      </c>
      <c r="B3337" s="22" t="s">
        <v>1153</v>
      </c>
      <c r="C3337" s="21" t="n">
        <v>4</v>
      </c>
      <c r="D3337" s="23" t="n">
        <v>1765</v>
      </c>
      <c r="E3337" s="23" t="s">
        <v>30</v>
      </c>
      <c r="F3337" s="21" t="s">
        <v>1004</v>
      </c>
      <c r="G3337" s="21" t="s">
        <v>32</v>
      </c>
      <c r="H3337" s="24" t="s">
        <v>458</v>
      </c>
      <c r="I3337" s="25" t="n">
        <v>14600</v>
      </c>
      <c r="J3337" s="26" t="s">
        <v>37</v>
      </c>
      <c r="K3337" s="27"/>
      <c r="L3337" s="28" t="n">
        <v>7</v>
      </c>
      <c r="M3337" s="29"/>
      <c r="N3337" s="30" t="n">
        <f aca="false">K3337+(0.05*L3337)+(M3337/240)</f>
        <v>0.35</v>
      </c>
      <c r="O3337" s="31" t="n">
        <v>5110</v>
      </c>
      <c r="P3337" s="32"/>
      <c r="Q3337" s="33"/>
      <c r="R3337" s="34" t="n">
        <f aca="false">O3337+(0.05*P3337)+(Q3337/240)</f>
        <v>5110</v>
      </c>
      <c r="S3337" s="35" t="n">
        <f aca="false">I3337*N3337</f>
        <v>5110</v>
      </c>
      <c r="T3337" s="35" t="n">
        <f aca="false">R3337-S3337</f>
        <v>0</v>
      </c>
      <c r="U3337" s="47"/>
      <c r="V3337" s="48"/>
      <c r="W3337" s="48"/>
    </row>
    <row r="3338" customFormat="false" ht="28" hidden="false" customHeight="false" outlineLevel="0" collapsed="false">
      <c r="A3338" s="21" t="s">
        <v>28</v>
      </c>
      <c r="B3338" s="22" t="s">
        <v>1153</v>
      </c>
      <c r="C3338" s="21" t="n">
        <v>4</v>
      </c>
      <c r="D3338" s="23" t="n">
        <v>1765</v>
      </c>
      <c r="E3338" s="23" t="s">
        <v>30</v>
      </c>
      <c r="F3338" s="21" t="s">
        <v>1288</v>
      </c>
      <c r="G3338" s="21" t="s">
        <v>32</v>
      </c>
      <c r="H3338" s="24" t="s">
        <v>458</v>
      </c>
      <c r="I3338" s="25" t="n">
        <v>46300</v>
      </c>
      <c r="J3338" s="26" t="s">
        <v>37</v>
      </c>
      <c r="K3338" s="27"/>
      <c r="L3338" s="28" t="n">
        <v>9</v>
      </c>
      <c r="M3338" s="29"/>
      <c r="N3338" s="30" t="n">
        <f aca="false">K3338+(0.05*L3338)+(M3338/240)</f>
        <v>0.45</v>
      </c>
      <c r="O3338" s="31" t="n">
        <v>20835</v>
      </c>
      <c r="P3338" s="32"/>
      <c r="Q3338" s="33"/>
      <c r="R3338" s="34" t="n">
        <f aca="false">O3338+(0.05*P3338)+(Q3338/240)</f>
        <v>20835</v>
      </c>
      <c r="S3338" s="35" t="n">
        <f aca="false">I3338*N3338</f>
        <v>20835</v>
      </c>
      <c r="T3338" s="35" t="n">
        <f aca="false">R3338-S3338</f>
        <v>0</v>
      </c>
      <c r="U3338" s="47"/>
      <c r="V3338" s="48"/>
      <c r="W3338" s="48"/>
    </row>
    <row r="3339" customFormat="false" ht="28" hidden="false" customHeight="false" outlineLevel="0" collapsed="false">
      <c r="A3339" s="21" t="s">
        <v>28</v>
      </c>
      <c r="B3339" s="22" t="s">
        <v>1153</v>
      </c>
      <c r="C3339" s="21" t="n">
        <v>4</v>
      </c>
      <c r="D3339" s="23" t="n">
        <v>1765</v>
      </c>
      <c r="E3339" s="23" t="s">
        <v>30</v>
      </c>
      <c r="F3339" s="21" t="s">
        <v>1289</v>
      </c>
      <c r="G3339" s="21" t="s">
        <v>32</v>
      </c>
      <c r="H3339" s="24" t="s">
        <v>458</v>
      </c>
      <c r="I3339" s="25" t="n">
        <v>46000</v>
      </c>
      <c r="J3339" s="26" t="s">
        <v>37</v>
      </c>
      <c r="K3339" s="27"/>
      <c r="L3339" s="28" t="n">
        <v>13</v>
      </c>
      <c r="M3339" s="29"/>
      <c r="N3339" s="30" t="n">
        <f aca="false">K3339+(0.05*L3339)+(M3339/240)</f>
        <v>0.65</v>
      </c>
      <c r="O3339" s="31" t="n">
        <v>29900</v>
      </c>
      <c r="P3339" s="32"/>
      <c r="Q3339" s="33"/>
      <c r="R3339" s="34" t="n">
        <f aca="false">O3339+(0.05*P3339)+(Q3339/240)</f>
        <v>29900</v>
      </c>
      <c r="S3339" s="35" t="n">
        <f aca="false">I3339*N3339</f>
        <v>29900</v>
      </c>
      <c r="T3339" s="35" t="n">
        <f aca="false">R3339-S3339</f>
        <v>0</v>
      </c>
      <c r="U3339" s="47"/>
      <c r="V3339" s="48"/>
      <c r="W3339" s="48"/>
    </row>
    <row r="3340" customFormat="false" ht="28" hidden="false" customHeight="false" outlineLevel="0" collapsed="false">
      <c r="A3340" s="21" t="s">
        <v>28</v>
      </c>
      <c r="B3340" s="22" t="s">
        <v>1153</v>
      </c>
      <c r="C3340" s="21" t="n">
        <v>4</v>
      </c>
      <c r="D3340" s="23" t="n">
        <v>1765</v>
      </c>
      <c r="E3340" s="23" t="s">
        <v>30</v>
      </c>
      <c r="F3340" s="21" t="s">
        <v>508</v>
      </c>
      <c r="G3340" s="21" t="s">
        <v>32</v>
      </c>
      <c r="H3340" s="24" t="s">
        <v>458</v>
      </c>
      <c r="I3340" s="25" t="n">
        <v>45100</v>
      </c>
      <c r="J3340" s="26" t="s">
        <v>37</v>
      </c>
      <c r="K3340" s="27"/>
      <c r="L3340" s="28" t="n">
        <v>10</v>
      </c>
      <c r="M3340" s="29"/>
      <c r="N3340" s="30" t="n">
        <f aca="false">K3340+(0.05*L3340)+(M3340/240)</f>
        <v>0.5</v>
      </c>
      <c r="O3340" s="31" t="n">
        <v>22550</v>
      </c>
      <c r="P3340" s="32"/>
      <c r="Q3340" s="33"/>
      <c r="R3340" s="34" t="n">
        <f aca="false">O3340+(0.05*P3340)+(Q3340/240)</f>
        <v>22550</v>
      </c>
      <c r="S3340" s="35" t="n">
        <f aca="false">I3340*N3340</f>
        <v>22550</v>
      </c>
      <c r="T3340" s="35" t="n">
        <f aca="false">R3340-S3340</f>
        <v>0</v>
      </c>
      <c r="U3340" s="47"/>
      <c r="V3340" s="38"/>
      <c r="W3340" s="38"/>
    </row>
    <row r="3341" customFormat="false" ht="28" hidden="false" customHeight="false" outlineLevel="0" collapsed="false">
      <c r="A3341" s="21" t="s">
        <v>28</v>
      </c>
      <c r="B3341" s="22" t="s">
        <v>1153</v>
      </c>
      <c r="C3341" s="21" t="n">
        <v>4</v>
      </c>
      <c r="D3341" s="23" t="n">
        <v>1765</v>
      </c>
      <c r="E3341" s="23" t="s">
        <v>30</v>
      </c>
      <c r="F3341" s="21" t="s">
        <v>948</v>
      </c>
      <c r="G3341" s="21" t="s">
        <v>32</v>
      </c>
      <c r="H3341" s="24" t="s">
        <v>458</v>
      </c>
      <c r="I3341" s="25" t="n">
        <v>44</v>
      </c>
      <c r="J3341" s="26" t="s">
        <v>96</v>
      </c>
      <c r="K3341" s="27" t="n">
        <v>1200</v>
      </c>
      <c r="L3341" s="28"/>
      <c r="M3341" s="29"/>
      <c r="N3341" s="30" t="n">
        <f aca="false">K3341+(0.05*L3341)+(M3341/240)</f>
        <v>1200</v>
      </c>
      <c r="O3341" s="31" t="n">
        <v>30800</v>
      </c>
      <c r="P3341" s="32"/>
      <c r="Q3341" s="33"/>
      <c r="R3341" s="34" t="n">
        <f aca="false">O3341+(0.05*P3341)+(Q3341/240)</f>
        <v>30800</v>
      </c>
      <c r="S3341" s="35" t="n">
        <f aca="false">I3341*N3341</f>
        <v>52800</v>
      </c>
      <c r="T3341" s="40" t="n">
        <f aca="false">R3341-S3341</f>
        <v>-22000</v>
      </c>
      <c r="U3341" s="37" t="s">
        <v>323</v>
      </c>
      <c r="V3341" s="48"/>
      <c r="W3341" s="48"/>
    </row>
    <row r="3342" customFormat="false" ht="28" hidden="false" customHeight="false" outlineLevel="0" collapsed="false">
      <c r="A3342" s="21" t="s">
        <v>28</v>
      </c>
      <c r="B3342" s="22" t="s">
        <v>1153</v>
      </c>
      <c r="C3342" s="21" t="n">
        <v>4</v>
      </c>
      <c r="D3342" s="23" t="n">
        <v>1765</v>
      </c>
      <c r="E3342" s="23" t="s">
        <v>30</v>
      </c>
      <c r="F3342" s="21" t="s">
        <v>948</v>
      </c>
      <c r="G3342" s="21" t="s">
        <v>32</v>
      </c>
      <c r="H3342" s="24" t="s">
        <v>458</v>
      </c>
      <c r="I3342" s="25" t="n">
        <v>166</v>
      </c>
      <c r="J3342" s="26" t="s">
        <v>96</v>
      </c>
      <c r="K3342" s="27" t="n">
        <v>1000</v>
      </c>
      <c r="L3342" s="28"/>
      <c r="M3342" s="29"/>
      <c r="N3342" s="30" t="n">
        <f aca="false">K3342+(0.05*L3342)+(M3342/240)</f>
        <v>1000</v>
      </c>
      <c r="O3342" s="31" t="n">
        <v>166000</v>
      </c>
      <c r="P3342" s="32"/>
      <c r="Q3342" s="33"/>
      <c r="R3342" s="34" t="n">
        <f aca="false">O3342+(0.05*P3342)+(Q3342/240)</f>
        <v>166000</v>
      </c>
      <c r="S3342" s="35" t="n">
        <f aca="false">I3342*N3342</f>
        <v>166000</v>
      </c>
      <c r="T3342" s="35" t="n">
        <f aca="false">R3342-S3342</f>
        <v>0</v>
      </c>
      <c r="U3342" s="47"/>
      <c r="V3342" s="48"/>
      <c r="W3342" s="48"/>
    </row>
    <row r="3343" customFormat="false" ht="28" hidden="false" customHeight="false" outlineLevel="0" collapsed="false">
      <c r="A3343" s="21" t="s">
        <v>28</v>
      </c>
      <c r="B3343" s="22" t="s">
        <v>1153</v>
      </c>
      <c r="C3343" s="21" t="n">
        <v>4</v>
      </c>
      <c r="D3343" s="23" t="n">
        <v>1765</v>
      </c>
      <c r="E3343" s="23" t="s">
        <v>30</v>
      </c>
      <c r="F3343" s="21" t="s">
        <v>107</v>
      </c>
      <c r="G3343" s="21" t="s">
        <v>32</v>
      </c>
      <c r="H3343" s="24" t="s">
        <v>458</v>
      </c>
      <c r="I3343" s="25" t="n">
        <v>66400</v>
      </c>
      <c r="J3343" s="26" t="s">
        <v>37</v>
      </c>
      <c r="K3343" s="27"/>
      <c r="L3343" s="28" t="n">
        <v>7</v>
      </c>
      <c r="M3343" s="29"/>
      <c r="N3343" s="30" t="n">
        <f aca="false">K3343+(0.05*L3343)+(M3343/240)</f>
        <v>0.35</v>
      </c>
      <c r="O3343" s="31" t="n">
        <v>23240</v>
      </c>
      <c r="P3343" s="32"/>
      <c r="Q3343" s="33"/>
      <c r="R3343" s="34" t="n">
        <f aca="false">O3343+(0.05*P3343)+(Q3343/240)</f>
        <v>23240</v>
      </c>
      <c r="S3343" s="35" t="n">
        <f aca="false">I3343*N3343</f>
        <v>23240</v>
      </c>
      <c r="T3343" s="35" t="n">
        <f aca="false">R3343-S3343</f>
        <v>0</v>
      </c>
      <c r="U3343" s="47"/>
      <c r="V3343" s="48"/>
      <c r="W3343" s="48"/>
    </row>
    <row r="3344" customFormat="false" ht="28" hidden="false" customHeight="false" outlineLevel="0" collapsed="false">
      <c r="A3344" s="21" t="s">
        <v>28</v>
      </c>
      <c r="B3344" s="22" t="s">
        <v>1153</v>
      </c>
      <c r="C3344" s="21" t="n">
        <v>4</v>
      </c>
      <c r="D3344" s="23" t="n">
        <v>1765</v>
      </c>
      <c r="E3344" s="23" t="s">
        <v>30</v>
      </c>
      <c r="F3344" s="21" t="s">
        <v>510</v>
      </c>
      <c r="G3344" s="21" t="s">
        <v>32</v>
      </c>
      <c r="H3344" s="24" t="s">
        <v>458</v>
      </c>
      <c r="I3344" s="25" t="n">
        <v>454</v>
      </c>
      <c r="J3344" s="26" t="s">
        <v>52</v>
      </c>
      <c r="K3344" s="27" t="n">
        <v>6</v>
      </c>
      <c r="L3344" s="28"/>
      <c r="M3344" s="29"/>
      <c r="N3344" s="30" t="n">
        <f aca="false">K3344+(0.05*L3344)+(M3344/240)</f>
        <v>6</v>
      </c>
      <c r="O3344" s="31" t="n">
        <v>2724</v>
      </c>
      <c r="P3344" s="32"/>
      <c r="Q3344" s="33"/>
      <c r="R3344" s="34" t="n">
        <f aca="false">O3344+(0.05*P3344)+(Q3344/240)</f>
        <v>2724</v>
      </c>
      <c r="S3344" s="35" t="n">
        <f aca="false">I3344*N3344</f>
        <v>2724</v>
      </c>
      <c r="T3344" s="35" t="n">
        <f aca="false">R3344-S3344</f>
        <v>0</v>
      </c>
      <c r="U3344" s="47"/>
      <c r="V3344" s="48"/>
      <c r="W3344" s="48"/>
    </row>
    <row r="3345" customFormat="false" ht="28" hidden="false" customHeight="false" outlineLevel="0" collapsed="false">
      <c r="A3345" s="21" t="s">
        <v>28</v>
      </c>
      <c r="B3345" s="22" t="s">
        <v>1153</v>
      </c>
      <c r="C3345" s="21" t="n">
        <v>4</v>
      </c>
      <c r="D3345" s="23" t="n">
        <v>1765</v>
      </c>
      <c r="E3345" s="23" t="s">
        <v>30</v>
      </c>
      <c r="F3345" s="21" t="s">
        <v>316</v>
      </c>
      <c r="G3345" s="21" t="s">
        <v>32</v>
      </c>
      <c r="H3345" s="24" t="s">
        <v>458</v>
      </c>
      <c r="I3345" s="25" t="n">
        <v>3681</v>
      </c>
      <c r="J3345" s="26" t="s">
        <v>85</v>
      </c>
      <c r="K3345" s="27" t="n">
        <v>3</v>
      </c>
      <c r="L3345" s="28"/>
      <c r="M3345" s="29"/>
      <c r="N3345" s="30" t="n">
        <f aca="false">K3345+(0.05*L3345)+(M3345/240)</f>
        <v>3</v>
      </c>
      <c r="O3345" s="31" t="n">
        <v>11043</v>
      </c>
      <c r="P3345" s="32"/>
      <c r="Q3345" s="33"/>
      <c r="R3345" s="34" t="n">
        <f aca="false">O3345+(0.05*P3345)+(Q3345/240)</f>
        <v>11043</v>
      </c>
      <c r="S3345" s="35" t="n">
        <f aca="false">I3345*N3345</f>
        <v>11043</v>
      </c>
      <c r="T3345" s="35" t="n">
        <f aca="false">R3345-S3345</f>
        <v>0</v>
      </c>
      <c r="U3345" s="47"/>
      <c r="V3345" s="48"/>
      <c r="W3345" s="48"/>
    </row>
    <row r="3346" customFormat="false" ht="28" hidden="false" customHeight="false" outlineLevel="0" collapsed="false">
      <c r="A3346" s="21" t="s">
        <v>28</v>
      </c>
      <c r="B3346" s="22" t="s">
        <v>1153</v>
      </c>
      <c r="C3346" s="21" t="n">
        <v>4</v>
      </c>
      <c r="D3346" s="23" t="n">
        <v>1765</v>
      </c>
      <c r="E3346" s="23" t="s">
        <v>30</v>
      </c>
      <c r="F3346" s="21" t="s">
        <v>210</v>
      </c>
      <c r="G3346" s="21" t="s">
        <v>32</v>
      </c>
      <c r="H3346" s="24" t="s">
        <v>458</v>
      </c>
      <c r="I3346" s="25" t="n">
        <v>18900</v>
      </c>
      <c r="J3346" s="26" t="s">
        <v>37</v>
      </c>
      <c r="K3346" s="27" t="n">
        <v>4</v>
      </c>
      <c r="L3346" s="28"/>
      <c r="M3346" s="29"/>
      <c r="N3346" s="30" t="n">
        <f aca="false">K3346+(0.05*L3346)+(M3346/240)</f>
        <v>4</v>
      </c>
      <c r="O3346" s="31" t="n">
        <v>75600</v>
      </c>
      <c r="P3346" s="32"/>
      <c r="Q3346" s="33"/>
      <c r="R3346" s="34" t="n">
        <f aca="false">O3346+(0.05*P3346)+(Q3346/240)</f>
        <v>75600</v>
      </c>
      <c r="S3346" s="35" t="n">
        <f aca="false">I3346*N3346</f>
        <v>75600</v>
      </c>
      <c r="T3346" s="35" t="n">
        <f aca="false">R3346-S3346</f>
        <v>0</v>
      </c>
      <c r="U3346" s="47"/>
      <c r="V3346" s="48"/>
      <c r="W3346" s="48"/>
    </row>
    <row r="3347" customFormat="false" ht="28" hidden="false" customHeight="false" outlineLevel="0" collapsed="false">
      <c r="A3347" s="21" t="s">
        <v>28</v>
      </c>
      <c r="B3347" s="22" t="s">
        <v>1153</v>
      </c>
      <c r="C3347" s="21" t="n">
        <v>4</v>
      </c>
      <c r="D3347" s="23" t="n">
        <v>1765</v>
      </c>
      <c r="E3347" s="23" t="s">
        <v>30</v>
      </c>
      <c r="F3347" s="21" t="s">
        <v>1230</v>
      </c>
      <c r="G3347" s="21" t="s">
        <v>32</v>
      </c>
      <c r="H3347" s="24" t="s">
        <v>458</v>
      </c>
      <c r="I3347" s="25" t="n">
        <v>1500</v>
      </c>
      <c r="J3347" s="26" t="s">
        <v>135</v>
      </c>
      <c r="K3347" s="27" t="n">
        <v>15</v>
      </c>
      <c r="L3347" s="28"/>
      <c r="M3347" s="29"/>
      <c r="N3347" s="30" t="n">
        <f aca="false">K3347+(0.05*L3347)+(M3347/240)</f>
        <v>15</v>
      </c>
      <c r="O3347" s="31" t="n">
        <v>22500</v>
      </c>
      <c r="P3347" s="32"/>
      <c r="Q3347" s="33"/>
      <c r="R3347" s="34" t="n">
        <f aca="false">O3347+(0.05*P3347)+(Q3347/240)</f>
        <v>22500</v>
      </c>
      <c r="S3347" s="35" t="n">
        <f aca="false">I3347*N3347</f>
        <v>22500</v>
      </c>
      <c r="T3347" s="35" t="n">
        <f aca="false">R3347-S3347</f>
        <v>0</v>
      </c>
      <c r="U3347" s="47"/>
      <c r="V3347" s="48"/>
      <c r="W3347" s="48"/>
    </row>
    <row r="3348" customFormat="false" ht="28" hidden="false" customHeight="false" outlineLevel="0" collapsed="false">
      <c r="A3348" s="21" t="s">
        <v>28</v>
      </c>
      <c r="B3348" s="22" t="s">
        <v>1153</v>
      </c>
      <c r="C3348" s="21" t="n">
        <v>4</v>
      </c>
      <c r="D3348" s="23" t="n">
        <v>1765</v>
      </c>
      <c r="E3348" s="23" t="s">
        <v>30</v>
      </c>
      <c r="F3348" s="21" t="s">
        <v>216</v>
      </c>
      <c r="G3348" s="21" t="s">
        <v>32</v>
      </c>
      <c r="H3348" s="24" t="s">
        <v>458</v>
      </c>
      <c r="I3348" s="25" t="n">
        <v>90</v>
      </c>
      <c r="J3348" s="26" t="s">
        <v>1017</v>
      </c>
      <c r="K3348" s="27" t="n">
        <v>3</v>
      </c>
      <c r="L3348" s="28"/>
      <c r="M3348" s="29"/>
      <c r="N3348" s="30" t="n">
        <f aca="false">K3348+(0.05*L3348)+(M3348/240)</f>
        <v>3</v>
      </c>
      <c r="O3348" s="31" t="n">
        <v>270</v>
      </c>
      <c r="P3348" s="32"/>
      <c r="Q3348" s="33"/>
      <c r="R3348" s="34" t="n">
        <f aca="false">O3348+(0.05*P3348)+(Q3348/240)</f>
        <v>270</v>
      </c>
      <c r="S3348" s="35" t="n">
        <f aca="false">I3348*N3348</f>
        <v>270</v>
      </c>
      <c r="T3348" s="35" t="n">
        <f aca="false">R3348-S3348</f>
        <v>0</v>
      </c>
      <c r="U3348" s="47"/>
      <c r="V3348" s="48"/>
      <c r="W3348" s="48"/>
    </row>
    <row r="3349" customFormat="false" ht="28" hidden="false" customHeight="false" outlineLevel="0" collapsed="false">
      <c r="A3349" s="21" t="s">
        <v>28</v>
      </c>
      <c r="B3349" s="22" t="s">
        <v>1153</v>
      </c>
      <c r="C3349" s="21" t="n">
        <v>4</v>
      </c>
      <c r="D3349" s="23" t="n">
        <v>1765</v>
      </c>
      <c r="E3349" s="23" t="s">
        <v>30</v>
      </c>
      <c r="F3349" s="21" t="s">
        <v>961</v>
      </c>
      <c r="G3349" s="21" t="s">
        <v>32</v>
      </c>
      <c r="H3349" s="24" t="s">
        <v>458</v>
      </c>
      <c r="I3349" s="25" t="n">
        <v>400</v>
      </c>
      <c r="J3349" s="26" t="s">
        <v>64</v>
      </c>
      <c r="K3349" s="27" t="n">
        <v>6</v>
      </c>
      <c r="L3349" s="28"/>
      <c r="M3349" s="29"/>
      <c r="N3349" s="30" t="n">
        <f aca="false">K3349+(0.05*L3349)+(M3349/240)</f>
        <v>6</v>
      </c>
      <c r="O3349" s="31" t="n">
        <v>2400</v>
      </c>
      <c r="P3349" s="32"/>
      <c r="Q3349" s="33"/>
      <c r="R3349" s="34" t="n">
        <f aca="false">O3349+(0.05*P3349)+(Q3349/240)</f>
        <v>2400</v>
      </c>
      <c r="S3349" s="35" t="n">
        <f aca="false">I3349*N3349</f>
        <v>2400</v>
      </c>
      <c r="T3349" s="35" t="n">
        <f aca="false">R3349-S3349</f>
        <v>0</v>
      </c>
      <c r="U3349" s="47"/>
      <c r="V3349" s="48"/>
      <c r="W3349" s="48"/>
    </row>
    <row r="3350" customFormat="false" ht="28" hidden="false" customHeight="false" outlineLevel="0" collapsed="false">
      <c r="A3350" s="21" t="s">
        <v>28</v>
      </c>
      <c r="B3350" s="22" t="s">
        <v>1153</v>
      </c>
      <c r="C3350" s="21" t="n">
        <v>4</v>
      </c>
      <c r="D3350" s="23" t="n">
        <v>1765</v>
      </c>
      <c r="E3350" s="23" t="s">
        <v>30</v>
      </c>
      <c r="F3350" s="21" t="s">
        <v>224</v>
      </c>
      <c r="G3350" s="21" t="s">
        <v>32</v>
      </c>
      <c r="H3350" s="24" t="s">
        <v>458</v>
      </c>
      <c r="I3350" s="25" t="n">
        <v>80</v>
      </c>
      <c r="J3350" s="26" t="s">
        <v>726</v>
      </c>
      <c r="K3350" s="27" t="n">
        <v>3</v>
      </c>
      <c r="L3350" s="28"/>
      <c r="M3350" s="29"/>
      <c r="N3350" s="30" t="n">
        <f aca="false">K3350+(0.05*L3350)+(M3350/240)</f>
        <v>3</v>
      </c>
      <c r="O3350" s="31" t="n">
        <v>240</v>
      </c>
      <c r="P3350" s="32"/>
      <c r="Q3350" s="33"/>
      <c r="R3350" s="34" t="n">
        <f aca="false">O3350+(0.05*P3350)+(Q3350/240)</f>
        <v>240</v>
      </c>
      <c r="S3350" s="35" t="n">
        <f aca="false">I3350*N3350</f>
        <v>240</v>
      </c>
      <c r="T3350" s="35" t="n">
        <f aca="false">R3350-S3350</f>
        <v>0</v>
      </c>
      <c r="U3350" s="47"/>
      <c r="V3350" s="48"/>
      <c r="W3350" s="48"/>
    </row>
    <row r="3351" customFormat="false" ht="28" hidden="false" customHeight="false" outlineLevel="0" collapsed="false">
      <c r="A3351" s="21" t="s">
        <v>28</v>
      </c>
      <c r="B3351" s="22" t="s">
        <v>1153</v>
      </c>
      <c r="C3351" s="21" t="n">
        <v>4</v>
      </c>
      <c r="D3351" s="23" t="n">
        <v>1765</v>
      </c>
      <c r="E3351" s="23" t="s">
        <v>30</v>
      </c>
      <c r="F3351" s="21" t="s">
        <v>653</v>
      </c>
      <c r="G3351" s="21" t="s">
        <v>32</v>
      </c>
      <c r="H3351" s="24" t="s">
        <v>458</v>
      </c>
      <c r="I3351" s="25" t="n">
        <v>23</v>
      </c>
      <c r="J3351" s="26" t="s">
        <v>871</v>
      </c>
      <c r="K3351" s="27" t="n">
        <v>150</v>
      </c>
      <c r="L3351" s="28"/>
      <c r="M3351" s="29"/>
      <c r="N3351" s="30" t="n">
        <f aca="false">K3351+(0.05*L3351)+(M3351/240)</f>
        <v>150</v>
      </c>
      <c r="O3351" s="31" t="n">
        <v>3450</v>
      </c>
      <c r="P3351" s="32"/>
      <c r="Q3351" s="33"/>
      <c r="R3351" s="34" t="n">
        <f aca="false">O3351+(0.05*P3351)+(Q3351/240)</f>
        <v>3450</v>
      </c>
      <c r="S3351" s="35" t="n">
        <f aca="false">I3351*N3351</f>
        <v>3450</v>
      </c>
      <c r="T3351" s="35" t="n">
        <f aca="false">R3351-S3351</f>
        <v>0</v>
      </c>
      <c r="U3351" s="47"/>
      <c r="V3351" s="48"/>
      <c r="W3351" s="48"/>
    </row>
    <row r="3352" customFormat="false" ht="28" hidden="false" customHeight="false" outlineLevel="0" collapsed="false">
      <c r="A3352" s="21" t="s">
        <v>28</v>
      </c>
      <c r="B3352" s="22" t="s">
        <v>1153</v>
      </c>
      <c r="C3352" s="21" t="n">
        <v>4</v>
      </c>
      <c r="D3352" s="23" t="n">
        <v>1765</v>
      </c>
      <c r="E3352" s="23" t="s">
        <v>30</v>
      </c>
      <c r="F3352" s="21" t="s">
        <v>228</v>
      </c>
      <c r="G3352" s="21" t="s">
        <v>32</v>
      </c>
      <c r="H3352" s="24" t="s">
        <v>458</v>
      </c>
      <c r="I3352" s="25" t="n">
        <v>49940</v>
      </c>
      <c r="J3352" s="26" t="s">
        <v>37</v>
      </c>
      <c r="K3352" s="27"/>
      <c r="L3352" s="28" t="n">
        <v>6</v>
      </c>
      <c r="M3352" s="29"/>
      <c r="N3352" s="30" t="n">
        <f aca="false">K3352+(0.05*L3352)+(M3352/240)</f>
        <v>0.3</v>
      </c>
      <c r="O3352" s="31" t="n">
        <v>14982</v>
      </c>
      <c r="P3352" s="32"/>
      <c r="Q3352" s="33"/>
      <c r="R3352" s="34" t="n">
        <f aca="false">O3352+(0.05*P3352)+(Q3352/240)</f>
        <v>14982</v>
      </c>
      <c r="S3352" s="35" t="n">
        <f aca="false">I3352*N3352</f>
        <v>14982</v>
      </c>
      <c r="T3352" s="35" t="n">
        <f aca="false">R3352-S3352</f>
        <v>0</v>
      </c>
      <c r="U3352" s="47"/>
      <c r="V3352" s="48"/>
      <c r="W3352" s="48"/>
    </row>
    <row r="3353" customFormat="false" ht="28" hidden="false" customHeight="false" outlineLevel="0" collapsed="false">
      <c r="A3353" s="21" t="s">
        <v>28</v>
      </c>
      <c r="B3353" s="22" t="s">
        <v>1153</v>
      </c>
      <c r="C3353" s="21" t="n">
        <v>5</v>
      </c>
      <c r="D3353" s="23" t="n">
        <v>1765</v>
      </c>
      <c r="E3353" s="23" t="s">
        <v>30</v>
      </c>
      <c r="F3353" s="21" t="s">
        <v>521</v>
      </c>
      <c r="G3353" s="21" t="s">
        <v>32</v>
      </c>
      <c r="H3353" s="24" t="s">
        <v>458</v>
      </c>
      <c r="I3353" s="25" t="n">
        <v>4.5</v>
      </c>
      <c r="J3353" s="26" t="s">
        <v>1017</v>
      </c>
      <c r="K3353" s="27" t="n">
        <v>30</v>
      </c>
      <c r="L3353" s="28"/>
      <c r="M3353" s="29"/>
      <c r="N3353" s="30" t="n">
        <f aca="false">K3353+(0.05*L3353)+(M3353/240)</f>
        <v>30</v>
      </c>
      <c r="O3353" s="31" t="n">
        <v>135</v>
      </c>
      <c r="P3353" s="32"/>
      <c r="Q3353" s="33"/>
      <c r="R3353" s="34" t="n">
        <f aca="false">O3353+(0.05*P3353)+(Q3353/240)</f>
        <v>135</v>
      </c>
      <c r="S3353" s="35" t="n">
        <f aca="false">I3353*N3353</f>
        <v>135</v>
      </c>
      <c r="T3353" s="35" t="n">
        <f aca="false">R3353-S3353</f>
        <v>0</v>
      </c>
      <c r="U3353" s="47"/>
      <c r="V3353" s="48"/>
      <c r="W3353" s="48"/>
    </row>
    <row r="3354" customFormat="false" ht="28" hidden="false" customHeight="false" outlineLevel="0" collapsed="false">
      <c r="A3354" s="21" t="s">
        <v>28</v>
      </c>
      <c r="B3354" s="22" t="s">
        <v>1153</v>
      </c>
      <c r="C3354" s="21" t="n">
        <v>5</v>
      </c>
      <c r="D3354" s="23" t="n">
        <v>1765</v>
      </c>
      <c r="E3354" s="23" t="s">
        <v>30</v>
      </c>
      <c r="F3354" s="21" t="s">
        <v>1128</v>
      </c>
      <c r="G3354" s="21" t="s">
        <v>32</v>
      </c>
      <c r="H3354" s="24" t="s">
        <v>458</v>
      </c>
      <c r="I3354" s="25" t="n">
        <v>139600</v>
      </c>
      <c r="J3354" s="26" t="s">
        <v>37</v>
      </c>
      <c r="K3354" s="27"/>
      <c r="L3354" s="28" t="n">
        <v>25</v>
      </c>
      <c r="M3354" s="29"/>
      <c r="N3354" s="30" t="n">
        <f aca="false">K3354+(0.05*L3354)+(M3354/240)</f>
        <v>1.25</v>
      </c>
      <c r="O3354" s="31" t="n">
        <v>174500</v>
      </c>
      <c r="P3354" s="32"/>
      <c r="Q3354" s="33"/>
      <c r="R3354" s="34" t="n">
        <f aca="false">O3354+(0.05*P3354)+(Q3354/240)</f>
        <v>174500</v>
      </c>
      <c r="S3354" s="35" t="n">
        <f aca="false">I3354*N3354</f>
        <v>174500</v>
      </c>
      <c r="T3354" s="35" t="n">
        <f aca="false">R3354-S3354</f>
        <v>0</v>
      </c>
      <c r="U3354" s="47"/>
      <c r="V3354" s="48"/>
      <c r="W3354" s="48"/>
    </row>
    <row r="3355" customFormat="false" ht="28" hidden="false" customHeight="false" outlineLevel="0" collapsed="false">
      <c r="A3355" s="21" t="s">
        <v>28</v>
      </c>
      <c r="B3355" s="22" t="s">
        <v>1153</v>
      </c>
      <c r="C3355" s="21" t="n">
        <v>5</v>
      </c>
      <c r="D3355" s="23" t="n">
        <v>1765</v>
      </c>
      <c r="E3355" s="23" t="s">
        <v>30</v>
      </c>
      <c r="F3355" s="21" t="s">
        <v>403</v>
      </c>
      <c r="G3355" s="21" t="s">
        <v>32</v>
      </c>
      <c r="H3355" s="24" t="s">
        <v>458</v>
      </c>
      <c r="I3355" s="25" t="n">
        <v>48350</v>
      </c>
      <c r="J3355" s="26" t="s">
        <v>37</v>
      </c>
      <c r="K3355" s="27"/>
      <c r="L3355" s="28" t="n">
        <v>5</v>
      </c>
      <c r="M3355" s="29"/>
      <c r="N3355" s="30" t="n">
        <f aca="false">K3355+(0.05*L3355)+(M3355/240)</f>
        <v>0.25</v>
      </c>
      <c r="O3355" s="31" t="n">
        <v>12087</v>
      </c>
      <c r="P3355" s="32" t="n">
        <v>10</v>
      </c>
      <c r="Q3355" s="33"/>
      <c r="R3355" s="34" t="n">
        <f aca="false">O3355+(0.05*P3355)+(Q3355/240)</f>
        <v>12087.5</v>
      </c>
      <c r="S3355" s="35" t="n">
        <f aca="false">I3355*N3355</f>
        <v>12087.5</v>
      </c>
      <c r="T3355" s="35" t="n">
        <f aca="false">R3355-S3355</f>
        <v>0</v>
      </c>
      <c r="U3355" s="47"/>
      <c r="V3355" s="48"/>
      <c r="W3355" s="48"/>
    </row>
    <row r="3356" customFormat="false" ht="28" hidden="false" customHeight="false" outlineLevel="0" collapsed="false">
      <c r="A3356" s="21" t="s">
        <v>28</v>
      </c>
      <c r="B3356" s="22" t="s">
        <v>1153</v>
      </c>
      <c r="C3356" s="21" t="n">
        <v>5</v>
      </c>
      <c r="D3356" s="23" t="n">
        <v>1765</v>
      </c>
      <c r="E3356" s="23" t="s">
        <v>30</v>
      </c>
      <c r="F3356" s="21" t="s">
        <v>1264</v>
      </c>
      <c r="G3356" s="21" t="s">
        <v>32</v>
      </c>
      <c r="H3356" s="24" t="s">
        <v>458</v>
      </c>
      <c r="I3356" s="25" t="n">
        <v>10000</v>
      </c>
      <c r="J3356" s="26" t="s">
        <v>37</v>
      </c>
      <c r="K3356" s="27"/>
      <c r="L3356" s="28" t="n">
        <v>6</v>
      </c>
      <c r="M3356" s="29"/>
      <c r="N3356" s="30" t="n">
        <f aca="false">K3356+(0.05*L3356)+(M3356/240)</f>
        <v>0.3</v>
      </c>
      <c r="O3356" s="31" t="n">
        <v>3000</v>
      </c>
      <c r="P3356" s="32"/>
      <c r="Q3356" s="33"/>
      <c r="R3356" s="34" t="n">
        <f aca="false">O3356+(0.05*P3356)+(Q3356/240)</f>
        <v>3000</v>
      </c>
      <c r="S3356" s="35" t="n">
        <f aca="false">I3356*N3356</f>
        <v>3000</v>
      </c>
      <c r="T3356" s="35" t="n">
        <f aca="false">R3356-S3356</f>
        <v>0</v>
      </c>
      <c r="U3356" s="47"/>
      <c r="V3356" s="48"/>
      <c r="W3356" s="48"/>
    </row>
    <row r="3357" customFormat="false" ht="28" hidden="false" customHeight="false" outlineLevel="0" collapsed="false">
      <c r="A3357" s="21" t="s">
        <v>28</v>
      </c>
      <c r="B3357" s="22" t="s">
        <v>1153</v>
      </c>
      <c r="C3357" s="21" t="n">
        <v>5</v>
      </c>
      <c r="D3357" s="23" t="n">
        <v>1765</v>
      </c>
      <c r="E3357" s="23" t="s">
        <v>30</v>
      </c>
      <c r="F3357" s="21" t="s">
        <v>875</v>
      </c>
      <c r="G3357" s="21" t="s">
        <v>32</v>
      </c>
      <c r="H3357" s="24" t="s">
        <v>458</v>
      </c>
      <c r="I3357" s="25" t="n">
        <v>12600</v>
      </c>
      <c r="J3357" s="26" t="s">
        <v>37</v>
      </c>
      <c r="K3357" s="27"/>
      <c r="L3357" s="28" t="n">
        <v>12</v>
      </c>
      <c r="M3357" s="29"/>
      <c r="N3357" s="30" t="n">
        <f aca="false">K3357+(0.05*L3357)+(M3357/240)</f>
        <v>0.6</v>
      </c>
      <c r="O3357" s="31" t="n">
        <v>7560</v>
      </c>
      <c r="P3357" s="32"/>
      <c r="Q3357" s="33"/>
      <c r="R3357" s="34" t="n">
        <f aca="false">O3357+(0.05*P3357)+(Q3357/240)</f>
        <v>7560</v>
      </c>
      <c r="S3357" s="35" t="n">
        <f aca="false">I3357*N3357</f>
        <v>7560</v>
      </c>
      <c r="T3357" s="35" t="n">
        <f aca="false">R3357-S3357</f>
        <v>0</v>
      </c>
      <c r="U3357" s="47"/>
      <c r="V3357" s="48"/>
      <c r="W3357" s="48"/>
    </row>
    <row r="3358" customFormat="false" ht="28" hidden="false" customHeight="false" outlineLevel="0" collapsed="false">
      <c r="A3358" s="21" t="s">
        <v>28</v>
      </c>
      <c r="B3358" s="22" t="s">
        <v>1153</v>
      </c>
      <c r="C3358" s="21" t="n">
        <v>5</v>
      </c>
      <c r="D3358" s="23" t="n">
        <v>1765</v>
      </c>
      <c r="E3358" s="23" t="s">
        <v>30</v>
      </c>
      <c r="F3358" s="21" t="s">
        <v>243</v>
      </c>
      <c r="G3358" s="21" t="s">
        <v>32</v>
      </c>
      <c r="H3358" s="24" t="s">
        <v>458</v>
      </c>
      <c r="I3358" s="25" t="n">
        <v>29500</v>
      </c>
      <c r="J3358" s="26" t="s">
        <v>37</v>
      </c>
      <c r="K3358" s="27"/>
      <c r="L3358" s="28" t="n">
        <v>10</v>
      </c>
      <c r="M3358" s="29"/>
      <c r="N3358" s="30" t="n">
        <f aca="false">K3358+(0.05*L3358)+(M3358/240)</f>
        <v>0.5</v>
      </c>
      <c r="O3358" s="31" t="n">
        <v>14750</v>
      </c>
      <c r="P3358" s="32"/>
      <c r="Q3358" s="33"/>
      <c r="R3358" s="34" t="n">
        <f aca="false">O3358+(0.05*P3358)+(Q3358/240)</f>
        <v>14750</v>
      </c>
      <c r="S3358" s="35" t="n">
        <f aca="false">I3358*N3358</f>
        <v>14750</v>
      </c>
      <c r="T3358" s="35" t="n">
        <f aca="false">R3358-S3358</f>
        <v>0</v>
      </c>
      <c r="U3358" s="47"/>
      <c r="V3358" s="48"/>
      <c r="W3358" s="48"/>
    </row>
    <row r="3359" customFormat="false" ht="28" hidden="false" customHeight="false" outlineLevel="0" collapsed="false">
      <c r="A3359" s="21" t="s">
        <v>28</v>
      </c>
      <c r="B3359" s="22" t="s">
        <v>1153</v>
      </c>
      <c r="C3359" s="21" t="n">
        <v>5</v>
      </c>
      <c r="D3359" s="23" t="n">
        <v>1765</v>
      </c>
      <c r="E3359" s="23" t="s">
        <v>30</v>
      </c>
      <c r="F3359" s="21" t="s">
        <v>119</v>
      </c>
      <c r="G3359" s="21" t="s">
        <v>32</v>
      </c>
      <c r="H3359" s="24" t="s">
        <v>458</v>
      </c>
      <c r="I3359" s="25" t="n">
        <v>20</v>
      </c>
      <c r="J3359" s="26" t="s">
        <v>121</v>
      </c>
      <c r="K3359" s="27" t="n">
        <v>6</v>
      </c>
      <c r="L3359" s="28"/>
      <c r="M3359" s="29"/>
      <c r="N3359" s="30" t="n">
        <f aca="false">K3359+(0.05*L3359)+(M3359/240)</f>
        <v>6</v>
      </c>
      <c r="O3359" s="31" t="n">
        <v>120</v>
      </c>
      <c r="P3359" s="32"/>
      <c r="Q3359" s="33"/>
      <c r="R3359" s="34" t="n">
        <f aca="false">O3359+(0.05*P3359)+(Q3359/240)</f>
        <v>120</v>
      </c>
      <c r="S3359" s="35" t="n">
        <f aca="false">I3359*N3359</f>
        <v>120</v>
      </c>
      <c r="T3359" s="35" t="n">
        <f aca="false">R3359-S3359</f>
        <v>0</v>
      </c>
      <c r="U3359" s="47"/>
      <c r="V3359" s="48"/>
      <c r="W3359" s="48"/>
    </row>
    <row r="3360" customFormat="false" ht="28" hidden="false" customHeight="false" outlineLevel="0" collapsed="false">
      <c r="A3360" s="21" t="s">
        <v>28</v>
      </c>
      <c r="B3360" s="22" t="s">
        <v>1153</v>
      </c>
      <c r="C3360" s="21" t="n">
        <v>5</v>
      </c>
      <c r="D3360" s="23" t="n">
        <v>1765</v>
      </c>
      <c r="E3360" s="23" t="s">
        <v>30</v>
      </c>
      <c r="F3360" s="21" t="s">
        <v>240</v>
      </c>
      <c r="G3360" s="21" t="s">
        <v>32</v>
      </c>
      <c r="H3360" s="24" t="s">
        <v>458</v>
      </c>
      <c r="I3360" s="25" t="n">
        <v>9700</v>
      </c>
      <c r="J3360" s="26" t="s">
        <v>131</v>
      </c>
      <c r="K3360" s="27" t="n">
        <v>3</v>
      </c>
      <c r="L3360" s="28" t="n">
        <v>10</v>
      </c>
      <c r="M3360" s="29"/>
      <c r="N3360" s="30" t="n">
        <f aca="false">K3360+(0.05*L3360)+(M3360/240)</f>
        <v>3.5</v>
      </c>
      <c r="O3360" s="31" t="n">
        <v>33950</v>
      </c>
      <c r="P3360" s="32"/>
      <c r="Q3360" s="33"/>
      <c r="R3360" s="34" t="n">
        <f aca="false">O3360+(0.05*P3360)+(Q3360/240)</f>
        <v>33950</v>
      </c>
      <c r="S3360" s="35" t="n">
        <f aca="false">I3360*N3360</f>
        <v>33950</v>
      </c>
      <c r="T3360" s="35" t="n">
        <f aca="false">R3360-S3360</f>
        <v>0</v>
      </c>
      <c r="U3360" s="47"/>
      <c r="V3360" s="48"/>
      <c r="W3360" s="48"/>
    </row>
    <row r="3361" customFormat="false" ht="28" hidden="false" customHeight="false" outlineLevel="0" collapsed="false">
      <c r="A3361" s="21" t="s">
        <v>28</v>
      </c>
      <c r="B3361" s="22" t="s">
        <v>1153</v>
      </c>
      <c r="C3361" s="21" t="n">
        <v>5</v>
      </c>
      <c r="D3361" s="23" t="n">
        <v>1765</v>
      </c>
      <c r="E3361" s="23" t="s">
        <v>30</v>
      </c>
      <c r="F3361" s="21" t="s">
        <v>244</v>
      </c>
      <c r="G3361" s="21" t="s">
        <v>32</v>
      </c>
      <c r="H3361" s="24" t="s">
        <v>458</v>
      </c>
      <c r="I3361" s="25" t="n">
        <v>1000</v>
      </c>
      <c r="J3361" s="26" t="s">
        <v>37</v>
      </c>
      <c r="K3361" s="27"/>
      <c r="L3361" s="28" t="n">
        <v>6</v>
      </c>
      <c r="M3361" s="29"/>
      <c r="N3361" s="30" t="n">
        <f aca="false">K3361+(0.05*L3361)+(M3361/240)</f>
        <v>0.3</v>
      </c>
      <c r="O3361" s="31" t="n">
        <v>300</v>
      </c>
      <c r="P3361" s="32"/>
      <c r="Q3361" s="33"/>
      <c r="R3361" s="34" t="n">
        <f aca="false">O3361+(0.05*P3361)+(Q3361/240)</f>
        <v>300</v>
      </c>
      <c r="S3361" s="35" t="n">
        <f aca="false">I3361*N3361</f>
        <v>300</v>
      </c>
      <c r="T3361" s="35" t="n">
        <f aca="false">R3361-S3361</f>
        <v>0</v>
      </c>
      <c r="U3361" s="47"/>
      <c r="V3361" s="48"/>
      <c r="W3361" s="48"/>
    </row>
    <row r="3362" customFormat="false" ht="28" hidden="false" customHeight="false" outlineLevel="0" collapsed="false">
      <c r="A3362" s="21" t="s">
        <v>28</v>
      </c>
      <c r="B3362" s="22" t="s">
        <v>1153</v>
      </c>
      <c r="C3362" s="21" t="n">
        <v>5</v>
      </c>
      <c r="D3362" s="23" t="n">
        <v>1765</v>
      </c>
      <c r="E3362" s="23" t="s">
        <v>30</v>
      </c>
      <c r="F3362" s="21" t="s">
        <v>531</v>
      </c>
      <c r="G3362" s="21" t="s">
        <v>32</v>
      </c>
      <c r="H3362" s="24" t="s">
        <v>458</v>
      </c>
      <c r="I3362" s="25" t="n">
        <v>7500</v>
      </c>
      <c r="J3362" s="26" t="s">
        <v>129</v>
      </c>
      <c r="K3362" s="27"/>
      <c r="L3362" s="28" t="n">
        <v>25</v>
      </c>
      <c r="M3362" s="29"/>
      <c r="N3362" s="30" t="n">
        <f aca="false">K3362+(0.05*L3362)+(M3362/240)</f>
        <v>1.25</v>
      </c>
      <c r="O3362" s="31" t="n">
        <v>9375</v>
      </c>
      <c r="P3362" s="32"/>
      <c r="Q3362" s="33"/>
      <c r="R3362" s="34" t="n">
        <f aca="false">O3362+(0.05*P3362)+(Q3362/240)</f>
        <v>9375</v>
      </c>
      <c r="S3362" s="35" t="n">
        <f aca="false">I3362*N3362</f>
        <v>9375</v>
      </c>
      <c r="T3362" s="35" t="n">
        <f aca="false">R3362-S3362</f>
        <v>0</v>
      </c>
      <c r="U3362" s="47"/>
      <c r="V3362" s="48"/>
      <c r="W3362" s="48"/>
    </row>
    <row r="3363" customFormat="false" ht="28" hidden="false" customHeight="false" outlineLevel="0" collapsed="false">
      <c r="A3363" s="21" t="s">
        <v>28</v>
      </c>
      <c r="B3363" s="22" t="s">
        <v>1153</v>
      </c>
      <c r="C3363" s="21" t="n">
        <v>5</v>
      </c>
      <c r="D3363" s="23" t="n">
        <v>1765</v>
      </c>
      <c r="E3363" s="23" t="s">
        <v>30</v>
      </c>
      <c r="F3363" s="21" t="s">
        <v>1290</v>
      </c>
      <c r="G3363" s="21" t="s">
        <v>32</v>
      </c>
      <c r="H3363" s="24" t="s">
        <v>458</v>
      </c>
      <c r="I3363" s="25" t="n">
        <v>1</v>
      </c>
      <c r="J3363" s="26" t="s">
        <v>112</v>
      </c>
      <c r="K3363" s="27" t="n">
        <v>30000</v>
      </c>
      <c r="L3363" s="28"/>
      <c r="M3363" s="29"/>
      <c r="N3363" s="30" t="n">
        <f aca="false">K3363+(0.05*L3363)+(M3363/240)</f>
        <v>30000</v>
      </c>
      <c r="O3363" s="31" t="n">
        <v>30000</v>
      </c>
      <c r="P3363" s="32"/>
      <c r="Q3363" s="33"/>
      <c r="R3363" s="34" t="n">
        <f aca="false">O3363+(0.05*P3363)+(Q3363/240)</f>
        <v>30000</v>
      </c>
      <c r="S3363" s="35" t="n">
        <f aca="false">I3363*N3363</f>
        <v>30000</v>
      </c>
      <c r="T3363" s="35" t="n">
        <f aca="false">R3363-S3363</f>
        <v>0</v>
      </c>
      <c r="U3363" s="47"/>
      <c r="V3363" s="48"/>
      <c r="W3363" s="48"/>
    </row>
    <row r="3364" customFormat="false" ht="28" hidden="false" customHeight="false" outlineLevel="0" collapsed="false">
      <c r="A3364" s="21" t="s">
        <v>28</v>
      </c>
      <c r="B3364" s="22" t="s">
        <v>1153</v>
      </c>
      <c r="C3364" s="21" t="n">
        <v>5</v>
      </c>
      <c r="D3364" s="23" t="n">
        <v>1765</v>
      </c>
      <c r="E3364" s="23" t="s">
        <v>30</v>
      </c>
      <c r="F3364" s="21" t="s">
        <v>412</v>
      </c>
      <c r="G3364" s="21" t="s">
        <v>32</v>
      </c>
      <c r="H3364" s="24" t="s">
        <v>458</v>
      </c>
      <c r="I3364" s="25" t="n">
        <v>20400</v>
      </c>
      <c r="J3364" s="26" t="s">
        <v>129</v>
      </c>
      <c r="K3364" s="27"/>
      <c r="L3364" s="28" t="n">
        <v>18</v>
      </c>
      <c r="M3364" s="29"/>
      <c r="N3364" s="30" t="n">
        <f aca="false">K3364+(0.05*L3364)+(M3364/240)</f>
        <v>0.9</v>
      </c>
      <c r="O3364" s="31" t="n">
        <v>18360</v>
      </c>
      <c r="P3364" s="32"/>
      <c r="Q3364" s="33"/>
      <c r="R3364" s="34" t="n">
        <f aca="false">O3364+(0.05*P3364)+(Q3364/240)</f>
        <v>18360</v>
      </c>
      <c r="S3364" s="35" t="n">
        <f aca="false">I3364*N3364</f>
        <v>18360</v>
      </c>
      <c r="T3364" s="35" t="n">
        <f aca="false">R3364-S3364</f>
        <v>0</v>
      </c>
      <c r="U3364" s="47"/>
      <c r="V3364" s="48"/>
      <c r="W3364" s="48"/>
    </row>
    <row r="3365" customFormat="false" ht="28" hidden="false" customHeight="false" outlineLevel="0" collapsed="false">
      <c r="A3365" s="21" t="s">
        <v>28</v>
      </c>
      <c r="B3365" s="22" t="s">
        <v>1153</v>
      </c>
      <c r="C3365" s="21" t="n">
        <v>5</v>
      </c>
      <c r="D3365" s="23" t="n">
        <v>1765</v>
      </c>
      <c r="E3365" s="23" t="s">
        <v>30</v>
      </c>
      <c r="F3365" s="21" t="s">
        <v>1291</v>
      </c>
      <c r="G3365" s="21" t="s">
        <v>32</v>
      </c>
      <c r="H3365" s="24" t="s">
        <v>458</v>
      </c>
      <c r="I3365" s="25" t="n">
        <v>350</v>
      </c>
      <c r="J3365" s="26" t="s">
        <v>96</v>
      </c>
      <c r="K3365" s="27" t="n">
        <v>10</v>
      </c>
      <c r="L3365" s="28"/>
      <c r="M3365" s="29"/>
      <c r="N3365" s="30" t="n">
        <f aca="false">K3365+(0.05*L3365)+(M3365/240)</f>
        <v>10</v>
      </c>
      <c r="O3365" s="31" t="n">
        <v>3500</v>
      </c>
      <c r="P3365" s="32"/>
      <c r="Q3365" s="33"/>
      <c r="R3365" s="34" t="n">
        <f aca="false">O3365+(0.05*P3365)+(Q3365/240)</f>
        <v>3500</v>
      </c>
      <c r="S3365" s="35" t="n">
        <f aca="false">I3365*N3365</f>
        <v>3500</v>
      </c>
      <c r="T3365" s="35" t="n">
        <f aca="false">R3365-S3365</f>
        <v>0</v>
      </c>
      <c r="U3365" s="47"/>
      <c r="V3365" s="48"/>
      <c r="W3365" s="48"/>
    </row>
    <row r="3366" customFormat="false" ht="28" hidden="false" customHeight="false" outlineLevel="0" collapsed="false">
      <c r="A3366" s="21" t="s">
        <v>28</v>
      </c>
      <c r="B3366" s="22" t="s">
        <v>1153</v>
      </c>
      <c r="C3366" s="21" t="n">
        <v>5</v>
      </c>
      <c r="D3366" s="23" t="n">
        <v>1765</v>
      </c>
      <c r="E3366" s="23" t="s">
        <v>30</v>
      </c>
      <c r="F3366" s="21" t="s">
        <v>1292</v>
      </c>
      <c r="G3366" s="21" t="s">
        <v>32</v>
      </c>
      <c r="H3366" s="24" t="s">
        <v>458</v>
      </c>
      <c r="I3366" s="25" t="n">
        <v>220</v>
      </c>
      <c r="J3366" s="26" t="s">
        <v>135</v>
      </c>
      <c r="K3366" s="27" t="n">
        <v>20</v>
      </c>
      <c r="L3366" s="28"/>
      <c r="M3366" s="29"/>
      <c r="N3366" s="30" t="n">
        <f aca="false">K3366+(0.05*L3366)+(M3366/240)</f>
        <v>20</v>
      </c>
      <c r="O3366" s="31" t="n">
        <v>4400</v>
      </c>
      <c r="P3366" s="32"/>
      <c r="Q3366" s="33"/>
      <c r="R3366" s="34" t="n">
        <f aca="false">O3366+(0.05*P3366)+(Q3366/240)</f>
        <v>4400</v>
      </c>
      <c r="S3366" s="35" t="n">
        <f aca="false">I3366*N3366</f>
        <v>4400</v>
      </c>
      <c r="T3366" s="35" t="n">
        <f aca="false">R3366-S3366</f>
        <v>0</v>
      </c>
      <c r="U3366" s="47"/>
      <c r="V3366" s="48"/>
      <c r="W3366" s="48"/>
    </row>
    <row r="3367" customFormat="false" ht="28" hidden="false" customHeight="false" outlineLevel="0" collapsed="false">
      <c r="A3367" s="21" t="s">
        <v>28</v>
      </c>
      <c r="B3367" s="22" t="s">
        <v>1153</v>
      </c>
      <c r="C3367" s="21" t="n">
        <v>5</v>
      </c>
      <c r="D3367" s="23" t="n">
        <v>1765</v>
      </c>
      <c r="E3367" s="23" t="s">
        <v>30</v>
      </c>
      <c r="F3367" s="21" t="s">
        <v>1292</v>
      </c>
      <c r="G3367" s="21" t="s">
        <v>32</v>
      </c>
      <c r="H3367" s="24" t="s">
        <v>458</v>
      </c>
      <c r="I3367" s="25" t="n">
        <v>95</v>
      </c>
      <c r="J3367" s="26" t="s">
        <v>135</v>
      </c>
      <c r="K3367" s="27" t="n">
        <v>12</v>
      </c>
      <c r="L3367" s="28"/>
      <c r="M3367" s="29"/>
      <c r="N3367" s="30" t="n">
        <f aca="false">K3367+(0.05*L3367)+(M3367/240)</f>
        <v>12</v>
      </c>
      <c r="O3367" s="31" t="n">
        <v>1140</v>
      </c>
      <c r="P3367" s="32"/>
      <c r="Q3367" s="33"/>
      <c r="R3367" s="34" t="n">
        <f aca="false">O3367+(0.05*P3367)+(Q3367/240)</f>
        <v>1140</v>
      </c>
      <c r="S3367" s="35" t="n">
        <f aca="false">I3367*N3367</f>
        <v>1140</v>
      </c>
      <c r="T3367" s="35" t="n">
        <f aca="false">R3367-S3367</f>
        <v>0</v>
      </c>
      <c r="U3367" s="47"/>
      <c r="V3367" s="48"/>
      <c r="W3367" s="48"/>
    </row>
    <row r="3368" customFormat="false" ht="28" hidden="false" customHeight="false" outlineLevel="0" collapsed="false">
      <c r="A3368" s="21" t="s">
        <v>28</v>
      </c>
      <c r="B3368" s="22" t="s">
        <v>1153</v>
      </c>
      <c r="C3368" s="21" t="n">
        <v>5</v>
      </c>
      <c r="D3368" s="23" t="n">
        <v>1765</v>
      </c>
      <c r="E3368" s="23" t="s">
        <v>30</v>
      </c>
      <c r="F3368" s="21" t="s">
        <v>414</v>
      </c>
      <c r="G3368" s="21" t="s">
        <v>32</v>
      </c>
      <c r="H3368" s="24" t="s">
        <v>458</v>
      </c>
      <c r="I3368" s="25" t="n">
        <v>895</v>
      </c>
      <c r="J3368" s="26" t="s">
        <v>129</v>
      </c>
      <c r="K3368" s="27" t="n">
        <v>24</v>
      </c>
      <c r="L3368" s="28"/>
      <c r="M3368" s="29"/>
      <c r="N3368" s="30" t="n">
        <f aca="false">K3368+(0.05*L3368)+(M3368/240)</f>
        <v>24</v>
      </c>
      <c r="O3368" s="31" t="n">
        <v>21480</v>
      </c>
      <c r="P3368" s="32"/>
      <c r="Q3368" s="33"/>
      <c r="R3368" s="34" t="n">
        <f aca="false">O3368+(0.05*P3368)+(Q3368/240)</f>
        <v>21480</v>
      </c>
      <c r="S3368" s="35" t="n">
        <f aca="false">I3368*N3368</f>
        <v>21480</v>
      </c>
      <c r="T3368" s="35" t="n">
        <f aca="false">R3368-S3368</f>
        <v>0</v>
      </c>
      <c r="U3368" s="47"/>
      <c r="V3368" s="48"/>
      <c r="W3368" s="48"/>
    </row>
    <row r="3369" customFormat="false" ht="28" hidden="false" customHeight="false" outlineLevel="0" collapsed="false">
      <c r="A3369" s="21" t="s">
        <v>28</v>
      </c>
      <c r="B3369" s="22" t="s">
        <v>1153</v>
      </c>
      <c r="C3369" s="21" t="n">
        <v>5</v>
      </c>
      <c r="D3369" s="23" t="n">
        <v>1765</v>
      </c>
      <c r="E3369" s="23" t="s">
        <v>30</v>
      </c>
      <c r="F3369" s="21" t="s">
        <v>256</v>
      </c>
      <c r="G3369" s="21" t="s">
        <v>32</v>
      </c>
      <c r="H3369" s="24" t="s">
        <v>458</v>
      </c>
      <c r="I3369" s="25" t="n">
        <v>17</v>
      </c>
      <c r="J3369" s="26" t="s">
        <v>67</v>
      </c>
      <c r="K3369" s="27" t="n">
        <v>50</v>
      </c>
      <c r="L3369" s="28"/>
      <c r="M3369" s="29"/>
      <c r="N3369" s="30" t="n">
        <f aca="false">K3369+(0.05*L3369)+(M3369/240)</f>
        <v>50</v>
      </c>
      <c r="O3369" s="31" t="n">
        <v>850</v>
      </c>
      <c r="P3369" s="32"/>
      <c r="Q3369" s="33"/>
      <c r="R3369" s="34" t="n">
        <f aca="false">O3369+(0.05*P3369)+(Q3369/240)</f>
        <v>850</v>
      </c>
      <c r="S3369" s="35" t="n">
        <f aca="false">I3369*N3369</f>
        <v>850</v>
      </c>
      <c r="T3369" s="35" t="n">
        <f aca="false">R3369-S3369</f>
        <v>0</v>
      </c>
      <c r="U3369" s="47"/>
      <c r="V3369" s="48"/>
      <c r="W3369" s="48"/>
    </row>
    <row r="3370" customFormat="false" ht="28" hidden="false" customHeight="false" outlineLevel="0" collapsed="false">
      <c r="A3370" s="21" t="s">
        <v>28</v>
      </c>
      <c r="B3370" s="22" t="s">
        <v>1153</v>
      </c>
      <c r="C3370" s="21" t="n">
        <v>5</v>
      </c>
      <c r="D3370" s="23" t="n">
        <v>1765</v>
      </c>
      <c r="E3370" s="23" t="s">
        <v>30</v>
      </c>
      <c r="F3370" s="21" t="s">
        <v>1293</v>
      </c>
      <c r="G3370" s="21" t="s">
        <v>32</v>
      </c>
      <c r="H3370" s="24" t="s">
        <v>458</v>
      </c>
      <c r="I3370" s="25" t="n">
        <v>774</v>
      </c>
      <c r="J3370" s="26" t="s">
        <v>795</v>
      </c>
      <c r="K3370" s="27" t="n">
        <v>250</v>
      </c>
      <c r="L3370" s="28"/>
      <c r="M3370" s="29"/>
      <c r="N3370" s="30" t="n">
        <f aca="false">K3370+(0.05*L3370)+(M3370/240)</f>
        <v>250</v>
      </c>
      <c r="O3370" s="31" t="n">
        <v>193500</v>
      </c>
      <c r="P3370" s="32"/>
      <c r="Q3370" s="33"/>
      <c r="R3370" s="34" t="n">
        <f aca="false">O3370+(0.05*P3370)+(Q3370/240)</f>
        <v>193500</v>
      </c>
      <c r="S3370" s="35" t="n">
        <f aca="false">I3370*N3370</f>
        <v>193500</v>
      </c>
      <c r="T3370" s="35" t="n">
        <f aca="false">R3370-S3370</f>
        <v>0</v>
      </c>
      <c r="U3370" s="47"/>
      <c r="V3370" s="48"/>
      <c r="W3370" s="48"/>
    </row>
    <row r="3371" customFormat="false" ht="28" hidden="false" customHeight="false" outlineLevel="0" collapsed="false">
      <c r="A3371" s="21" t="s">
        <v>28</v>
      </c>
      <c r="B3371" s="22" t="s">
        <v>1153</v>
      </c>
      <c r="C3371" s="21" t="n">
        <v>5</v>
      </c>
      <c r="D3371" s="23" t="n">
        <v>1765</v>
      </c>
      <c r="E3371" s="23" t="s">
        <v>30</v>
      </c>
      <c r="F3371" s="21" t="s">
        <v>1293</v>
      </c>
      <c r="G3371" s="21" t="s">
        <v>32</v>
      </c>
      <c r="H3371" s="24" t="s">
        <v>458</v>
      </c>
      <c r="I3371" s="25" t="n">
        <v>3817.25</v>
      </c>
      <c r="J3371" s="26" t="s">
        <v>795</v>
      </c>
      <c r="K3371" s="27" t="n">
        <v>200</v>
      </c>
      <c r="L3371" s="28"/>
      <c r="M3371" s="29"/>
      <c r="N3371" s="30" t="n">
        <f aca="false">K3371+(0.05*L3371)+(M3371/240)</f>
        <v>200</v>
      </c>
      <c r="O3371" s="31" t="n">
        <v>763450</v>
      </c>
      <c r="P3371" s="32"/>
      <c r="Q3371" s="33"/>
      <c r="R3371" s="34" t="n">
        <f aca="false">O3371+(0.05*P3371)+(Q3371/240)</f>
        <v>763450</v>
      </c>
      <c r="S3371" s="35" t="n">
        <f aca="false">I3371*N3371</f>
        <v>763450</v>
      </c>
      <c r="T3371" s="35" t="n">
        <f aca="false">R3371-S3371</f>
        <v>0</v>
      </c>
      <c r="U3371" s="47"/>
      <c r="V3371" s="48"/>
      <c r="W3371" s="48"/>
    </row>
    <row r="3372" customFormat="false" ht="28" hidden="false" customHeight="false" outlineLevel="0" collapsed="false">
      <c r="A3372" s="21" t="s">
        <v>28</v>
      </c>
      <c r="B3372" s="22" t="s">
        <v>1153</v>
      </c>
      <c r="C3372" s="21" t="n">
        <v>5</v>
      </c>
      <c r="D3372" s="23" t="n">
        <v>1765</v>
      </c>
      <c r="E3372" s="23" t="s">
        <v>30</v>
      </c>
      <c r="F3372" s="21" t="s">
        <v>1294</v>
      </c>
      <c r="G3372" s="21" t="s">
        <v>32</v>
      </c>
      <c r="H3372" s="24" t="s">
        <v>458</v>
      </c>
      <c r="I3372" s="25" t="n">
        <v>7510.25</v>
      </c>
      <c r="J3372" s="26" t="s">
        <v>795</v>
      </c>
      <c r="K3372" s="27" t="n">
        <v>300</v>
      </c>
      <c r="L3372" s="28"/>
      <c r="M3372" s="29"/>
      <c r="N3372" s="30" t="n">
        <f aca="false">K3372+(0.05*L3372)+(M3372/240)</f>
        <v>300</v>
      </c>
      <c r="O3372" s="31" t="n">
        <v>2253075</v>
      </c>
      <c r="P3372" s="32"/>
      <c r="Q3372" s="33"/>
      <c r="R3372" s="34" t="n">
        <f aca="false">O3372+(0.05*P3372)+(Q3372/240)</f>
        <v>2253075</v>
      </c>
      <c r="S3372" s="35" t="n">
        <f aca="false">I3372*N3372</f>
        <v>2253075</v>
      </c>
      <c r="T3372" s="35" t="n">
        <f aca="false">R3372-S3372</f>
        <v>0</v>
      </c>
      <c r="U3372" s="47"/>
      <c r="V3372" s="48"/>
      <c r="W3372" s="48"/>
    </row>
    <row r="3373" customFormat="false" ht="28" hidden="false" customHeight="false" outlineLevel="0" collapsed="false">
      <c r="A3373" s="21" t="s">
        <v>28</v>
      </c>
      <c r="B3373" s="22" t="s">
        <v>1153</v>
      </c>
      <c r="C3373" s="21" t="n">
        <v>5</v>
      </c>
      <c r="D3373" s="23" t="n">
        <v>1765</v>
      </c>
      <c r="E3373" s="23" t="s">
        <v>30</v>
      </c>
      <c r="F3373" s="21" t="s">
        <v>1294</v>
      </c>
      <c r="G3373" s="21" t="s">
        <v>32</v>
      </c>
      <c r="H3373" s="24" t="s">
        <v>458</v>
      </c>
      <c r="I3373" s="25" t="n">
        <v>8306.5</v>
      </c>
      <c r="J3373" s="26" t="s">
        <v>795</v>
      </c>
      <c r="K3373" s="27" t="n">
        <v>200</v>
      </c>
      <c r="L3373" s="28"/>
      <c r="M3373" s="29"/>
      <c r="N3373" s="30" t="n">
        <f aca="false">K3373+(0.05*L3373)+(M3373/240)</f>
        <v>200</v>
      </c>
      <c r="O3373" s="31" t="n">
        <v>1661300</v>
      </c>
      <c r="P3373" s="32"/>
      <c r="Q3373" s="33"/>
      <c r="R3373" s="34" t="n">
        <f aca="false">O3373+(0.05*P3373)+(Q3373/240)</f>
        <v>1661300</v>
      </c>
      <c r="S3373" s="35" t="n">
        <f aca="false">I3373*N3373</f>
        <v>1661300</v>
      </c>
      <c r="T3373" s="35" t="n">
        <f aca="false">R3373-S3373</f>
        <v>0</v>
      </c>
      <c r="U3373" s="47"/>
      <c r="V3373" s="48"/>
      <c r="W3373" s="48"/>
    </row>
    <row r="3374" customFormat="false" ht="28" hidden="false" customHeight="false" outlineLevel="0" collapsed="false">
      <c r="A3374" s="21" t="s">
        <v>28</v>
      </c>
      <c r="B3374" s="22" t="s">
        <v>1153</v>
      </c>
      <c r="C3374" s="21" t="n">
        <v>5</v>
      </c>
      <c r="D3374" s="23" t="n">
        <v>1765</v>
      </c>
      <c r="E3374" s="23" t="s">
        <v>30</v>
      </c>
      <c r="F3374" s="21" t="s">
        <v>49</v>
      </c>
      <c r="G3374" s="21" t="s">
        <v>32</v>
      </c>
      <c r="H3374" s="24" t="s">
        <v>458</v>
      </c>
      <c r="I3374" s="25" t="n">
        <v>19.5</v>
      </c>
      <c r="J3374" s="26" t="s">
        <v>795</v>
      </c>
      <c r="K3374" s="27" t="n">
        <v>150</v>
      </c>
      <c r="L3374" s="28"/>
      <c r="M3374" s="29"/>
      <c r="N3374" s="30" t="n">
        <f aca="false">K3374+(0.05*L3374)+(M3374/240)</f>
        <v>150</v>
      </c>
      <c r="O3374" s="31" t="n">
        <v>2925</v>
      </c>
      <c r="P3374" s="32"/>
      <c r="Q3374" s="33"/>
      <c r="R3374" s="34" t="n">
        <f aca="false">O3374+(0.05*P3374)+(Q3374/240)</f>
        <v>2925</v>
      </c>
      <c r="S3374" s="35" t="n">
        <f aca="false">I3374*N3374</f>
        <v>2925</v>
      </c>
      <c r="T3374" s="35" t="n">
        <f aca="false">R3374-S3374</f>
        <v>0</v>
      </c>
      <c r="U3374" s="47"/>
      <c r="V3374" s="48"/>
      <c r="W3374" s="48"/>
    </row>
    <row r="3375" customFormat="false" ht="16" hidden="false" customHeight="false" outlineLevel="0" collapsed="false">
      <c r="A3375" s="21" t="s">
        <v>28</v>
      </c>
      <c r="B3375" s="22" t="s">
        <v>1153</v>
      </c>
      <c r="C3375" s="21" t="n">
        <v>1</v>
      </c>
      <c r="D3375" s="23" t="n">
        <v>1766</v>
      </c>
      <c r="E3375" s="23" t="s">
        <v>30</v>
      </c>
      <c r="F3375" s="21" t="s">
        <v>130</v>
      </c>
      <c r="G3375" s="21" t="s">
        <v>32</v>
      </c>
      <c r="H3375" s="24" t="s">
        <v>33</v>
      </c>
      <c r="I3375" s="25" t="n">
        <v>118</v>
      </c>
      <c r="J3375" s="26" t="s">
        <v>131</v>
      </c>
      <c r="K3375" s="27" t="n">
        <v>12</v>
      </c>
      <c r="L3375" s="28"/>
      <c r="M3375" s="29"/>
      <c r="N3375" s="30" t="n">
        <f aca="false">K3375+(0.05*L3375)+(M3375/240)</f>
        <v>12</v>
      </c>
      <c r="O3375" s="31" t="n">
        <v>1416</v>
      </c>
      <c r="P3375" s="32"/>
      <c r="Q3375" s="33"/>
      <c r="R3375" s="34" t="n">
        <f aca="false">O3375+(0.05*P3375)+(Q3375/240)</f>
        <v>1416</v>
      </c>
      <c r="S3375" s="35" t="n">
        <f aca="false">I3375*N3375</f>
        <v>1416</v>
      </c>
      <c r="T3375" s="35" t="n">
        <f aca="false">R3375-S3375</f>
        <v>0</v>
      </c>
      <c r="U3375" s="47"/>
      <c r="V3375" s="48"/>
      <c r="W3375" s="48"/>
    </row>
    <row r="3376" customFormat="false" ht="16" hidden="false" customHeight="false" outlineLevel="0" collapsed="false">
      <c r="A3376" s="21" t="s">
        <v>28</v>
      </c>
      <c r="B3376" s="22" t="s">
        <v>1153</v>
      </c>
      <c r="C3376" s="21" t="n">
        <v>1</v>
      </c>
      <c r="D3376" s="23" t="n">
        <v>1766</v>
      </c>
      <c r="E3376" s="23" t="s">
        <v>30</v>
      </c>
      <c r="F3376" s="21" t="s">
        <v>417</v>
      </c>
      <c r="G3376" s="21" t="s">
        <v>32</v>
      </c>
      <c r="H3376" s="24" t="s">
        <v>33</v>
      </c>
      <c r="I3376" s="25" t="n">
        <v>1716</v>
      </c>
      <c r="J3376" s="26" t="s">
        <v>37</v>
      </c>
      <c r="K3376" s="27"/>
      <c r="L3376" s="28" t="n">
        <v>15</v>
      </c>
      <c r="M3376" s="29"/>
      <c r="N3376" s="30" t="n">
        <f aca="false">K3376+(0.05*L3376)+(M3376/240)</f>
        <v>0.75</v>
      </c>
      <c r="O3376" s="31" t="n">
        <v>1287</v>
      </c>
      <c r="P3376" s="32"/>
      <c r="Q3376" s="33"/>
      <c r="R3376" s="34" t="n">
        <f aca="false">O3376+(0.05*P3376)+(Q3376/240)</f>
        <v>1287</v>
      </c>
      <c r="S3376" s="35" t="n">
        <f aca="false">I3376*N3376</f>
        <v>1287</v>
      </c>
      <c r="T3376" s="35" t="n">
        <f aca="false">R3376-S3376</f>
        <v>0</v>
      </c>
      <c r="U3376" s="47"/>
      <c r="V3376" s="48"/>
      <c r="W3376" s="48"/>
    </row>
    <row r="3377" customFormat="false" ht="16" hidden="false" customHeight="false" outlineLevel="0" collapsed="false">
      <c r="A3377" s="21" t="s">
        <v>28</v>
      </c>
      <c r="B3377" s="22" t="s">
        <v>1153</v>
      </c>
      <c r="C3377" s="21" t="n">
        <v>1</v>
      </c>
      <c r="D3377" s="23" t="n">
        <v>1766</v>
      </c>
      <c r="E3377" s="23" t="s">
        <v>30</v>
      </c>
      <c r="F3377" s="21" t="s">
        <v>467</v>
      </c>
      <c r="G3377" s="21" t="s">
        <v>32</v>
      </c>
      <c r="H3377" s="24" t="s">
        <v>33</v>
      </c>
      <c r="I3377" s="25" t="n">
        <v>520</v>
      </c>
      <c r="J3377" s="26" t="s">
        <v>129</v>
      </c>
      <c r="K3377" s="27"/>
      <c r="L3377" s="28" t="n">
        <v>35</v>
      </c>
      <c r="M3377" s="29"/>
      <c r="N3377" s="30" t="n">
        <f aca="false">K3377+(0.05*L3377)+(M3377/240)</f>
        <v>1.75</v>
      </c>
      <c r="O3377" s="31" t="n">
        <v>910</v>
      </c>
      <c r="P3377" s="32"/>
      <c r="Q3377" s="33"/>
      <c r="R3377" s="34" t="n">
        <f aca="false">O3377+(0.05*P3377)+(Q3377/240)</f>
        <v>910</v>
      </c>
      <c r="S3377" s="35" t="n">
        <f aca="false">I3377*N3377</f>
        <v>910</v>
      </c>
      <c r="T3377" s="35" t="n">
        <f aca="false">R3377-S3377</f>
        <v>0</v>
      </c>
      <c r="U3377" s="47"/>
      <c r="V3377" s="48"/>
      <c r="W3377" s="48"/>
    </row>
    <row r="3378" customFormat="false" ht="16" hidden="false" customHeight="false" outlineLevel="0" collapsed="false">
      <c r="A3378" s="21" t="s">
        <v>28</v>
      </c>
      <c r="B3378" s="22" t="s">
        <v>1153</v>
      </c>
      <c r="C3378" s="21" t="n">
        <v>1</v>
      </c>
      <c r="D3378" s="23" t="n">
        <v>1766</v>
      </c>
      <c r="E3378" s="23" t="s">
        <v>30</v>
      </c>
      <c r="F3378" s="21" t="s">
        <v>31</v>
      </c>
      <c r="G3378" s="21" t="s">
        <v>32</v>
      </c>
      <c r="H3378" s="24" t="s">
        <v>33</v>
      </c>
      <c r="I3378" s="25" t="n">
        <v>461</v>
      </c>
      <c r="J3378" s="26" t="s">
        <v>67</v>
      </c>
      <c r="K3378" s="27" t="n">
        <v>120</v>
      </c>
      <c r="L3378" s="28"/>
      <c r="M3378" s="29"/>
      <c r="N3378" s="30" t="n">
        <f aca="false">K3378+(0.05*L3378)+(M3378/240)</f>
        <v>120</v>
      </c>
      <c r="O3378" s="31" t="n">
        <v>55320</v>
      </c>
      <c r="P3378" s="32"/>
      <c r="Q3378" s="33"/>
      <c r="R3378" s="34" t="n">
        <f aca="false">O3378+(0.05*P3378)+(Q3378/240)</f>
        <v>55320</v>
      </c>
      <c r="S3378" s="35" t="n">
        <f aca="false">I3378*N3378</f>
        <v>55320</v>
      </c>
      <c r="T3378" s="35" t="n">
        <f aca="false">R3378-S3378</f>
        <v>0</v>
      </c>
      <c r="U3378" s="47"/>
      <c r="V3378" s="48"/>
      <c r="W3378" s="48"/>
    </row>
    <row r="3379" customFormat="false" ht="16" hidden="false" customHeight="false" outlineLevel="0" collapsed="false">
      <c r="A3379" s="21" t="s">
        <v>28</v>
      </c>
      <c r="B3379" s="22" t="s">
        <v>1153</v>
      </c>
      <c r="C3379" s="21" t="n">
        <v>1</v>
      </c>
      <c r="D3379" s="23" t="n">
        <v>1766</v>
      </c>
      <c r="E3379" s="23" t="s">
        <v>30</v>
      </c>
      <c r="F3379" s="21" t="s">
        <v>59</v>
      </c>
      <c r="G3379" s="21" t="s">
        <v>32</v>
      </c>
      <c r="H3379" s="24" t="s">
        <v>33</v>
      </c>
      <c r="I3379" s="25" t="n">
        <v>17714</v>
      </c>
      <c r="J3379" s="26" t="s">
        <v>37</v>
      </c>
      <c r="K3379" s="27" t="n">
        <v>6</v>
      </c>
      <c r="L3379" s="28"/>
      <c r="M3379" s="29"/>
      <c r="N3379" s="30" t="n">
        <f aca="false">K3379+(0.05*L3379)+(M3379/240)</f>
        <v>6</v>
      </c>
      <c r="O3379" s="31" t="n">
        <v>106284</v>
      </c>
      <c r="P3379" s="32"/>
      <c r="Q3379" s="33"/>
      <c r="R3379" s="34" t="n">
        <f aca="false">O3379+(0.05*P3379)+(Q3379/240)</f>
        <v>106284</v>
      </c>
      <c r="S3379" s="35" t="n">
        <f aca="false">I3379*N3379</f>
        <v>106284</v>
      </c>
      <c r="T3379" s="35" t="n">
        <f aca="false">R3379-S3379</f>
        <v>0</v>
      </c>
      <c r="U3379" s="47"/>
      <c r="V3379" s="48"/>
      <c r="W3379" s="48"/>
    </row>
    <row r="3380" customFormat="false" ht="16" hidden="false" customHeight="false" outlineLevel="0" collapsed="false">
      <c r="A3380" s="21" t="s">
        <v>28</v>
      </c>
      <c r="B3380" s="22" t="s">
        <v>1153</v>
      </c>
      <c r="C3380" s="21" t="n">
        <v>1</v>
      </c>
      <c r="D3380" s="23" t="n">
        <v>1766</v>
      </c>
      <c r="E3380" s="23" t="s">
        <v>30</v>
      </c>
      <c r="F3380" s="21" t="s">
        <v>1192</v>
      </c>
      <c r="G3380" s="21" t="s">
        <v>32</v>
      </c>
      <c r="H3380" s="24" t="s">
        <v>33</v>
      </c>
      <c r="I3380" s="25" t="n">
        <v>415</v>
      </c>
      <c r="J3380" s="26" t="s">
        <v>129</v>
      </c>
      <c r="K3380" s="27" t="n">
        <v>15</v>
      </c>
      <c r="L3380" s="28"/>
      <c r="M3380" s="29"/>
      <c r="N3380" s="30" t="n">
        <f aca="false">K3380+(0.05*L3380)+(M3380/240)</f>
        <v>15</v>
      </c>
      <c r="O3380" s="31" t="n">
        <v>6225</v>
      </c>
      <c r="P3380" s="32"/>
      <c r="Q3380" s="33"/>
      <c r="R3380" s="34" t="n">
        <f aca="false">O3380+(0.05*P3380)+(Q3380/240)</f>
        <v>6225</v>
      </c>
      <c r="S3380" s="35" t="n">
        <f aca="false">I3380*N3380</f>
        <v>6225</v>
      </c>
      <c r="T3380" s="35" t="n">
        <f aca="false">R3380-S3380</f>
        <v>0</v>
      </c>
      <c r="U3380" s="47"/>
      <c r="V3380" s="48"/>
      <c r="W3380" s="48"/>
    </row>
    <row r="3381" customFormat="false" ht="16" hidden="false" customHeight="false" outlineLevel="0" collapsed="false">
      <c r="A3381" s="21" t="s">
        <v>28</v>
      </c>
      <c r="B3381" s="22" t="s">
        <v>1153</v>
      </c>
      <c r="C3381" s="21" t="n">
        <v>1</v>
      </c>
      <c r="D3381" s="23" t="n">
        <v>1766</v>
      </c>
      <c r="E3381" s="23" t="s">
        <v>30</v>
      </c>
      <c r="F3381" s="21" t="s">
        <v>1293</v>
      </c>
      <c r="G3381" s="21" t="s">
        <v>32</v>
      </c>
      <c r="H3381" s="24" t="s">
        <v>33</v>
      </c>
      <c r="I3381" s="25" t="n">
        <v>176.75</v>
      </c>
      <c r="J3381" s="26" t="s">
        <v>795</v>
      </c>
      <c r="K3381" s="27" t="n">
        <v>400</v>
      </c>
      <c r="L3381" s="28"/>
      <c r="M3381" s="29"/>
      <c r="N3381" s="30" t="n">
        <f aca="false">K3381+(0.05*L3381)+(M3381/240)</f>
        <v>400</v>
      </c>
      <c r="O3381" s="31" t="n">
        <v>70700</v>
      </c>
      <c r="P3381" s="32"/>
      <c r="Q3381" s="33"/>
      <c r="R3381" s="34" t="n">
        <f aca="false">O3381+(0.05*P3381)+(Q3381/240)</f>
        <v>70700</v>
      </c>
      <c r="S3381" s="35" t="n">
        <f aca="false">I3381*N3381</f>
        <v>70700</v>
      </c>
      <c r="T3381" s="35" t="n">
        <f aca="false">R3381-S3381</f>
        <v>0</v>
      </c>
      <c r="U3381" s="47"/>
      <c r="V3381" s="48"/>
      <c r="W3381" s="48"/>
    </row>
    <row r="3382" customFormat="false" ht="16" hidden="false" customHeight="false" outlineLevel="0" collapsed="false">
      <c r="A3382" s="21" t="s">
        <v>28</v>
      </c>
      <c r="B3382" s="22" t="s">
        <v>1153</v>
      </c>
      <c r="C3382" s="21" t="n">
        <v>1</v>
      </c>
      <c r="D3382" s="23" t="n">
        <v>1766</v>
      </c>
      <c r="E3382" s="23" t="s">
        <v>30</v>
      </c>
      <c r="F3382" s="21" t="s">
        <v>1294</v>
      </c>
      <c r="G3382" s="21" t="s">
        <v>32</v>
      </c>
      <c r="H3382" s="24" t="s">
        <v>33</v>
      </c>
      <c r="I3382" s="25" t="n">
        <v>1066.25</v>
      </c>
      <c r="J3382" s="26" t="s">
        <v>795</v>
      </c>
      <c r="K3382" s="27" t="n">
        <v>800</v>
      </c>
      <c r="L3382" s="28"/>
      <c r="M3382" s="29"/>
      <c r="N3382" s="30" t="n">
        <f aca="false">K3382+(0.05*L3382)+(M3382/240)</f>
        <v>800</v>
      </c>
      <c r="O3382" s="31" t="n">
        <v>853000</v>
      </c>
      <c r="P3382" s="32"/>
      <c r="Q3382" s="33"/>
      <c r="R3382" s="34" t="n">
        <f aca="false">O3382+(0.05*P3382)+(Q3382/240)</f>
        <v>853000</v>
      </c>
      <c r="S3382" s="35" t="n">
        <f aca="false">I3382*N3382</f>
        <v>853000</v>
      </c>
      <c r="T3382" s="35" t="n">
        <f aca="false">R3382-S3382</f>
        <v>0</v>
      </c>
      <c r="U3382" s="47"/>
      <c r="V3382" s="48"/>
      <c r="W3382" s="48"/>
    </row>
    <row r="3383" customFormat="false" ht="16" hidden="false" customHeight="false" outlineLevel="0" collapsed="false">
      <c r="A3383" s="21" t="s">
        <v>28</v>
      </c>
      <c r="B3383" s="22" t="s">
        <v>1153</v>
      </c>
      <c r="C3383" s="21" t="n">
        <v>1</v>
      </c>
      <c r="D3383" s="23" t="n">
        <v>1766</v>
      </c>
      <c r="E3383" s="23" t="s">
        <v>30</v>
      </c>
      <c r="F3383" s="21" t="s">
        <v>1294</v>
      </c>
      <c r="G3383" s="21" t="s">
        <v>32</v>
      </c>
      <c r="H3383" s="24" t="s">
        <v>33</v>
      </c>
      <c r="I3383" s="25" t="n">
        <v>419.5</v>
      </c>
      <c r="J3383" s="26" t="s">
        <v>795</v>
      </c>
      <c r="K3383" s="27" t="n">
        <v>1200</v>
      </c>
      <c r="L3383" s="28"/>
      <c r="M3383" s="29"/>
      <c r="N3383" s="30" t="n">
        <f aca="false">K3383+(0.05*L3383)+(M3383/240)</f>
        <v>1200</v>
      </c>
      <c r="O3383" s="31" t="n">
        <v>503400</v>
      </c>
      <c r="P3383" s="32"/>
      <c r="Q3383" s="33"/>
      <c r="R3383" s="34" t="n">
        <f aca="false">O3383+(0.05*P3383)+(Q3383/240)</f>
        <v>503400</v>
      </c>
      <c r="S3383" s="35" t="n">
        <f aca="false">I3383*N3383</f>
        <v>503400</v>
      </c>
      <c r="T3383" s="35" t="n">
        <f aca="false">R3383-S3383</f>
        <v>0</v>
      </c>
      <c r="U3383" s="47"/>
      <c r="V3383" s="48"/>
      <c r="W3383" s="48"/>
    </row>
    <row r="3384" customFormat="false" ht="16" hidden="false" customHeight="false" outlineLevel="0" collapsed="false">
      <c r="A3384" s="21" t="s">
        <v>28</v>
      </c>
      <c r="B3384" s="22" t="s">
        <v>1153</v>
      </c>
      <c r="C3384" s="21" t="n">
        <v>1</v>
      </c>
      <c r="D3384" s="23" t="n">
        <v>1766</v>
      </c>
      <c r="E3384" s="23" t="s">
        <v>30</v>
      </c>
      <c r="F3384" s="21" t="s">
        <v>49</v>
      </c>
      <c r="G3384" s="21" t="s">
        <v>32</v>
      </c>
      <c r="H3384" s="24" t="s">
        <v>33</v>
      </c>
      <c r="I3384" s="25" t="n">
        <v>7</v>
      </c>
      <c r="J3384" s="26" t="s">
        <v>795</v>
      </c>
      <c r="K3384" s="27" t="n">
        <v>200</v>
      </c>
      <c r="L3384" s="28"/>
      <c r="M3384" s="29"/>
      <c r="N3384" s="30" t="n">
        <f aca="false">K3384+(0.05*L3384)+(M3384/240)</f>
        <v>200</v>
      </c>
      <c r="O3384" s="31" t="n">
        <v>1400</v>
      </c>
      <c r="P3384" s="32"/>
      <c r="Q3384" s="33"/>
      <c r="R3384" s="34" t="n">
        <f aca="false">O3384+(0.05*P3384)+(Q3384/240)</f>
        <v>1400</v>
      </c>
      <c r="S3384" s="35" t="n">
        <f aca="false">I3384*N3384</f>
        <v>1400</v>
      </c>
      <c r="T3384" s="35" t="n">
        <f aca="false">R3384-S3384</f>
        <v>0</v>
      </c>
      <c r="U3384" s="47"/>
      <c r="V3384" s="48"/>
      <c r="W3384" s="48"/>
    </row>
    <row r="3385" customFormat="false" ht="16" hidden="false" customHeight="false" outlineLevel="0" collapsed="false">
      <c r="A3385" s="21" t="s">
        <v>28</v>
      </c>
      <c r="B3385" s="22" t="s">
        <v>1153</v>
      </c>
      <c r="C3385" s="21" t="n">
        <v>1</v>
      </c>
      <c r="D3385" s="23" t="n">
        <v>1766</v>
      </c>
      <c r="E3385" s="23" t="s">
        <v>30</v>
      </c>
      <c r="F3385" s="21" t="s">
        <v>417</v>
      </c>
      <c r="G3385" s="21" t="s">
        <v>32</v>
      </c>
      <c r="H3385" s="24" t="s">
        <v>910</v>
      </c>
      <c r="I3385" s="25" t="n">
        <v>30964</v>
      </c>
      <c r="J3385" s="26" t="s">
        <v>37</v>
      </c>
      <c r="K3385" s="27"/>
      <c r="L3385" s="28" t="n">
        <v>15</v>
      </c>
      <c r="M3385" s="29"/>
      <c r="N3385" s="30" t="n">
        <f aca="false">K3385+(0.05*L3385)+(M3385/240)</f>
        <v>0.75</v>
      </c>
      <c r="O3385" s="31" t="n">
        <v>23223</v>
      </c>
      <c r="P3385" s="32"/>
      <c r="Q3385" s="33"/>
      <c r="R3385" s="34" t="n">
        <f aca="false">O3385+(0.05*P3385)+(Q3385/240)</f>
        <v>23223</v>
      </c>
      <c r="S3385" s="35" t="n">
        <f aca="false">I3385*N3385</f>
        <v>23223</v>
      </c>
      <c r="T3385" s="35" t="n">
        <f aca="false">R3385-S3385</f>
        <v>0</v>
      </c>
      <c r="U3385" s="47"/>
      <c r="V3385" s="48"/>
      <c r="W3385" s="48"/>
    </row>
    <row r="3386" customFormat="false" ht="16" hidden="false" customHeight="false" outlineLevel="0" collapsed="false">
      <c r="A3386" s="21" t="s">
        <v>28</v>
      </c>
      <c r="B3386" s="22" t="s">
        <v>1153</v>
      </c>
      <c r="C3386" s="21" t="n">
        <v>1</v>
      </c>
      <c r="D3386" s="23" t="n">
        <v>1766</v>
      </c>
      <c r="E3386" s="23" t="s">
        <v>30</v>
      </c>
      <c r="F3386" s="21" t="s">
        <v>425</v>
      </c>
      <c r="G3386" s="21" t="s">
        <v>32</v>
      </c>
      <c r="H3386" s="24" t="s">
        <v>910</v>
      </c>
      <c r="I3386" s="25" t="n">
        <v>1410</v>
      </c>
      <c r="J3386" s="26" t="s">
        <v>37</v>
      </c>
      <c r="K3386" s="27"/>
      <c r="L3386" s="28" t="n">
        <v>12</v>
      </c>
      <c r="M3386" s="29"/>
      <c r="N3386" s="30" t="n">
        <f aca="false">K3386+(0.05*L3386)+(M3386/240)</f>
        <v>0.6</v>
      </c>
      <c r="O3386" s="31" t="n">
        <v>846</v>
      </c>
      <c r="P3386" s="32"/>
      <c r="Q3386" s="33"/>
      <c r="R3386" s="34" t="n">
        <f aca="false">O3386+(0.05*P3386)+(Q3386/240)</f>
        <v>846</v>
      </c>
      <c r="S3386" s="35" t="n">
        <f aca="false">I3386*N3386</f>
        <v>846</v>
      </c>
      <c r="T3386" s="35" t="n">
        <f aca="false">R3386-S3386</f>
        <v>0</v>
      </c>
      <c r="U3386" s="47"/>
      <c r="V3386" s="48"/>
      <c r="W3386" s="48"/>
    </row>
    <row r="3387" customFormat="false" ht="16" hidden="false" customHeight="false" outlineLevel="0" collapsed="false">
      <c r="A3387" s="21" t="s">
        <v>28</v>
      </c>
      <c r="B3387" s="22" t="s">
        <v>1153</v>
      </c>
      <c r="C3387" s="21" t="n">
        <v>1</v>
      </c>
      <c r="D3387" s="23" t="n">
        <v>1766</v>
      </c>
      <c r="E3387" s="23" t="s">
        <v>30</v>
      </c>
      <c r="F3387" s="21" t="s">
        <v>31</v>
      </c>
      <c r="G3387" s="21" t="s">
        <v>32</v>
      </c>
      <c r="H3387" s="24" t="s">
        <v>910</v>
      </c>
      <c r="I3387" s="25" t="n">
        <v>1113</v>
      </c>
      <c r="J3387" s="26" t="s">
        <v>67</v>
      </c>
      <c r="K3387" s="27" t="n">
        <v>120</v>
      </c>
      <c r="L3387" s="28"/>
      <c r="M3387" s="29"/>
      <c r="N3387" s="30" t="n">
        <f aca="false">K3387+(0.05*L3387)+(M3387/240)</f>
        <v>120</v>
      </c>
      <c r="O3387" s="31" t="n">
        <v>133560</v>
      </c>
      <c r="P3387" s="32"/>
      <c r="Q3387" s="33"/>
      <c r="R3387" s="34" t="n">
        <f aca="false">O3387+(0.05*P3387)+(Q3387/240)</f>
        <v>133560</v>
      </c>
      <c r="S3387" s="35" t="n">
        <f aca="false">I3387*N3387</f>
        <v>133560</v>
      </c>
      <c r="T3387" s="35" t="n">
        <f aca="false">R3387-S3387</f>
        <v>0</v>
      </c>
      <c r="U3387" s="47"/>
      <c r="V3387" s="48"/>
      <c r="W3387" s="48"/>
    </row>
    <row r="3388" customFormat="false" ht="16" hidden="false" customHeight="false" outlineLevel="0" collapsed="false">
      <c r="A3388" s="21" t="s">
        <v>28</v>
      </c>
      <c r="B3388" s="22" t="s">
        <v>1153</v>
      </c>
      <c r="C3388" s="21" t="n">
        <v>1</v>
      </c>
      <c r="D3388" s="23" t="n">
        <v>1766</v>
      </c>
      <c r="E3388" s="23" t="s">
        <v>30</v>
      </c>
      <c r="F3388" s="21" t="s">
        <v>59</v>
      </c>
      <c r="G3388" s="21" t="s">
        <v>32</v>
      </c>
      <c r="H3388" s="24" t="s">
        <v>910</v>
      </c>
      <c r="I3388" s="25" t="n">
        <v>6100</v>
      </c>
      <c r="J3388" s="26" t="s">
        <v>37</v>
      </c>
      <c r="K3388" s="27" t="n">
        <v>6</v>
      </c>
      <c r="L3388" s="28"/>
      <c r="M3388" s="29"/>
      <c r="N3388" s="30" t="n">
        <f aca="false">K3388+(0.05*L3388)+(M3388/240)</f>
        <v>6</v>
      </c>
      <c r="O3388" s="31" t="n">
        <v>36600</v>
      </c>
      <c r="P3388" s="32"/>
      <c r="Q3388" s="33"/>
      <c r="R3388" s="34" t="n">
        <f aca="false">O3388+(0.05*P3388)+(Q3388/240)</f>
        <v>36600</v>
      </c>
      <c r="S3388" s="35" t="n">
        <f aca="false">I3388*N3388</f>
        <v>36600</v>
      </c>
      <c r="T3388" s="35" t="n">
        <f aca="false">R3388-S3388</f>
        <v>0</v>
      </c>
      <c r="U3388" s="47"/>
      <c r="V3388" s="48"/>
      <c r="W3388" s="48"/>
    </row>
    <row r="3389" customFormat="false" ht="16" hidden="false" customHeight="false" outlineLevel="0" collapsed="false">
      <c r="A3389" s="21" t="s">
        <v>28</v>
      </c>
      <c r="B3389" s="22" t="s">
        <v>1153</v>
      </c>
      <c r="C3389" s="21" t="n">
        <v>1</v>
      </c>
      <c r="D3389" s="23" t="n">
        <v>1766</v>
      </c>
      <c r="E3389" s="23" t="s">
        <v>30</v>
      </c>
      <c r="F3389" s="21" t="s">
        <v>36</v>
      </c>
      <c r="G3389" s="21" t="s">
        <v>32</v>
      </c>
      <c r="H3389" s="24" t="s">
        <v>910</v>
      </c>
      <c r="I3389" s="25" t="n">
        <v>151420</v>
      </c>
      <c r="J3389" s="26" t="s">
        <v>37</v>
      </c>
      <c r="K3389" s="27"/>
      <c r="L3389" s="28" t="n">
        <v>2</v>
      </c>
      <c r="M3389" s="29"/>
      <c r="N3389" s="30" t="n">
        <f aca="false">K3389+(0.05*L3389)+(M3389/240)</f>
        <v>0.1</v>
      </c>
      <c r="O3389" s="31" t="n">
        <v>15142</v>
      </c>
      <c r="P3389" s="32"/>
      <c r="Q3389" s="33"/>
      <c r="R3389" s="34" t="n">
        <f aca="false">O3389+(0.05*P3389)+(Q3389/240)</f>
        <v>15142</v>
      </c>
      <c r="S3389" s="35" t="n">
        <f aca="false">I3389*N3389</f>
        <v>15142</v>
      </c>
      <c r="T3389" s="35" t="n">
        <f aca="false">R3389-S3389</f>
        <v>0</v>
      </c>
      <c r="U3389" s="47"/>
      <c r="V3389" s="48"/>
      <c r="W3389" s="48"/>
    </row>
    <row r="3390" customFormat="false" ht="16" hidden="false" customHeight="false" outlineLevel="0" collapsed="false">
      <c r="A3390" s="21" t="s">
        <v>28</v>
      </c>
      <c r="B3390" s="22" t="s">
        <v>1153</v>
      </c>
      <c r="C3390" s="21" t="n">
        <v>2</v>
      </c>
      <c r="D3390" s="23" t="n">
        <v>1766</v>
      </c>
      <c r="E3390" s="23" t="s">
        <v>30</v>
      </c>
      <c r="F3390" s="21" t="s">
        <v>428</v>
      </c>
      <c r="G3390" s="21" t="s">
        <v>32</v>
      </c>
      <c r="H3390" s="24" t="s">
        <v>910</v>
      </c>
      <c r="I3390" s="25" t="n">
        <v>309</v>
      </c>
      <c r="J3390" s="26" t="s">
        <v>37</v>
      </c>
      <c r="K3390" s="27"/>
      <c r="L3390" s="28" t="n">
        <v>20</v>
      </c>
      <c r="M3390" s="29"/>
      <c r="N3390" s="30" t="n">
        <f aca="false">K3390+(0.05*L3390)+(M3390/240)</f>
        <v>1</v>
      </c>
      <c r="O3390" s="31" t="n">
        <v>309</v>
      </c>
      <c r="P3390" s="32"/>
      <c r="Q3390" s="33"/>
      <c r="R3390" s="34" t="n">
        <f aca="false">O3390+(0.05*P3390)+(Q3390/240)</f>
        <v>309</v>
      </c>
      <c r="S3390" s="35" t="n">
        <f aca="false">I3390*N3390</f>
        <v>309</v>
      </c>
      <c r="T3390" s="35" t="n">
        <f aca="false">R3390-S3390</f>
        <v>0</v>
      </c>
      <c r="U3390" s="47"/>
      <c r="V3390" s="48"/>
      <c r="W3390" s="48"/>
    </row>
    <row r="3391" customFormat="false" ht="16" hidden="false" customHeight="false" outlineLevel="0" collapsed="false">
      <c r="A3391" s="21" t="s">
        <v>28</v>
      </c>
      <c r="B3391" s="22" t="s">
        <v>1153</v>
      </c>
      <c r="C3391" s="21" t="n">
        <v>2</v>
      </c>
      <c r="D3391" s="23" t="n">
        <v>1766</v>
      </c>
      <c r="E3391" s="23" t="s">
        <v>30</v>
      </c>
      <c r="F3391" s="21" t="s">
        <v>524</v>
      </c>
      <c r="G3391" s="21" t="s">
        <v>32</v>
      </c>
      <c r="H3391" s="24" t="s">
        <v>910</v>
      </c>
      <c r="I3391" s="25" t="n">
        <v>188030</v>
      </c>
      <c r="J3391" s="26" t="s">
        <v>37</v>
      </c>
      <c r="K3391" s="27"/>
      <c r="L3391" s="28" t="n">
        <v>12</v>
      </c>
      <c r="M3391" s="29"/>
      <c r="N3391" s="30" t="n">
        <f aca="false">K3391+(0.05*L3391)+(M3391/240)</f>
        <v>0.6</v>
      </c>
      <c r="O3391" s="31" t="n">
        <v>112818</v>
      </c>
      <c r="P3391" s="32"/>
      <c r="Q3391" s="33"/>
      <c r="R3391" s="34" t="n">
        <f aca="false">O3391+(0.05*P3391)+(Q3391/240)</f>
        <v>112818</v>
      </c>
      <c r="S3391" s="35" t="n">
        <f aca="false">I3391*N3391</f>
        <v>112818</v>
      </c>
      <c r="T3391" s="35" t="n">
        <f aca="false">R3391-S3391</f>
        <v>0</v>
      </c>
      <c r="U3391" s="47"/>
      <c r="V3391" s="48"/>
      <c r="W3391" s="48"/>
    </row>
    <row r="3392" customFormat="false" ht="16" hidden="false" customHeight="false" outlineLevel="0" collapsed="false">
      <c r="A3392" s="21" t="s">
        <v>28</v>
      </c>
      <c r="B3392" s="22" t="s">
        <v>1153</v>
      </c>
      <c r="C3392" s="21" t="n">
        <v>2</v>
      </c>
      <c r="D3392" s="23" t="n">
        <v>1766</v>
      </c>
      <c r="E3392" s="23" t="s">
        <v>30</v>
      </c>
      <c r="F3392" s="21" t="s">
        <v>40</v>
      </c>
      <c r="G3392" s="21" t="s">
        <v>32</v>
      </c>
      <c r="H3392" s="24" t="s">
        <v>910</v>
      </c>
      <c r="I3392" s="25" t="n">
        <v>152718</v>
      </c>
      <c r="J3392" s="26" t="s">
        <v>37</v>
      </c>
      <c r="K3392" s="27"/>
      <c r="L3392" s="28" t="n">
        <v>6</v>
      </c>
      <c r="M3392" s="29"/>
      <c r="N3392" s="30" t="n">
        <f aca="false">K3392+(0.05*L3392)+(M3392/240)</f>
        <v>0.3</v>
      </c>
      <c r="O3392" s="31" t="n">
        <v>45815</v>
      </c>
      <c r="P3392" s="32" t="n">
        <v>8</v>
      </c>
      <c r="Q3392" s="33"/>
      <c r="R3392" s="34" t="n">
        <f aca="false">O3392+(0.05*P3392)+(Q3392/240)</f>
        <v>45815.4</v>
      </c>
      <c r="S3392" s="35" t="n">
        <f aca="false">I3392*N3392</f>
        <v>45815.4</v>
      </c>
      <c r="T3392" s="35" t="n">
        <f aca="false">R3392-S3392</f>
        <v>0</v>
      </c>
      <c r="U3392" s="47"/>
      <c r="V3392" s="48"/>
      <c r="W3392" s="48"/>
    </row>
    <row r="3393" customFormat="false" ht="16" hidden="false" customHeight="false" outlineLevel="0" collapsed="false">
      <c r="A3393" s="21" t="s">
        <v>28</v>
      </c>
      <c r="B3393" s="22" t="s">
        <v>1153</v>
      </c>
      <c r="C3393" s="21" t="n">
        <v>2</v>
      </c>
      <c r="D3393" s="23" t="n">
        <v>1766</v>
      </c>
      <c r="E3393" s="23" t="s">
        <v>30</v>
      </c>
      <c r="F3393" s="21" t="s">
        <v>44</v>
      </c>
      <c r="G3393" s="21" t="s">
        <v>32</v>
      </c>
      <c r="H3393" s="24" t="s">
        <v>910</v>
      </c>
      <c r="I3393" s="25" t="n">
        <v>486.75</v>
      </c>
      <c r="J3393" s="26" t="s">
        <v>795</v>
      </c>
      <c r="K3393" s="27" t="n">
        <v>200</v>
      </c>
      <c r="L3393" s="28"/>
      <c r="M3393" s="29"/>
      <c r="N3393" s="30" t="n">
        <f aca="false">K3393+(0.05*L3393)+(M3393/240)</f>
        <v>200</v>
      </c>
      <c r="O3393" s="31" t="n">
        <v>97350</v>
      </c>
      <c r="P3393" s="32"/>
      <c r="Q3393" s="33"/>
      <c r="R3393" s="34" t="n">
        <f aca="false">O3393+(0.05*P3393)+(Q3393/240)</f>
        <v>97350</v>
      </c>
      <c r="S3393" s="35" t="n">
        <f aca="false">I3393*N3393</f>
        <v>97350</v>
      </c>
      <c r="T3393" s="35" t="n">
        <f aca="false">R3393-S3393</f>
        <v>0</v>
      </c>
      <c r="U3393" s="47"/>
      <c r="V3393" s="48"/>
      <c r="W3393" s="48"/>
    </row>
    <row r="3394" customFormat="false" ht="16" hidden="false" customHeight="false" outlineLevel="0" collapsed="false">
      <c r="A3394" s="21" t="s">
        <v>28</v>
      </c>
      <c r="B3394" s="22" t="s">
        <v>1153</v>
      </c>
      <c r="C3394" s="21" t="n">
        <v>2</v>
      </c>
      <c r="D3394" s="23" t="n">
        <v>1766</v>
      </c>
      <c r="E3394" s="23" t="s">
        <v>30</v>
      </c>
      <c r="F3394" s="21" t="s">
        <v>48</v>
      </c>
      <c r="G3394" s="21" t="s">
        <v>32</v>
      </c>
      <c r="H3394" s="24" t="s">
        <v>910</v>
      </c>
      <c r="I3394" s="25" t="n">
        <v>3692.25</v>
      </c>
      <c r="J3394" s="26" t="s">
        <v>795</v>
      </c>
      <c r="K3394" s="27" t="n">
        <v>250</v>
      </c>
      <c r="L3394" s="28"/>
      <c r="M3394" s="29"/>
      <c r="N3394" s="30" t="n">
        <f aca="false">K3394+(0.05*L3394)+(M3394/240)</f>
        <v>250</v>
      </c>
      <c r="O3394" s="31" t="n">
        <v>923062</v>
      </c>
      <c r="P3394" s="32" t="n">
        <v>10</v>
      </c>
      <c r="Q3394" s="33"/>
      <c r="R3394" s="34" t="n">
        <f aca="false">O3394+(0.05*P3394)+(Q3394/240)</f>
        <v>923062.5</v>
      </c>
      <c r="S3394" s="35" t="n">
        <f aca="false">I3394*N3394</f>
        <v>923062.5</v>
      </c>
      <c r="T3394" s="35" t="n">
        <f aca="false">R3394-S3394</f>
        <v>0</v>
      </c>
      <c r="U3394" s="47"/>
      <c r="V3394" s="48"/>
      <c r="W3394" s="48"/>
    </row>
    <row r="3395" customFormat="false" ht="16" hidden="false" customHeight="false" outlineLevel="0" collapsed="false">
      <c r="A3395" s="21" t="s">
        <v>28</v>
      </c>
      <c r="B3395" s="22" t="s">
        <v>1153</v>
      </c>
      <c r="C3395" s="21" t="n">
        <v>2</v>
      </c>
      <c r="D3395" s="23" t="n">
        <v>1766</v>
      </c>
      <c r="E3395" s="23" t="s">
        <v>30</v>
      </c>
      <c r="F3395" s="21" t="s">
        <v>49</v>
      </c>
      <c r="G3395" s="21" t="s">
        <v>32</v>
      </c>
      <c r="H3395" s="24" t="s">
        <v>910</v>
      </c>
      <c r="I3395" s="25" t="n">
        <v>19.5</v>
      </c>
      <c r="J3395" s="26" t="s">
        <v>795</v>
      </c>
      <c r="K3395" s="27" t="n">
        <v>200</v>
      </c>
      <c r="L3395" s="28"/>
      <c r="M3395" s="29"/>
      <c r="N3395" s="30" t="n">
        <f aca="false">K3395+(0.05*L3395)+(M3395/240)</f>
        <v>200</v>
      </c>
      <c r="O3395" s="31" t="n">
        <v>3900</v>
      </c>
      <c r="P3395" s="32"/>
      <c r="Q3395" s="33"/>
      <c r="R3395" s="34" t="n">
        <f aca="false">O3395+(0.05*P3395)+(Q3395/240)</f>
        <v>3900</v>
      </c>
      <c r="S3395" s="35" t="n">
        <f aca="false">I3395*N3395</f>
        <v>3900</v>
      </c>
      <c r="T3395" s="35" t="n">
        <f aca="false">R3395-S3395</f>
        <v>0</v>
      </c>
      <c r="U3395" s="47"/>
      <c r="V3395" s="48"/>
      <c r="W3395" s="48"/>
    </row>
    <row r="3396" customFormat="false" ht="16" hidden="false" customHeight="false" outlineLevel="0" collapsed="false">
      <c r="A3396" s="21" t="s">
        <v>28</v>
      </c>
      <c r="B3396" s="22" t="s">
        <v>1153</v>
      </c>
      <c r="C3396" s="21" t="n">
        <v>2</v>
      </c>
      <c r="D3396" s="23" t="n">
        <v>1766</v>
      </c>
      <c r="E3396" s="23" t="s">
        <v>30</v>
      </c>
      <c r="F3396" s="21" t="s">
        <v>425</v>
      </c>
      <c r="G3396" s="21" t="s">
        <v>32</v>
      </c>
      <c r="H3396" s="24" t="s">
        <v>80</v>
      </c>
      <c r="I3396" s="25" t="n">
        <v>18768</v>
      </c>
      <c r="J3396" s="26" t="s">
        <v>37</v>
      </c>
      <c r="K3396" s="27"/>
      <c r="L3396" s="28" t="n">
        <v>12</v>
      </c>
      <c r="M3396" s="29"/>
      <c r="N3396" s="30" t="n">
        <f aca="false">K3396+(0.05*L3396)+(M3396/240)</f>
        <v>0.6</v>
      </c>
      <c r="O3396" s="31" t="n">
        <v>11260</v>
      </c>
      <c r="P3396" s="32" t="n">
        <v>16</v>
      </c>
      <c r="Q3396" s="33"/>
      <c r="R3396" s="34" t="n">
        <f aca="false">O3396+(0.05*P3396)+(Q3396/240)</f>
        <v>11260.8</v>
      </c>
      <c r="S3396" s="35" t="n">
        <f aca="false">I3396*N3396</f>
        <v>11260.8</v>
      </c>
      <c r="T3396" s="35" t="n">
        <f aca="false">R3396-S3396</f>
        <v>0</v>
      </c>
      <c r="U3396" s="47"/>
      <c r="V3396" s="48"/>
      <c r="W3396" s="48"/>
    </row>
    <row r="3397" customFormat="false" ht="16" hidden="false" customHeight="false" outlineLevel="0" collapsed="false">
      <c r="A3397" s="21" t="s">
        <v>28</v>
      </c>
      <c r="B3397" s="22" t="s">
        <v>1153</v>
      </c>
      <c r="C3397" s="21" t="n">
        <v>2</v>
      </c>
      <c r="D3397" s="23" t="n">
        <v>1766</v>
      </c>
      <c r="E3397" s="23" t="s">
        <v>30</v>
      </c>
      <c r="F3397" s="21" t="s">
        <v>417</v>
      </c>
      <c r="G3397" s="21" t="s">
        <v>32</v>
      </c>
      <c r="H3397" s="24" t="s">
        <v>80</v>
      </c>
      <c r="I3397" s="25" t="n">
        <v>4650</v>
      </c>
      <c r="J3397" s="26" t="s">
        <v>37</v>
      </c>
      <c r="K3397" s="27"/>
      <c r="L3397" s="28" t="n">
        <v>15</v>
      </c>
      <c r="M3397" s="29"/>
      <c r="N3397" s="30" t="n">
        <f aca="false">K3397+(0.05*L3397)+(M3397/240)</f>
        <v>0.75</v>
      </c>
      <c r="O3397" s="31" t="n">
        <v>3487</v>
      </c>
      <c r="P3397" s="32" t="n">
        <v>10</v>
      </c>
      <c r="Q3397" s="33"/>
      <c r="R3397" s="34" t="n">
        <f aca="false">O3397+(0.05*P3397)+(Q3397/240)</f>
        <v>3487.5</v>
      </c>
      <c r="S3397" s="35" t="n">
        <f aca="false">I3397*N3397</f>
        <v>3487.5</v>
      </c>
      <c r="T3397" s="35" t="n">
        <f aca="false">R3397-S3397</f>
        <v>0</v>
      </c>
      <c r="U3397" s="47"/>
      <c r="V3397" s="48"/>
      <c r="W3397" s="48"/>
    </row>
    <row r="3398" customFormat="false" ht="16" hidden="false" customHeight="false" outlineLevel="0" collapsed="false">
      <c r="A3398" s="21" t="s">
        <v>28</v>
      </c>
      <c r="B3398" s="22" t="s">
        <v>1153</v>
      </c>
      <c r="C3398" s="21" t="n">
        <v>2</v>
      </c>
      <c r="D3398" s="23" t="n">
        <v>1766</v>
      </c>
      <c r="E3398" s="23" t="s">
        <v>30</v>
      </c>
      <c r="F3398" s="21" t="s">
        <v>31</v>
      </c>
      <c r="G3398" s="21" t="s">
        <v>32</v>
      </c>
      <c r="H3398" s="24" t="s">
        <v>80</v>
      </c>
      <c r="I3398" s="25" t="n">
        <v>105</v>
      </c>
      <c r="J3398" s="26" t="s">
        <v>67</v>
      </c>
      <c r="K3398" s="27" t="n">
        <v>120</v>
      </c>
      <c r="L3398" s="28"/>
      <c r="M3398" s="29"/>
      <c r="N3398" s="30" t="n">
        <f aca="false">K3398+(0.05*L3398)+(M3398/240)</f>
        <v>120</v>
      </c>
      <c r="O3398" s="31" t="n">
        <v>12600</v>
      </c>
      <c r="P3398" s="32"/>
      <c r="Q3398" s="33"/>
      <c r="R3398" s="34" t="n">
        <f aca="false">O3398+(0.05*P3398)+(Q3398/240)</f>
        <v>12600</v>
      </c>
      <c r="S3398" s="35" t="n">
        <f aca="false">I3398*N3398</f>
        <v>12600</v>
      </c>
      <c r="T3398" s="35" t="n">
        <f aca="false">R3398-S3398</f>
        <v>0</v>
      </c>
      <c r="U3398" s="47"/>
      <c r="V3398" s="48"/>
      <c r="W3398" s="48"/>
    </row>
    <row r="3399" customFormat="false" ht="16" hidden="false" customHeight="false" outlineLevel="0" collapsed="false">
      <c r="A3399" s="21" t="s">
        <v>28</v>
      </c>
      <c r="B3399" s="22" t="s">
        <v>1153</v>
      </c>
      <c r="C3399" s="21" t="n">
        <v>2</v>
      </c>
      <c r="D3399" s="23" t="n">
        <v>1766</v>
      </c>
      <c r="E3399" s="23" t="s">
        <v>30</v>
      </c>
      <c r="F3399" s="21" t="s">
        <v>36</v>
      </c>
      <c r="G3399" s="21" t="s">
        <v>32</v>
      </c>
      <c r="H3399" s="24" t="s">
        <v>80</v>
      </c>
      <c r="I3399" s="25" t="n">
        <v>54750</v>
      </c>
      <c r="J3399" s="26" t="s">
        <v>37</v>
      </c>
      <c r="K3399" s="27"/>
      <c r="L3399" s="28" t="n">
        <v>2</v>
      </c>
      <c r="M3399" s="29"/>
      <c r="N3399" s="30" t="n">
        <f aca="false">K3399+(0.05*L3399)+(M3399/240)</f>
        <v>0.1</v>
      </c>
      <c r="O3399" s="31" t="n">
        <v>5475</v>
      </c>
      <c r="P3399" s="32"/>
      <c r="Q3399" s="33"/>
      <c r="R3399" s="34" t="n">
        <f aca="false">O3399+(0.05*P3399)+(Q3399/240)</f>
        <v>5475</v>
      </c>
      <c r="S3399" s="35" t="n">
        <f aca="false">I3399*N3399</f>
        <v>5475</v>
      </c>
      <c r="T3399" s="35" t="n">
        <f aca="false">R3399-S3399</f>
        <v>0</v>
      </c>
      <c r="U3399" s="47"/>
      <c r="V3399" s="48"/>
      <c r="W3399" s="48"/>
    </row>
    <row r="3400" customFormat="false" ht="16" hidden="false" customHeight="false" outlineLevel="0" collapsed="false">
      <c r="A3400" s="21" t="s">
        <v>28</v>
      </c>
      <c r="B3400" s="22" t="s">
        <v>1153</v>
      </c>
      <c r="C3400" s="21" t="n">
        <v>2</v>
      </c>
      <c r="D3400" s="23" t="n">
        <v>1766</v>
      </c>
      <c r="E3400" s="23" t="s">
        <v>30</v>
      </c>
      <c r="F3400" s="21" t="s">
        <v>524</v>
      </c>
      <c r="G3400" s="21" t="s">
        <v>32</v>
      </c>
      <c r="H3400" s="24" t="s">
        <v>80</v>
      </c>
      <c r="I3400" s="25" t="n">
        <v>49075</v>
      </c>
      <c r="J3400" s="26" t="s">
        <v>37</v>
      </c>
      <c r="K3400" s="27"/>
      <c r="L3400" s="28" t="n">
        <v>12</v>
      </c>
      <c r="M3400" s="29"/>
      <c r="N3400" s="30" t="n">
        <f aca="false">K3400+(0.05*L3400)+(M3400/240)</f>
        <v>0.6</v>
      </c>
      <c r="O3400" s="31" t="n">
        <v>29445</v>
      </c>
      <c r="P3400" s="32"/>
      <c r="Q3400" s="33"/>
      <c r="R3400" s="34" t="n">
        <f aca="false">O3400+(0.05*P3400)+(Q3400/240)</f>
        <v>29445</v>
      </c>
      <c r="S3400" s="35" t="n">
        <f aca="false">I3400*N3400</f>
        <v>29445</v>
      </c>
      <c r="T3400" s="35" t="n">
        <f aca="false">R3400-S3400</f>
        <v>0</v>
      </c>
      <c r="U3400" s="47"/>
      <c r="V3400" s="48"/>
      <c r="W3400" s="48"/>
    </row>
    <row r="3401" customFormat="false" ht="16" hidden="false" customHeight="false" outlineLevel="0" collapsed="false">
      <c r="A3401" s="21" t="s">
        <v>28</v>
      </c>
      <c r="B3401" s="22" t="s">
        <v>1153</v>
      </c>
      <c r="C3401" s="21" t="n">
        <v>2</v>
      </c>
      <c r="D3401" s="23" t="n">
        <v>1766</v>
      </c>
      <c r="E3401" s="23" t="s">
        <v>30</v>
      </c>
      <c r="F3401" s="21" t="s">
        <v>40</v>
      </c>
      <c r="G3401" s="21" t="s">
        <v>32</v>
      </c>
      <c r="H3401" s="24" t="s">
        <v>80</v>
      </c>
      <c r="I3401" s="25" t="n">
        <v>7120</v>
      </c>
      <c r="J3401" s="26" t="s">
        <v>37</v>
      </c>
      <c r="K3401" s="27"/>
      <c r="L3401" s="28" t="n">
        <v>6</v>
      </c>
      <c r="M3401" s="29"/>
      <c r="N3401" s="30" t="n">
        <f aca="false">K3401+(0.05*L3401)+(M3401/240)</f>
        <v>0.3</v>
      </c>
      <c r="O3401" s="31" t="n">
        <v>2136</v>
      </c>
      <c r="P3401" s="32"/>
      <c r="Q3401" s="33"/>
      <c r="R3401" s="34" t="n">
        <f aca="false">O3401+(0.05*P3401)+(Q3401/240)</f>
        <v>2136</v>
      </c>
      <c r="S3401" s="35" t="n">
        <f aca="false">I3401*N3401</f>
        <v>2136</v>
      </c>
      <c r="T3401" s="35" t="n">
        <f aca="false">R3401-S3401</f>
        <v>0</v>
      </c>
      <c r="U3401" s="47"/>
      <c r="V3401" s="48"/>
      <c r="W3401" s="48"/>
    </row>
    <row r="3402" customFormat="false" ht="16" hidden="false" customHeight="false" outlineLevel="0" collapsed="false">
      <c r="A3402" s="21" t="s">
        <v>28</v>
      </c>
      <c r="B3402" s="22" t="s">
        <v>1153</v>
      </c>
      <c r="C3402" s="21" t="n">
        <v>2</v>
      </c>
      <c r="D3402" s="23" t="n">
        <v>1766</v>
      </c>
      <c r="E3402" s="23" t="s">
        <v>30</v>
      </c>
      <c r="F3402" s="21" t="s">
        <v>44</v>
      </c>
      <c r="G3402" s="21" t="s">
        <v>32</v>
      </c>
      <c r="H3402" s="24" t="s">
        <v>80</v>
      </c>
      <c r="I3402" s="25" t="n">
        <v>431</v>
      </c>
      <c r="J3402" s="26" t="s">
        <v>795</v>
      </c>
      <c r="K3402" s="27" t="n">
        <v>200</v>
      </c>
      <c r="L3402" s="28"/>
      <c r="M3402" s="29"/>
      <c r="N3402" s="30" t="n">
        <f aca="false">K3402+(0.05*L3402)+(M3402/240)</f>
        <v>200</v>
      </c>
      <c r="O3402" s="31" t="n">
        <v>86200</v>
      </c>
      <c r="P3402" s="32"/>
      <c r="Q3402" s="33"/>
      <c r="R3402" s="34" t="n">
        <f aca="false">O3402+(0.05*P3402)+(Q3402/240)</f>
        <v>86200</v>
      </c>
      <c r="S3402" s="35" t="n">
        <f aca="false">I3402*N3402</f>
        <v>86200</v>
      </c>
      <c r="T3402" s="35" t="n">
        <f aca="false">R3402-S3402</f>
        <v>0</v>
      </c>
      <c r="U3402" s="47"/>
      <c r="V3402" s="48"/>
      <c r="W3402" s="48"/>
    </row>
    <row r="3403" customFormat="false" ht="16" hidden="false" customHeight="false" outlineLevel="0" collapsed="false">
      <c r="A3403" s="21" t="s">
        <v>28</v>
      </c>
      <c r="B3403" s="22" t="s">
        <v>1153</v>
      </c>
      <c r="C3403" s="21" t="n">
        <v>2</v>
      </c>
      <c r="D3403" s="23" t="n">
        <v>1766</v>
      </c>
      <c r="E3403" s="23" t="s">
        <v>30</v>
      </c>
      <c r="F3403" s="21" t="s">
        <v>48</v>
      </c>
      <c r="G3403" s="21" t="s">
        <v>32</v>
      </c>
      <c r="H3403" s="24" t="s">
        <v>80</v>
      </c>
      <c r="I3403" s="25" t="n">
        <v>1203.5</v>
      </c>
      <c r="J3403" s="26" t="s">
        <v>795</v>
      </c>
      <c r="K3403" s="27" t="n">
        <v>250</v>
      </c>
      <c r="L3403" s="28"/>
      <c r="M3403" s="29"/>
      <c r="N3403" s="30" t="n">
        <f aca="false">K3403+(0.05*L3403)+(M3403/240)</f>
        <v>250</v>
      </c>
      <c r="O3403" s="31" t="n">
        <v>300875</v>
      </c>
      <c r="P3403" s="32"/>
      <c r="Q3403" s="33"/>
      <c r="R3403" s="34" t="n">
        <f aca="false">O3403+(0.05*P3403)+(Q3403/240)</f>
        <v>300875</v>
      </c>
      <c r="S3403" s="35" t="n">
        <f aca="false">I3403*N3403</f>
        <v>300875</v>
      </c>
      <c r="T3403" s="35" t="n">
        <f aca="false">R3403-S3403</f>
        <v>0</v>
      </c>
      <c r="U3403" s="47"/>
      <c r="V3403" s="48"/>
      <c r="W3403" s="48"/>
    </row>
    <row r="3404" customFormat="false" ht="16" hidden="false" customHeight="false" outlineLevel="0" collapsed="false">
      <c r="A3404" s="21" t="s">
        <v>28</v>
      </c>
      <c r="B3404" s="22" t="s">
        <v>1153</v>
      </c>
      <c r="C3404" s="21" t="n">
        <v>2</v>
      </c>
      <c r="D3404" s="23" t="n">
        <v>1766</v>
      </c>
      <c r="E3404" s="23" t="s">
        <v>30</v>
      </c>
      <c r="F3404" s="21" t="s">
        <v>49</v>
      </c>
      <c r="G3404" s="21" t="s">
        <v>32</v>
      </c>
      <c r="H3404" s="24" t="s">
        <v>80</v>
      </c>
      <c r="I3404" s="25" t="n">
        <v>6.75</v>
      </c>
      <c r="J3404" s="26" t="s">
        <v>795</v>
      </c>
      <c r="K3404" s="27" t="n">
        <v>200</v>
      </c>
      <c r="L3404" s="28"/>
      <c r="M3404" s="29"/>
      <c r="N3404" s="30" t="n">
        <f aca="false">K3404+(0.05*L3404)+(M3404/240)</f>
        <v>200</v>
      </c>
      <c r="O3404" s="31" t="n">
        <v>1350</v>
      </c>
      <c r="P3404" s="32"/>
      <c r="Q3404" s="33"/>
      <c r="R3404" s="34" t="n">
        <f aca="false">O3404+(0.05*P3404)+(Q3404/240)</f>
        <v>1350</v>
      </c>
      <c r="S3404" s="35" t="n">
        <f aca="false">I3404*N3404</f>
        <v>1350</v>
      </c>
      <c r="T3404" s="35" t="n">
        <f aca="false">R3404-S3404</f>
        <v>0</v>
      </c>
      <c r="U3404" s="47"/>
      <c r="V3404" s="48"/>
      <c r="W3404" s="48"/>
    </row>
    <row r="3405" customFormat="false" ht="28" hidden="false" customHeight="false" outlineLevel="0" collapsed="false">
      <c r="A3405" s="21" t="s">
        <v>28</v>
      </c>
      <c r="B3405" s="22" t="s">
        <v>1153</v>
      </c>
      <c r="C3405" s="21" t="n">
        <v>2</v>
      </c>
      <c r="D3405" s="23" t="n">
        <v>1766</v>
      </c>
      <c r="E3405" s="23" t="s">
        <v>30</v>
      </c>
      <c r="F3405" s="21" t="s">
        <v>417</v>
      </c>
      <c r="G3405" s="21" t="s">
        <v>32</v>
      </c>
      <c r="H3405" s="24" t="s">
        <v>925</v>
      </c>
      <c r="I3405" s="25" t="n">
        <v>37825</v>
      </c>
      <c r="J3405" s="26" t="s">
        <v>37</v>
      </c>
      <c r="K3405" s="27"/>
      <c r="L3405" s="28" t="n">
        <v>15</v>
      </c>
      <c r="M3405" s="29"/>
      <c r="N3405" s="30" t="n">
        <f aca="false">K3405+(0.05*L3405)+(M3405/240)</f>
        <v>0.75</v>
      </c>
      <c r="O3405" s="31" t="n">
        <v>28368</v>
      </c>
      <c r="P3405" s="32" t="n">
        <v>15</v>
      </c>
      <c r="Q3405" s="33"/>
      <c r="R3405" s="34" t="n">
        <f aca="false">O3405+(0.05*P3405)+(Q3405/240)</f>
        <v>28368.75</v>
      </c>
      <c r="S3405" s="35" t="n">
        <f aca="false">I3405*N3405</f>
        <v>28368.75</v>
      </c>
      <c r="T3405" s="35" t="n">
        <f aca="false">R3405-S3405</f>
        <v>0</v>
      </c>
      <c r="U3405" s="47"/>
      <c r="V3405" s="48"/>
      <c r="W3405" s="48"/>
    </row>
    <row r="3406" customFormat="false" ht="28" hidden="false" customHeight="false" outlineLevel="0" collapsed="false">
      <c r="A3406" s="21" t="s">
        <v>28</v>
      </c>
      <c r="B3406" s="22" t="s">
        <v>1153</v>
      </c>
      <c r="C3406" s="21" t="n">
        <v>2</v>
      </c>
      <c r="D3406" s="23" t="n">
        <v>1766</v>
      </c>
      <c r="E3406" s="23" t="s">
        <v>30</v>
      </c>
      <c r="F3406" s="21" t="s">
        <v>31</v>
      </c>
      <c r="G3406" s="21" t="s">
        <v>32</v>
      </c>
      <c r="H3406" s="24" t="s">
        <v>925</v>
      </c>
      <c r="I3406" s="25" t="n">
        <v>64</v>
      </c>
      <c r="J3406" s="26" t="s">
        <v>67</v>
      </c>
      <c r="K3406" s="27" t="n">
        <v>120</v>
      </c>
      <c r="L3406" s="28"/>
      <c r="M3406" s="29"/>
      <c r="N3406" s="30" t="n">
        <f aca="false">K3406+(0.05*L3406)+(M3406/240)</f>
        <v>120</v>
      </c>
      <c r="O3406" s="31" t="n">
        <v>7680</v>
      </c>
      <c r="P3406" s="32"/>
      <c r="Q3406" s="33"/>
      <c r="R3406" s="34" t="n">
        <f aca="false">O3406+(0.05*P3406)+(Q3406/240)</f>
        <v>7680</v>
      </c>
      <c r="S3406" s="35" t="n">
        <f aca="false">I3406*N3406</f>
        <v>7680</v>
      </c>
      <c r="T3406" s="35" t="n">
        <f aca="false">R3406-S3406</f>
        <v>0</v>
      </c>
      <c r="U3406" s="47"/>
      <c r="V3406" s="48"/>
      <c r="W3406" s="48"/>
    </row>
    <row r="3407" customFormat="false" ht="28" hidden="false" customHeight="false" outlineLevel="0" collapsed="false">
      <c r="A3407" s="21" t="s">
        <v>28</v>
      </c>
      <c r="B3407" s="22" t="s">
        <v>1153</v>
      </c>
      <c r="C3407" s="21" t="n">
        <v>2</v>
      </c>
      <c r="D3407" s="23" t="n">
        <v>1766</v>
      </c>
      <c r="E3407" s="23" t="s">
        <v>30</v>
      </c>
      <c r="F3407" s="21" t="s">
        <v>59</v>
      </c>
      <c r="G3407" s="21" t="s">
        <v>32</v>
      </c>
      <c r="H3407" s="24" t="s">
        <v>925</v>
      </c>
      <c r="I3407" s="25" t="n">
        <v>16674</v>
      </c>
      <c r="J3407" s="26" t="s">
        <v>37</v>
      </c>
      <c r="K3407" s="27" t="n">
        <v>6</v>
      </c>
      <c r="L3407" s="28"/>
      <c r="M3407" s="29"/>
      <c r="N3407" s="30" t="n">
        <f aca="false">K3407+(0.05*L3407)+(M3407/240)</f>
        <v>6</v>
      </c>
      <c r="O3407" s="31" t="n">
        <v>100044</v>
      </c>
      <c r="P3407" s="32"/>
      <c r="Q3407" s="33"/>
      <c r="R3407" s="34" t="n">
        <f aca="false">O3407+(0.05*P3407)+(Q3407/240)</f>
        <v>100044</v>
      </c>
      <c r="S3407" s="35" t="n">
        <f aca="false">I3407*N3407</f>
        <v>100044</v>
      </c>
      <c r="T3407" s="35" t="n">
        <f aca="false">R3407-S3407</f>
        <v>0</v>
      </c>
      <c r="U3407" s="47"/>
      <c r="V3407" s="48"/>
      <c r="W3407" s="48"/>
    </row>
    <row r="3408" customFormat="false" ht="28" hidden="false" customHeight="false" outlineLevel="0" collapsed="false">
      <c r="A3408" s="21" t="s">
        <v>28</v>
      </c>
      <c r="B3408" s="22" t="s">
        <v>1153</v>
      </c>
      <c r="C3408" s="21" t="n">
        <v>2</v>
      </c>
      <c r="D3408" s="23" t="n">
        <v>1766</v>
      </c>
      <c r="E3408" s="23" t="s">
        <v>30</v>
      </c>
      <c r="F3408" s="21" t="s">
        <v>524</v>
      </c>
      <c r="G3408" s="21" t="s">
        <v>32</v>
      </c>
      <c r="H3408" s="24" t="s">
        <v>925</v>
      </c>
      <c r="I3408" s="25" t="n">
        <v>21885</v>
      </c>
      <c r="J3408" s="26" t="s">
        <v>37</v>
      </c>
      <c r="K3408" s="27"/>
      <c r="L3408" s="28" t="n">
        <v>12</v>
      </c>
      <c r="M3408" s="29"/>
      <c r="N3408" s="30" t="n">
        <f aca="false">K3408+(0.05*L3408)+(M3408/240)</f>
        <v>0.6</v>
      </c>
      <c r="O3408" s="31" t="n">
        <v>13131</v>
      </c>
      <c r="P3408" s="32"/>
      <c r="Q3408" s="33"/>
      <c r="R3408" s="34" t="n">
        <f aca="false">O3408+(0.05*P3408)+(Q3408/240)</f>
        <v>13131</v>
      </c>
      <c r="S3408" s="35" t="n">
        <f aca="false">I3408*N3408</f>
        <v>13131</v>
      </c>
      <c r="T3408" s="35" t="n">
        <f aca="false">R3408-S3408</f>
        <v>0</v>
      </c>
      <c r="U3408" s="47"/>
      <c r="V3408" s="48"/>
      <c r="W3408" s="48"/>
    </row>
    <row r="3409" customFormat="false" ht="28" hidden="false" customHeight="false" outlineLevel="0" collapsed="false">
      <c r="A3409" s="21" t="s">
        <v>28</v>
      </c>
      <c r="B3409" s="22" t="s">
        <v>1153</v>
      </c>
      <c r="C3409" s="21" t="n">
        <v>2</v>
      </c>
      <c r="D3409" s="23" t="n">
        <v>1766</v>
      </c>
      <c r="E3409" s="23" t="s">
        <v>30</v>
      </c>
      <c r="F3409" s="21" t="s">
        <v>44</v>
      </c>
      <c r="G3409" s="21" t="s">
        <v>32</v>
      </c>
      <c r="H3409" s="24" t="s">
        <v>925</v>
      </c>
      <c r="I3409" s="25" t="n">
        <v>83.5</v>
      </c>
      <c r="J3409" s="26" t="s">
        <v>795</v>
      </c>
      <c r="K3409" s="27" t="n">
        <v>200</v>
      </c>
      <c r="L3409" s="28"/>
      <c r="M3409" s="29"/>
      <c r="N3409" s="30" t="n">
        <f aca="false">K3409+(0.05*L3409)+(M3409/240)</f>
        <v>200</v>
      </c>
      <c r="O3409" s="31" t="n">
        <v>16700</v>
      </c>
      <c r="P3409" s="32"/>
      <c r="Q3409" s="33"/>
      <c r="R3409" s="34" t="n">
        <f aca="false">O3409+(0.05*P3409)+(Q3409/240)</f>
        <v>16700</v>
      </c>
      <c r="S3409" s="35" t="n">
        <f aca="false">I3409*N3409</f>
        <v>16700</v>
      </c>
      <c r="T3409" s="35" t="n">
        <f aca="false">R3409-S3409</f>
        <v>0</v>
      </c>
      <c r="U3409" s="47"/>
      <c r="V3409" s="48"/>
      <c r="W3409" s="48"/>
    </row>
    <row r="3410" customFormat="false" ht="28" hidden="false" customHeight="false" outlineLevel="0" collapsed="false">
      <c r="A3410" s="21" t="s">
        <v>28</v>
      </c>
      <c r="B3410" s="22" t="s">
        <v>1153</v>
      </c>
      <c r="C3410" s="21" t="n">
        <v>2</v>
      </c>
      <c r="D3410" s="23" t="n">
        <v>1766</v>
      </c>
      <c r="E3410" s="23" t="s">
        <v>30</v>
      </c>
      <c r="F3410" s="21" t="s">
        <v>48</v>
      </c>
      <c r="G3410" s="21" t="s">
        <v>32</v>
      </c>
      <c r="H3410" s="24" t="s">
        <v>925</v>
      </c>
      <c r="I3410" s="25" t="n">
        <v>625.25</v>
      </c>
      <c r="J3410" s="26" t="s">
        <v>795</v>
      </c>
      <c r="K3410" s="27" t="n">
        <v>250</v>
      </c>
      <c r="L3410" s="28"/>
      <c r="M3410" s="29"/>
      <c r="N3410" s="30" t="n">
        <f aca="false">K3410+(0.05*L3410)+(M3410/240)</f>
        <v>250</v>
      </c>
      <c r="O3410" s="31" t="n">
        <v>156312</v>
      </c>
      <c r="P3410" s="32" t="n">
        <v>10</v>
      </c>
      <c r="Q3410" s="33"/>
      <c r="R3410" s="34" t="n">
        <f aca="false">O3410+(0.05*P3410)+(Q3410/240)</f>
        <v>156312.5</v>
      </c>
      <c r="S3410" s="35" t="n">
        <f aca="false">I3410*N3410</f>
        <v>156312.5</v>
      </c>
      <c r="T3410" s="35" t="n">
        <f aca="false">R3410-S3410</f>
        <v>0</v>
      </c>
      <c r="U3410" s="47"/>
      <c r="V3410" s="48"/>
      <c r="W3410" s="48"/>
    </row>
    <row r="3411" customFormat="false" ht="28" hidden="false" customHeight="false" outlineLevel="0" collapsed="false">
      <c r="A3411" s="21" t="s">
        <v>28</v>
      </c>
      <c r="B3411" s="22" t="s">
        <v>1153</v>
      </c>
      <c r="C3411" s="21" t="n">
        <v>2</v>
      </c>
      <c r="D3411" s="23" t="n">
        <v>1766</v>
      </c>
      <c r="E3411" s="23" t="s">
        <v>30</v>
      </c>
      <c r="F3411" s="21" t="s">
        <v>49</v>
      </c>
      <c r="G3411" s="21" t="s">
        <v>32</v>
      </c>
      <c r="H3411" s="24" t="s">
        <v>925</v>
      </c>
      <c r="I3411" s="25" t="n">
        <v>7</v>
      </c>
      <c r="J3411" s="26" t="s">
        <v>795</v>
      </c>
      <c r="K3411" s="27" t="n">
        <v>200</v>
      </c>
      <c r="L3411" s="28"/>
      <c r="M3411" s="29"/>
      <c r="N3411" s="30" t="n">
        <f aca="false">K3411+(0.05*L3411)+(M3411/240)</f>
        <v>200</v>
      </c>
      <c r="O3411" s="31" t="n">
        <v>1400</v>
      </c>
      <c r="P3411" s="32"/>
      <c r="Q3411" s="33"/>
      <c r="R3411" s="34" t="n">
        <f aca="false">O3411+(0.05*P3411)+(Q3411/240)</f>
        <v>1400</v>
      </c>
      <c r="S3411" s="35" t="n">
        <f aca="false">I3411*N3411</f>
        <v>1400</v>
      </c>
      <c r="T3411" s="35" t="n">
        <f aca="false">R3411-S3411</f>
        <v>0</v>
      </c>
      <c r="U3411" s="47"/>
      <c r="V3411" s="48"/>
      <c r="W3411" s="48"/>
    </row>
    <row r="3412" customFormat="false" ht="16" hidden="false" customHeight="false" outlineLevel="0" collapsed="false">
      <c r="A3412" s="21" t="s">
        <v>28</v>
      </c>
      <c r="B3412" s="22" t="s">
        <v>1153</v>
      </c>
      <c r="C3412" s="21" t="n">
        <v>2</v>
      </c>
      <c r="D3412" s="23" t="n">
        <v>1766</v>
      </c>
      <c r="E3412" s="23" t="s">
        <v>30</v>
      </c>
      <c r="F3412" s="21" t="s">
        <v>425</v>
      </c>
      <c r="G3412" s="21" t="s">
        <v>32</v>
      </c>
      <c r="H3412" s="24" t="s">
        <v>51</v>
      </c>
      <c r="I3412" s="25" t="n">
        <v>20410</v>
      </c>
      <c r="J3412" s="26" t="s">
        <v>37</v>
      </c>
      <c r="K3412" s="27"/>
      <c r="L3412" s="28" t="n">
        <v>12</v>
      </c>
      <c r="M3412" s="29"/>
      <c r="N3412" s="30" t="n">
        <f aca="false">K3412+(0.05*L3412)+(M3412/240)</f>
        <v>0.6</v>
      </c>
      <c r="O3412" s="31" t="n">
        <v>12246</v>
      </c>
      <c r="P3412" s="32"/>
      <c r="Q3412" s="33"/>
      <c r="R3412" s="34" t="n">
        <f aca="false">O3412+(0.05*P3412)+(Q3412/240)</f>
        <v>12246</v>
      </c>
      <c r="S3412" s="35" t="n">
        <f aca="false">I3412*N3412</f>
        <v>12246</v>
      </c>
      <c r="T3412" s="35" t="n">
        <f aca="false">R3412-S3412</f>
        <v>0</v>
      </c>
      <c r="U3412" s="47"/>
      <c r="V3412" s="48"/>
      <c r="W3412" s="48"/>
    </row>
    <row r="3413" customFormat="false" ht="16" hidden="false" customHeight="false" outlineLevel="0" collapsed="false">
      <c r="A3413" s="21" t="s">
        <v>28</v>
      </c>
      <c r="B3413" s="22" t="s">
        <v>1153</v>
      </c>
      <c r="C3413" s="21" t="n">
        <v>2</v>
      </c>
      <c r="D3413" s="23" t="n">
        <v>1766</v>
      </c>
      <c r="E3413" s="23" t="s">
        <v>30</v>
      </c>
      <c r="F3413" s="21" t="s">
        <v>417</v>
      </c>
      <c r="G3413" s="21" t="s">
        <v>32</v>
      </c>
      <c r="H3413" s="24" t="s">
        <v>51</v>
      </c>
      <c r="I3413" s="25" t="n">
        <v>929956</v>
      </c>
      <c r="J3413" s="26" t="s">
        <v>37</v>
      </c>
      <c r="K3413" s="27"/>
      <c r="L3413" s="28" t="n">
        <v>15</v>
      </c>
      <c r="M3413" s="29"/>
      <c r="N3413" s="30" t="n">
        <f aca="false">K3413+(0.05*L3413)+(M3413/240)</f>
        <v>0.75</v>
      </c>
      <c r="O3413" s="31" t="n">
        <v>697467</v>
      </c>
      <c r="P3413" s="32"/>
      <c r="Q3413" s="33"/>
      <c r="R3413" s="34" t="n">
        <f aca="false">O3413+(0.05*P3413)+(Q3413/240)</f>
        <v>697467</v>
      </c>
      <c r="S3413" s="35" t="n">
        <f aca="false">I3413*N3413</f>
        <v>697467</v>
      </c>
      <c r="T3413" s="35" t="n">
        <f aca="false">R3413-S3413</f>
        <v>0</v>
      </c>
      <c r="U3413" s="47"/>
      <c r="V3413" s="48"/>
      <c r="W3413" s="48"/>
    </row>
    <row r="3414" customFormat="false" ht="16" hidden="false" customHeight="false" outlineLevel="0" collapsed="false">
      <c r="A3414" s="21" t="s">
        <v>28</v>
      </c>
      <c r="B3414" s="22" t="s">
        <v>1153</v>
      </c>
      <c r="C3414" s="21" t="n">
        <v>2</v>
      </c>
      <c r="D3414" s="23" t="n">
        <v>1766</v>
      </c>
      <c r="E3414" s="23" t="s">
        <v>30</v>
      </c>
      <c r="F3414" s="21" t="s">
        <v>260</v>
      </c>
      <c r="G3414" s="21" t="s">
        <v>32</v>
      </c>
      <c r="H3414" s="24" t="s">
        <v>51</v>
      </c>
      <c r="I3414" s="25" t="n">
        <v>8930</v>
      </c>
      <c r="J3414" s="26" t="s">
        <v>52</v>
      </c>
      <c r="K3414" s="27" t="n">
        <v>6</v>
      </c>
      <c r="L3414" s="28"/>
      <c r="M3414" s="29"/>
      <c r="N3414" s="30" t="n">
        <f aca="false">K3414+(0.05*L3414)+(M3414/240)</f>
        <v>6</v>
      </c>
      <c r="O3414" s="31" t="n">
        <v>53580</v>
      </c>
      <c r="P3414" s="32"/>
      <c r="Q3414" s="33"/>
      <c r="R3414" s="34" t="n">
        <f aca="false">O3414+(0.05*P3414)+(Q3414/240)</f>
        <v>53580</v>
      </c>
      <c r="S3414" s="35" t="n">
        <f aca="false">I3414*N3414</f>
        <v>53580</v>
      </c>
      <c r="T3414" s="35" t="n">
        <f aca="false">R3414-S3414</f>
        <v>0</v>
      </c>
      <c r="U3414" s="47"/>
      <c r="V3414" s="48"/>
      <c r="W3414" s="48"/>
    </row>
    <row r="3415" customFormat="false" ht="16" hidden="false" customHeight="false" outlineLevel="0" collapsed="false">
      <c r="A3415" s="21" t="s">
        <v>28</v>
      </c>
      <c r="B3415" s="22" t="s">
        <v>1153</v>
      </c>
      <c r="C3415" s="21" t="n">
        <v>2</v>
      </c>
      <c r="D3415" s="23" t="n">
        <v>1766</v>
      </c>
      <c r="E3415" s="23" t="s">
        <v>30</v>
      </c>
      <c r="F3415" s="21" t="s">
        <v>31</v>
      </c>
      <c r="G3415" s="21" t="s">
        <v>32</v>
      </c>
      <c r="H3415" s="24" t="s">
        <v>51</v>
      </c>
      <c r="I3415" s="25" t="n">
        <v>2101</v>
      </c>
      <c r="J3415" s="26" t="s">
        <v>67</v>
      </c>
      <c r="K3415" s="27" t="n">
        <v>120</v>
      </c>
      <c r="L3415" s="28"/>
      <c r="M3415" s="29"/>
      <c r="N3415" s="30" t="n">
        <f aca="false">K3415+(0.05*L3415)+(M3415/240)</f>
        <v>120</v>
      </c>
      <c r="O3415" s="31" t="n">
        <v>252120</v>
      </c>
      <c r="P3415" s="32"/>
      <c r="Q3415" s="33"/>
      <c r="R3415" s="34" t="n">
        <f aca="false">O3415+(0.05*P3415)+(Q3415/240)</f>
        <v>252120</v>
      </c>
      <c r="S3415" s="35" t="n">
        <f aca="false">I3415*N3415</f>
        <v>252120</v>
      </c>
      <c r="T3415" s="35" t="n">
        <f aca="false">R3415-S3415</f>
        <v>0</v>
      </c>
      <c r="U3415" s="47"/>
      <c r="V3415" s="48"/>
      <c r="W3415" s="48"/>
    </row>
    <row r="3416" customFormat="false" ht="16" hidden="false" customHeight="false" outlineLevel="0" collapsed="false">
      <c r="A3416" s="21" t="s">
        <v>28</v>
      </c>
      <c r="B3416" s="22" t="s">
        <v>1153</v>
      </c>
      <c r="C3416" s="21" t="n">
        <v>2</v>
      </c>
      <c r="D3416" s="23" t="n">
        <v>1766</v>
      </c>
      <c r="E3416" s="23" t="s">
        <v>30</v>
      </c>
      <c r="F3416" s="21" t="s">
        <v>57</v>
      </c>
      <c r="G3416" s="21" t="s">
        <v>32</v>
      </c>
      <c r="H3416" s="24" t="s">
        <v>51</v>
      </c>
      <c r="I3416" s="25" t="n">
        <v>3490</v>
      </c>
      <c r="J3416" s="26" t="s">
        <v>37</v>
      </c>
      <c r="K3416" s="27"/>
      <c r="L3416" s="28" t="n">
        <v>1</v>
      </c>
      <c r="M3416" s="29"/>
      <c r="N3416" s="30" t="n">
        <f aca="false">K3416+(0.05*L3416)+(M3416/240)</f>
        <v>0.05</v>
      </c>
      <c r="O3416" s="31" t="n">
        <v>174</v>
      </c>
      <c r="P3416" s="32" t="n">
        <v>10</v>
      </c>
      <c r="Q3416" s="33"/>
      <c r="R3416" s="34" t="n">
        <f aca="false">O3416+(0.05*P3416)+(Q3416/240)</f>
        <v>174.5</v>
      </c>
      <c r="S3416" s="35" t="n">
        <f aca="false">I3416*N3416</f>
        <v>174.5</v>
      </c>
      <c r="T3416" s="35" t="n">
        <f aca="false">R3416-S3416</f>
        <v>0</v>
      </c>
      <c r="U3416" s="47"/>
      <c r="V3416" s="48"/>
      <c r="W3416" s="48"/>
    </row>
    <row r="3417" customFormat="false" ht="16" hidden="false" customHeight="false" outlineLevel="0" collapsed="false">
      <c r="A3417" s="21" t="s">
        <v>28</v>
      </c>
      <c r="B3417" s="22" t="s">
        <v>1153</v>
      </c>
      <c r="C3417" s="21" t="n">
        <v>2</v>
      </c>
      <c r="D3417" s="23" t="n">
        <v>1766</v>
      </c>
      <c r="E3417" s="23" t="s">
        <v>30</v>
      </c>
      <c r="F3417" s="21" t="s">
        <v>59</v>
      </c>
      <c r="G3417" s="21" t="s">
        <v>32</v>
      </c>
      <c r="H3417" s="24" t="s">
        <v>51</v>
      </c>
      <c r="I3417" s="25" t="n">
        <v>20218</v>
      </c>
      <c r="J3417" s="26" t="s">
        <v>37</v>
      </c>
      <c r="K3417" s="27" t="n">
        <v>6</v>
      </c>
      <c r="L3417" s="28"/>
      <c r="M3417" s="29"/>
      <c r="N3417" s="30" t="n">
        <f aca="false">K3417+(0.05*L3417)+(M3417/240)</f>
        <v>6</v>
      </c>
      <c r="O3417" s="31" t="n">
        <v>121308</v>
      </c>
      <c r="P3417" s="32"/>
      <c r="Q3417" s="33"/>
      <c r="R3417" s="34" t="n">
        <f aca="false">O3417+(0.05*P3417)+(Q3417/240)</f>
        <v>121308</v>
      </c>
      <c r="S3417" s="35" t="n">
        <f aca="false">I3417*N3417</f>
        <v>121308</v>
      </c>
      <c r="T3417" s="35" t="n">
        <f aca="false">R3417-S3417</f>
        <v>0</v>
      </c>
      <c r="U3417" s="47"/>
      <c r="V3417" s="48"/>
      <c r="W3417" s="48"/>
    </row>
    <row r="3418" customFormat="false" ht="16" hidden="false" customHeight="false" outlineLevel="0" collapsed="false">
      <c r="A3418" s="21" t="s">
        <v>28</v>
      </c>
      <c r="B3418" s="22" t="s">
        <v>1153</v>
      </c>
      <c r="C3418" s="21" t="n">
        <v>2</v>
      </c>
      <c r="D3418" s="23" t="n">
        <v>1766</v>
      </c>
      <c r="E3418" s="23" t="s">
        <v>30</v>
      </c>
      <c r="F3418" s="21" t="s">
        <v>36</v>
      </c>
      <c r="G3418" s="21" t="s">
        <v>32</v>
      </c>
      <c r="H3418" s="24" t="s">
        <v>51</v>
      </c>
      <c r="I3418" s="25" t="n">
        <v>1893380</v>
      </c>
      <c r="J3418" s="26" t="s">
        <v>37</v>
      </c>
      <c r="K3418" s="27"/>
      <c r="L3418" s="28" t="n">
        <v>2</v>
      </c>
      <c r="M3418" s="29"/>
      <c r="N3418" s="30" t="n">
        <f aca="false">K3418+(0.05*L3418)+(M3418/240)</f>
        <v>0.1</v>
      </c>
      <c r="O3418" s="31" t="n">
        <v>189338</v>
      </c>
      <c r="P3418" s="32"/>
      <c r="Q3418" s="33"/>
      <c r="R3418" s="34" t="n">
        <f aca="false">O3418+(0.05*P3418)+(Q3418/240)</f>
        <v>189338</v>
      </c>
      <c r="S3418" s="35" t="n">
        <f aca="false">I3418*N3418</f>
        <v>189338</v>
      </c>
      <c r="T3418" s="35" t="n">
        <f aca="false">R3418-S3418</f>
        <v>0</v>
      </c>
      <c r="U3418" s="47"/>
      <c r="V3418" s="48"/>
      <c r="W3418" s="48"/>
    </row>
    <row r="3419" customFormat="false" ht="16" hidden="false" customHeight="false" outlineLevel="0" collapsed="false">
      <c r="A3419" s="21" t="s">
        <v>28</v>
      </c>
      <c r="B3419" s="22" t="s">
        <v>1153</v>
      </c>
      <c r="C3419" s="21" t="n">
        <v>2</v>
      </c>
      <c r="D3419" s="23" t="n">
        <v>1766</v>
      </c>
      <c r="E3419" s="23" t="s">
        <v>30</v>
      </c>
      <c r="F3419" s="21" t="s">
        <v>428</v>
      </c>
      <c r="G3419" s="21" t="s">
        <v>32</v>
      </c>
      <c r="H3419" s="24" t="s">
        <v>51</v>
      </c>
      <c r="I3419" s="25" t="n">
        <v>29876</v>
      </c>
      <c r="J3419" s="26" t="s">
        <v>37</v>
      </c>
      <c r="K3419" s="27"/>
      <c r="L3419" s="28" t="n">
        <v>20</v>
      </c>
      <c r="M3419" s="29"/>
      <c r="N3419" s="30" t="n">
        <f aca="false">K3419+(0.05*L3419)+(M3419/240)</f>
        <v>1</v>
      </c>
      <c r="O3419" s="31" t="n">
        <v>29876</v>
      </c>
      <c r="P3419" s="32"/>
      <c r="Q3419" s="33"/>
      <c r="R3419" s="34" t="n">
        <f aca="false">O3419+(0.05*P3419)+(Q3419/240)</f>
        <v>29876</v>
      </c>
      <c r="S3419" s="35" t="n">
        <f aca="false">I3419*N3419</f>
        <v>29876</v>
      </c>
      <c r="T3419" s="35" t="n">
        <f aca="false">R3419-S3419</f>
        <v>0</v>
      </c>
      <c r="U3419" s="47"/>
      <c r="V3419" s="48"/>
      <c r="W3419" s="48"/>
    </row>
    <row r="3420" customFormat="false" ht="16" hidden="false" customHeight="false" outlineLevel="0" collapsed="false">
      <c r="A3420" s="21" t="s">
        <v>28</v>
      </c>
      <c r="B3420" s="22" t="s">
        <v>1153</v>
      </c>
      <c r="C3420" s="21" t="n">
        <v>2</v>
      </c>
      <c r="D3420" s="23" t="n">
        <v>1766</v>
      </c>
      <c r="E3420" s="23" t="s">
        <v>30</v>
      </c>
      <c r="F3420" s="21" t="s">
        <v>524</v>
      </c>
      <c r="G3420" s="21" t="s">
        <v>32</v>
      </c>
      <c r="H3420" s="24" t="s">
        <v>51</v>
      </c>
      <c r="I3420" s="25" t="n">
        <v>212624</v>
      </c>
      <c r="J3420" s="26" t="s">
        <v>37</v>
      </c>
      <c r="K3420" s="27"/>
      <c r="L3420" s="28" t="n">
        <v>12</v>
      </c>
      <c r="M3420" s="29"/>
      <c r="N3420" s="30" t="n">
        <f aca="false">K3420+(0.05*L3420)+(M3420/240)</f>
        <v>0.6</v>
      </c>
      <c r="O3420" s="31" t="n">
        <v>127574</v>
      </c>
      <c r="P3420" s="32" t="n">
        <v>8</v>
      </c>
      <c r="Q3420" s="33"/>
      <c r="R3420" s="34" t="n">
        <f aca="false">O3420+(0.05*P3420)+(Q3420/240)</f>
        <v>127574.4</v>
      </c>
      <c r="S3420" s="35" t="n">
        <f aca="false">I3420*N3420</f>
        <v>127574.4</v>
      </c>
      <c r="T3420" s="35" t="n">
        <f aca="false">R3420-S3420</f>
        <v>0</v>
      </c>
      <c r="U3420" s="47"/>
      <c r="V3420" s="48"/>
      <c r="W3420" s="48"/>
    </row>
    <row r="3421" customFormat="false" ht="16" hidden="false" customHeight="false" outlineLevel="0" collapsed="false">
      <c r="A3421" s="21" t="s">
        <v>28</v>
      </c>
      <c r="B3421" s="22" t="s">
        <v>1153</v>
      </c>
      <c r="C3421" s="21" t="n">
        <v>2</v>
      </c>
      <c r="D3421" s="23" t="n">
        <v>1766</v>
      </c>
      <c r="E3421" s="23" t="s">
        <v>30</v>
      </c>
      <c r="F3421" s="21" t="s">
        <v>40</v>
      </c>
      <c r="G3421" s="21" t="s">
        <v>32</v>
      </c>
      <c r="H3421" s="24" t="s">
        <v>51</v>
      </c>
      <c r="I3421" s="25" t="n">
        <v>159462</v>
      </c>
      <c r="J3421" s="26" t="s">
        <v>37</v>
      </c>
      <c r="K3421" s="27"/>
      <c r="L3421" s="28" t="n">
        <v>6</v>
      </c>
      <c r="M3421" s="29"/>
      <c r="N3421" s="30" t="n">
        <f aca="false">K3421+(0.05*L3421)+(M3421/240)</f>
        <v>0.3</v>
      </c>
      <c r="O3421" s="31" t="n">
        <v>47838</v>
      </c>
      <c r="P3421" s="32" t="n">
        <v>12</v>
      </c>
      <c r="Q3421" s="33"/>
      <c r="R3421" s="34" t="n">
        <f aca="false">O3421+(0.05*P3421)+(Q3421/240)</f>
        <v>47838.6</v>
      </c>
      <c r="S3421" s="35" t="n">
        <f aca="false">I3421*N3421</f>
        <v>47838.6</v>
      </c>
      <c r="T3421" s="35" t="n">
        <f aca="false">R3421-S3421</f>
        <v>0</v>
      </c>
      <c r="U3421" s="47"/>
      <c r="V3421" s="48"/>
      <c r="W3421" s="48"/>
    </row>
    <row r="3422" customFormat="false" ht="16" hidden="false" customHeight="false" outlineLevel="0" collapsed="false">
      <c r="A3422" s="21" t="s">
        <v>28</v>
      </c>
      <c r="B3422" s="22" t="s">
        <v>1153</v>
      </c>
      <c r="C3422" s="21" t="n">
        <v>2</v>
      </c>
      <c r="D3422" s="23" t="n">
        <v>1766</v>
      </c>
      <c r="E3422" s="23" t="s">
        <v>30</v>
      </c>
      <c r="F3422" s="21" t="s">
        <v>69</v>
      </c>
      <c r="G3422" s="21" t="s">
        <v>32</v>
      </c>
      <c r="H3422" s="24" t="s">
        <v>51</v>
      </c>
      <c r="I3422" s="25" t="n">
        <v>544.5</v>
      </c>
      <c r="J3422" s="26" t="s">
        <v>795</v>
      </c>
      <c r="K3422" s="27" t="n">
        <v>180</v>
      </c>
      <c r="L3422" s="28"/>
      <c r="M3422" s="29"/>
      <c r="N3422" s="30" t="n">
        <f aca="false">K3422+(0.05*L3422)+(M3422/240)</f>
        <v>180</v>
      </c>
      <c r="O3422" s="31" t="n">
        <v>98010</v>
      </c>
      <c r="P3422" s="32"/>
      <c r="Q3422" s="33"/>
      <c r="R3422" s="34" t="n">
        <f aca="false">O3422+(0.05*P3422)+(Q3422/240)</f>
        <v>98010</v>
      </c>
      <c r="S3422" s="35" t="n">
        <f aca="false">I3422*N3422</f>
        <v>98010</v>
      </c>
      <c r="T3422" s="35" t="n">
        <f aca="false">R3422-S3422</f>
        <v>0</v>
      </c>
      <c r="U3422" s="47"/>
      <c r="V3422" s="48"/>
      <c r="W3422" s="48"/>
    </row>
    <row r="3423" customFormat="false" ht="16" hidden="false" customHeight="false" outlineLevel="0" collapsed="false">
      <c r="A3423" s="21" t="s">
        <v>28</v>
      </c>
      <c r="B3423" s="22" t="s">
        <v>1153</v>
      </c>
      <c r="C3423" s="21" t="n">
        <v>2</v>
      </c>
      <c r="D3423" s="23" t="n">
        <v>1766</v>
      </c>
      <c r="E3423" s="23" t="s">
        <v>30</v>
      </c>
      <c r="F3423" s="21" t="s">
        <v>1295</v>
      </c>
      <c r="G3423" s="21" t="s">
        <v>32</v>
      </c>
      <c r="H3423" s="24" t="s">
        <v>51</v>
      </c>
      <c r="I3423" s="25" t="n">
        <v>29.5</v>
      </c>
      <c r="J3423" s="26" t="s">
        <v>795</v>
      </c>
      <c r="K3423" s="27" t="n">
        <v>180</v>
      </c>
      <c r="L3423" s="28"/>
      <c r="M3423" s="29"/>
      <c r="N3423" s="30" t="n">
        <f aca="false">K3423+(0.05*L3423)+(M3423/240)</f>
        <v>180</v>
      </c>
      <c r="O3423" s="31" t="n">
        <v>5310</v>
      </c>
      <c r="P3423" s="32"/>
      <c r="Q3423" s="33"/>
      <c r="R3423" s="34" t="n">
        <f aca="false">O3423+(0.05*P3423)+(Q3423/240)</f>
        <v>5310</v>
      </c>
      <c r="S3423" s="35" t="n">
        <f aca="false">I3423*N3423</f>
        <v>5310</v>
      </c>
      <c r="T3423" s="35" t="n">
        <f aca="false">R3423-S3423</f>
        <v>0</v>
      </c>
      <c r="U3423" s="47"/>
      <c r="V3423" s="48"/>
      <c r="W3423" s="48"/>
    </row>
    <row r="3424" customFormat="false" ht="16" hidden="false" customHeight="false" outlineLevel="0" collapsed="false">
      <c r="A3424" s="21" t="s">
        <v>28</v>
      </c>
      <c r="B3424" s="22" t="s">
        <v>1153</v>
      </c>
      <c r="C3424" s="21" t="n">
        <v>2</v>
      </c>
      <c r="D3424" s="23" t="n">
        <v>1766</v>
      </c>
      <c r="E3424" s="23" t="s">
        <v>30</v>
      </c>
      <c r="F3424" s="21" t="s">
        <v>44</v>
      </c>
      <c r="G3424" s="21" t="s">
        <v>32</v>
      </c>
      <c r="H3424" s="24" t="s">
        <v>51</v>
      </c>
      <c r="I3424" s="25" t="n">
        <v>928.75</v>
      </c>
      <c r="J3424" s="26" t="s">
        <v>795</v>
      </c>
      <c r="K3424" s="27" t="n">
        <v>200</v>
      </c>
      <c r="L3424" s="28"/>
      <c r="M3424" s="29"/>
      <c r="N3424" s="30" t="n">
        <f aca="false">K3424+(0.05*L3424)+(M3424/240)</f>
        <v>200</v>
      </c>
      <c r="O3424" s="31" t="n">
        <v>185750</v>
      </c>
      <c r="P3424" s="32"/>
      <c r="Q3424" s="33"/>
      <c r="R3424" s="34" t="n">
        <f aca="false">O3424+(0.05*P3424)+(Q3424/240)</f>
        <v>185750</v>
      </c>
      <c r="S3424" s="35" t="n">
        <f aca="false">I3424*N3424</f>
        <v>185750</v>
      </c>
      <c r="T3424" s="35" t="n">
        <f aca="false">R3424-S3424</f>
        <v>0</v>
      </c>
      <c r="U3424" s="47"/>
      <c r="V3424" s="48"/>
      <c r="W3424" s="48"/>
    </row>
    <row r="3425" customFormat="false" ht="16" hidden="false" customHeight="false" outlineLevel="0" collapsed="false">
      <c r="A3425" s="21" t="s">
        <v>28</v>
      </c>
      <c r="B3425" s="22" t="s">
        <v>1153</v>
      </c>
      <c r="C3425" s="21" t="n">
        <v>2</v>
      </c>
      <c r="D3425" s="23" t="n">
        <v>1766</v>
      </c>
      <c r="E3425" s="23" t="s">
        <v>30</v>
      </c>
      <c r="F3425" s="21" t="s">
        <v>44</v>
      </c>
      <c r="G3425" s="21" t="s">
        <v>32</v>
      </c>
      <c r="H3425" s="24" t="s">
        <v>51</v>
      </c>
      <c r="I3425" s="25" t="n">
        <v>8524.5</v>
      </c>
      <c r="J3425" s="26" t="s">
        <v>795</v>
      </c>
      <c r="K3425" s="27" t="n">
        <v>300</v>
      </c>
      <c r="L3425" s="28"/>
      <c r="M3425" s="29"/>
      <c r="N3425" s="30" t="n">
        <f aca="false">K3425+(0.05*L3425)+(M3425/240)</f>
        <v>300</v>
      </c>
      <c r="O3425" s="31" t="n">
        <v>2557350</v>
      </c>
      <c r="P3425" s="32"/>
      <c r="Q3425" s="33"/>
      <c r="R3425" s="34" t="n">
        <f aca="false">O3425+(0.05*P3425)+(Q3425/240)</f>
        <v>2557350</v>
      </c>
      <c r="S3425" s="35" t="n">
        <f aca="false">I3425*N3425</f>
        <v>2557350</v>
      </c>
      <c r="T3425" s="35" t="n">
        <f aca="false">R3425-S3425</f>
        <v>0</v>
      </c>
      <c r="U3425" s="47"/>
      <c r="V3425" s="48"/>
      <c r="W3425" s="48"/>
    </row>
    <row r="3426" customFormat="false" ht="16" hidden="false" customHeight="false" outlineLevel="0" collapsed="false">
      <c r="A3426" s="21" t="s">
        <v>28</v>
      </c>
      <c r="B3426" s="22" t="s">
        <v>1153</v>
      </c>
      <c r="C3426" s="21" t="n">
        <v>2</v>
      </c>
      <c r="D3426" s="23" t="n">
        <v>1766</v>
      </c>
      <c r="E3426" s="23" t="s">
        <v>30</v>
      </c>
      <c r="F3426" s="21" t="s">
        <v>48</v>
      </c>
      <c r="G3426" s="21" t="s">
        <v>32</v>
      </c>
      <c r="H3426" s="24" t="s">
        <v>51</v>
      </c>
      <c r="I3426" s="25" t="n">
        <v>11426.75</v>
      </c>
      <c r="J3426" s="26" t="s">
        <v>795</v>
      </c>
      <c r="K3426" s="27" t="n">
        <v>250</v>
      </c>
      <c r="L3426" s="28"/>
      <c r="M3426" s="29"/>
      <c r="N3426" s="30" t="n">
        <f aca="false">K3426+(0.05*L3426)+(M3426/240)</f>
        <v>250</v>
      </c>
      <c r="O3426" s="31" t="n">
        <v>2856687</v>
      </c>
      <c r="P3426" s="32" t="n">
        <v>10</v>
      </c>
      <c r="Q3426" s="33"/>
      <c r="R3426" s="34" t="n">
        <f aca="false">O3426+(0.05*P3426)+(Q3426/240)</f>
        <v>2856687.5</v>
      </c>
      <c r="S3426" s="35" t="n">
        <f aca="false">I3426*N3426</f>
        <v>2856687.5</v>
      </c>
      <c r="T3426" s="35" t="n">
        <f aca="false">R3426-S3426</f>
        <v>0</v>
      </c>
      <c r="U3426" s="47"/>
      <c r="V3426" s="48"/>
      <c r="W3426" s="48"/>
    </row>
    <row r="3427" customFormat="false" ht="16" hidden="false" customHeight="false" outlineLevel="0" collapsed="false">
      <c r="A3427" s="21" t="s">
        <v>28</v>
      </c>
      <c r="B3427" s="22" t="s">
        <v>1153</v>
      </c>
      <c r="C3427" s="21" t="n">
        <v>2</v>
      </c>
      <c r="D3427" s="23" t="n">
        <v>1766</v>
      </c>
      <c r="E3427" s="23" t="s">
        <v>30</v>
      </c>
      <c r="F3427" s="21" t="s">
        <v>48</v>
      </c>
      <c r="G3427" s="21" t="s">
        <v>32</v>
      </c>
      <c r="H3427" s="24" t="s">
        <v>51</v>
      </c>
      <c r="I3427" s="25" t="n">
        <v>583.5</v>
      </c>
      <c r="J3427" s="26" t="s">
        <v>795</v>
      </c>
      <c r="K3427" s="27" t="n">
        <v>350</v>
      </c>
      <c r="L3427" s="28"/>
      <c r="M3427" s="29"/>
      <c r="N3427" s="30" t="n">
        <f aca="false">K3427+(0.05*L3427)+(M3427/240)</f>
        <v>350</v>
      </c>
      <c r="O3427" s="31" t="n">
        <v>204225</v>
      </c>
      <c r="P3427" s="32"/>
      <c r="Q3427" s="33"/>
      <c r="R3427" s="34" t="n">
        <f aca="false">O3427+(0.05*P3427)+(Q3427/240)</f>
        <v>204225</v>
      </c>
      <c r="S3427" s="35" t="n">
        <f aca="false">I3427*N3427</f>
        <v>204225</v>
      </c>
      <c r="T3427" s="35" t="n">
        <f aca="false">R3427-S3427</f>
        <v>0</v>
      </c>
      <c r="U3427" s="47"/>
      <c r="V3427" s="48"/>
      <c r="W3427" s="48"/>
    </row>
    <row r="3428" customFormat="false" ht="16" hidden="false" customHeight="false" outlineLevel="0" collapsed="false">
      <c r="A3428" s="21" t="s">
        <v>28</v>
      </c>
      <c r="B3428" s="22" t="s">
        <v>1153</v>
      </c>
      <c r="C3428" s="21" t="n">
        <v>2</v>
      </c>
      <c r="D3428" s="23" t="n">
        <v>1766</v>
      </c>
      <c r="E3428" s="23" t="s">
        <v>30</v>
      </c>
      <c r="F3428" s="21" t="s">
        <v>49</v>
      </c>
      <c r="G3428" s="21" t="s">
        <v>32</v>
      </c>
      <c r="H3428" s="24" t="s">
        <v>51</v>
      </c>
      <c r="I3428" s="25" t="n">
        <v>174.5</v>
      </c>
      <c r="J3428" s="26" t="s">
        <v>795</v>
      </c>
      <c r="K3428" s="27" t="n">
        <v>200</v>
      </c>
      <c r="L3428" s="28"/>
      <c r="M3428" s="29"/>
      <c r="N3428" s="30" t="n">
        <f aca="false">K3428+(0.05*L3428)+(M3428/240)</f>
        <v>200</v>
      </c>
      <c r="O3428" s="31" t="n">
        <v>34900</v>
      </c>
      <c r="P3428" s="32"/>
      <c r="Q3428" s="33"/>
      <c r="R3428" s="34" t="n">
        <f aca="false">O3428+(0.05*P3428)+(Q3428/240)</f>
        <v>34900</v>
      </c>
      <c r="S3428" s="35" t="n">
        <f aca="false">I3428*N3428</f>
        <v>34900</v>
      </c>
      <c r="T3428" s="35" t="n">
        <f aca="false">R3428-S3428</f>
        <v>0</v>
      </c>
      <c r="U3428" s="47"/>
      <c r="V3428" s="48"/>
      <c r="W3428" s="48"/>
    </row>
    <row r="3429" customFormat="false" ht="16" hidden="false" customHeight="false" outlineLevel="0" collapsed="false">
      <c r="A3429" s="21" t="s">
        <v>28</v>
      </c>
      <c r="B3429" s="22" t="s">
        <v>1153</v>
      </c>
      <c r="C3429" s="21" t="n">
        <v>2</v>
      </c>
      <c r="D3429" s="23" t="n">
        <v>1766</v>
      </c>
      <c r="E3429" s="23" t="s">
        <v>30</v>
      </c>
      <c r="F3429" s="21" t="s">
        <v>417</v>
      </c>
      <c r="G3429" s="21" t="s">
        <v>32</v>
      </c>
      <c r="H3429" s="24" t="s">
        <v>445</v>
      </c>
      <c r="I3429" s="25" t="n">
        <v>1262335</v>
      </c>
      <c r="J3429" s="26" t="s">
        <v>37</v>
      </c>
      <c r="K3429" s="27"/>
      <c r="L3429" s="28" t="n">
        <v>15</v>
      </c>
      <c r="M3429" s="29"/>
      <c r="N3429" s="30" t="n">
        <f aca="false">K3429+(0.05*L3429)+(M3429/240)</f>
        <v>0.75</v>
      </c>
      <c r="O3429" s="31" t="n">
        <v>946751</v>
      </c>
      <c r="P3429" s="32" t="n">
        <v>5</v>
      </c>
      <c r="Q3429" s="33"/>
      <c r="R3429" s="34" t="n">
        <f aca="false">O3429+(0.05*P3429)+(Q3429/240)</f>
        <v>946751.25</v>
      </c>
      <c r="S3429" s="35" t="n">
        <f aca="false">I3429*N3429</f>
        <v>946751.25</v>
      </c>
      <c r="T3429" s="35" t="n">
        <f aca="false">R3429-S3429</f>
        <v>0</v>
      </c>
      <c r="U3429" s="47"/>
      <c r="V3429" s="48"/>
      <c r="W3429" s="48"/>
    </row>
    <row r="3430" customFormat="false" ht="16" hidden="false" customHeight="false" outlineLevel="0" collapsed="false">
      <c r="A3430" s="21" t="s">
        <v>28</v>
      </c>
      <c r="B3430" s="22" t="s">
        <v>1153</v>
      </c>
      <c r="C3430" s="21" t="n">
        <v>2</v>
      </c>
      <c r="D3430" s="23" t="n">
        <v>1766</v>
      </c>
      <c r="E3430" s="23" t="s">
        <v>30</v>
      </c>
      <c r="F3430" s="21" t="s">
        <v>59</v>
      </c>
      <c r="G3430" s="21" t="s">
        <v>32</v>
      </c>
      <c r="H3430" s="24" t="s">
        <v>445</v>
      </c>
      <c r="I3430" s="25" t="n">
        <v>48118</v>
      </c>
      <c r="J3430" s="26" t="s">
        <v>37</v>
      </c>
      <c r="K3430" s="27" t="n">
        <v>6</v>
      </c>
      <c r="L3430" s="28"/>
      <c r="M3430" s="29"/>
      <c r="N3430" s="30" t="n">
        <f aca="false">K3430+(0.05*L3430)+(M3430/240)</f>
        <v>6</v>
      </c>
      <c r="O3430" s="31" t="n">
        <v>288708</v>
      </c>
      <c r="P3430" s="32"/>
      <c r="Q3430" s="33"/>
      <c r="R3430" s="34" t="n">
        <f aca="false">O3430+(0.05*P3430)+(Q3430/240)</f>
        <v>288708</v>
      </c>
      <c r="S3430" s="35" t="n">
        <f aca="false">I3430*N3430</f>
        <v>288708</v>
      </c>
      <c r="T3430" s="35" t="n">
        <f aca="false">R3430-S3430</f>
        <v>0</v>
      </c>
      <c r="U3430" s="47"/>
      <c r="V3430" s="48"/>
      <c r="W3430" s="48"/>
    </row>
    <row r="3431" customFormat="false" ht="16" hidden="false" customHeight="false" outlineLevel="0" collapsed="false">
      <c r="A3431" s="21" t="s">
        <v>28</v>
      </c>
      <c r="B3431" s="22" t="s">
        <v>1153</v>
      </c>
      <c r="C3431" s="21" t="n">
        <v>2</v>
      </c>
      <c r="D3431" s="23" t="n">
        <v>1766</v>
      </c>
      <c r="E3431" s="23" t="s">
        <v>30</v>
      </c>
      <c r="F3431" s="21" t="s">
        <v>524</v>
      </c>
      <c r="G3431" s="21" t="s">
        <v>32</v>
      </c>
      <c r="H3431" s="24" t="s">
        <v>445</v>
      </c>
      <c r="I3431" s="25" t="n">
        <v>61724100</v>
      </c>
      <c r="J3431" s="26" t="s">
        <v>37</v>
      </c>
      <c r="K3431" s="27"/>
      <c r="L3431" s="28" t="n">
        <v>12</v>
      </c>
      <c r="M3431" s="29"/>
      <c r="N3431" s="30" t="n">
        <f aca="false">K3431+(0.05*L3431)+(M3431/240)</f>
        <v>0.6</v>
      </c>
      <c r="O3431" s="31" t="n">
        <v>37034460</v>
      </c>
      <c r="P3431" s="32"/>
      <c r="Q3431" s="33"/>
      <c r="R3431" s="34" t="n">
        <f aca="false">O3431+(0.05*P3431)+(Q3431/240)</f>
        <v>37034460</v>
      </c>
      <c r="S3431" s="35" t="n">
        <f aca="false">I3431*N3431</f>
        <v>37034460</v>
      </c>
      <c r="T3431" s="35" t="n">
        <f aca="false">R3431-S3431</f>
        <v>0</v>
      </c>
      <c r="U3431" s="47"/>
      <c r="V3431" s="48"/>
      <c r="W3431" s="48"/>
    </row>
    <row r="3432" customFormat="false" ht="16" hidden="false" customHeight="false" outlineLevel="0" collapsed="false">
      <c r="A3432" s="21" t="s">
        <v>28</v>
      </c>
      <c r="B3432" s="22" t="s">
        <v>1153</v>
      </c>
      <c r="C3432" s="21" t="n">
        <v>2</v>
      </c>
      <c r="D3432" s="23" t="n">
        <v>1766</v>
      </c>
      <c r="E3432" s="23" t="s">
        <v>30</v>
      </c>
      <c r="F3432" s="21" t="s">
        <v>40</v>
      </c>
      <c r="G3432" s="21" t="s">
        <v>32</v>
      </c>
      <c r="H3432" s="24" t="s">
        <v>445</v>
      </c>
      <c r="I3432" s="25" t="n">
        <v>748796</v>
      </c>
      <c r="J3432" s="26" t="s">
        <v>37</v>
      </c>
      <c r="K3432" s="27"/>
      <c r="L3432" s="28" t="n">
        <v>6</v>
      </c>
      <c r="M3432" s="29"/>
      <c r="N3432" s="30" t="n">
        <f aca="false">K3432+(0.05*L3432)+(M3432/240)</f>
        <v>0.3</v>
      </c>
      <c r="O3432" s="31" t="n">
        <v>224638</v>
      </c>
      <c r="P3432" s="32" t="n">
        <v>16</v>
      </c>
      <c r="Q3432" s="33"/>
      <c r="R3432" s="34" t="n">
        <f aca="false">O3432+(0.05*P3432)+(Q3432/240)</f>
        <v>224638.8</v>
      </c>
      <c r="S3432" s="35" t="n">
        <f aca="false">I3432*N3432</f>
        <v>224638.8</v>
      </c>
      <c r="T3432" s="35" t="n">
        <f aca="false">R3432-S3432</f>
        <v>0</v>
      </c>
      <c r="U3432" s="47"/>
      <c r="V3432" s="48"/>
      <c r="W3432" s="48"/>
    </row>
    <row r="3433" customFormat="false" ht="16" hidden="false" customHeight="false" outlineLevel="0" collapsed="false">
      <c r="A3433" s="21" t="s">
        <v>28</v>
      </c>
      <c r="B3433" s="22" t="s">
        <v>1153</v>
      </c>
      <c r="C3433" s="21" t="n">
        <v>2</v>
      </c>
      <c r="D3433" s="23" t="n">
        <v>1766</v>
      </c>
      <c r="E3433" s="23" t="s">
        <v>30</v>
      </c>
      <c r="F3433" s="21" t="s">
        <v>693</v>
      </c>
      <c r="G3433" s="21" t="s">
        <v>32</v>
      </c>
      <c r="H3433" s="24" t="s">
        <v>1296</v>
      </c>
      <c r="I3433" s="25" t="n">
        <v>4640</v>
      </c>
      <c r="J3433" s="26" t="s">
        <v>52</v>
      </c>
      <c r="K3433" s="27" t="n">
        <v>11</v>
      </c>
      <c r="L3433" s="28"/>
      <c r="M3433" s="29"/>
      <c r="N3433" s="30" t="n">
        <f aca="false">K3433+(0.05*L3433)+(M3433/240)</f>
        <v>11</v>
      </c>
      <c r="O3433" s="31" t="n">
        <v>51040</v>
      </c>
      <c r="P3433" s="32"/>
      <c r="Q3433" s="33"/>
      <c r="R3433" s="34" t="n">
        <f aca="false">O3433+(0.05*P3433)+(Q3433/240)</f>
        <v>51040</v>
      </c>
      <c r="S3433" s="35" t="n">
        <f aca="false">I3433*N3433</f>
        <v>51040</v>
      </c>
      <c r="T3433" s="35" t="n">
        <f aca="false">R3433-S3433</f>
        <v>0</v>
      </c>
      <c r="U3433" s="47"/>
      <c r="V3433" s="48"/>
      <c r="W3433" s="48"/>
    </row>
    <row r="3434" customFormat="false" ht="16" hidden="false" customHeight="false" outlineLevel="0" collapsed="false">
      <c r="A3434" s="21" t="s">
        <v>28</v>
      </c>
      <c r="B3434" s="22" t="s">
        <v>1153</v>
      </c>
      <c r="C3434" s="21" t="n">
        <v>2</v>
      </c>
      <c r="D3434" s="23" t="n">
        <v>1766</v>
      </c>
      <c r="E3434" s="23" t="s">
        <v>30</v>
      </c>
      <c r="F3434" s="21" t="s">
        <v>425</v>
      </c>
      <c r="G3434" s="21" t="s">
        <v>32</v>
      </c>
      <c r="H3434" s="24" t="s">
        <v>73</v>
      </c>
      <c r="I3434" s="25" t="n">
        <v>982</v>
      </c>
      <c r="J3434" s="26" t="s">
        <v>37</v>
      </c>
      <c r="K3434" s="27"/>
      <c r="L3434" s="28" t="n">
        <v>12</v>
      </c>
      <c r="M3434" s="29"/>
      <c r="N3434" s="30" t="n">
        <f aca="false">K3434+(0.05*L3434)+(M3434/240)</f>
        <v>0.6</v>
      </c>
      <c r="O3434" s="31" t="n">
        <v>589</v>
      </c>
      <c r="P3434" s="32" t="n">
        <v>4</v>
      </c>
      <c r="Q3434" s="33"/>
      <c r="R3434" s="34" t="n">
        <f aca="false">O3434+(0.05*P3434)+(Q3434/240)</f>
        <v>589.2</v>
      </c>
      <c r="S3434" s="35" t="n">
        <f aca="false">I3434*N3434</f>
        <v>589.2</v>
      </c>
      <c r="T3434" s="35" t="n">
        <f aca="false">R3434-S3434</f>
        <v>0</v>
      </c>
      <c r="U3434" s="47"/>
      <c r="V3434" s="48"/>
      <c r="W3434" s="48"/>
    </row>
    <row r="3435" customFormat="false" ht="16" hidden="false" customHeight="false" outlineLevel="0" collapsed="false">
      <c r="A3435" s="21" t="s">
        <v>28</v>
      </c>
      <c r="B3435" s="22" t="s">
        <v>1153</v>
      </c>
      <c r="C3435" s="21" t="n">
        <v>3</v>
      </c>
      <c r="D3435" s="23" t="n">
        <v>1766</v>
      </c>
      <c r="E3435" s="23" t="s">
        <v>30</v>
      </c>
      <c r="F3435" s="21" t="s">
        <v>1297</v>
      </c>
      <c r="G3435" s="21" t="s">
        <v>32</v>
      </c>
      <c r="H3435" s="24" t="s">
        <v>73</v>
      </c>
      <c r="I3435" s="25" t="n">
        <v>94672</v>
      </c>
      <c r="J3435" s="26" t="s">
        <v>37</v>
      </c>
      <c r="K3435" s="27"/>
      <c r="L3435" s="28" t="n">
        <v>40</v>
      </c>
      <c r="M3435" s="29"/>
      <c r="N3435" s="30" t="n">
        <f aca="false">K3435+(0.05*L3435)+(M3435/240)</f>
        <v>2</v>
      </c>
      <c r="O3435" s="31" t="n">
        <v>189344</v>
      </c>
      <c r="P3435" s="32"/>
      <c r="Q3435" s="33"/>
      <c r="R3435" s="34" t="n">
        <f aca="false">O3435+(0.05*P3435)+(Q3435/240)</f>
        <v>189344</v>
      </c>
      <c r="S3435" s="35" t="n">
        <f aca="false">I3435*N3435</f>
        <v>189344</v>
      </c>
      <c r="T3435" s="35" t="n">
        <f aca="false">R3435-S3435</f>
        <v>0</v>
      </c>
      <c r="U3435" s="47"/>
      <c r="V3435" s="48"/>
      <c r="W3435" s="48"/>
    </row>
    <row r="3436" customFormat="false" ht="16" hidden="false" customHeight="false" outlineLevel="0" collapsed="false">
      <c r="A3436" s="21" t="s">
        <v>28</v>
      </c>
      <c r="B3436" s="22" t="s">
        <v>1153</v>
      </c>
      <c r="C3436" s="21" t="n">
        <v>3</v>
      </c>
      <c r="D3436" s="23" t="n">
        <v>1766</v>
      </c>
      <c r="E3436" s="23" t="s">
        <v>30</v>
      </c>
      <c r="F3436" s="21" t="s">
        <v>31</v>
      </c>
      <c r="G3436" s="21" t="s">
        <v>32</v>
      </c>
      <c r="H3436" s="24" t="s">
        <v>73</v>
      </c>
      <c r="I3436" s="25" t="n">
        <v>1826</v>
      </c>
      <c r="J3436" s="26" t="s">
        <v>67</v>
      </c>
      <c r="K3436" s="27" t="n">
        <v>120</v>
      </c>
      <c r="L3436" s="28"/>
      <c r="M3436" s="29"/>
      <c r="N3436" s="30" t="n">
        <f aca="false">K3436+(0.05*L3436)+(M3436/240)</f>
        <v>120</v>
      </c>
      <c r="O3436" s="31" t="n">
        <v>219120</v>
      </c>
      <c r="P3436" s="32"/>
      <c r="Q3436" s="33"/>
      <c r="R3436" s="34" t="n">
        <f aca="false">O3436+(0.05*P3436)+(Q3436/240)</f>
        <v>219120</v>
      </c>
      <c r="S3436" s="35" t="n">
        <f aca="false">I3436*N3436</f>
        <v>219120</v>
      </c>
      <c r="T3436" s="35" t="n">
        <f aca="false">R3436-S3436</f>
        <v>0</v>
      </c>
      <c r="U3436" s="47"/>
      <c r="V3436" s="48"/>
      <c r="W3436" s="48"/>
    </row>
    <row r="3437" customFormat="false" ht="16" hidden="false" customHeight="false" outlineLevel="0" collapsed="false">
      <c r="A3437" s="21" t="s">
        <v>28</v>
      </c>
      <c r="B3437" s="22" t="s">
        <v>1153</v>
      </c>
      <c r="C3437" s="21" t="n">
        <v>3</v>
      </c>
      <c r="D3437" s="23" t="n">
        <v>1766</v>
      </c>
      <c r="E3437" s="23" t="s">
        <v>30</v>
      </c>
      <c r="F3437" s="21" t="s">
        <v>59</v>
      </c>
      <c r="G3437" s="21" t="s">
        <v>32</v>
      </c>
      <c r="H3437" s="24" t="s">
        <v>73</v>
      </c>
      <c r="I3437" s="25" t="n">
        <v>31820</v>
      </c>
      <c r="J3437" s="26" t="s">
        <v>37</v>
      </c>
      <c r="K3437" s="27" t="n">
        <v>6</v>
      </c>
      <c r="L3437" s="28"/>
      <c r="M3437" s="29"/>
      <c r="N3437" s="30" t="n">
        <f aca="false">K3437+(0.05*L3437)+(M3437/240)</f>
        <v>6</v>
      </c>
      <c r="O3437" s="31" t="n">
        <v>190920</v>
      </c>
      <c r="P3437" s="32"/>
      <c r="Q3437" s="33"/>
      <c r="R3437" s="34" t="n">
        <f aca="false">O3437+(0.05*P3437)+(Q3437/240)</f>
        <v>190920</v>
      </c>
      <c r="S3437" s="35" t="n">
        <f aca="false">I3437*N3437</f>
        <v>190920</v>
      </c>
      <c r="T3437" s="35" t="n">
        <f aca="false">R3437-S3437</f>
        <v>0</v>
      </c>
      <c r="U3437" s="47"/>
      <c r="V3437" s="48"/>
      <c r="W3437" s="48"/>
    </row>
    <row r="3438" customFormat="false" ht="16" hidden="false" customHeight="false" outlineLevel="0" collapsed="false">
      <c r="A3438" s="21" t="s">
        <v>28</v>
      </c>
      <c r="B3438" s="22" t="s">
        <v>1153</v>
      </c>
      <c r="C3438" s="21" t="n">
        <v>3</v>
      </c>
      <c r="D3438" s="23" t="n">
        <v>1766</v>
      </c>
      <c r="E3438" s="23" t="s">
        <v>30</v>
      </c>
      <c r="F3438" s="21" t="s">
        <v>1062</v>
      </c>
      <c r="G3438" s="21" t="s">
        <v>32</v>
      </c>
      <c r="H3438" s="24" t="s">
        <v>73</v>
      </c>
      <c r="I3438" s="25" t="n">
        <v>75</v>
      </c>
      <c r="J3438" s="26" t="s">
        <v>52</v>
      </c>
      <c r="K3438" s="27" t="n">
        <v>10</v>
      </c>
      <c r="L3438" s="28"/>
      <c r="M3438" s="29"/>
      <c r="N3438" s="30" t="n">
        <f aca="false">K3438+(0.05*L3438)+(M3438/240)</f>
        <v>10</v>
      </c>
      <c r="O3438" s="31" t="n">
        <v>750</v>
      </c>
      <c r="P3438" s="32"/>
      <c r="Q3438" s="33"/>
      <c r="R3438" s="34" t="n">
        <f aca="false">O3438+(0.05*P3438)+(Q3438/240)</f>
        <v>750</v>
      </c>
      <c r="S3438" s="35" t="n">
        <f aca="false">I3438*N3438</f>
        <v>750</v>
      </c>
      <c r="T3438" s="35" t="n">
        <f aca="false">R3438-S3438</f>
        <v>0</v>
      </c>
      <c r="U3438" s="47"/>
      <c r="V3438" s="48"/>
      <c r="W3438" s="48"/>
    </row>
    <row r="3439" customFormat="false" ht="16" hidden="false" customHeight="false" outlineLevel="0" collapsed="false">
      <c r="A3439" s="21" t="s">
        <v>28</v>
      </c>
      <c r="B3439" s="22" t="s">
        <v>1153</v>
      </c>
      <c r="C3439" s="21" t="n">
        <v>3</v>
      </c>
      <c r="D3439" s="23" t="n">
        <v>1766</v>
      </c>
      <c r="E3439" s="23" t="s">
        <v>30</v>
      </c>
      <c r="F3439" s="21" t="s">
        <v>36</v>
      </c>
      <c r="G3439" s="21" t="s">
        <v>32</v>
      </c>
      <c r="H3439" s="24" t="s">
        <v>73</v>
      </c>
      <c r="I3439" s="25" t="n">
        <v>40657450</v>
      </c>
      <c r="J3439" s="26" t="s">
        <v>37</v>
      </c>
      <c r="K3439" s="27"/>
      <c r="L3439" s="28" t="n">
        <v>2</v>
      </c>
      <c r="M3439" s="29"/>
      <c r="N3439" s="30" t="n">
        <f aca="false">K3439+(0.05*L3439)+(M3439/240)</f>
        <v>0.1</v>
      </c>
      <c r="O3439" s="31" t="n">
        <v>4065745</v>
      </c>
      <c r="P3439" s="32"/>
      <c r="Q3439" s="33"/>
      <c r="R3439" s="34" t="n">
        <f aca="false">O3439+(0.05*P3439)+(Q3439/240)</f>
        <v>4065745</v>
      </c>
      <c r="S3439" s="35" t="n">
        <f aca="false">I3439*N3439</f>
        <v>4065745</v>
      </c>
      <c r="T3439" s="35" t="n">
        <f aca="false">R3439-S3439</f>
        <v>0</v>
      </c>
      <c r="U3439" s="47"/>
      <c r="V3439" s="48"/>
      <c r="W3439" s="48"/>
    </row>
    <row r="3440" customFormat="false" ht="16" hidden="false" customHeight="false" outlineLevel="0" collapsed="false">
      <c r="A3440" s="21" t="s">
        <v>28</v>
      </c>
      <c r="B3440" s="22" t="s">
        <v>1153</v>
      </c>
      <c r="C3440" s="21" t="n">
        <v>3</v>
      </c>
      <c r="D3440" s="23" t="n">
        <v>1766</v>
      </c>
      <c r="E3440" s="23" t="s">
        <v>30</v>
      </c>
      <c r="F3440" s="21" t="s">
        <v>428</v>
      </c>
      <c r="G3440" s="21" t="s">
        <v>32</v>
      </c>
      <c r="H3440" s="24" t="s">
        <v>73</v>
      </c>
      <c r="I3440" s="25" t="n">
        <v>3167</v>
      </c>
      <c r="J3440" s="26" t="s">
        <v>37</v>
      </c>
      <c r="K3440" s="27"/>
      <c r="L3440" s="28" t="n">
        <v>20</v>
      </c>
      <c r="M3440" s="29"/>
      <c r="N3440" s="30" t="n">
        <f aca="false">K3440+(0.05*L3440)+(M3440/240)</f>
        <v>1</v>
      </c>
      <c r="O3440" s="31" t="n">
        <v>3167</v>
      </c>
      <c r="P3440" s="32"/>
      <c r="Q3440" s="33"/>
      <c r="R3440" s="34" t="n">
        <f aca="false">O3440+(0.05*P3440)+(Q3440/240)</f>
        <v>3167</v>
      </c>
      <c r="S3440" s="35" t="n">
        <f aca="false">I3440*N3440</f>
        <v>3167</v>
      </c>
      <c r="T3440" s="35" t="n">
        <f aca="false">R3440-S3440</f>
        <v>0</v>
      </c>
      <c r="U3440" s="47"/>
      <c r="V3440" s="48"/>
      <c r="W3440" s="48"/>
    </row>
    <row r="3441" customFormat="false" ht="16" hidden="false" customHeight="false" outlineLevel="0" collapsed="false">
      <c r="A3441" s="21" t="s">
        <v>28</v>
      </c>
      <c r="B3441" s="22" t="s">
        <v>1153</v>
      </c>
      <c r="C3441" s="21" t="n">
        <v>3</v>
      </c>
      <c r="D3441" s="23" t="n">
        <v>1766</v>
      </c>
      <c r="E3441" s="23" t="s">
        <v>30</v>
      </c>
      <c r="F3441" s="21" t="s">
        <v>524</v>
      </c>
      <c r="G3441" s="21" t="s">
        <v>32</v>
      </c>
      <c r="H3441" s="24" t="s">
        <v>73</v>
      </c>
      <c r="I3441" s="25" t="n">
        <v>43212320</v>
      </c>
      <c r="J3441" s="26" t="s">
        <v>37</v>
      </c>
      <c r="K3441" s="27"/>
      <c r="L3441" s="28" t="n">
        <v>12</v>
      </c>
      <c r="M3441" s="29"/>
      <c r="N3441" s="30" t="n">
        <f aca="false">K3441+(0.05*L3441)+(M3441/240)</f>
        <v>0.6</v>
      </c>
      <c r="O3441" s="31" t="n">
        <v>25927392</v>
      </c>
      <c r="P3441" s="32"/>
      <c r="Q3441" s="33"/>
      <c r="R3441" s="34" t="n">
        <f aca="false">O3441+(0.05*P3441)+(Q3441/240)</f>
        <v>25927392</v>
      </c>
      <c r="S3441" s="35" t="n">
        <f aca="false">I3441*N3441</f>
        <v>25927392</v>
      </c>
      <c r="T3441" s="35" t="n">
        <f aca="false">R3441-S3441</f>
        <v>0</v>
      </c>
      <c r="U3441" s="47"/>
      <c r="V3441" s="48"/>
      <c r="W3441" s="48"/>
    </row>
    <row r="3442" customFormat="false" ht="16" hidden="false" customHeight="false" outlineLevel="0" collapsed="false">
      <c r="A3442" s="21" t="s">
        <v>28</v>
      </c>
      <c r="B3442" s="22" t="s">
        <v>1153</v>
      </c>
      <c r="C3442" s="21" t="n">
        <v>3</v>
      </c>
      <c r="D3442" s="23" t="n">
        <v>1766</v>
      </c>
      <c r="E3442" s="23" t="s">
        <v>30</v>
      </c>
      <c r="F3442" s="21" t="s">
        <v>40</v>
      </c>
      <c r="G3442" s="21" t="s">
        <v>32</v>
      </c>
      <c r="H3442" s="24" t="s">
        <v>73</v>
      </c>
      <c r="I3442" s="25" t="n">
        <v>3047055</v>
      </c>
      <c r="J3442" s="26" t="s">
        <v>37</v>
      </c>
      <c r="K3442" s="27"/>
      <c r="L3442" s="28" t="n">
        <v>6</v>
      </c>
      <c r="M3442" s="29"/>
      <c r="N3442" s="30" t="n">
        <f aca="false">K3442+(0.05*L3442)+(M3442/240)</f>
        <v>0.3</v>
      </c>
      <c r="O3442" s="31" t="n">
        <v>914116</v>
      </c>
      <c r="P3442" s="32" t="n">
        <v>10</v>
      </c>
      <c r="Q3442" s="33"/>
      <c r="R3442" s="34" t="n">
        <f aca="false">O3442+(0.05*P3442)+(Q3442/240)</f>
        <v>914116.5</v>
      </c>
      <c r="S3442" s="35" t="n">
        <f aca="false">I3442*N3442</f>
        <v>914116.5</v>
      </c>
      <c r="T3442" s="35" t="n">
        <f aca="false">R3442-S3442</f>
        <v>0</v>
      </c>
      <c r="U3442" s="47"/>
      <c r="V3442" s="48"/>
      <c r="W3442" s="48"/>
    </row>
    <row r="3443" customFormat="false" ht="16" hidden="false" customHeight="false" outlineLevel="0" collapsed="false">
      <c r="A3443" s="21" t="s">
        <v>28</v>
      </c>
      <c r="B3443" s="22" t="s">
        <v>1153</v>
      </c>
      <c r="C3443" s="21" t="n">
        <v>3</v>
      </c>
      <c r="D3443" s="23" t="n">
        <v>1766</v>
      </c>
      <c r="E3443" s="23" t="s">
        <v>30</v>
      </c>
      <c r="F3443" s="21" t="s">
        <v>69</v>
      </c>
      <c r="G3443" s="21" t="s">
        <v>32</v>
      </c>
      <c r="H3443" s="24" t="s">
        <v>73</v>
      </c>
      <c r="I3443" s="25" t="n">
        <v>87</v>
      </c>
      <c r="J3443" s="26" t="s">
        <v>795</v>
      </c>
      <c r="K3443" s="27" t="n">
        <v>150</v>
      </c>
      <c r="L3443" s="28"/>
      <c r="M3443" s="29"/>
      <c r="N3443" s="30" t="n">
        <f aca="false">K3443+(0.05*L3443)+(M3443/240)</f>
        <v>150</v>
      </c>
      <c r="O3443" s="31" t="n">
        <v>13050</v>
      </c>
      <c r="P3443" s="32"/>
      <c r="Q3443" s="33"/>
      <c r="R3443" s="34" t="n">
        <f aca="false">O3443+(0.05*P3443)+(Q3443/240)</f>
        <v>13050</v>
      </c>
      <c r="S3443" s="35" t="n">
        <f aca="false">I3443*N3443</f>
        <v>13050</v>
      </c>
      <c r="T3443" s="35" t="n">
        <f aca="false">R3443-S3443</f>
        <v>0</v>
      </c>
      <c r="U3443" s="47"/>
      <c r="V3443" s="48"/>
      <c r="W3443" s="48"/>
    </row>
    <row r="3444" customFormat="false" ht="16" hidden="false" customHeight="false" outlineLevel="0" collapsed="false">
      <c r="A3444" s="21" t="s">
        <v>28</v>
      </c>
      <c r="B3444" s="22" t="s">
        <v>1153</v>
      </c>
      <c r="C3444" s="21" t="n">
        <v>3</v>
      </c>
      <c r="D3444" s="23" t="n">
        <v>1766</v>
      </c>
      <c r="E3444" s="23" t="s">
        <v>30</v>
      </c>
      <c r="F3444" s="21" t="s">
        <v>1295</v>
      </c>
      <c r="G3444" s="21" t="s">
        <v>32</v>
      </c>
      <c r="H3444" s="24" t="s">
        <v>73</v>
      </c>
      <c r="I3444" s="25" t="n">
        <v>32.5</v>
      </c>
      <c r="J3444" s="26" t="s">
        <v>795</v>
      </c>
      <c r="K3444" s="27" t="n">
        <v>150</v>
      </c>
      <c r="L3444" s="28"/>
      <c r="M3444" s="29"/>
      <c r="N3444" s="30" t="n">
        <f aca="false">K3444+(0.05*L3444)+(M3444/240)</f>
        <v>150</v>
      </c>
      <c r="O3444" s="31" t="n">
        <v>4875</v>
      </c>
      <c r="P3444" s="32"/>
      <c r="Q3444" s="33"/>
      <c r="R3444" s="34" t="n">
        <f aca="false">O3444+(0.05*P3444)+(Q3444/240)</f>
        <v>4875</v>
      </c>
      <c r="S3444" s="35" t="n">
        <f aca="false">I3444*N3444</f>
        <v>4875</v>
      </c>
      <c r="T3444" s="35" t="n">
        <f aca="false">R3444-S3444</f>
        <v>0</v>
      </c>
      <c r="U3444" s="47"/>
      <c r="V3444" s="48"/>
      <c r="W3444" s="48"/>
    </row>
    <row r="3445" customFormat="false" ht="16" hidden="false" customHeight="false" outlineLevel="0" collapsed="false">
      <c r="A3445" s="21" t="s">
        <v>28</v>
      </c>
      <c r="B3445" s="22" t="s">
        <v>1153</v>
      </c>
      <c r="C3445" s="21" t="n">
        <v>3</v>
      </c>
      <c r="D3445" s="23" t="n">
        <v>1766</v>
      </c>
      <c r="E3445" s="23" t="s">
        <v>30</v>
      </c>
      <c r="F3445" s="21" t="s">
        <v>44</v>
      </c>
      <c r="G3445" s="21" t="s">
        <v>32</v>
      </c>
      <c r="H3445" s="24" t="s">
        <v>73</v>
      </c>
      <c r="I3445" s="25" t="n">
        <v>7570.5</v>
      </c>
      <c r="J3445" s="26" t="s">
        <v>795</v>
      </c>
      <c r="K3445" s="27" t="n">
        <v>200</v>
      </c>
      <c r="L3445" s="28"/>
      <c r="M3445" s="29"/>
      <c r="N3445" s="30" t="n">
        <f aca="false">K3445+(0.05*L3445)+(M3445/240)</f>
        <v>200</v>
      </c>
      <c r="O3445" s="31" t="n">
        <v>1514100</v>
      </c>
      <c r="P3445" s="32"/>
      <c r="Q3445" s="33"/>
      <c r="R3445" s="34" t="n">
        <f aca="false">O3445+(0.05*P3445)+(Q3445/240)</f>
        <v>1514100</v>
      </c>
      <c r="S3445" s="35" t="n">
        <f aca="false">I3445*N3445</f>
        <v>1514100</v>
      </c>
      <c r="T3445" s="35" t="n">
        <f aca="false">R3445-S3445</f>
        <v>0</v>
      </c>
      <c r="U3445" s="47"/>
      <c r="V3445" s="48"/>
      <c r="W3445" s="48"/>
    </row>
    <row r="3446" customFormat="false" ht="16" hidden="false" customHeight="false" outlineLevel="0" collapsed="false">
      <c r="A3446" s="21" t="s">
        <v>28</v>
      </c>
      <c r="B3446" s="22" t="s">
        <v>1153</v>
      </c>
      <c r="C3446" s="21" t="n">
        <v>3</v>
      </c>
      <c r="D3446" s="23" t="n">
        <v>1766</v>
      </c>
      <c r="E3446" s="23" t="s">
        <v>30</v>
      </c>
      <c r="F3446" s="21" t="s">
        <v>44</v>
      </c>
      <c r="G3446" s="21" t="s">
        <v>32</v>
      </c>
      <c r="H3446" s="24" t="s">
        <v>73</v>
      </c>
      <c r="I3446" s="25" t="n">
        <v>463</v>
      </c>
      <c r="J3446" s="26" t="s">
        <v>795</v>
      </c>
      <c r="K3446" s="27" t="n">
        <v>350</v>
      </c>
      <c r="L3446" s="28"/>
      <c r="M3446" s="29"/>
      <c r="N3446" s="30" t="n">
        <f aca="false">K3446+(0.05*L3446)+(M3446/240)</f>
        <v>350</v>
      </c>
      <c r="O3446" s="31" t="n">
        <v>162050</v>
      </c>
      <c r="P3446" s="32"/>
      <c r="Q3446" s="33"/>
      <c r="R3446" s="34" t="n">
        <f aca="false">O3446+(0.05*P3446)+(Q3446/240)</f>
        <v>162050</v>
      </c>
      <c r="S3446" s="35" t="n">
        <f aca="false">I3446*N3446</f>
        <v>162050</v>
      </c>
      <c r="T3446" s="35" t="n">
        <f aca="false">R3446-S3446</f>
        <v>0</v>
      </c>
      <c r="U3446" s="47"/>
      <c r="V3446" s="48"/>
      <c r="W3446" s="48"/>
    </row>
    <row r="3447" customFormat="false" ht="16" hidden="false" customHeight="false" outlineLevel="0" collapsed="false">
      <c r="A3447" s="21" t="s">
        <v>28</v>
      </c>
      <c r="B3447" s="22" t="s">
        <v>1153</v>
      </c>
      <c r="C3447" s="21" t="n">
        <v>3</v>
      </c>
      <c r="D3447" s="23" t="n">
        <v>1766</v>
      </c>
      <c r="E3447" s="23" t="s">
        <v>30</v>
      </c>
      <c r="F3447" s="21" t="s">
        <v>48</v>
      </c>
      <c r="G3447" s="21" t="s">
        <v>32</v>
      </c>
      <c r="H3447" s="24" t="s">
        <v>73</v>
      </c>
      <c r="I3447" s="25" t="n">
        <v>39547.5</v>
      </c>
      <c r="J3447" s="26" t="s">
        <v>37</v>
      </c>
      <c r="K3447" s="27" t="n">
        <v>250</v>
      </c>
      <c r="L3447" s="28"/>
      <c r="M3447" s="29"/>
      <c r="N3447" s="30" t="n">
        <f aca="false">K3447+(0.05*L3447)+(M3447/240)</f>
        <v>250</v>
      </c>
      <c r="O3447" s="31" t="n">
        <v>9886875</v>
      </c>
      <c r="P3447" s="32"/>
      <c r="Q3447" s="33"/>
      <c r="R3447" s="34" t="n">
        <f aca="false">O3447+(0.05*P3447)+(Q3447/240)</f>
        <v>9886875</v>
      </c>
      <c r="S3447" s="35" t="n">
        <f aca="false">I3447*N3447</f>
        <v>9886875</v>
      </c>
      <c r="T3447" s="35" t="n">
        <f aca="false">R3447-S3447</f>
        <v>0</v>
      </c>
      <c r="U3447" s="47"/>
      <c r="V3447" s="48"/>
      <c r="W3447" s="48"/>
    </row>
    <row r="3448" customFormat="false" ht="16" hidden="false" customHeight="false" outlineLevel="0" collapsed="false">
      <c r="A3448" s="21" t="s">
        <v>28</v>
      </c>
      <c r="B3448" s="22" t="s">
        <v>1153</v>
      </c>
      <c r="C3448" s="21" t="n">
        <v>3</v>
      </c>
      <c r="D3448" s="23" t="n">
        <v>1766</v>
      </c>
      <c r="E3448" s="23" t="s">
        <v>30</v>
      </c>
      <c r="F3448" s="21" t="s">
        <v>48</v>
      </c>
      <c r="G3448" s="21" t="s">
        <v>32</v>
      </c>
      <c r="H3448" s="24" t="s">
        <v>73</v>
      </c>
      <c r="I3448" s="25" t="n">
        <v>133</v>
      </c>
      <c r="J3448" s="26" t="s">
        <v>795</v>
      </c>
      <c r="K3448" s="27" t="n">
        <v>400</v>
      </c>
      <c r="L3448" s="28"/>
      <c r="M3448" s="29"/>
      <c r="N3448" s="30" t="n">
        <f aca="false">K3448+(0.05*L3448)+(M3448/240)</f>
        <v>400</v>
      </c>
      <c r="O3448" s="31" t="n">
        <v>53200</v>
      </c>
      <c r="P3448" s="32"/>
      <c r="Q3448" s="33"/>
      <c r="R3448" s="34" t="n">
        <f aca="false">O3448+(0.05*P3448)+(Q3448/240)</f>
        <v>53200</v>
      </c>
      <c r="S3448" s="35" t="n">
        <f aca="false">I3448*N3448</f>
        <v>53200</v>
      </c>
      <c r="T3448" s="35" t="n">
        <f aca="false">R3448-S3448</f>
        <v>0</v>
      </c>
      <c r="U3448" s="47"/>
      <c r="V3448" s="48"/>
      <c r="W3448" s="48"/>
    </row>
    <row r="3449" customFormat="false" ht="16" hidden="false" customHeight="false" outlineLevel="0" collapsed="false">
      <c r="A3449" s="21" t="s">
        <v>28</v>
      </c>
      <c r="B3449" s="22" t="s">
        <v>1153</v>
      </c>
      <c r="C3449" s="21" t="n">
        <v>3</v>
      </c>
      <c r="D3449" s="23" t="n">
        <v>1766</v>
      </c>
      <c r="E3449" s="23" t="s">
        <v>30</v>
      </c>
      <c r="F3449" s="21" t="s">
        <v>49</v>
      </c>
      <c r="G3449" s="21" t="s">
        <v>32</v>
      </c>
      <c r="H3449" s="24" t="s">
        <v>73</v>
      </c>
      <c r="I3449" s="25" t="n">
        <v>202</v>
      </c>
      <c r="J3449" s="26" t="s">
        <v>795</v>
      </c>
      <c r="K3449" s="27" t="n">
        <v>200</v>
      </c>
      <c r="L3449" s="28"/>
      <c r="M3449" s="29"/>
      <c r="N3449" s="30" t="n">
        <f aca="false">K3449+(0.05*L3449)+(M3449/240)</f>
        <v>200</v>
      </c>
      <c r="O3449" s="31" t="n">
        <v>40400</v>
      </c>
      <c r="P3449" s="32"/>
      <c r="Q3449" s="33"/>
      <c r="R3449" s="34" t="n">
        <f aca="false">O3449+(0.05*P3449)+(Q3449/240)</f>
        <v>40400</v>
      </c>
      <c r="S3449" s="35" t="n">
        <f aca="false">I3449*N3449</f>
        <v>40400</v>
      </c>
      <c r="T3449" s="35" t="n">
        <f aca="false">R3449-S3449</f>
        <v>0</v>
      </c>
      <c r="U3449" s="47"/>
      <c r="V3449" s="48"/>
      <c r="W3449" s="48"/>
    </row>
    <row r="3450" customFormat="false" ht="16" hidden="false" customHeight="false" outlineLevel="0" collapsed="false">
      <c r="A3450" s="21" t="s">
        <v>28</v>
      </c>
      <c r="B3450" s="22" t="s">
        <v>1153</v>
      </c>
      <c r="C3450" s="21" t="n">
        <v>3</v>
      </c>
      <c r="D3450" s="23" t="n">
        <v>1766</v>
      </c>
      <c r="E3450" s="23" t="s">
        <v>30</v>
      </c>
      <c r="F3450" s="21" t="s">
        <v>417</v>
      </c>
      <c r="G3450" s="21" t="s">
        <v>32</v>
      </c>
      <c r="H3450" s="24" t="s">
        <v>692</v>
      </c>
      <c r="I3450" s="25" t="n">
        <v>8075</v>
      </c>
      <c r="J3450" s="26" t="s">
        <v>37</v>
      </c>
      <c r="K3450" s="27"/>
      <c r="L3450" s="28" t="n">
        <v>15</v>
      </c>
      <c r="M3450" s="29"/>
      <c r="N3450" s="30" t="n">
        <f aca="false">K3450+(0.05*L3450)+(M3450/240)</f>
        <v>0.75</v>
      </c>
      <c r="O3450" s="31" t="n">
        <v>6056</v>
      </c>
      <c r="P3450" s="32" t="n">
        <v>5</v>
      </c>
      <c r="Q3450" s="33"/>
      <c r="R3450" s="34" t="n">
        <f aca="false">O3450+(0.05*P3450)+(Q3450/240)</f>
        <v>6056.25</v>
      </c>
      <c r="S3450" s="35" t="n">
        <f aca="false">I3450*N3450</f>
        <v>6056.25</v>
      </c>
      <c r="T3450" s="35" t="n">
        <f aca="false">R3450-S3450</f>
        <v>0</v>
      </c>
      <c r="U3450" s="47"/>
      <c r="V3450" s="48"/>
      <c r="W3450" s="48"/>
    </row>
    <row r="3451" customFormat="false" ht="16" hidden="false" customHeight="false" outlineLevel="0" collapsed="false">
      <c r="A3451" s="21" t="s">
        <v>28</v>
      </c>
      <c r="B3451" s="22" t="s">
        <v>1153</v>
      </c>
      <c r="C3451" s="21" t="n">
        <v>3</v>
      </c>
      <c r="D3451" s="23" t="n">
        <v>1766</v>
      </c>
      <c r="E3451" s="23" t="s">
        <v>30</v>
      </c>
      <c r="F3451" s="21" t="s">
        <v>31</v>
      </c>
      <c r="G3451" s="21" t="s">
        <v>32</v>
      </c>
      <c r="H3451" s="24" t="s">
        <v>692</v>
      </c>
      <c r="I3451" s="25" t="n">
        <v>339</v>
      </c>
      <c r="J3451" s="26" t="s">
        <v>67</v>
      </c>
      <c r="K3451" s="27" t="n">
        <v>120</v>
      </c>
      <c r="L3451" s="28"/>
      <c r="M3451" s="29"/>
      <c r="N3451" s="30" t="n">
        <f aca="false">K3451+(0.05*L3451)+(M3451/240)</f>
        <v>120</v>
      </c>
      <c r="O3451" s="31" t="n">
        <v>40680</v>
      </c>
      <c r="P3451" s="32"/>
      <c r="Q3451" s="33"/>
      <c r="R3451" s="34" t="n">
        <f aca="false">O3451+(0.05*P3451)+(Q3451/240)</f>
        <v>40680</v>
      </c>
      <c r="S3451" s="35" t="n">
        <f aca="false">I3451*N3451</f>
        <v>40680</v>
      </c>
      <c r="T3451" s="35" t="n">
        <f aca="false">R3451-S3451</f>
        <v>0</v>
      </c>
      <c r="U3451" s="47"/>
      <c r="V3451" s="48"/>
      <c r="W3451" s="48"/>
    </row>
    <row r="3452" customFormat="false" ht="16" hidden="false" customHeight="false" outlineLevel="0" collapsed="false">
      <c r="A3452" s="21" t="s">
        <v>28</v>
      </c>
      <c r="B3452" s="22" t="s">
        <v>1153</v>
      </c>
      <c r="C3452" s="21" t="n">
        <v>3</v>
      </c>
      <c r="D3452" s="23" t="n">
        <v>1766</v>
      </c>
      <c r="E3452" s="23" t="s">
        <v>30</v>
      </c>
      <c r="F3452" s="21" t="s">
        <v>59</v>
      </c>
      <c r="G3452" s="21" t="s">
        <v>32</v>
      </c>
      <c r="H3452" s="24" t="s">
        <v>692</v>
      </c>
      <c r="I3452" s="25" t="n">
        <v>19635</v>
      </c>
      <c r="J3452" s="26" t="s">
        <v>37</v>
      </c>
      <c r="K3452" s="27" t="n">
        <v>6</v>
      </c>
      <c r="L3452" s="28"/>
      <c r="M3452" s="29"/>
      <c r="N3452" s="30" t="n">
        <f aca="false">K3452+(0.05*L3452)+(M3452/240)</f>
        <v>6</v>
      </c>
      <c r="O3452" s="31" t="n">
        <v>117810</v>
      </c>
      <c r="P3452" s="32"/>
      <c r="Q3452" s="33"/>
      <c r="R3452" s="34" t="n">
        <f aca="false">O3452+(0.05*P3452)+(Q3452/240)</f>
        <v>117810</v>
      </c>
      <c r="S3452" s="35" t="n">
        <f aca="false">I3452*N3452</f>
        <v>117810</v>
      </c>
      <c r="T3452" s="35" t="n">
        <f aca="false">R3452-S3452</f>
        <v>0</v>
      </c>
      <c r="U3452" s="47"/>
      <c r="V3452" s="48"/>
      <c r="W3452" s="48"/>
    </row>
    <row r="3453" customFormat="false" ht="16" hidden="false" customHeight="false" outlineLevel="0" collapsed="false">
      <c r="A3453" s="21" t="s">
        <v>28</v>
      </c>
      <c r="B3453" s="22" t="s">
        <v>1153</v>
      </c>
      <c r="C3453" s="21" t="n">
        <v>3</v>
      </c>
      <c r="D3453" s="23" t="n">
        <v>1766</v>
      </c>
      <c r="E3453" s="23" t="s">
        <v>30</v>
      </c>
      <c r="F3453" s="21" t="s">
        <v>44</v>
      </c>
      <c r="G3453" s="21" t="s">
        <v>32</v>
      </c>
      <c r="H3453" s="24" t="s">
        <v>692</v>
      </c>
      <c r="I3453" s="25" t="n">
        <v>92.25</v>
      </c>
      <c r="J3453" s="26" t="s">
        <v>795</v>
      </c>
      <c r="K3453" s="27" t="n">
        <v>200</v>
      </c>
      <c r="L3453" s="28"/>
      <c r="M3453" s="29"/>
      <c r="N3453" s="30" t="n">
        <f aca="false">K3453+(0.05*L3453)+(M3453/240)</f>
        <v>200</v>
      </c>
      <c r="O3453" s="31" t="n">
        <v>18450</v>
      </c>
      <c r="P3453" s="32"/>
      <c r="Q3453" s="33"/>
      <c r="R3453" s="34" t="n">
        <f aca="false">O3453+(0.05*P3453)+(Q3453/240)</f>
        <v>18450</v>
      </c>
      <c r="S3453" s="35" t="n">
        <f aca="false">I3453*N3453</f>
        <v>18450</v>
      </c>
      <c r="T3453" s="35" t="n">
        <f aca="false">R3453-S3453</f>
        <v>0</v>
      </c>
      <c r="U3453" s="47"/>
      <c r="V3453" s="48"/>
      <c r="W3453" s="48"/>
    </row>
    <row r="3454" customFormat="false" ht="16" hidden="false" customHeight="false" outlineLevel="0" collapsed="false">
      <c r="A3454" s="21" t="s">
        <v>28</v>
      </c>
      <c r="B3454" s="22" t="s">
        <v>1153</v>
      </c>
      <c r="C3454" s="21" t="n">
        <v>3</v>
      </c>
      <c r="D3454" s="23" t="n">
        <v>1766</v>
      </c>
      <c r="E3454" s="23" t="s">
        <v>30</v>
      </c>
      <c r="F3454" s="21" t="s">
        <v>48</v>
      </c>
      <c r="G3454" s="21" t="s">
        <v>32</v>
      </c>
      <c r="H3454" s="24" t="s">
        <v>692</v>
      </c>
      <c r="I3454" s="25" t="n">
        <v>558.5</v>
      </c>
      <c r="J3454" s="26" t="s">
        <v>795</v>
      </c>
      <c r="K3454" s="27" t="n">
        <v>250</v>
      </c>
      <c r="L3454" s="28"/>
      <c r="M3454" s="29"/>
      <c r="N3454" s="30" t="n">
        <f aca="false">K3454+(0.05*L3454)+(M3454/240)</f>
        <v>250</v>
      </c>
      <c r="O3454" s="31" t="n">
        <v>139625</v>
      </c>
      <c r="P3454" s="32"/>
      <c r="Q3454" s="33"/>
      <c r="R3454" s="34" t="n">
        <f aca="false">O3454+(0.05*P3454)+(Q3454/240)</f>
        <v>139625</v>
      </c>
      <c r="S3454" s="35" t="n">
        <f aca="false">I3454*N3454</f>
        <v>139625</v>
      </c>
      <c r="T3454" s="35" t="n">
        <f aca="false">R3454-S3454</f>
        <v>0</v>
      </c>
      <c r="U3454" s="47"/>
      <c r="V3454" s="48"/>
      <c r="W3454" s="48"/>
    </row>
    <row r="3455" customFormat="false" ht="28" hidden="false" customHeight="false" outlineLevel="0" collapsed="false">
      <c r="A3455" s="21" t="s">
        <v>28</v>
      </c>
      <c r="B3455" s="22" t="s">
        <v>1153</v>
      </c>
      <c r="C3455" s="21" t="n">
        <v>3</v>
      </c>
      <c r="D3455" s="23" t="n">
        <v>1766</v>
      </c>
      <c r="E3455" s="23" t="s">
        <v>30</v>
      </c>
      <c r="F3455" s="21" t="s">
        <v>417</v>
      </c>
      <c r="G3455" s="21" t="s">
        <v>32</v>
      </c>
      <c r="H3455" s="24" t="s">
        <v>1298</v>
      </c>
      <c r="I3455" s="25" t="n">
        <v>20325</v>
      </c>
      <c r="J3455" s="26" t="s">
        <v>37</v>
      </c>
      <c r="K3455" s="27"/>
      <c r="L3455" s="28" t="n">
        <v>15</v>
      </c>
      <c r="M3455" s="29"/>
      <c r="N3455" s="30" t="n">
        <f aca="false">K3455+(0.05*L3455)+(M3455/240)</f>
        <v>0.75</v>
      </c>
      <c r="O3455" s="31" t="n">
        <v>15243</v>
      </c>
      <c r="P3455" s="32" t="n">
        <v>15</v>
      </c>
      <c r="Q3455" s="33"/>
      <c r="R3455" s="34" t="n">
        <f aca="false">O3455+(0.05*P3455)+(Q3455/240)</f>
        <v>15243.75</v>
      </c>
      <c r="S3455" s="35" t="n">
        <f aca="false">I3455*N3455</f>
        <v>15243.75</v>
      </c>
      <c r="T3455" s="35" t="n">
        <f aca="false">R3455-S3455</f>
        <v>0</v>
      </c>
      <c r="U3455" s="47"/>
      <c r="V3455" s="48"/>
      <c r="W3455" s="48"/>
    </row>
    <row r="3456" customFormat="false" ht="28" hidden="false" customHeight="false" outlineLevel="0" collapsed="false">
      <c r="A3456" s="21" t="s">
        <v>28</v>
      </c>
      <c r="B3456" s="22" t="s">
        <v>1153</v>
      </c>
      <c r="C3456" s="21" t="n">
        <v>3</v>
      </c>
      <c r="D3456" s="23" t="n">
        <v>1766</v>
      </c>
      <c r="E3456" s="23" t="s">
        <v>30</v>
      </c>
      <c r="F3456" s="21" t="s">
        <v>524</v>
      </c>
      <c r="G3456" s="21" t="s">
        <v>32</v>
      </c>
      <c r="H3456" s="24" t="s">
        <v>1298</v>
      </c>
      <c r="I3456" s="25" t="n">
        <v>8410</v>
      </c>
      <c r="J3456" s="26" t="s">
        <v>37</v>
      </c>
      <c r="K3456" s="27"/>
      <c r="L3456" s="28" t="n">
        <v>12</v>
      </c>
      <c r="M3456" s="29"/>
      <c r="N3456" s="30" t="n">
        <f aca="false">K3456+(0.05*L3456)+(M3456/240)</f>
        <v>0.6</v>
      </c>
      <c r="O3456" s="31" t="n">
        <v>5046</v>
      </c>
      <c r="P3456" s="32"/>
      <c r="Q3456" s="33"/>
      <c r="R3456" s="34" t="n">
        <f aca="false">O3456+(0.05*P3456)+(Q3456/240)</f>
        <v>5046</v>
      </c>
      <c r="S3456" s="35" t="n">
        <f aca="false">I3456*N3456</f>
        <v>5046</v>
      </c>
      <c r="T3456" s="35" t="n">
        <f aca="false">R3456-S3456</f>
        <v>0</v>
      </c>
      <c r="U3456" s="47"/>
      <c r="V3456" s="48"/>
      <c r="W3456" s="48"/>
    </row>
    <row r="3457" customFormat="false" ht="28" hidden="false" customHeight="false" outlineLevel="0" collapsed="false">
      <c r="A3457" s="21" t="s">
        <v>28</v>
      </c>
      <c r="B3457" s="22" t="s">
        <v>1153</v>
      </c>
      <c r="C3457" s="21" t="n">
        <v>3</v>
      </c>
      <c r="D3457" s="23" t="n">
        <v>1766</v>
      </c>
      <c r="E3457" s="23" t="s">
        <v>30</v>
      </c>
      <c r="F3457" s="21" t="s">
        <v>714</v>
      </c>
      <c r="G3457" s="21" t="s">
        <v>32</v>
      </c>
      <c r="H3457" s="24" t="s">
        <v>1298</v>
      </c>
      <c r="I3457" s="25" t="n">
        <v>11745</v>
      </c>
      <c r="J3457" s="26" t="s">
        <v>37</v>
      </c>
      <c r="K3457" s="27"/>
      <c r="L3457" s="28" t="n">
        <v>14</v>
      </c>
      <c r="M3457" s="29"/>
      <c r="N3457" s="30" t="n">
        <f aca="false">K3457+(0.05*L3457)+(M3457/240)</f>
        <v>0.7</v>
      </c>
      <c r="O3457" s="31" t="n">
        <v>8221</v>
      </c>
      <c r="P3457" s="32" t="n">
        <v>10</v>
      </c>
      <c r="Q3457" s="33"/>
      <c r="R3457" s="34" t="n">
        <f aca="false">O3457+(0.05*P3457)+(Q3457/240)</f>
        <v>8221.5</v>
      </c>
      <c r="S3457" s="35" t="n">
        <f aca="false">I3457*N3457</f>
        <v>8221.5</v>
      </c>
      <c r="T3457" s="35" t="n">
        <f aca="false">R3457-S3457</f>
        <v>0</v>
      </c>
      <c r="U3457" s="47"/>
      <c r="V3457" s="48"/>
      <c r="W3457" s="48"/>
    </row>
    <row r="3458" customFormat="false" ht="16" hidden="false" customHeight="false" outlineLevel="0" collapsed="false">
      <c r="A3458" s="21" t="s">
        <v>28</v>
      </c>
      <c r="B3458" s="22" t="s">
        <v>1153</v>
      </c>
      <c r="C3458" s="21" t="n">
        <v>3</v>
      </c>
      <c r="D3458" s="23" t="n">
        <v>1766</v>
      </c>
      <c r="E3458" s="23" t="s">
        <v>30</v>
      </c>
      <c r="F3458" s="21" t="s">
        <v>417</v>
      </c>
      <c r="G3458" s="21" t="s">
        <v>32</v>
      </c>
      <c r="H3458" s="24" t="s">
        <v>361</v>
      </c>
      <c r="I3458" s="25" t="n">
        <v>137276</v>
      </c>
      <c r="J3458" s="26" t="s">
        <v>37</v>
      </c>
      <c r="K3458" s="27"/>
      <c r="L3458" s="28" t="n">
        <v>15</v>
      </c>
      <c r="M3458" s="29"/>
      <c r="N3458" s="30" t="n">
        <f aca="false">K3458+(0.05*L3458)+(M3458/240)</f>
        <v>0.75</v>
      </c>
      <c r="O3458" s="31" t="n">
        <v>102957</v>
      </c>
      <c r="P3458" s="32"/>
      <c r="Q3458" s="33"/>
      <c r="R3458" s="34" t="n">
        <f aca="false">O3458+(0.05*P3458)+(Q3458/240)</f>
        <v>102957</v>
      </c>
      <c r="S3458" s="35" t="n">
        <f aca="false">I3458*N3458</f>
        <v>102957</v>
      </c>
      <c r="T3458" s="35" t="n">
        <f aca="false">R3458-S3458</f>
        <v>0</v>
      </c>
      <c r="U3458" s="47"/>
      <c r="V3458" s="48"/>
      <c r="W3458" s="48"/>
    </row>
    <row r="3459" customFormat="false" ht="16" hidden="false" customHeight="false" outlineLevel="0" collapsed="false">
      <c r="A3459" s="21" t="s">
        <v>28</v>
      </c>
      <c r="B3459" s="22" t="s">
        <v>1153</v>
      </c>
      <c r="C3459" s="21" t="n">
        <v>3</v>
      </c>
      <c r="D3459" s="23" t="n">
        <v>1766</v>
      </c>
      <c r="E3459" s="23" t="s">
        <v>30</v>
      </c>
      <c r="F3459" s="21" t="s">
        <v>31</v>
      </c>
      <c r="G3459" s="21" t="s">
        <v>32</v>
      </c>
      <c r="H3459" s="24" t="s">
        <v>361</v>
      </c>
      <c r="I3459" s="25" t="n">
        <v>925</v>
      </c>
      <c r="J3459" s="26" t="s">
        <v>67</v>
      </c>
      <c r="K3459" s="27" t="n">
        <v>120</v>
      </c>
      <c r="L3459" s="28"/>
      <c r="M3459" s="29"/>
      <c r="N3459" s="30" t="n">
        <f aca="false">K3459+(0.05*L3459)+(M3459/240)</f>
        <v>120</v>
      </c>
      <c r="O3459" s="31" t="n">
        <v>111000</v>
      </c>
      <c r="P3459" s="32"/>
      <c r="Q3459" s="33"/>
      <c r="R3459" s="34" t="n">
        <f aca="false">O3459+(0.05*P3459)+(Q3459/240)</f>
        <v>111000</v>
      </c>
      <c r="S3459" s="35" t="n">
        <f aca="false">I3459*N3459</f>
        <v>111000</v>
      </c>
      <c r="T3459" s="35" t="n">
        <f aca="false">R3459-S3459</f>
        <v>0</v>
      </c>
      <c r="U3459" s="47"/>
      <c r="V3459" s="48"/>
      <c r="W3459" s="48"/>
    </row>
    <row r="3460" customFormat="false" ht="16" hidden="false" customHeight="false" outlineLevel="0" collapsed="false">
      <c r="A3460" s="21" t="s">
        <v>28</v>
      </c>
      <c r="B3460" s="22" t="s">
        <v>1153</v>
      </c>
      <c r="C3460" s="21" t="n">
        <v>3</v>
      </c>
      <c r="D3460" s="23" t="n">
        <v>1766</v>
      </c>
      <c r="E3460" s="23" t="s">
        <v>30</v>
      </c>
      <c r="F3460" s="21" t="s">
        <v>59</v>
      </c>
      <c r="G3460" s="21" t="s">
        <v>32</v>
      </c>
      <c r="H3460" s="24" t="s">
        <v>361</v>
      </c>
      <c r="I3460" s="25" t="n">
        <v>9119</v>
      </c>
      <c r="J3460" s="26" t="s">
        <v>37</v>
      </c>
      <c r="K3460" s="27" t="n">
        <v>6</v>
      </c>
      <c r="L3460" s="28"/>
      <c r="M3460" s="29"/>
      <c r="N3460" s="30" t="n">
        <f aca="false">K3460+(0.05*L3460)+(M3460/240)</f>
        <v>6</v>
      </c>
      <c r="O3460" s="31" t="n">
        <v>54714</v>
      </c>
      <c r="P3460" s="32"/>
      <c r="Q3460" s="33"/>
      <c r="R3460" s="34" t="n">
        <f aca="false">O3460+(0.05*P3460)+(Q3460/240)</f>
        <v>54714</v>
      </c>
      <c r="S3460" s="35" t="n">
        <f aca="false">I3460*N3460</f>
        <v>54714</v>
      </c>
      <c r="T3460" s="35" t="n">
        <f aca="false">R3460-S3460</f>
        <v>0</v>
      </c>
      <c r="U3460" s="47"/>
      <c r="V3460" s="48"/>
      <c r="W3460" s="48"/>
    </row>
    <row r="3461" customFormat="false" ht="16" hidden="false" customHeight="false" outlineLevel="0" collapsed="false">
      <c r="A3461" s="21" t="s">
        <v>28</v>
      </c>
      <c r="B3461" s="22" t="s">
        <v>1153</v>
      </c>
      <c r="C3461" s="21" t="n">
        <v>3</v>
      </c>
      <c r="D3461" s="23" t="n">
        <v>1766</v>
      </c>
      <c r="E3461" s="23" t="s">
        <v>30</v>
      </c>
      <c r="F3461" s="21" t="s">
        <v>36</v>
      </c>
      <c r="G3461" s="21" t="s">
        <v>32</v>
      </c>
      <c r="H3461" s="24" t="s">
        <v>361</v>
      </c>
      <c r="I3461" s="25" t="n">
        <v>962000</v>
      </c>
      <c r="J3461" s="26" t="s">
        <v>37</v>
      </c>
      <c r="K3461" s="27"/>
      <c r="L3461" s="28" t="n">
        <v>2</v>
      </c>
      <c r="M3461" s="29"/>
      <c r="N3461" s="30" t="n">
        <f aca="false">K3461+(0.05*L3461)+(M3461/240)</f>
        <v>0.1</v>
      </c>
      <c r="O3461" s="31" t="n">
        <v>96200</v>
      </c>
      <c r="P3461" s="32"/>
      <c r="Q3461" s="33"/>
      <c r="R3461" s="34" t="n">
        <f aca="false">O3461+(0.05*P3461)+(Q3461/240)</f>
        <v>96200</v>
      </c>
      <c r="S3461" s="35" t="n">
        <f aca="false">I3461*N3461</f>
        <v>96200</v>
      </c>
      <c r="T3461" s="35" t="n">
        <f aca="false">R3461-S3461</f>
        <v>0</v>
      </c>
      <c r="U3461" s="47"/>
      <c r="V3461" s="48"/>
      <c r="W3461" s="48"/>
    </row>
    <row r="3462" customFormat="false" ht="16" hidden="false" customHeight="false" outlineLevel="0" collapsed="false">
      <c r="A3462" s="21" t="s">
        <v>28</v>
      </c>
      <c r="B3462" s="22" t="s">
        <v>1153</v>
      </c>
      <c r="C3462" s="21" t="n">
        <v>3</v>
      </c>
      <c r="D3462" s="23" t="n">
        <v>1766</v>
      </c>
      <c r="E3462" s="23" t="s">
        <v>30</v>
      </c>
      <c r="F3462" s="21" t="s">
        <v>428</v>
      </c>
      <c r="G3462" s="21" t="s">
        <v>32</v>
      </c>
      <c r="H3462" s="24" t="s">
        <v>361</v>
      </c>
      <c r="I3462" s="25" t="n">
        <v>410</v>
      </c>
      <c r="J3462" s="26" t="s">
        <v>37</v>
      </c>
      <c r="K3462" s="27"/>
      <c r="L3462" s="28" t="n">
        <v>20</v>
      </c>
      <c r="M3462" s="29"/>
      <c r="N3462" s="30" t="n">
        <f aca="false">K3462+(0.05*L3462)+(M3462/240)</f>
        <v>1</v>
      </c>
      <c r="O3462" s="31" t="n">
        <v>410</v>
      </c>
      <c r="P3462" s="32"/>
      <c r="Q3462" s="33"/>
      <c r="R3462" s="34" t="n">
        <f aca="false">O3462+(0.05*P3462)+(Q3462/240)</f>
        <v>410</v>
      </c>
      <c r="S3462" s="35" t="n">
        <f aca="false">I3462*N3462</f>
        <v>410</v>
      </c>
      <c r="T3462" s="35" t="n">
        <f aca="false">R3462-S3462</f>
        <v>0</v>
      </c>
      <c r="U3462" s="47"/>
      <c r="V3462" s="48"/>
      <c r="W3462" s="48"/>
    </row>
    <row r="3463" customFormat="false" ht="16" hidden="false" customHeight="false" outlineLevel="0" collapsed="false">
      <c r="A3463" s="21" t="s">
        <v>28</v>
      </c>
      <c r="B3463" s="22" t="s">
        <v>1153</v>
      </c>
      <c r="C3463" s="21" t="n">
        <v>3</v>
      </c>
      <c r="D3463" s="23" t="n">
        <v>1766</v>
      </c>
      <c r="E3463" s="23" t="s">
        <v>30</v>
      </c>
      <c r="F3463" s="21" t="s">
        <v>524</v>
      </c>
      <c r="G3463" s="21" t="s">
        <v>32</v>
      </c>
      <c r="H3463" s="24" t="s">
        <v>361</v>
      </c>
      <c r="I3463" s="25" t="n">
        <v>3129850</v>
      </c>
      <c r="J3463" s="26" t="s">
        <v>37</v>
      </c>
      <c r="K3463" s="27"/>
      <c r="L3463" s="28" t="n">
        <v>12</v>
      </c>
      <c r="M3463" s="29"/>
      <c r="N3463" s="30" t="n">
        <f aca="false">K3463+(0.05*L3463)+(M3463/240)</f>
        <v>0.6</v>
      </c>
      <c r="O3463" s="31" t="n">
        <v>1877910</v>
      </c>
      <c r="P3463" s="32"/>
      <c r="Q3463" s="33"/>
      <c r="R3463" s="34" t="n">
        <f aca="false">O3463+(0.05*P3463)+(Q3463/240)</f>
        <v>1877910</v>
      </c>
      <c r="S3463" s="35" t="n">
        <f aca="false">I3463*N3463</f>
        <v>1877910</v>
      </c>
      <c r="T3463" s="35" t="n">
        <f aca="false">R3463-S3463</f>
        <v>0</v>
      </c>
      <c r="U3463" s="47"/>
      <c r="V3463" s="48"/>
      <c r="W3463" s="48"/>
    </row>
    <row r="3464" customFormat="false" ht="16" hidden="false" customHeight="false" outlineLevel="0" collapsed="false">
      <c r="A3464" s="21" t="s">
        <v>28</v>
      </c>
      <c r="B3464" s="22" t="s">
        <v>1153</v>
      </c>
      <c r="C3464" s="21" t="n">
        <v>3</v>
      </c>
      <c r="D3464" s="23" t="n">
        <v>1766</v>
      </c>
      <c r="E3464" s="23" t="s">
        <v>30</v>
      </c>
      <c r="F3464" s="21" t="s">
        <v>40</v>
      </c>
      <c r="G3464" s="21" t="s">
        <v>32</v>
      </c>
      <c r="H3464" s="24" t="s">
        <v>361</v>
      </c>
      <c r="I3464" s="25" t="n">
        <v>168730</v>
      </c>
      <c r="J3464" s="26" t="s">
        <v>37</v>
      </c>
      <c r="K3464" s="27"/>
      <c r="L3464" s="28" t="n">
        <v>6</v>
      </c>
      <c r="M3464" s="29"/>
      <c r="N3464" s="30" t="n">
        <f aca="false">K3464+(0.05*L3464)+(M3464/240)</f>
        <v>0.3</v>
      </c>
      <c r="O3464" s="31" t="n">
        <v>50619</v>
      </c>
      <c r="P3464" s="32"/>
      <c r="Q3464" s="33"/>
      <c r="R3464" s="34" t="n">
        <f aca="false">O3464+(0.05*P3464)+(Q3464/240)</f>
        <v>50619</v>
      </c>
      <c r="S3464" s="35" t="n">
        <f aca="false">I3464*N3464</f>
        <v>50619</v>
      </c>
      <c r="T3464" s="35" t="n">
        <f aca="false">R3464-S3464</f>
        <v>0</v>
      </c>
      <c r="U3464" s="47"/>
      <c r="V3464" s="48"/>
      <c r="W3464" s="48"/>
    </row>
    <row r="3465" customFormat="false" ht="16" hidden="false" customHeight="false" outlineLevel="0" collapsed="false">
      <c r="A3465" s="21" t="s">
        <v>28</v>
      </c>
      <c r="B3465" s="22" t="s">
        <v>1153</v>
      </c>
      <c r="C3465" s="21" t="n">
        <v>3</v>
      </c>
      <c r="D3465" s="23" t="n">
        <v>1766</v>
      </c>
      <c r="E3465" s="23" t="s">
        <v>30</v>
      </c>
      <c r="F3465" s="21" t="s">
        <v>44</v>
      </c>
      <c r="G3465" s="21" t="s">
        <v>32</v>
      </c>
      <c r="H3465" s="24" t="s">
        <v>361</v>
      </c>
      <c r="I3465" s="25" t="n">
        <v>433.5</v>
      </c>
      <c r="J3465" s="26" t="s">
        <v>795</v>
      </c>
      <c r="K3465" s="27" t="n">
        <v>200</v>
      </c>
      <c r="L3465" s="28"/>
      <c r="M3465" s="29"/>
      <c r="N3465" s="30" t="n">
        <f aca="false">K3465+(0.05*L3465)+(M3465/240)</f>
        <v>200</v>
      </c>
      <c r="O3465" s="31" t="n">
        <v>86700</v>
      </c>
      <c r="P3465" s="32"/>
      <c r="Q3465" s="33"/>
      <c r="R3465" s="34" t="n">
        <f aca="false">O3465+(0.05*P3465)+(Q3465/240)</f>
        <v>86700</v>
      </c>
      <c r="S3465" s="35" t="n">
        <f aca="false">I3465*N3465</f>
        <v>86700</v>
      </c>
      <c r="T3465" s="35" t="n">
        <f aca="false">R3465-S3465</f>
        <v>0</v>
      </c>
      <c r="U3465" s="47"/>
      <c r="V3465" s="48"/>
      <c r="W3465" s="48"/>
    </row>
    <row r="3466" customFormat="false" ht="16" hidden="false" customHeight="false" outlineLevel="0" collapsed="false">
      <c r="A3466" s="21" t="s">
        <v>28</v>
      </c>
      <c r="B3466" s="22" t="s">
        <v>1153</v>
      </c>
      <c r="C3466" s="21" t="n">
        <v>3</v>
      </c>
      <c r="D3466" s="23" t="n">
        <v>1766</v>
      </c>
      <c r="E3466" s="23" t="s">
        <v>30</v>
      </c>
      <c r="F3466" s="21" t="s">
        <v>48</v>
      </c>
      <c r="G3466" s="21" t="s">
        <v>32</v>
      </c>
      <c r="H3466" s="24" t="s">
        <v>361</v>
      </c>
      <c r="I3466" s="25" t="n">
        <v>2508.25</v>
      </c>
      <c r="J3466" s="26" t="s">
        <v>795</v>
      </c>
      <c r="K3466" s="27" t="n">
        <v>250</v>
      </c>
      <c r="L3466" s="28"/>
      <c r="M3466" s="29"/>
      <c r="N3466" s="30" t="n">
        <f aca="false">K3466+(0.05*L3466)+(M3466/240)</f>
        <v>250</v>
      </c>
      <c r="O3466" s="31" t="n">
        <v>627062</v>
      </c>
      <c r="P3466" s="32" t="n">
        <v>10</v>
      </c>
      <c r="Q3466" s="33"/>
      <c r="R3466" s="34" t="n">
        <f aca="false">O3466+(0.05*P3466)+(Q3466/240)</f>
        <v>627062.5</v>
      </c>
      <c r="S3466" s="35" t="n">
        <f aca="false">I3466*N3466</f>
        <v>627062.5</v>
      </c>
      <c r="T3466" s="35" t="n">
        <f aca="false">R3466-S3466</f>
        <v>0</v>
      </c>
      <c r="U3466" s="47"/>
      <c r="V3466" s="48"/>
      <c r="W3466" s="48"/>
    </row>
    <row r="3467" customFormat="false" ht="16" hidden="false" customHeight="false" outlineLevel="0" collapsed="false">
      <c r="A3467" s="21" t="s">
        <v>28</v>
      </c>
      <c r="B3467" s="22" t="s">
        <v>1153</v>
      </c>
      <c r="C3467" s="21" t="n">
        <v>3</v>
      </c>
      <c r="D3467" s="23" t="n">
        <v>1766</v>
      </c>
      <c r="E3467" s="23" t="s">
        <v>30</v>
      </c>
      <c r="F3467" s="21" t="s">
        <v>49</v>
      </c>
      <c r="G3467" s="21" t="s">
        <v>32</v>
      </c>
      <c r="H3467" s="24" t="s">
        <v>361</v>
      </c>
      <c r="I3467" s="25" t="n">
        <v>21.5</v>
      </c>
      <c r="J3467" s="26" t="s">
        <v>795</v>
      </c>
      <c r="K3467" s="27" t="n">
        <v>200</v>
      </c>
      <c r="L3467" s="28"/>
      <c r="M3467" s="29"/>
      <c r="N3467" s="30" t="n">
        <f aca="false">K3467+(0.05*L3467)+(M3467/240)</f>
        <v>200</v>
      </c>
      <c r="O3467" s="31" t="n">
        <v>4300</v>
      </c>
      <c r="P3467" s="32"/>
      <c r="Q3467" s="33"/>
      <c r="R3467" s="34" t="n">
        <f aca="false">O3467+(0.05*P3467)+(Q3467/240)</f>
        <v>4300</v>
      </c>
      <c r="S3467" s="35" t="n">
        <f aca="false">I3467*N3467</f>
        <v>4300</v>
      </c>
      <c r="T3467" s="35" t="n">
        <f aca="false">R3467-S3467</f>
        <v>0</v>
      </c>
      <c r="U3467" s="47"/>
      <c r="V3467" s="48"/>
      <c r="W3467" s="48"/>
    </row>
    <row r="3468" customFormat="false" ht="16" hidden="false" customHeight="false" outlineLevel="0" collapsed="false">
      <c r="A3468" s="21" t="s">
        <v>28</v>
      </c>
      <c r="B3468" s="22" t="s">
        <v>1153</v>
      </c>
      <c r="C3468" s="21" t="n">
        <v>3</v>
      </c>
      <c r="D3468" s="23" t="n">
        <v>1766</v>
      </c>
      <c r="E3468" s="23" t="s">
        <v>30</v>
      </c>
      <c r="F3468" s="21" t="s">
        <v>417</v>
      </c>
      <c r="G3468" s="21" t="s">
        <v>32</v>
      </c>
      <c r="H3468" s="24" t="s">
        <v>974</v>
      </c>
      <c r="I3468" s="25" t="n">
        <v>18912</v>
      </c>
      <c r="J3468" s="26" t="s">
        <v>37</v>
      </c>
      <c r="K3468" s="27"/>
      <c r="L3468" s="28" t="n">
        <v>15</v>
      </c>
      <c r="M3468" s="29"/>
      <c r="N3468" s="30" t="n">
        <f aca="false">K3468+(0.05*L3468)+(M3468/240)</f>
        <v>0.75</v>
      </c>
      <c r="O3468" s="31" t="n">
        <v>14184</v>
      </c>
      <c r="P3468" s="32"/>
      <c r="Q3468" s="33"/>
      <c r="R3468" s="34" t="n">
        <f aca="false">O3468+(0.05*P3468)+(Q3468/240)</f>
        <v>14184</v>
      </c>
      <c r="S3468" s="35" t="n">
        <f aca="false">I3468*N3468</f>
        <v>14184</v>
      </c>
      <c r="T3468" s="35" t="n">
        <f aca="false">R3468-S3468</f>
        <v>0</v>
      </c>
      <c r="U3468" s="47"/>
      <c r="V3468" s="48"/>
      <c r="W3468" s="48"/>
    </row>
    <row r="3469" customFormat="false" ht="16" hidden="false" customHeight="false" outlineLevel="0" collapsed="false">
      <c r="A3469" s="21" t="s">
        <v>28</v>
      </c>
      <c r="B3469" s="22" t="s">
        <v>1153</v>
      </c>
      <c r="C3469" s="21" t="n">
        <v>3</v>
      </c>
      <c r="D3469" s="23" t="n">
        <v>1766</v>
      </c>
      <c r="E3469" s="23" t="s">
        <v>30</v>
      </c>
      <c r="F3469" s="21" t="s">
        <v>59</v>
      </c>
      <c r="G3469" s="21" t="s">
        <v>32</v>
      </c>
      <c r="H3469" s="24" t="s">
        <v>974</v>
      </c>
      <c r="I3469" s="25" t="n">
        <v>14964</v>
      </c>
      <c r="J3469" s="26" t="s">
        <v>37</v>
      </c>
      <c r="K3469" s="27" t="n">
        <v>6</v>
      </c>
      <c r="L3469" s="28"/>
      <c r="M3469" s="29"/>
      <c r="N3469" s="30" t="n">
        <f aca="false">K3469+(0.05*L3469)+(M3469/240)</f>
        <v>6</v>
      </c>
      <c r="O3469" s="31" t="n">
        <v>89784</v>
      </c>
      <c r="P3469" s="32"/>
      <c r="Q3469" s="33"/>
      <c r="R3469" s="34" t="n">
        <f aca="false">O3469+(0.05*P3469)+(Q3469/240)</f>
        <v>89784</v>
      </c>
      <c r="S3469" s="35" t="n">
        <f aca="false">I3469*N3469</f>
        <v>89784</v>
      </c>
      <c r="T3469" s="35" t="n">
        <f aca="false">R3469-S3469</f>
        <v>0</v>
      </c>
      <c r="U3469" s="47"/>
      <c r="V3469" s="48"/>
      <c r="W3469" s="48"/>
    </row>
    <row r="3470" customFormat="false" ht="16" hidden="false" customHeight="false" outlineLevel="0" collapsed="false">
      <c r="A3470" s="21" t="s">
        <v>28</v>
      </c>
      <c r="B3470" s="22" t="s">
        <v>1153</v>
      </c>
      <c r="C3470" s="21" t="n">
        <v>3</v>
      </c>
      <c r="D3470" s="23" t="n">
        <v>1766</v>
      </c>
      <c r="E3470" s="23" t="s">
        <v>30</v>
      </c>
      <c r="F3470" s="21" t="s">
        <v>428</v>
      </c>
      <c r="G3470" s="21" t="s">
        <v>32</v>
      </c>
      <c r="H3470" s="24" t="s">
        <v>974</v>
      </c>
      <c r="I3470" s="25" t="n">
        <v>1414</v>
      </c>
      <c r="J3470" s="26" t="s">
        <v>37</v>
      </c>
      <c r="K3470" s="27"/>
      <c r="L3470" s="28" t="n">
        <v>20</v>
      </c>
      <c r="M3470" s="29"/>
      <c r="N3470" s="30" t="n">
        <f aca="false">K3470+(0.05*L3470)+(M3470/240)</f>
        <v>1</v>
      </c>
      <c r="O3470" s="31" t="n">
        <v>1414</v>
      </c>
      <c r="P3470" s="32"/>
      <c r="Q3470" s="33"/>
      <c r="R3470" s="34" t="n">
        <f aca="false">O3470+(0.05*P3470)+(Q3470/240)</f>
        <v>1414</v>
      </c>
      <c r="S3470" s="35" t="n">
        <f aca="false">I3470*N3470</f>
        <v>1414</v>
      </c>
      <c r="T3470" s="35" t="n">
        <f aca="false">R3470-S3470</f>
        <v>0</v>
      </c>
      <c r="U3470" s="47"/>
      <c r="V3470" s="48"/>
      <c r="W3470" s="48"/>
    </row>
    <row r="3471" customFormat="false" ht="16" hidden="false" customHeight="false" outlineLevel="0" collapsed="false">
      <c r="A3471" s="21" t="s">
        <v>28</v>
      </c>
      <c r="B3471" s="22" t="s">
        <v>1153</v>
      </c>
      <c r="C3471" s="21" t="n">
        <v>3</v>
      </c>
      <c r="D3471" s="23" t="n">
        <v>1766</v>
      </c>
      <c r="E3471" s="23" t="s">
        <v>30</v>
      </c>
      <c r="F3471" s="21" t="s">
        <v>524</v>
      </c>
      <c r="G3471" s="21" t="s">
        <v>32</v>
      </c>
      <c r="H3471" s="24" t="s">
        <v>974</v>
      </c>
      <c r="I3471" s="25" t="n">
        <v>21995</v>
      </c>
      <c r="J3471" s="26" t="s">
        <v>37</v>
      </c>
      <c r="K3471" s="27"/>
      <c r="L3471" s="28" t="n">
        <v>12</v>
      </c>
      <c r="M3471" s="29"/>
      <c r="N3471" s="30" t="n">
        <f aca="false">K3471+(0.05*L3471)+(M3471/240)</f>
        <v>0.6</v>
      </c>
      <c r="O3471" s="31" t="n">
        <v>13197</v>
      </c>
      <c r="P3471" s="32"/>
      <c r="Q3471" s="33"/>
      <c r="R3471" s="34" t="n">
        <f aca="false">O3471+(0.05*P3471)+(Q3471/240)</f>
        <v>13197</v>
      </c>
      <c r="S3471" s="35" t="n">
        <f aca="false">I3471*N3471</f>
        <v>13197</v>
      </c>
      <c r="T3471" s="35" t="n">
        <f aca="false">R3471-S3471</f>
        <v>0</v>
      </c>
      <c r="U3471" s="47"/>
      <c r="V3471" s="48"/>
      <c r="W3471" s="48"/>
    </row>
    <row r="3472" customFormat="false" ht="16" hidden="false" customHeight="false" outlineLevel="0" collapsed="false">
      <c r="A3472" s="21" t="s">
        <v>28</v>
      </c>
      <c r="B3472" s="22" t="s">
        <v>1153</v>
      </c>
      <c r="C3472" s="21" t="n">
        <v>3</v>
      </c>
      <c r="D3472" s="23" t="n">
        <v>1766</v>
      </c>
      <c r="E3472" s="23" t="s">
        <v>30</v>
      </c>
      <c r="F3472" s="21" t="s">
        <v>40</v>
      </c>
      <c r="G3472" s="21" t="s">
        <v>32</v>
      </c>
      <c r="H3472" s="24" t="s">
        <v>974</v>
      </c>
      <c r="I3472" s="25" t="n">
        <v>8685</v>
      </c>
      <c r="J3472" s="26" t="s">
        <v>37</v>
      </c>
      <c r="K3472" s="27"/>
      <c r="L3472" s="28" t="n">
        <v>6</v>
      </c>
      <c r="M3472" s="29"/>
      <c r="N3472" s="30" t="n">
        <f aca="false">K3472+(0.05*L3472)+(M3472/240)</f>
        <v>0.3</v>
      </c>
      <c r="O3472" s="31" t="n">
        <v>2605</v>
      </c>
      <c r="P3472" s="32" t="n">
        <v>10</v>
      </c>
      <c r="Q3472" s="33"/>
      <c r="R3472" s="34" t="n">
        <f aca="false">O3472+(0.05*P3472)+(Q3472/240)</f>
        <v>2605.5</v>
      </c>
      <c r="S3472" s="35" t="n">
        <f aca="false">I3472*N3472</f>
        <v>2605.5</v>
      </c>
      <c r="T3472" s="35" t="n">
        <f aca="false">R3472-S3472</f>
        <v>0</v>
      </c>
      <c r="U3472" s="47"/>
      <c r="V3472" s="38"/>
      <c r="W3472" s="38"/>
    </row>
    <row r="3473" customFormat="false" ht="16" hidden="false" customHeight="false" outlineLevel="0" collapsed="false">
      <c r="A3473" s="21" t="s">
        <v>28</v>
      </c>
      <c r="B3473" s="22" t="s">
        <v>1153</v>
      </c>
      <c r="C3473" s="21" t="n">
        <v>3</v>
      </c>
      <c r="D3473" s="23" t="n">
        <v>1766</v>
      </c>
      <c r="E3473" s="23" t="s">
        <v>30</v>
      </c>
      <c r="F3473" s="21" t="s">
        <v>926</v>
      </c>
      <c r="G3473" s="21" t="s">
        <v>32</v>
      </c>
      <c r="H3473" s="24" t="s">
        <v>447</v>
      </c>
      <c r="I3473" s="25" t="n">
        <v>833</v>
      </c>
      <c r="J3473" s="26" t="s">
        <v>42</v>
      </c>
      <c r="K3473" s="27" t="n">
        <v>10</v>
      </c>
      <c r="L3473" s="28"/>
      <c r="M3473" s="29"/>
      <c r="N3473" s="30" t="n">
        <f aca="false">K3473+(0.05*L3473)+(M3473/240)</f>
        <v>10</v>
      </c>
      <c r="O3473" s="31" t="n">
        <v>8333</v>
      </c>
      <c r="P3473" s="32"/>
      <c r="Q3473" s="33"/>
      <c r="R3473" s="34" t="n">
        <f aca="false">O3473+(0.05*P3473)+(Q3473/240)</f>
        <v>8333</v>
      </c>
      <c r="S3473" s="35" t="n">
        <f aca="false">I3473*N3473</f>
        <v>8330</v>
      </c>
      <c r="T3473" s="35" t="n">
        <f aca="false">R3473-S3473</f>
        <v>3</v>
      </c>
      <c r="U3473" s="37" t="s">
        <v>323</v>
      </c>
      <c r="V3473" s="48"/>
      <c r="W3473" s="48"/>
    </row>
    <row r="3474" customFormat="false" ht="16" hidden="false" customHeight="false" outlineLevel="0" collapsed="false">
      <c r="A3474" s="21" t="s">
        <v>28</v>
      </c>
      <c r="B3474" s="22" t="s">
        <v>1153</v>
      </c>
      <c r="C3474" s="21" t="n">
        <v>3</v>
      </c>
      <c r="D3474" s="23" t="n">
        <v>1766</v>
      </c>
      <c r="E3474" s="23" t="s">
        <v>30</v>
      </c>
      <c r="F3474" s="21" t="s">
        <v>562</v>
      </c>
      <c r="G3474" s="21" t="s">
        <v>32</v>
      </c>
      <c r="H3474" s="24" t="s">
        <v>447</v>
      </c>
      <c r="I3474" s="25" t="n">
        <v>1308</v>
      </c>
      <c r="J3474" s="26" t="s">
        <v>42</v>
      </c>
      <c r="K3474" s="27" t="n">
        <v>1</v>
      </c>
      <c r="L3474" s="28"/>
      <c r="M3474" s="29"/>
      <c r="N3474" s="30" t="n">
        <f aca="false">K3474+(0.05*L3474)+(M3474/240)</f>
        <v>1</v>
      </c>
      <c r="O3474" s="31" t="n">
        <v>1308</v>
      </c>
      <c r="P3474" s="32"/>
      <c r="Q3474" s="33"/>
      <c r="R3474" s="34" t="n">
        <f aca="false">O3474+(0.05*P3474)+(Q3474/240)</f>
        <v>1308</v>
      </c>
      <c r="S3474" s="35" t="n">
        <f aca="false">I3474*N3474</f>
        <v>1308</v>
      </c>
      <c r="T3474" s="35" t="n">
        <f aca="false">R3474-S3474</f>
        <v>0</v>
      </c>
      <c r="U3474" s="47"/>
      <c r="V3474" s="48"/>
      <c r="W3474" s="48"/>
    </row>
    <row r="3475" customFormat="false" ht="16" hidden="false" customHeight="false" outlineLevel="0" collapsed="false">
      <c r="A3475" s="21" t="s">
        <v>28</v>
      </c>
      <c r="B3475" s="22" t="s">
        <v>1153</v>
      </c>
      <c r="C3475" s="21" t="n">
        <v>3</v>
      </c>
      <c r="D3475" s="23" t="n">
        <v>1766</v>
      </c>
      <c r="E3475" s="23" t="s">
        <v>30</v>
      </c>
      <c r="F3475" s="21" t="s">
        <v>1201</v>
      </c>
      <c r="G3475" s="21" t="s">
        <v>32</v>
      </c>
      <c r="H3475" s="24" t="s">
        <v>447</v>
      </c>
      <c r="I3475" s="25" t="n">
        <v>275</v>
      </c>
      <c r="J3475" s="26" t="s">
        <v>42</v>
      </c>
      <c r="K3475" s="27" t="n">
        <v>23</v>
      </c>
      <c r="L3475" s="28"/>
      <c r="M3475" s="29"/>
      <c r="N3475" s="30" t="n">
        <f aca="false">K3475+(0.05*L3475)+(M3475/240)</f>
        <v>23</v>
      </c>
      <c r="O3475" s="31" t="n">
        <v>6325</v>
      </c>
      <c r="P3475" s="32"/>
      <c r="Q3475" s="33"/>
      <c r="R3475" s="34" t="n">
        <f aca="false">O3475+(0.05*P3475)+(Q3475/240)</f>
        <v>6325</v>
      </c>
      <c r="S3475" s="35" t="n">
        <f aca="false">I3475*N3475</f>
        <v>6325</v>
      </c>
      <c r="T3475" s="35" t="n">
        <f aca="false">R3475-S3475</f>
        <v>0</v>
      </c>
      <c r="U3475" s="47"/>
      <c r="V3475" s="48"/>
      <c r="W3475" s="48"/>
    </row>
    <row r="3476" customFormat="false" ht="16" hidden="false" customHeight="false" outlineLevel="0" collapsed="false">
      <c r="A3476" s="21" t="s">
        <v>28</v>
      </c>
      <c r="B3476" s="22" t="s">
        <v>1153</v>
      </c>
      <c r="C3476" s="21" t="n">
        <v>3</v>
      </c>
      <c r="D3476" s="23" t="n">
        <v>1766</v>
      </c>
      <c r="E3476" s="23" t="s">
        <v>30</v>
      </c>
      <c r="F3476" s="21" t="s">
        <v>929</v>
      </c>
      <c r="G3476" s="21" t="s">
        <v>32</v>
      </c>
      <c r="H3476" s="24" t="s">
        <v>447</v>
      </c>
      <c r="I3476" s="25" t="n">
        <v>629</v>
      </c>
      <c r="J3476" s="26" t="s">
        <v>42</v>
      </c>
      <c r="K3476" s="27" t="n">
        <v>23</v>
      </c>
      <c r="L3476" s="28"/>
      <c r="M3476" s="29"/>
      <c r="N3476" s="30" t="n">
        <f aca="false">K3476+(0.05*L3476)+(M3476/240)</f>
        <v>23</v>
      </c>
      <c r="O3476" s="31" t="n">
        <v>14467</v>
      </c>
      <c r="P3476" s="32"/>
      <c r="Q3476" s="33"/>
      <c r="R3476" s="34" t="n">
        <f aca="false">O3476+(0.05*P3476)+(Q3476/240)</f>
        <v>14467</v>
      </c>
      <c r="S3476" s="35" t="n">
        <f aca="false">I3476*N3476</f>
        <v>14467</v>
      </c>
      <c r="T3476" s="35" t="n">
        <f aca="false">R3476-S3476</f>
        <v>0</v>
      </c>
      <c r="U3476" s="47"/>
      <c r="V3476" s="48"/>
      <c r="W3476" s="48"/>
    </row>
    <row r="3477" customFormat="false" ht="16" hidden="false" customHeight="false" outlineLevel="0" collapsed="false">
      <c r="A3477" s="21" t="s">
        <v>28</v>
      </c>
      <c r="B3477" s="22" t="s">
        <v>1153</v>
      </c>
      <c r="C3477" s="21" t="n">
        <v>3</v>
      </c>
      <c r="D3477" s="23" t="n">
        <v>1766</v>
      </c>
      <c r="E3477" s="23" t="s">
        <v>30</v>
      </c>
      <c r="F3477" s="21" t="s">
        <v>1299</v>
      </c>
      <c r="G3477" s="21" t="s">
        <v>32</v>
      </c>
      <c r="H3477" s="24" t="s">
        <v>447</v>
      </c>
      <c r="I3477" s="25" t="n">
        <v>3100</v>
      </c>
      <c r="J3477" s="26" t="s">
        <v>96</v>
      </c>
      <c r="K3477" s="27"/>
      <c r="L3477" s="28" t="n">
        <v>3</v>
      </c>
      <c r="M3477" s="29" t="n">
        <v>6</v>
      </c>
      <c r="N3477" s="30" t="n">
        <f aca="false">K3477+(0.05*L3477)+(M3477/240)</f>
        <v>0.175</v>
      </c>
      <c r="O3477" s="31" t="n">
        <v>542</v>
      </c>
      <c r="P3477" s="32" t="n">
        <v>10</v>
      </c>
      <c r="Q3477" s="33"/>
      <c r="R3477" s="34" t="n">
        <f aca="false">O3477+(0.05*P3477)+(Q3477/240)</f>
        <v>542.5</v>
      </c>
      <c r="S3477" s="35" t="n">
        <f aca="false">I3477*N3477</f>
        <v>542.5</v>
      </c>
      <c r="T3477" s="35" t="n">
        <f aca="false">R3477-S3477</f>
        <v>0</v>
      </c>
      <c r="U3477" s="47"/>
      <c r="V3477" s="48"/>
      <c r="W3477" s="48"/>
    </row>
    <row r="3478" customFormat="false" ht="16" hidden="false" customHeight="false" outlineLevel="0" collapsed="false">
      <c r="A3478" s="21" t="s">
        <v>28</v>
      </c>
      <c r="B3478" s="22" t="s">
        <v>1153</v>
      </c>
      <c r="C3478" s="21" t="n">
        <v>3</v>
      </c>
      <c r="D3478" s="23" t="n">
        <v>1766</v>
      </c>
      <c r="E3478" s="23" t="s">
        <v>30</v>
      </c>
      <c r="F3478" s="21" t="s">
        <v>989</v>
      </c>
      <c r="G3478" s="21" t="s">
        <v>32</v>
      </c>
      <c r="H3478" s="24" t="s">
        <v>447</v>
      </c>
      <c r="I3478" s="25" t="n">
        <v>1500</v>
      </c>
      <c r="J3478" s="26" t="s">
        <v>96</v>
      </c>
      <c r="K3478" s="27"/>
      <c r="L3478" s="28" t="n">
        <v>30</v>
      </c>
      <c r="M3478" s="29"/>
      <c r="N3478" s="30" t="n">
        <f aca="false">K3478+(0.05*L3478)+(M3478/240)</f>
        <v>1.5</v>
      </c>
      <c r="O3478" s="31" t="n">
        <v>2250</v>
      </c>
      <c r="P3478" s="32"/>
      <c r="Q3478" s="33"/>
      <c r="R3478" s="34" t="n">
        <f aca="false">O3478+(0.05*P3478)+(Q3478/240)</f>
        <v>2250</v>
      </c>
      <c r="S3478" s="35" t="n">
        <f aca="false">I3478*N3478</f>
        <v>2250</v>
      </c>
      <c r="T3478" s="35" t="n">
        <f aca="false">R3478-S3478</f>
        <v>0</v>
      </c>
      <c r="U3478" s="47"/>
      <c r="V3478" s="48"/>
      <c r="W3478" s="48"/>
    </row>
    <row r="3479" customFormat="false" ht="16" hidden="false" customHeight="false" outlineLevel="0" collapsed="false">
      <c r="A3479" s="21" t="s">
        <v>28</v>
      </c>
      <c r="B3479" s="22" t="s">
        <v>1153</v>
      </c>
      <c r="C3479" s="21" t="n">
        <v>3</v>
      </c>
      <c r="D3479" s="23" t="n">
        <v>1766</v>
      </c>
      <c r="E3479" s="23" t="s">
        <v>30</v>
      </c>
      <c r="F3479" s="21" t="s">
        <v>1143</v>
      </c>
      <c r="G3479" s="21" t="s">
        <v>32</v>
      </c>
      <c r="H3479" s="24" t="s">
        <v>447</v>
      </c>
      <c r="I3479" s="25" t="n">
        <v>32100</v>
      </c>
      <c r="J3479" s="26" t="s">
        <v>37</v>
      </c>
      <c r="K3479" s="27"/>
      <c r="L3479" s="28" t="n">
        <v>6</v>
      </c>
      <c r="M3479" s="29"/>
      <c r="N3479" s="30" t="n">
        <f aca="false">K3479+(0.05*L3479)+(M3479/240)</f>
        <v>0.3</v>
      </c>
      <c r="O3479" s="31" t="n">
        <v>9630</v>
      </c>
      <c r="P3479" s="32"/>
      <c r="Q3479" s="33"/>
      <c r="R3479" s="34" t="n">
        <f aca="false">O3479+(0.05*P3479)+(Q3479/240)</f>
        <v>9630</v>
      </c>
      <c r="S3479" s="35" t="n">
        <f aca="false">I3479*N3479</f>
        <v>9630</v>
      </c>
      <c r="T3479" s="35" t="n">
        <f aca="false">R3479-S3479</f>
        <v>0</v>
      </c>
      <c r="U3479" s="47"/>
      <c r="V3479" s="48"/>
      <c r="W3479" s="48"/>
    </row>
    <row r="3480" customFormat="false" ht="16" hidden="false" customHeight="false" outlineLevel="0" collapsed="false">
      <c r="A3480" s="21" t="s">
        <v>28</v>
      </c>
      <c r="B3480" s="22" t="s">
        <v>1153</v>
      </c>
      <c r="C3480" s="21" t="n">
        <v>3</v>
      </c>
      <c r="D3480" s="23" t="n">
        <v>1766</v>
      </c>
      <c r="E3480" s="23" t="s">
        <v>30</v>
      </c>
      <c r="F3480" s="21" t="s">
        <v>1203</v>
      </c>
      <c r="G3480" s="21" t="s">
        <v>32</v>
      </c>
      <c r="H3480" s="24" t="s">
        <v>447</v>
      </c>
      <c r="I3480" s="25" t="n">
        <v>12000</v>
      </c>
      <c r="J3480" s="26" t="s">
        <v>37</v>
      </c>
      <c r="K3480" s="27"/>
      <c r="L3480" s="28" t="n">
        <v>16</v>
      </c>
      <c r="M3480" s="29"/>
      <c r="N3480" s="30" t="n">
        <f aca="false">K3480+(0.05*L3480)+(M3480/240)</f>
        <v>0.8</v>
      </c>
      <c r="O3480" s="31" t="n">
        <v>9600</v>
      </c>
      <c r="P3480" s="32"/>
      <c r="Q3480" s="33"/>
      <c r="R3480" s="34" t="n">
        <f aca="false">O3480+(0.05*P3480)+(Q3480/240)</f>
        <v>9600</v>
      </c>
      <c r="S3480" s="35" t="n">
        <f aca="false">I3480*N3480</f>
        <v>9600</v>
      </c>
      <c r="T3480" s="35" t="n">
        <f aca="false">R3480-S3480</f>
        <v>0</v>
      </c>
      <c r="U3480" s="47"/>
      <c r="V3480" s="48"/>
      <c r="W3480" s="48"/>
    </row>
    <row r="3481" customFormat="false" ht="16" hidden="false" customHeight="false" outlineLevel="0" collapsed="false">
      <c r="A3481" s="21" t="s">
        <v>28</v>
      </c>
      <c r="B3481" s="22" t="s">
        <v>1153</v>
      </c>
      <c r="C3481" s="21" t="n">
        <v>3</v>
      </c>
      <c r="D3481" s="23" t="n">
        <v>1766</v>
      </c>
      <c r="E3481" s="23" t="s">
        <v>30</v>
      </c>
      <c r="F3481" s="21" t="s">
        <v>1300</v>
      </c>
      <c r="G3481" s="21" t="s">
        <v>32</v>
      </c>
      <c r="H3481" s="24" t="s">
        <v>447</v>
      </c>
      <c r="I3481" s="25" t="n">
        <v>4500</v>
      </c>
      <c r="J3481" s="26" t="s">
        <v>37</v>
      </c>
      <c r="K3481" s="27"/>
      <c r="L3481" s="28" t="n">
        <v>15</v>
      </c>
      <c r="M3481" s="29"/>
      <c r="N3481" s="30" t="n">
        <f aca="false">K3481+(0.05*L3481)+(M3481/240)</f>
        <v>0.75</v>
      </c>
      <c r="O3481" s="31" t="n">
        <v>3375</v>
      </c>
      <c r="P3481" s="32"/>
      <c r="Q3481" s="33"/>
      <c r="R3481" s="34" t="n">
        <f aca="false">O3481+(0.05*P3481)+(Q3481/240)</f>
        <v>3375</v>
      </c>
      <c r="S3481" s="35" t="n">
        <f aca="false">I3481*N3481</f>
        <v>3375</v>
      </c>
      <c r="T3481" s="35" t="n">
        <f aca="false">R3481-S3481</f>
        <v>0</v>
      </c>
      <c r="U3481" s="47"/>
      <c r="V3481" s="48"/>
      <c r="W3481" s="48"/>
    </row>
    <row r="3482" customFormat="false" ht="16" hidden="false" customHeight="false" outlineLevel="0" collapsed="false">
      <c r="A3482" s="21" t="s">
        <v>28</v>
      </c>
      <c r="B3482" s="22" t="s">
        <v>1153</v>
      </c>
      <c r="C3482" s="21" t="n">
        <v>3</v>
      </c>
      <c r="D3482" s="23" t="n">
        <v>1766</v>
      </c>
      <c r="E3482" s="23" t="s">
        <v>30</v>
      </c>
      <c r="F3482" s="21" t="s">
        <v>1205</v>
      </c>
      <c r="G3482" s="21" t="s">
        <v>32</v>
      </c>
      <c r="H3482" s="24" t="s">
        <v>447</v>
      </c>
      <c r="I3482" s="25" t="n">
        <v>835</v>
      </c>
      <c r="J3482" s="26" t="s">
        <v>37</v>
      </c>
      <c r="K3482" s="27"/>
      <c r="L3482" s="28" t="n">
        <v>28</v>
      </c>
      <c r="M3482" s="29"/>
      <c r="N3482" s="30" t="n">
        <f aca="false">K3482+(0.05*L3482)+(M3482/240)</f>
        <v>1.4</v>
      </c>
      <c r="O3482" s="31" t="n">
        <v>1169</v>
      </c>
      <c r="P3482" s="32"/>
      <c r="Q3482" s="33"/>
      <c r="R3482" s="34" t="n">
        <f aca="false">O3482+(0.05*P3482)+(Q3482/240)</f>
        <v>1169</v>
      </c>
      <c r="S3482" s="35" t="n">
        <f aca="false">I3482*N3482</f>
        <v>1169</v>
      </c>
      <c r="T3482" s="35" t="n">
        <f aca="false">R3482-S3482</f>
        <v>0</v>
      </c>
      <c r="U3482" s="47"/>
      <c r="V3482" s="48"/>
      <c r="W3482" s="48"/>
    </row>
    <row r="3483" customFormat="false" ht="16" hidden="false" customHeight="false" outlineLevel="0" collapsed="false">
      <c r="A3483" s="21" t="s">
        <v>28</v>
      </c>
      <c r="B3483" s="22" t="s">
        <v>1153</v>
      </c>
      <c r="C3483" s="21" t="n">
        <v>3</v>
      </c>
      <c r="D3483" s="23" t="n">
        <v>1766</v>
      </c>
      <c r="E3483" s="23" t="s">
        <v>30</v>
      </c>
      <c r="F3483" s="21" t="s">
        <v>31</v>
      </c>
      <c r="G3483" s="21" t="s">
        <v>32</v>
      </c>
      <c r="H3483" s="24" t="s">
        <v>447</v>
      </c>
      <c r="I3483" s="25" t="n">
        <v>14152</v>
      </c>
      <c r="J3483" s="26" t="s">
        <v>85</v>
      </c>
      <c r="K3483" s="27"/>
      <c r="L3483" s="28" t="n">
        <v>20</v>
      </c>
      <c r="M3483" s="29"/>
      <c r="N3483" s="30" t="n">
        <f aca="false">K3483+(0.05*L3483)+(M3483/240)</f>
        <v>1</v>
      </c>
      <c r="O3483" s="31" t="n">
        <v>14152</v>
      </c>
      <c r="P3483" s="32"/>
      <c r="Q3483" s="33"/>
      <c r="R3483" s="34" t="n">
        <f aca="false">O3483+(0.05*P3483)+(Q3483/240)</f>
        <v>14152</v>
      </c>
      <c r="S3483" s="35" t="n">
        <f aca="false">I3483*N3483</f>
        <v>14152</v>
      </c>
      <c r="T3483" s="35" t="n">
        <f aca="false">R3483-S3483</f>
        <v>0</v>
      </c>
      <c r="U3483" s="47"/>
      <c r="V3483" s="48"/>
      <c r="W3483" s="48"/>
    </row>
    <row r="3484" customFormat="false" ht="16" hidden="false" customHeight="false" outlineLevel="0" collapsed="false">
      <c r="A3484" s="21" t="s">
        <v>28</v>
      </c>
      <c r="B3484" s="22" t="s">
        <v>1153</v>
      </c>
      <c r="C3484" s="21" t="n">
        <v>3</v>
      </c>
      <c r="D3484" s="23" t="n">
        <v>1766</v>
      </c>
      <c r="E3484" s="23" t="s">
        <v>30</v>
      </c>
      <c r="F3484" s="21" t="s">
        <v>1301</v>
      </c>
      <c r="G3484" s="21" t="s">
        <v>32</v>
      </c>
      <c r="H3484" s="24" t="s">
        <v>447</v>
      </c>
      <c r="I3484" s="25" t="n">
        <v>1800</v>
      </c>
      <c r="J3484" s="26" t="s">
        <v>96</v>
      </c>
      <c r="K3484" s="27" t="n">
        <v>9</v>
      </c>
      <c r="L3484" s="28"/>
      <c r="M3484" s="29"/>
      <c r="N3484" s="30" t="n">
        <f aca="false">K3484+(0.05*L3484)+(M3484/240)</f>
        <v>9</v>
      </c>
      <c r="O3484" s="31" t="n">
        <v>16200</v>
      </c>
      <c r="P3484" s="32"/>
      <c r="Q3484" s="33"/>
      <c r="R3484" s="34" t="n">
        <f aca="false">O3484+(0.05*P3484)+(Q3484/240)</f>
        <v>16200</v>
      </c>
      <c r="S3484" s="35" t="n">
        <f aca="false">I3484*N3484</f>
        <v>16200</v>
      </c>
      <c r="T3484" s="35" t="n">
        <f aca="false">R3484-S3484</f>
        <v>0</v>
      </c>
      <c r="U3484" s="47"/>
      <c r="V3484" s="48"/>
      <c r="W3484" s="48"/>
    </row>
    <row r="3485" customFormat="false" ht="16" hidden="false" customHeight="false" outlineLevel="0" collapsed="false">
      <c r="A3485" s="21" t="s">
        <v>28</v>
      </c>
      <c r="B3485" s="22" t="s">
        <v>1153</v>
      </c>
      <c r="C3485" s="21" t="n">
        <v>3</v>
      </c>
      <c r="D3485" s="23" t="n">
        <v>1766</v>
      </c>
      <c r="E3485" s="23" t="s">
        <v>30</v>
      </c>
      <c r="F3485" s="21" t="s">
        <v>1302</v>
      </c>
      <c r="G3485" s="21" t="s">
        <v>32</v>
      </c>
      <c r="H3485" s="24" t="s">
        <v>447</v>
      </c>
      <c r="I3485" s="25" t="n">
        <v>1017</v>
      </c>
      <c r="J3485" s="26" t="s">
        <v>42</v>
      </c>
      <c r="K3485" s="27" t="n">
        <v>24</v>
      </c>
      <c r="L3485" s="28"/>
      <c r="M3485" s="29"/>
      <c r="N3485" s="30" t="n">
        <f aca="false">K3485+(0.05*L3485)+(M3485/240)</f>
        <v>24</v>
      </c>
      <c r="O3485" s="31" t="n">
        <v>24408</v>
      </c>
      <c r="P3485" s="32"/>
      <c r="Q3485" s="33"/>
      <c r="R3485" s="34" t="n">
        <f aca="false">O3485+(0.05*P3485)+(Q3485/240)</f>
        <v>24408</v>
      </c>
      <c r="S3485" s="35" t="n">
        <f aca="false">I3485*N3485</f>
        <v>24408</v>
      </c>
      <c r="T3485" s="35" t="n">
        <f aca="false">R3485-S3485</f>
        <v>0</v>
      </c>
      <c r="U3485" s="47"/>
      <c r="V3485" s="48"/>
      <c r="W3485" s="48"/>
    </row>
    <row r="3486" customFormat="false" ht="16" hidden="false" customHeight="false" outlineLevel="0" collapsed="false">
      <c r="A3486" s="21" t="s">
        <v>28</v>
      </c>
      <c r="B3486" s="22" t="s">
        <v>1153</v>
      </c>
      <c r="C3486" s="21" t="n">
        <v>4</v>
      </c>
      <c r="D3486" s="23" t="n">
        <v>1766</v>
      </c>
      <c r="E3486" s="23" t="s">
        <v>30</v>
      </c>
      <c r="F3486" s="21" t="s">
        <v>947</v>
      </c>
      <c r="G3486" s="21" t="s">
        <v>32</v>
      </c>
      <c r="H3486" s="24" t="s">
        <v>447</v>
      </c>
      <c r="I3486" s="25" t="n">
        <v>304</v>
      </c>
      <c r="J3486" s="26" t="s">
        <v>42</v>
      </c>
      <c r="K3486" s="27" t="n">
        <v>30</v>
      </c>
      <c r="L3486" s="28"/>
      <c r="M3486" s="29"/>
      <c r="N3486" s="30" t="n">
        <f aca="false">K3486+(0.05*L3486)+(M3486/240)</f>
        <v>30</v>
      </c>
      <c r="O3486" s="31" t="n">
        <v>9120</v>
      </c>
      <c r="P3486" s="32"/>
      <c r="Q3486" s="33"/>
      <c r="R3486" s="34" t="n">
        <f aca="false">O3486+(0.05*P3486)+(Q3486/240)</f>
        <v>9120</v>
      </c>
      <c r="S3486" s="35" t="n">
        <f aca="false">I3486*N3486</f>
        <v>9120</v>
      </c>
      <c r="T3486" s="35" t="n">
        <f aca="false">R3486-S3486</f>
        <v>0</v>
      </c>
      <c r="U3486" s="47"/>
      <c r="V3486" s="48"/>
      <c r="W3486" s="48"/>
    </row>
    <row r="3487" customFormat="false" ht="16" hidden="false" customHeight="false" outlineLevel="0" collapsed="false">
      <c r="A3487" s="21" t="s">
        <v>28</v>
      </c>
      <c r="B3487" s="22" t="s">
        <v>1153</v>
      </c>
      <c r="C3487" s="21" t="n">
        <v>4</v>
      </c>
      <c r="D3487" s="23" t="n">
        <v>1766</v>
      </c>
      <c r="E3487" s="23" t="s">
        <v>30</v>
      </c>
      <c r="F3487" s="21" t="s">
        <v>949</v>
      </c>
      <c r="G3487" s="21" t="s">
        <v>32</v>
      </c>
      <c r="H3487" s="24" t="s">
        <v>447</v>
      </c>
      <c r="I3487" s="25" t="n">
        <v>1606</v>
      </c>
      <c r="J3487" s="26" t="s">
        <v>42</v>
      </c>
      <c r="K3487" s="27" t="n">
        <v>28</v>
      </c>
      <c r="L3487" s="28"/>
      <c r="M3487" s="29"/>
      <c r="N3487" s="30" t="n">
        <f aca="false">K3487+(0.05*L3487)+(M3487/240)</f>
        <v>28</v>
      </c>
      <c r="O3487" s="31" t="n">
        <v>44968</v>
      </c>
      <c r="P3487" s="32"/>
      <c r="Q3487" s="33"/>
      <c r="R3487" s="34" t="n">
        <f aca="false">O3487+(0.05*P3487)+(Q3487/240)</f>
        <v>44968</v>
      </c>
      <c r="S3487" s="35" t="n">
        <f aca="false">I3487*N3487</f>
        <v>44968</v>
      </c>
      <c r="T3487" s="35" t="n">
        <f aca="false">R3487-S3487</f>
        <v>0</v>
      </c>
      <c r="U3487" s="47"/>
      <c r="V3487" s="48"/>
      <c r="W3487" s="48"/>
    </row>
    <row r="3488" customFormat="false" ht="16" hidden="false" customHeight="false" outlineLevel="0" collapsed="false">
      <c r="A3488" s="21" t="s">
        <v>28</v>
      </c>
      <c r="B3488" s="22" t="s">
        <v>1153</v>
      </c>
      <c r="C3488" s="21" t="n">
        <v>4</v>
      </c>
      <c r="D3488" s="23" t="n">
        <v>1766</v>
      </c>
      <c r="E3488" s="23" t="s">
        <v>30</v>
      </c>
      <c r="F3488" s="21" t="s">
        <v>950</v>
      </c>
      <c r="G3488" s="21" t="s">
        <v>32</v>
      </c>
      <c r="H3488" s="24" t="s">
        <v>447</v>
      </c>
      <c r="I3488" s="25" t="n">
        <v>1650</v>
      </c>
      <c r="J3488" s="26" t="s">
        <v>96</v>
      </c>
      <c r="K3488" s="27" t="n">
        <v>2</v>
      </c>
      <c r="L3488" s="28"/>
      <c r="M3488" s="29"/>
      <c r="N3488" s="30" t="n">
        <f aca="false">K3488+(0.05*L3488)+(M3488/240)</f>
        <v>2</v>
      </c>
      <c r="O3488" s="31" t="n">
        <v>3300</v>
      </c>
      <c r="P3488" s="32"/>
      <c r="Q3488" s="33"/>
      <c r="R3488" s="34" t="n">
        <f aca="false">O3488+(0.05*P3488)+(Q3488/240)</f>
        <v>3300</v>
      </c>
      <c r="S3488" s="35" t="n">
        <f aca="false">I3488*N3488</f>
        <v>3300</v>
      </c>
      <c r="T3488" s="35" t="n">
        <f aca="false">R3488-S3488</f>
        <v>0</v>
      </c>
      <c r="U3488" s="47"/>
      <c r="V3488" s="48"/>
      <c r="W3488" s="48"/>
    </row>
    <row r="3489" customFormat="false" ht="16" hidden="false" customHeight="false" outlineLevel="0" collapsed="false">
      <c r="A3489" s="21" t="s">
        <v>28</v>
      </c>
      <c r="B3489" s="22" t="s">
        <v>1153</v>
      </c>
      <c r="C3489" s="21" t="n">
        <v>4</v>
      </c>
      <c r="D3489" s="23" t="n">
        <v>1766</v>
      </c>
      <c r="E3489" s="23" t="s">
        <v>30</v>
      </c>
      <c r="F3489" s="21" t="s">
        <v>951</v>
      </c>
      <c r="G3489" s="21" t="s">
        <v>32</v>
      </c>
      <c r="H3489" s="24" t="s">
        <v>447</v>
      </c>
      <c r="I3489" s="25" t="n">
        <v>410</v>
      </c>
      <c r="J3489" s="26" t="s">
        <v>42</v>
      </c>
      <c r="K3489" s="27" t="n">
        <v>24</v>
      </c>
      <c r="L3489" s="28"/>
      <c r="M3489" s="29"/>
      <c r="N3489" s="30" t="n">
        <f aca="false">K3489+(0.05*L3489)+(M3489/240)</f>
        <v>24</v>
      </c>
      <c r="O3489" s="31" t="n">
        <v>9840</v>
      </c>
      <c r="P3489" s="32"/>
      <c r="Q3489" s="33"/>
      <c r="R3489" s="34" t="n">
        <f aca="false">O3489+(0.05*P3489)+(Q3489/240)</f>
        <v>9840</v>
      </c>
      <c r="S3489" s="35" t="n">
        <f aca="false">I3489*N3489</f>
        <v>9840</v>
      </c>
      <c r="T3489" s="35" t="n">
        <f aca="false">R3489-S3489</f>
        <v>0</v>
      </c>
      <c r="U3489" s="47"/>
      <c r="V3489" s="48"/>
      <c r="W3489" s="48"/>
    </row>
    <row r="3490" customFormat="false" ht="16" hidden="false" customHeight="false" outlineLevel="0" collapsed="false">
      <c r="A3490" s="21" t="s">
        <v>28</v>
      </c>
      <c r="B3490" s="22" t="s">
        <v>1153</v>
      </c>
      <c r="C3490" s="21" t="n">
        <v>4</v>
      </c>
      <c r="D3490" s="23" t="n">
        <v>1766</v>
      </c>
      <c r="E3490" s="23" t="s">
        <v>30</v>
      </c>
      <c r="F3490" s="21" t="s">
        <v>759</v>
      </c>
      <c r="G3490" s="21" t="s">
        <v>32</v>
      </c>
      <c r="H3490" s="24" t="s">
        <v>447</v>
      </c>
      <c r="I3490" s="25" t="n">
        <v>1712</v>
      </c>
      <c r="J3490" s="26" t="s">
        <v>42</v>
      </c>
      <c r="K3490" s="27" t="n">
        <v>14</v>
      </c>
      <c r="L3490" s="28"/>
      <c r="M3490" s="29"/>
      <c r="N3490" s="30" t="n">
        <f aca="false">K3490+(0.05*L3490)+(M3490/240)</f>
        <v>14</v>
      </c>
      <c r="O3490" s="31" t="n">
        <v>23968</v>
      </c>
      <c r="P3490" s="32"/>
      <c r="Q3490" s="33"/>
      <c r="R3490" s="34" t="n">
        <f aca="false">O3490+(0.05*P3490)+(Q3490/240)</f>
        <v>23968</v>
      </c>
      <c r="S3490" s="35" t="n">
        <f aca="false">I3490*N3490</f>
        <v>23968</v>
      </c>
      <c r="T3490" s="35" t="n">
        <f aca="false">R3490-S3490</f>
        <v>0</v>
      </c>
      <c r="U3490" s="47"/>
      <c r="V3490" s="48"/>
      <c r="W3490" s="48"/>
    </row>
    <row r="3491" customFormat="false" ht="16" hidden="false" customHeight="false" outlineLevel="0" collapsed="false">
      <c r="A3491" s="21" t="s">
        <v>28</v>
      </c>
      <c r="B3491" s="22" t="s">
        <v>1153</v>
      </c>
      <c r="C3491" s="21" t="n">
        <v>4</v>
      </c>
      <c r="D3491" s="23" t="n">
        <v>1766</v>
      </c>
      <c r="E3491" s="23" t="s">
        <v>30</v>
      </c>
      <c r="F3491" s="21" t="s">
        <v>228</v>
      </c>
      <c r="G3491" s="21" t="s">
        <v>32</v>
      </c>
      <c r="H3491" s="24" t="s">
        <v>447</v>
      </c>
      <c r="I3491" s="25" t="n">
        <v>15500</v>
      </c>
      <c r="J3491" s="26" t="s">
        <v>37</v>
      </c>
      <c r="K3491" s="27"/>
      <c r="L3491" s="28" t="n">
        <v>5</v>
      </c>
      <c r="M3491" s="29"/>
      <c r="N3491" s="30" t="n">
        <f aca="false">K3491+(0.05*L3491)+(M3491/240)</f>
        <v>0.25</v>
      </c>
      <c r="O3491" s="31" t="n">
        <v>3875</v>
      </c>
      <c r="P3491" s="32"/>
      <c r="Q3491" s="33"/>
      <c r="R3491" s="34" t="n">
        <f aca="false">O3491+(0.05*P3491)+(Q3491/240)</f>
        <v>3875</v>
      </c>
      <c r="S3491" s="35" t="n">
        <f aca="false">I3491*N3491</f>
        <v>3875</v>
      </c>
      <c r="T3491" s="35" t="n">
        <f aca="false">R3491-S3491</f>
        <v>0</v>
      </c>
      <c r="U3491" s="47"/>
      <c r="V3491" s="48"/>
      <c r="W3491" s="48"/>
    </row>
    <row r="3492" customFormat="false" ht="16" hidden="false" customHeight="false" outlineLevel="0" collapsed="false">
      <c r="A3492" s="21" t="s">
        <v>28</v>
      </c>
      <c r="B3492" s="22" t="s">
        <v>1153</v>
      </c>
      <c r="C3492" s="21" t="n">
        <v>4</v>
      </c>
      <c r="D3492" s="23" t="n">
        <v>1766</v>
      </c>
      <c r="E3492" s="23" t="s">
        <v>30</v>
      </c>
      <c r="F3492" s="21" t="s">
        <v>763</v>
      </c>
      <c r="G3492" s="21" t="s">
        <v>32</v>
      </c>
      <c r="H3492" s="24" t="s">
        <v>447</v>
      </c>
      <c r="I3492" s="25" t="n">
        <v>9000</v>
      </c>
      <c r="J3492" s="26" t="s">
        <v>37</v>
      </c>
      <c r="K3492" s="27"/>
      <c r="L3492" s="28" t="n">
        <v>18</v>
      </c>
      <c r="M3492" s="29"/>
      <c r="N3492" s="30" t="n">
        <f aca="false">K3492+(0.05*L3492)+(M3492/240)</f>
        <v>0.9</v>
      </c>
      <c r="O3492" s="31" t="n">
        <v>8100</v>
      </c>
      <c r="P3492" s="32"/>
      <c r="Q3492" s="33"/>
      <c r="R3492" s="34" t="n">
        <f aca="false">O3492+(0.05*P3492)+(Q3492/240)</f>
        <v>8100</v>
      </c>
      <c r="S3492" s="35" t="n">
        <f aca="false">I3492*N3492</f>
        <v>8100</v>
      </c>
      <c r="T3492" s="35" t="n">
        <f aca="false">R3492-S3492</f>
        <v>0</v>
      </c>
      <c r="U3492" s="47"/>
      <c r="V3492" s="48"/>
      <c r="W3492" s="48"/>
    </row>
    <row r="3493" customFormat="false" ht="16" hidden="false" customHeight="false" outlineLevel="0" collapsed="false">
      <c r="A3493" s="21" t="s">
        <v>28</v>
      </c>
      <c r="B3493" s="22" t="s">
        <v>1153</v>
      </c>
      <c r="C3493" s="21" t="n">
        <v>4</v>
      </c>
      <c r="D3493" s="23" t="n">
        <v>1766</v>
      </c>
      <c r="E3493" s="23" t="s">
        <v>30</v>
      </c>
      <c r="F3493" s="21" t="s">
        <v>655</v>
      </c>
      <c r="G3493" s="21" t="s">
        <v>32</v>
      </c>
      <c r="H3493" s="24" t="s">
        <v>447</v>
      </c>
      <c r="I3493" s="25" t="n">
        <v>415</v>
      </c>
      <c r="J3493" s="26" t="s">
        <v>42</v>
      </c>
      <c r="K3493" s="27" t="n">
        <v>20</v>
      </c>
      <c r="L3493" s="28"/>
      <c r="M3493" s="29"/>
      <c r="N3493" s="30" t="n">
        <f aca="false">K3493+(0.05*L3493)+(M3493/240)</f>
        <v>20</v>
      </c>
      <c r="O3493" s="31" t="n">
        <v>8300</v>
      </c>
      <c r="P3493" s="32"/>
      <c r="Q3493" s="33"/>
      <c r="R3493" s="34" t="n">
        <f aca="false">O3493+(0.05*P3493)+(Q3493/240)</f>
        <v>8300</v>
      </c>
      <c r="S3493" s="35" t="n">
        <f aca="false">I3493*N3493</f>
        <v>8300</v>
      </c>
      <c r="T3493" s="35" t="n">
        <f aca="false">R3493-S3493</f>
        <v>0</v>
      </c>
      <c r="U3493" s="47"/>
      <c r="V3493" s="48"/>
      <c r="W3493" s="48"/>
    </row>
    <row r="3494" customFormat="false" ht="16" hidden="false" customHeight="false" outlineLevel="0" collapsed="false">
      <c r="A3494" s="21" t="s">
        <v>28</v>
      </c>
      <c r="B3494" s="22" t="s">
        <v>1153</v>
      </c>
      <c r="C3494" s="21" t="n">
        <v>4</v>
      </c>
      <c r="D3494" s="23" t="n">
        <v>1766</v>
      </c>
      <c r="E3494" s="23" t="s">
        <v>30</v>
      </c>
      <c r="F3494" s="21" t="s">
        <v>655</v>
      </c>
      <c r="G3494" s="21" t="s">
        <v>32</v>
      </c>
      <c r="H3494" s="24" t="s">
        <v>447</v>
      </c>
      <c r="I3494" s="25" t="n">
        <v>203</v>
      </c>
      <c r="J3494" s="26" t="s">
        <v>42</v>
      </c>
      <c r="K3494" s="27" t="n">
        <v>14</v>
      </c>
      <c r="L3494" s="28"/>
      <c r="M3494" s="29"/>
      <c r="N3494" s="30" t="n">
        <f aca="false">K3494+(0.05*L3494)+(M3494/240)</f>
        <v>14</v>
      </c>
      <c r="O3494" s="31" t="n">
        <v>2842</v>
      </c>
      <c r="P3494" s="32"/>
      <c r="Q3494" s="33"/>
      <c r="R3494" s="34" t="n">
        <f aca="false">O3494+(0.05*P3494)+(Q3494/240)</f>
        <v>2842</v>
      </c>
      <c r="S3494" s="35" t="n">
        <f aca="false">I3494*N3494</f>
        <v>2842</v>
      </c>
      <c r="T3494" s="35" t="n">
        <f aca="false">R3494-S3494</f>
        <v>0</v>
      </c>
      <c r="U3494" s="47"/>
      <c r="V3494" s="48"/>
      <c r="W3494" s="48"/>
    </row>
    <row r="3495" customFormat="false" ht="16" hidden="false" customHeight="false" outlineLevel="0" collapsed="false">
      <c r="A3495" s="21" t="s">
        <v>28</v>
      </c>
      <c r="B3495" s="22" t="s">
        <v>1153</v>
      </c>
      <c r="C3495" s="21" t="n">
        <v>4</v>
      </c>
      <c r="D3495" s="23" t="n">
        <v>1766</v>
      </c>
      <c r="E3495" s="23" t="s">
        <v>30</v>
      </c>
      <c r="F3495" s="21" t="s">
        <v>958</v>
      </c>
      <c r="G3495" s="21" t="s">
        <v>32</v>
      </c>
      <c r="H3495" s="24" t="s">
        <v>447</v>
      </c>
      <c r="I3495" s="25" t="n">
        <v>130</v>
      </c>
      <c r="J3495" s="26" t="s">
        <v>42</v>
      </c>
      <c r="K3495" s="27" t="n">
        <v>22</v>
      </c>
      <c r="L3495" s="28"/>
      <c r="M3495" s="29"/>
      <c r="N3495" s="30" t="n">
        <f aca="false">K3495+(0.05*L3495)+(M3495/240)</f>
        <v>22</v>
      </c>
      <c r="O3495" s="31" t="n">
        <v>2860</v>
      </c>
      <c r="P3495" s="32"/>
      <c r="Q3495" s="33"/>
      <c r="R3495" s="34" t="n">
        <f aca="false">O3495+(0.05*P3495)+(Q3495/240)</f>
        <v>2860</v>
      </c>
      <c r="S3495" s="35" t="n">
        <f aca="false">I3495*N3495</f>
        <v>2860</v>
      </c>
      <c r="T3495" s="35" t="n">
        <f aca="false">R3495-S3495</f>
        <v>0</v>
      </c>
      <c r="U3495" s="47"/>
      <c r="V3495" s="48"/>
      <c r="W3495" s="48"/>
    </row>
    <row r="3496" customFormat="false" ht="16" hidden="false" customHeight="false" outlineLevel="0" collapsed="false">
      <c r="A3496" s="21" t="s">
        <v>28</v>
      </c>
      <c r="B3496" s="22" t="s">
        <v>1153</v>
      </c>
      <c r="C3496" s="21" t="n">
        <v>4</v>
      </c>
      <c r="D3496" s="23" t="n">
        <v>1766</v>
      </c>
      <c r="E3496" s="23" t="s">
        <v>30</v>
      </c>
      <c r="F3496" s="21" t="s">
        <v>1303</v>
      </c>
      <c r="G3496" s="21" t="s">
        <v>32</v>
      </c>
      <c r="H3496" s="24" t="s">
        <v>447</v>
      </c>
      <c r="I3496" s="25" t="n">
        <v>1950</v>
      </c>
      <c r="J3496" s="26" t="s">
        <v>42</v>
      </c>
      <c r="K3496" s="27" t="n">
        <v>4</v>
      </c>
      <c r="L3496" s="28"/>
      <c r="M3496" s="29"/>
      <c r="N3496" s="30" t="n">
        <f aca="false">K3496+(0.05*L3496)+(M3496/240)</f>
        <v>4</v>
      </c>
      <c r="O3496" s="31" t="n">
        <v>7800</v>
      </c>
      <c r="P3496" s="32"/>
      <c r="Q3496" s="33"/>
      <c r="R3496" s="34" t="n">
        <f aca="false">O3496+(0.05*P3496)+(Q3496/240)</f>
        <v>7800</v>
      </c>
      <c r="S3496" s="35" t="n">
        <f aca="false">I3496*N3496</f>
        <v>7800</v>
      </c>
      <c r="T3496" s="35" t="n">
        <f aca="false">R3496-S3496</f>
        <v>0</v>
      </c>
      <c r="U3496" s="47"/>
      <c r="V3496" s="48"/>
      <c r="W3496" s="48"/>
    </row>
    <row r="3497" customFormat="false" ht="16" hidden="false" customHeight="false" outlineLevel="0" collapsed="false">
      <c r="A3497" s="21" t="s">
        <v>28</v>
      </c>
      <c r="B3497" s="22" t="s">
        <v>1153</v>
      </c>
      <c r="C3497" s="21" t="n">
        <v>4</v>
      </c>
      <c r="D3497" s="23" t="n">
        <v>1766</v>
      </c>
      <c r="E3497" s="23" t="s">
        <v>30</v>
      </c>
      <c r="F3497" s="21" t="s">
        <v>48</v>
      </c>
      <c r="G3497" s="21" t="s">
        <v>32</v>
      </c>
      <c r="H3497" s="24" t="s">
        <v>447</v>
      </c>
      <c r="I3497" s="25" t="n">
        <v>111.25</v>
      </c>
      <c r="J3497" s="26" t="s">
        <v>795</v>
      </c>
      <c r="K3497" s="27" t="n">
        <v>300</v>
      </c>
      <c r="L3497" s="28"/>
      <c r="M3497" s="29"/>
      <c r="N3497" s="30" t="n">
        <f aca="false">K3497+(0.05*L3497)+(M3497/240)</f>
        <v>300</v>
      </c>
      <c r="O3497" s="31" t="n">
        <v>33375</v>
      </c>
      <c r="P3497" s="32"/>
      <c r="Q3497" s="33"/>
      <c r="R3497" s="34" t="n">
        <f aca="false">O3497+(0.05*P3497)+(Q3497/240)</f>
        <v>33375</v>
      </c>
      <c r="S3497" s="35" t="n">
        <f aca="false">I3497*N3497</f>
        <v>33375</v>
      </c>
      <c r="T3497" s="35" t="n">
        <f aca="false">R3497-S3497</f>
        <v>0</v>
      </c>
      <c r="U3497" s="47"/>
      <c r="V3497" s="48"/>
      <c r="W3497" s="48"/>
    </row>
    <row r="3498" customFormat="false" ht="28" hidden="false" customHeight="false" outlineLevel="0" collapsed="false">
      <c r="A3498" s="21" t="s">
        <v>28</v>
      </c>
      <c r="B3498" s="22" t="s">
        <v>1153</v>
      </c>
      <c r="C3498" s="21" t="n">
        <v>4</v>
      </c>
      <c r="D3498" s="23" t="n">
        <v>1766</v>
      </c>
      <c r="E3498" s="23" t="s">
        <v>30</v>
      </c>
      <c r="F3498" s="21" t="s">
        <v>127</v>
      </c>
      <c r="G3498" s="21" t="s">
        <v>32</v>
      </c>
      <c r="H3498" s="24" t="s">
        <v>1212</v>
      </c>
      <c r="I3498" s="25" t="n">
        <v>4600</v>
      </c>
      <c r="J3498" s="26" t="s">
        <v>37</v>
      </c>
      <c r="K3498" s="27"/>
      <c r="L3498" s="28" t="n">
        <v>7</v>
      </c>
      <c r="M3498" s="29"/>
      <c r="N3498" s="30" t="n">
        <f aca="false">K3498+(0.05*L3498)+(M3498/240)</f>
        <v>0.35</v>
      </c>
      <c r="O3498" s="31" t="n">
        <v>1610</v>
      </c>
      <c r="P3498" s="32"/>
      <c r="Q3498" s="33"/>
      <c r="R3498" s="34" t="n">
        <f aca="false">O3498+(0.05*P3498)+(Q3498/240)</f>
        <v>1610</v>
      </c>
      <c r="S3498" s="35" t="n">
        <f aca="false">I3498*N3498</f>
        <v>1610</v>
      </c>
      <c r="T3498" s="35" t="n">
        <f aca="false">R3498-S3498</f>
        <v>0</v>
      </c>
      <c r="U3498" s="47"/>
      <c r="V3498" s="48"/>
      <c r="W3498" s="48"/>
    </row>
    <row r="3499" customFormat="false" ht="28" hidden="false" customHeight="false" outlineLevel="0" collapsed="false">
      <c r="A3499" s="21" t="s">
        <v>28</v>
      </c>
      <c r="B3499" s="22" t="s">
        <v>1153</v>
      </c>
      <c r="C3499" s="21" t="n">
        <v>4</v>
      </c>
      <c r="D3499" s="23" t="n">
        <v>1766</v>
      </c>
      <c r="E3499" s="23" t="s">
        <v>30</v>
      </c>
      <c r="F3499" s="21" t="s">
        <v>278</v>
      </c>
      <c r="G3499" s="21" t="s">
        <v>32</v>
      </c>
      <c r="H3499" s="24" t="s">
        <v>1212</v>
      </c>
      <c r="I3499" s="25" t="n">
        <v>27950</v>
      </c>
      <c r="J3499" s="26" t="s">
        <v>37</v>
      </c>
      <c r="K3499" s="27"/>
      <c r="L3499" s="28" t="n">
        <v>4</v>
      </c>
      <c r="M3499" s="29"/>
      <c r="N3499" s="30" t="n">
        <f aca="false">K3499+(0.05*L3499)+(M3499/240)</f>
        <v>0.2</v>
      </c>
      <c r="O3499" s="31" t="n">
        <v>5590</v>
      </c>
      <c r="P3499" s="32"/>
      <c r="Q3499" s="33"/>
      <c r="R3499" s="34" t="n">
        <f aca="false">O3499+(0.05*P3499)+(Q3499/240)</f>
        <v>5590</v>
      </c>
      <c r="S3499" s="35" t="n">
        <f aca="false">I3499*N3499</f>
        <v>5590</v>
      </c>
      <c r="T3499" s="35" t="n">
        <f aca="false">R3499-S3499</f>
        <v>0</v>
      </c>
      <c r="U3499" s="47"/>
      <c r="V3499" s="48"/>
      <c r="W3499" s="48"/>
    </row>
    <row r="3500" customFormat="false" ht="28" hidden="false" customHeight="false" outlineLevel="0" collapsed="false">
      <c r="A3500" s="21" t="s">
        <v>28</v>
      </c>
      <c r="B3500" s="22" t="s">
        <v>1153</v>
      </c>
      <c r="C3500" s="21" t="n">
        <v>4</v>
      </c>
      <c r="D3500" s="23" t="n">
        <v>1766</v>
      </c>
      <c r="E3500" s="23" t="s">
        <v>30</v>
      </c>
      <c r="F3500" s="21" t="s">
        <v>125</v>
      </c>
      <c r="G3500" s="21" t="s">
        <v>32</v>
      </c>
      <c r="H3500" s="24" t="s">
        <v>1212</v>
      </c>
      <c r="I3500" s="25" t="n">
        <v>1</v>
      </c>
      <c r="J3500" s="26" t="s">
        <v>112</v>
      </c>
      <c r="K3500" s="27" t="n">
        <v>40000</v>
      </c>
      <c r="L3500" s="28"/>
      <c r="M3500" s="29"/>
      <c r="N3500" s="30" t="n">
        <f aca="false">K3500+(0.05*L3500)+(M3500/240)</f>
        <v>40000</v>
      </c>
      <c r="O3500" s="31" t="n">
        <v>40000</v>
      </c>
      <c r="P3500" s="32"/>
      <c r="Q3500" s="33"/>
      <c r="R3500" s="34" t="n">
        <f aca="false">O3500+(0.05*P3500)+(Q3500/240)</f>
        <v>40000</v>
      </c>
      <c r="S3500" s="35" t="n">
        <f aca="false">I3500*N3500</f>
        <v>40000</v>
      </c>
      <c r="T3500" s="35" t="n">
        <f aca="false">R3500-S3500</f>
        <v>0</v>
      </c>
      <c r="U3500" s="47"/>
      <c r="V3500" s="48"/>
      <c r="W3500" s="48"/>
    </row>
    <row r="3501" customFormat="false" ht="28" hidden="false" customHeight="false" outlineLevel="0" collapsed="false">
      <c r="A3501" s="21" t="s">
        <v>28</v>
      </c>
      <c r="B3501" s="22" t="s">
        <v>1153</v>
      </c>
      <c r="C3501" s="21" t="n">
        <v>4</v>
      </c>
      <c r="D3501" s="23" t="n">
        <v>1766</v>
      </c>
      <c r="E3501" s="23" t="s">
        <v>30</v>
      </c>
      <c r="F3501" s="21" t="s">
        <v>1278</v>
      </c>
      <c r="G3501" s="21" t="s">
        <v>32</v>
      </c>
      <c r="H3501" s="24" t="s">
        <v>1212</v>
      </c>
      <c r="I3501" s="25" t="n">
        <v>4040</v>
      </c>
      <c r="J3501" s="26" t="s">
        <v>37</v>
      </c>
      <c r="K3501" s="27"/>
      <c r="L3501" s="28" t="n">
        <v>40</v>
      </c>
      <c r="M3501" s="29"/>
      <c r="N3501" s="30" t="n">
        <f aca="false">K3501+(0.05*L3501)+(M3501/240)</f>
        <v>2</v>
      </c>
      <c r="O3501" s="31" t="n">
        <v>8080</v>
      </c>
      <c r="P3501" s="32"/>
      <c r="Q3501" s="33"/>
      <c r="R3501" s="34" t="n">
        <f aca="false">O3501+(0.05*P3501)+(Q3501/240)</f>
        <v>8080</v>
      </c>
      <c r="S3501" s="35" t="n">
        <f aca="false">I3501*N3501</f>
        <v>8080</v>
      </c>
      <c r="T3501" s="35" t="n">
        <f aca="false">R3501-S3501</f>
        <v>0</v>
      </c>
      <c r="U3501" s="47"/>
      <c r="V3501" s="48"/>
      <c r="W3501" s="48"/>
    </row>
    <row r="3502" customFormat="false" ht="28" hidden="false" customHeight="false" outlineLevel="0" collapsed="false">
      <c r="A3502" s="21" t="s">
        <v>28</v>
      </c>
      <c r="B3502" s="22" t="s">
        <v>1153</v>
      </c>
      <c r="C3502" s="21" t="n">
        <v>4</v>
      </c>
      <c r="D3502" s="23" t="n">
        <v>1766</v>
      </c>
      <c r="E3502" s="23" t="s">
        <v>30</v>
      </c>
      <c r="F3502" s="21" t="s">
        <v>130</v>
      </c>
      <c r="G3502" s="21" t="s">
        <v>32</v>
      </c>
      <c r="H3502" s="24" t="s">
        <v>1212</v>
      </c>
      <c r="I3502" s="25" t="n">
        <v>84</v>
      </c>
      <c r="J3502" s="26" t="s">
        <v>135</v>
      </c>
      <c r="K3502" s="27" t="n">
        <v>120</v>
      </c>
      <c r="L3502" s="28"/>
      <c r="M3502" s="29"/>
      <c r="N3502" s="30" t="n">
        <f aca="false">K3502+(0.05*L3502)+(M3502/240)</f>
        <v>120</v>
      </c>
      <c r="O3502" s="31" t="n">
        <v>10080</v>
      </c>
      <c r="P3502" s="32"/>
      <c r="Q3502" s="33"/>
      <c r="R3502" s="34" t="n">
        <f aca="false">O3502+(0.05*P3502)+(Q3502/240)</f>
        <v>10080</v>
      </c>
      <c r="S3502" s="35" t="n">
        <f aca="false">I3502*N3502</f>
        <v>10080</v>
      </c>
      <c r="T3502" s="35" t="n">
        <f aca="false">R3502-S3502</f>
        <v>0</v>
      </c>
      <c r="U3502" s="47"/>
      <c r="V3502" s="48"/>
      <c r="W3502" s="48"/>
    </row>
    <row r="3503" customFormat="false" ht="28" hidden="false" customHeight="false" outlineLevel="0" collapsed="false">
      <c r="A3503" s="21" t="s">
        <v>28</v>
      </c>
      <c r="B3503" s="22" t="s">
        <v>1153</v>
      </c>
      <c r="C3503" s="21" t="n">
        <v>4</v>
      </c>
      <c r="D3503" s="23" t="n">
        <v>1766</v>
      </c>
      <c r="E3503" s="23" t="s">
        <v>30</v>
      </c>
      <c r="F3503" s="21" t="s">
        <v>1215</v>
      </c>
      <c r="G3503" s="21" t="s">
        <v>32</v>
      </c>
      <c r="H3503" s="24" t="s">
        <v>1212</v>
      </c>
      <c r="I3503" s="25" t="n">
        <v>1700</v>
      </c>
      <c r="J3503" s="26" t="s">
        <v>129</v>
      </c>
      <c r="K3503" s="27" t="n">
        <v>3</v>
      </c>
      <c r="L3503" s="28"/>
      <c r="M3503" s="29"/>
      <c r="N3503" s="30" t="n">
        <f aca="false">K3503+(0.05*L3503)+(M3503/240)</f>
        <v>3</v>
      </c>
      <c r="O3503" s="31" t="n">
        <v>5100</v>
      </c>
      <c r="P3503" s="32"/>
      <c r="Q3503" s="33"/>
      <c r="R3503" s="34" t="n">
        <f aca="false">O3503+(0.05*P3503)+(Q3503/240)</f>
        <v>5100</v>
      </c>
      <c r="S3503" s="35" t="n">
        <f aca="false">I3503*N3503</f>
        <v>5100</v>
      </c>
      <c r="T3503" s="35" t="n">
        <f aca="false">R3503-S3503</f>
        <v>0</v>
      </c>
      <c r="U3503" s="47"/>
      <c r="V3503" s="48"/>
      <c r="W3503" s="48"/>
    </row>
    <row r="3504" customFormat="false" ht="28" hidden="false" customHeight="false" outlineLevel="0" collapsed="false">
      <c r="A3504" s="21" t="s">
        <v>28</v>
      </c>
      <c r="B3504" s="22" t="s">
        <v>1153</v>
      </c>
      <c r="C3504" s="21" t="n">
        <v>4</v>
      </c>
      <c r="D3504" s="23" t="n">
        <v>1766</v>
      </c>
      <c r="E3504" s="23" t="s">
        <v>30</v>
      </c>
      <c r="F3504" s="21" t="s">
        <v>1304</v>
      </c>
      <c r="G3504" s="21" t="s">
        <v>32</v>
      </c>
      <c r="H3504" s="24" t="s">
        <v>1212</v>
      </c>
      <c r="I3504" s="25" t="n">
        <v>40400</v>
      </c>
      <c r="J3504" s="26" t="s">
        <v>37</v>
      </c>
      <c r="K3504" s="27"/>
      <c r="L3504" s="28" t="n">
        <v>2</v>
      </c>
      <c r="M3504" s="29"/>
      <c r="N3504" s="30" t="n">
        <f aca="false">K3504+(0.05*L3504)+(M3504/240)</f>
        <v>0.1</v>
      </c>
      <c r="O3504" s="31" t="n">
        <v>4040</v>
      </c>
      <c r="P3504" s="32"/>
      <c r="Q3504" s="33"/>
      <c r="R3504" s="34" t="n">
        <f aca="false">O3504+(0.05*P3504)+(Q3504/240)</f>
        <v>4040</v>
      </c>
      <c r="S3504" s="35" t="n">
        <f aca="false">I3504*N3504</f>
        <v>4040</v>
      </c>
      <c r="T3504" s="35" t="n">
        <f aca="false">R3504-S3504</f>
        <v>0</v>
      </c>
      <c r="U3504" s="47"/>
      <c r="V3504" s="48"/>
      <c r="W3504" s="48"/>
    </row>
    <row r="3505" customFormat="false" ht="28" hidden="false" customHeight="false" outlineLevel="0" collapsed="false">
      <c r="A3505" s="21" t="s">
        <v>28</v>
      </c>
      <c r="B3505" s="22" t="s">
        <v>1153</v>
      </c>
      <c r="C3505" s="21" t="n">
        <v>4</v>
      </c>
      <c r="D3505" s="23" t="n">
        <v>1766</v>
      </c>
      <c r="E3505" s="23" t="s">
        <v>30</v>
      </c>
      <c r="F3505" s="21" t="s">
        <v>266</v>
      </c>
      <c r="G3505" s="21" t="s">
        <v>32</v>
      </c>
      <c r="H3505" s="24" t="s">
        <v>1212</v>
      </c>
      <c r="I3505" s="25" t="n">
        <v>115200</v>
      </c>
      <c r="J3505" s="26" t="s">
        <v>37</v>
      </c>
      <c r="K3505" s="27"/>
      <c r="L3505" s="28" t="n">
        <v>10</v>
      </c>
      <c r="M3505" s="29"/>
      <c r="N3505" s="30" t="n">
        <f aca="false">K3505+(0.05*L3505)+(M3505/240)</f>
        <v>0.5</v>
      </c>
      <c r="O3505" s="31" t="n">
        <v>57600</v>
      </c>
      <c r="P3505" s="32"/>
      <c r="Q3505" s="33"/>
      <c r="R3505" s="34" t="n">
        <f aca="false">O3505+(0.05*P3505)+(Q3505/240)</f>
        <v>57600</v>
      </c>
      <c r="S3505" s="35" t="n">
        <f aca="false">I3505*N3505</f>
        <v>57600</v>
      </c>
      <c r="T3505" s="35" t="n">
        <f aca="false">R3505-S3505</f>
        <v>0</v>
      </c>
      <c r="U3505" s="47"/>
      <c r="V3505" s="48"/>
      <c r="W3505" s="48"/>
    </row>
    <row r="3506" customFormat="false" ht="28" hidden="false" customHeight="false" outlineLevel="0" collapsed="false">
      <c r="A3506" s="21" t="s">
        <v>28</v>
      </c>
      <c r="B3506" s="22" t="s">
        <v>1153</v>
      </c>
      <c r="C3506" s="21" t="n">
        <v>4</v>
      </c>
      <c r="D3506" s="23" t="n">
        <v>1766</v>
      </c>
      <c r="E3506" s="23" t="s">
        <v>30</v>
      </c>
      <c r="F3506" s="21" t="s">
        <v>1083</v>
      </c>
      <c r="G3506" s="21" t="s">
        <v>32</v>
      </c>
      <c r="H3506" s="24" t="s">
        <v>1212</v>
      </c>
      <c r="I3506" s="25" t="n">
        <v>5500</v>
      </c>
      <c r="J3506" s="26" t="s">
        <v>37</v>
      </c>
      <c r="K3506" s="27"/>
      <c r="L3506" s="28" t="n">
        <v>38</v>
      </c>
      <c r="M3506" s="29"/>
      <c r="N3506" s="30" t="n">
        <f aca="false">K3506+(0.05*L3506)+(M3506/240)</f>
        <v>1.9</v>
      </c>
      <c r="O3506" s="31" t="n">
        <v>10450</v>
      </c>
      <c r="P3506" s="32"/>
      <c r="Q3506" s="33"/>
      <c r="R3506" s="34" t="n">
        <f aca="false">O3506+(0.05*P3506)+(Q3506/240)</f>
        <v>10450</v>
      </c>
      <c r="S3506" s="35" t="n">
        <f aca="false">I3506*N3506</f>
        <v>10450</v>
      </c>
      <c r="T3506" s="35" t="n">
        <f aca="false">R3506-S3506</f>
        <v>0</v>
      </c>
      <c r="U3506" s="47"/>
      <c r="V3506" s="48"/>
      <c r="W3506" s="48"/>
    </row>
    <row r="3507" customFormat="false" ht="28" hidden="false" customHeight="false" outlineLevel="0" collapsed="false">
      <c r="A3507" s="21" t="s">
        <v>28</v>
      </c>
      <c r="B3507" s="22" t="s">
        <v>1153</v>
      </c>
      <c r="C3507" s="21" t="n">
        <v>4</v>
      </c>
      <c r="D3507" s="23" t="n">
        <v>1766</v>
      </c>
      <c r="E3507" s="23" t="s">
        <v>30</v>
      </c>
      <c r="F3507" s="21" t="s">
        <v>1305</v>
      </c>
      <c r="G3507" s="21" t="s">
        <v>32</v>
      </c>
      <c r="H3507" s="24" t="s">
        <v>1212</v>
      </c>
      <c r="I3507" s="25" t="n">
        <v>8275</v>
      </c>
      <c r="J3507" s="26" t="s">
        <v>37</v>
      </c>
      <c r="K3507" s="27"/>
      <c r="L3507" s="28" t="n">
        <v>1</v>
      </c>
      <c r="M3507" s="29"/>
      <c r="N3507" s="30" t="n">
        <f aca="false">K3507+(0.05*L3507)+(M3507/240)</f>
        <v>0.05</v>
      </c>
      <c r="O3507" s="31" t="n">
        <v>413</v>
      </c>
      <c r="P3507" s="32" t="n">
        <v>15</v>
      </c>
      <c r="Q3507" s="33"/>
      <c r="R3507" s="34" t="n">
        <f aca="false">O3507+(0.05*P3507)+(Q3507/240)</f>
        <v>413.75</v>
      </c>
      <c r="S3507" s="35" t="n">
        <f aca="false">I3507*N3507</f>
        <v>413.75</v>
      </c>
      <c r="T3507" s="35" t="n">
        <f aca="false">R3507-S3507</f>
        <v>0</v>
      </c>
      <c r="U3507" s="47"/>
      <c r="V3507" s="48"/>
      <c r="W3507" s="48"/>
    </row>
    <row r="3508" customFormat="false" ht="28" hidden="false" customHeight="false" outlineLevel="0" collapsed="false">
      <c r="A3508" s="21" t="s">
        <v>28</v>
      </c>
      <c r="B3508" s="22" t="s">
        <v>1153</v>
      </c>
      <c r="C3508" s="21" t="n">
        <v>4</v>
      </c>
      <c r="D3508" s="23" t="n">
        <v>1766</v>
      </c>
      <c r="E3508" s="23" t="s">
        <v>30</v>
      </c>
      <c r="F3508" s="21" t="s">
        <v>727</v>
      </c>
      <c r="G3508" s="21" t="s">
        <v>32</v>
      </c>
      <c r="H3508" s="24" t="s">
        <v>1212</v>
      </c>
      <c r="I3508" s="25" t="n">
        <v>11350</v>
      </c>
      <c r="J3508" s="26" t="s">
        <v>37</v>
      </c>
      <c r="K3508" s="27"/>
      <c r="L3508" s="28" t="n">
        <v>1</v>
      </c>
      <c r="M3508" s="29"/>
      <c r="N3508" s="30" t="n">
        <f aca="false">K3508+(0.05*L3508)+(M3508/240)</f>
        <v>0.05</v>
      </c>
      <c r="O3508" s="31" t="n">
        <v>567</v>
      </c>
      <c r="P3508" s="32" t="n">
        <v>10</v>
      </c>
      <c r="Q3508" s="33"/>
      <c r="R3508" s="34" t="n">
        <f aca="false">O3508+(0.05*P3508)+(Q3508/240)</f>
        <v>567.5</v>
      </c>
      <c r="S3508" s="35" t="n">
        <f aca="false">I3508*N3508</f>
        <v>567.5</v>
      </c>
      <c r="T3508" s="35" t="n">
        <f aca="false">R3508-S3508</f>
        <v>0</v>
      </c>
      <c r="U3508" s="47"/>
      <c r="V3508" s="48"/>
      <c r="W3508" s="48"/>
    </row>
    <row r="3509" customFormat="false" ht="28" hidden="false" customHeight="false" outlineLevel="0" collapsed="false">
      <c r="A3509" s="21" t="s">
        <v>28</v>
      </c>
      <c r="B3509" s="22" t="s">
        <v>1153</v>
      </c>
      <c r="C3509" s="21" t="n">
        <v>4</v>
      </c>
      <c r="D3509" s="23" t="n">
        <v>1766</v>
      </c>
      <c r="E3509" s="23" t="s">
        <v>30</v>
      </c>
      <c r="F3509" s="21" t="s">
        <v>731</v>
      </c>
      <c r="G3509" s="21" t="s">
        <v>32</v>
      </c>
      <c r="H3509" s="24" t="s">
        <v>1212</v>
      </c>
      <c r="I3509" s="25" t="n">
        <v>15080</v>
      </c>
      <c r="J3509" s="26" t="s">
        <v>37</v>
      </c>
      <c r="K3509" s="27"/>
      <c r="L3509" s="28" t="n">
        <v>10</v>
      </c>
      <c r="M3509" s="29"/>
      <c r="N3509" s="30" t="n">
        <f aca="false">K3509+(0.05*L3509)+(M3509/240)</f>
        <v>0.5</v>
      </c>
      <c r="O3509" s="31" t="n">
        <v>7540</v>
      </c>
      <c r="P3509" s="32"/>
      <c r="Q3509" s="33"/>
      <c r="R3509" s="34" t="n">
        <f aca="false">O3509+(0.05*P3509)+(Q3509/240)</f>
        <v>7540</v>
      </c>
      <c r="S3509" s="35" t="n">
        <f aca="false">I3509*N3509</f>
        <v>7540</v>
      </c>
      <c r="T3509" s="35" t="n">
        <f aca="false">R3509-S3509</f>
        <v>0</v>
      </c>
      <c r="U3509" s="47"/>
      <c r="V3509" s="48"/>
      <c r="W3509" s="48"/>
    </row>
    <row r="3510" customFormat="false" ht="28" hidden="false" customHeight="false" outlineLevel="0" collapsed="false">
      <c r="A3510" s="21" t="s">
        <v>28</v>
      </c>
      <c r="B3510" s="22" t="s">
        <v>1153</v>
      </c>
      <c r="C3510" s="21" t="n">
        <v>4</v>
      </c>
      <c r="D3510" s="23" t="n">
        <v>1766</v>
      </c>
      <c r="E3510" s="23" t="s">
        <v>30</v>
      </c>
      <c r="F3510" s="21" t="s">
        <v>290</v>
      </c>
      <c r="G3510" s="21" t="s">
        <v>32</v>
      </c>
      <c r="H3510" s="24" t="s">
        <v>1212</v>
      </c>
      <c r="I3510" s="25" t="n">
        <v>1370</v>
      </c>
      <c r="J3510" s="26" t="s">
        <v>135</v>
      </c>
      <c r="K3510" s="27" t="n">
        <v>50</v>
      </c>
      <c r="L3510" s="28"/>
      <c r="M3510" s="29"/>
      <c r="N3510" s="30" t="n">
        <f aca="false">K3510+(0.05*L3510)+(M3510/240)</f>
        <v>50</v>
      </c>
      <c r="O3510" s="31" t="n">
        <v>68500</v>
      </c>
      <c r="P3510" s="32"/>
      <c r="Q3510" s="33"/>
      <c r="R3510" s="34" t="n">
        <f aca="false">O3510+(0.05*P3510)+(Q3510/240)</f>
        <v>68500</v>
      </c>
      <c r="S3510" s="35" t="n">
        <f aca="false">I3510*N3510</f>
        <v>68500</v>
      </c>
      <c r="T3510" s="35" t="n">
        <f aca="false">R3510-S3510</f>
        <v>0</v>
      </c>
      <c r="U3510" s="47"/>
      <c r="V3510" s="48"/>
      <c r="W3510" s="48"/>
    </row>
    <row r="3511" customFormat="false" ht="28" hidden="false" customHeight="false" outlineLevel="0" collapsed="false">
      <c r="A3511" s="21" t="s">
        <v>28</v>
      </c>
      <c r="B3511" s="22" t="s">
        <v>1153</v>
      </c>
      <c r="C3511" s="21" t="n">
        <v>4</v>
      </c>
      <c r="D3511" s="23" t="n">
        <v>1766</v>
      </c>
      <c r="E3511" s="23" t="s">
        <v>30</v>
      </c>
      <c r="F3511" s="21" t="s">
        <v>990</v>
      </c>
      <c r="G3511" s="21" t="s">
        <v>32</v>
      </c>
      <c r="H3511" s="24" t="s">
        <v>1212</v>
      </c>
      <c r="I3511" s="25" t="n">
        <v>6525</v>
      </c>
      <c r="J3511" s="26" t="s">
        <v>37</v>
      </c>
      <c r="K3511" s="27"/>
      <c r="L3511" s="28" t="n">
        <v>3</v>
      </c>
      <c r="M3511" s="29"/>
      <c r="N3511" s="30" t="n">
        <f aca="false">K3511+(0.05*L3511)+(M3511/240)</f>
        <v>0.15</v>
      </c>
      <c r="O3511" s="31" t="n">
        <v>978</v>
      </c>
      <c r="P3511" s="32" t="n">
        <v>15</v>
      </c>
      <c r="Q3511" s="33"/>
      <c r="R3511" s="34" t="n">
        <f aca="false">O3511+(0.05*P3511)+(Q3511/240)</f>
        <v>978.75</v>
      </c>
      <c r="S3511" s="35" t="n">
        <f aca="false">I3511*N3511</f>
        <v>978.75</v>
      </c>
      <c r="T3511" s="35" t="n">
        <f aca="false">R3511-S3511</f>
        <v>0</v>
      </c>
      <c r="U3511" s="47"/>
      <c r="V3511" s="48"/>
      <c r="W3511" s="48"/>
    </row>
    <row r="3512" customFormat="false" ht="28" hidden="false" customHeight="false" outlineLevel="0" collapsed="false">
      <c r="A3512" s="21" t="s">
        <v>28</v>
      </c>
      <c r="B3512" s="22" t="s">
        <v>1153</v>
      </c>
      <c r="C3512" s="21" t="n">
        <v>4</v>
      </c>
      <c r="D3512" s="23" t="n">
        <v>1766</v>
      </c>
      <c r="E3512" s="23" t="s">
        <v>30</v>
      </c>
      <c r="F3512" s="21" t="s">
        <v>734</v>
      </c>
      <c r="G3512" s="21" t="s">
        <v>32</v>
      </c>
      <c r="H3512" s="24" t="s">
        <v>1212</v>
      </c>
      <c r="I3512" s="25" t="n">
        <v>215</v>
      </c>
      <c r="J3512" s="26" t="s">
        <v>96</v>
      </c>
      <c r="K3512" s="27" t="n">
        <v>200</v>
      </c>
      <c r="L3512" s="28"/>
      <c r="M3512" s="29"/>
      <c r="N3512" s="30" t="n">
        <f aca="false">K3512+(0.05*L3512)+(M3512/240)</f>
        <v>200</v>
      </c>
      <c r="O3512" s="31" t="n">
        <v>43000</v>
      </c>
      <c r="P3512" s="32"/>
      <c r="Q3512" s="33"/>
      <c r="R3512" s="34" t="n">
        <f aca="false">O3512+(0.05*P3512)+(Q3512/240)</f>
        <v>43000</v>
      </c>
      <c r="S3512" s="35" t="n">
        <f aca="false">I3512*N3512</f>
        <v>43000</v>
      </c>
      <c r="T3512" s="35" t="n">
        <f aca="false">R3512-S3512</f>
        <v>0</v>
      </c>
      <c r="U3512" s="47"/>
      <c r="V3512" s="48"/>
      <c r="W3512" s="48"/>
    </row>
    <row r="3513" customFormat="false" ht="28" hidden="false" customHeight="false" outlineLevel="0" collapsed="false">
      <c r="A3513" s="21" t="s">
        <v>28</v>
      </c>
      <c r="B3513" s="22" t="s">
        <v>1153</v>
      </c>
      <c r="C3513" s="21" t="n">
        <v>4</v>
      </c>
      <c r="D3513" s="23" t="n">
        <v>1766</v>
      </c>
      <c r="E3513" s="23" t="s">
        <v>30</v>
      </c>
      <c r="F3513" s="21" t="s">
        <v>1143</v>
      </c>
      <c r="G3513" s="21" t="s">
        <v>32</v>
      </c>
      <c r="H3513" s="24" t="s">
        <v>1212</v>
      </c>
      <c r="I3513" s="25" t="n">
        <v>14675</v>
      </c>
      <c r="J3513" s="26" t="s">
        <v>37</v>
      </c>
      <c r="K3513" s="27"/>
      <c r="L3513" s="28" t="n">
        <v>6</v>
      </c>
      <c r="M3513" s="29"/>
      <c r="N3513" s="30" t="n">
        <f aca="false">K3513+(0.05*L3513)+(M3513/240)</f>
        <v>0.3</v>
      </c>
      <c r="O3513" s="31" t="n">
        <v>4402</v>
      </c>
      <c r="P3513" s="32" t="n">
        <v>10</v>
      </c>
      <c r="Q3513" s="33"/>
      <c r="R3513" s="34" t="n">
        <f aca="false">O3513+(0.05*P3513)+(Q3513/240)</f>
        <v>4402.5</v>
      </c>
      <c r="S3513" s="35" t="n">
        <f aca="false">I3513*N3513</f>
        <v>4402.5</v>
      </c>
      <c r="T3513" s="35" t="n">
        <f aca="false">R3513-S3513</f>
        <v>0</v>
      </c>
      <c r="U3513" s="47"/>
      <c r="V3513" s="48"/>
      <c r="W3513" s="48"/>
    </row>
    <row r="3514" customFormat="false" ht="28" hidden="false" customHeight="false" outlineLevel="0" collapsed="false">
      <c r="A3514" s="21" t="s">
        <v>28</v>
      </c>
      <c r="B3514" s="22" t="s">
        <v>1153</v>
      </c>
      <c r="C3514" s="21" t="n">
        <v>4</v>
      </c>
      <c r="D3514" s="23" t="n">
        <v>1766</v>
      </c>
      <c r="E3514" s="23" t="s">
        <v>30</v>
      </c>
      <c r="F3514" s="21" t="s">
        <v>1171</v>
      </c>
      <c r="G3514" s="21" t="s">
        <v>32</v>
      </c>
      <c r="H3514" s="24" t="s">
        <v>1212</v>
      </c>
      <c r="I3514" s="25" t="n">
        <v>9500</v>
      </c>
      <c r="J3514" s="26" t="s">
        <v>37</v>
      </c>
      <c r="K3514" s="27"/>
      <c r="L3514" s="28" t="n">
        <v>40</v>
      </c>
      <c r="M3514" s="29"/>
      <c r="N3514" s="30" t="n">
        <f aca="false">K3514+(0.05*L3514)+(M3514/240)</f>
        <v>2</v>
      </c>
      <c r="O3514" s="31" t="n">
        <v>19000</v>
      </c>
      <c r="P3514" s="32"/>
      <c r="Q3514" s="33"/>
      <c r="R3514" s="34" t="n">
        <f aca="false">O3514+(0.05*P3514)+(Q3514/240)</f>
        <v>19000</v>
      </c>
      <c r="S3514" s="35" t="n">
        <f aca="false">I3514*N3514</f>
        <v>19000</v>
      </c>
      <c r="T3514" s="35" t="n">
        <f aca="false">R3514-S3514</f>
        <v>0</v>
      </c>
      <c r="U3514" s="47"/>
      <c r="V3514" s="48"/>
      <c r="W3514" s="48"/>
    </row>
    <row r="3515" customFormat="false" ht="28" hidden="false" customHeight="false" outlineLevel="0" collapsed="false">
      <c r="A3515" s="21" t="s">
        <v>28</v>
      </c>
      <c r="B3515" s="22" t="s">
        <v>1153</v>
      </c>
      <c r="C3515" s="21" t="n">
        <v>4</v>
      </c>
      <c r="D3515" s="23" t="n">
        <v>1766</v>
      </c>
      <c r="E3515" s="23" t="s">
        <v>30</v>
      </c>
      <c r="F3515" s="21" t="s">
        <v>286</v>
      </c>
      <c r="G3515" s="21" t="s">
        <v>32</v>
      </c>
      <c r="H3515" s="24" t="s">
        <v>1212</v>
      </c>
      <c r="I3515" s="25" t="n">
        <v>36</v>
      </c>
      <c r="J3515" s="26" t="s">
        <v>135</v>
      </c>
      <c r="K3515" s="27" t="n">
        <v>80</v>
      </c>
      <c r="L3515" s="28"/>
      <c r="M3515" s="29"/>
      <c r="N3515" s="30" t="n">
        <f aca="false">K3515+(0.05*L3515)+(M3515/240)</f>
        <v>80</v>
      </c>
      <c r="O3515" s="31" t="n">
        <v>2880</v>
      </c>
      <c r="P3515" s="32"/>
      <c r="Q3515" s="33"/>
      <c r="R3515" s="34" t="n">
        <f aca="false">O3515+(0.05*P3515)+(Q3515/240)</f>
        <v>2880</v>
      </c>
      <c r="S3515" s="35" t="n">
        <f aca="false">I3515*N3515</f>
        <v>2880</v>
      </c>
      <c r="T3515" s="35" t="n">
        <f aca="false">R3515-S3515</f>
        <v>0</v>
      </c>
      <c r="U3515" s="47"/>
      <c r="V3515" s="48"/>
      <c r="W3515" s="48"/>
    </row>
    <row r="3516" customFormat="false" ht="28" hidden="false" customHeight="false" outlineLevel="0" collapsed="false">
      <c r="A3516" s="21" t="s">
        <v>28</v>
      </c>
      <c r="B3516" s="22" t="s">
        <v>1153</v>
      </c>
      <c r="C3516" s="21" t="n">
        <v>4</v>
      </c>
      <c r="D3516" s="23" t="n">
        <v>1766</v>
      </c>
      <c r="E3516" s="23" t="s">
        <v>30</v>
      </c>
      <c r="F3516" s="21" t="s">
        <v>168</v>
      </c>
      <c r="G3516" s="21" t="s">
        <v>32</v>
      </c>
      <c r="H3516" s="24" t="s">
        <v>1212</v>
      </c>
      <c r="I3516" s="25" t="n">
        <v>4800</v>
      </c>
      <c r="J3516" s="26" t="s">
        <v>37</v>
      </c>
      <c r="K3516" s="27"/>
      <c r="L3516" s="28" t="n">
        <v>32</v>
      </c>
      <c r="M3516" s="29"/>
      <c r="N3516" s="30" t="n">
        <f aca="false">K3516+(0.05*L3516)+(M3516/240)</f>
        <v>1.6</v>
      </c>
      <c r="O3516" s="31" t="n">
        <v>7680</v>
      </c>
      <c r="P3516" s="32"/>
      <c r="Q3516" s="33"/>
      <c r="R3516" s="34" t="n">
        <f aca="false">O3516+(0.05*P3516)+(Q3516/240)</f>
        <v>7680</v>
      </c>
      <c r="S3516" s="35" t="n">
        <f aca="false">I3516*N3516</f>
        <v>7680</v>
      </c>
      <c r="T3516" s="35" t="n">
        <f aca="false">R3516-S3516</f>
        <v>0</v>
      </c>
      <c r="U3516" s="47"/>
      <c r="V3516" s="48"/>
      <c r="W3516" s="48"/>
    </row>
    <row r="3517" customFormat="false" ht="28" hidden="false" customHeight="false" outlineLevel="0" collapsed="false">
      <c r="A3517" s="21" t="s">
        <v>28</v>
      </c>
      <c r="B3517" s="22" t="s">
        <v>1153</v>
      </c>
      <c r="C3517" s="21" t="n">
        <v>4</v>
      </c>
      <c r="D3517" s="23" t="n">
        <v>1766</v>
      </c>
      <c r="E3517" s="23" t="s">
        <v>30</v>
      </c>
      <c r="F3517" s="21" t="s">
        <v>1306</v>
      </c>
      <c r="G3517" s="21" t="s">
        <v>32</v>
      </c>
      <c r="H3517" s="24" t="s">
        <v>1212</v>
      </c>
      <c r="I3517" s="25" t="n">
        <v>1</v>
      </c>
      <c r="J3517" s="26" t="s">
        <v>112</v>
      </c>
      <c r="K3517" s="27" t="n">
        <v>12000</v>
      </c>
      <c r="L3517" s="28"/>
      <c r="M3517" s="29"/>
      <c r="N3517" s="30" t="n">
        <f aca="false">K3517+(0.05*L3517)+(M3517/240)</f>
        <v>12000</v>
      </c>
      <c r="O3517" s="31" t="n">
        <v>12000</v>
      </c>
      <c r="P3517" s="32"/>
      <c r="Q3517" s="33"/>
      <c r="R3517" s="34" t="n">
        <f aca="false">O3517+(0.05*P3517)+(Q3517/240)</f>
        <v>12000</v>
      </c>
      <c r="S3517" s="35" t="n">
        <f aca="false">I3517*N3517</f>
        <v>12000</v>
      </c>
      <c r="T3517" s="35" t="n">
        <f aca="false">R3517-S3517</f>
        <v>0</v>
      </c>
      <c r="U3517" s="47"/>
      <c r="V3517" s="48"/>
      <c r="W3517" s="48"/>
    </row>
    <row r="3518" customFormat="false" ht="28" hidden="false" customHeight="false" outlineLevel="0" collapsed="false">
      <c r="A3518" s="21" t="s">
        <v>28</v>
      </c>
      <c r="B3518" s="22" t="s">
        <v>1153</v>
      </c>
      <c r="C3518" s="21" t="n">
        <v>4</v>
      </c>
      <c r="D3518" s="23" t="n">
        <v>1766</v>
      </c>
      <c r="E3518" s="23" t="s">
        <v>30</v>
      </c>
      <c r="F3518" s="21" t="s">
        <v>1223</v>
      </c>
      <c r="G3518" s="21" t="s">
        <v>32</v>
      </c>
      <c r="H3518" s="24" t="s">
        <v>1212</v>
      </c>
      <c r="I3518" s="25" t="n">
        <v>69</v>
      </c>
      <c r="J3518" s="26" t="s">
        <v>726</v>
      </c>
      <c r="K3518" s="27" t="n">
        <v>80</v>
      </c>
      <c r="L3518" s="28"/>
      <c r="M3518" s="29"/>
      <c r="N3518" s="30" t="n">
        <f aca="false">K3518+(0.05*L3518)+(M3518/240)</f>
        <v>80</v>
      </c>
      <c r="O3518" s="31" t="n">
        <v>5520</v>
      </c>
      <c r="P3518" s="32"/>
      <c r="Q3518" s="33"/>
      <c r="R3518" s="34" t="n">
        <f aca="false">O3518+(0.05*P3518)+(Q3518/240)</f>
        <v>5520</v>
      </c>
      <c r="S3518" s="35" t="n">
        <f aca="false">I3518*N3518</f>
        <v>5520</v>
      </c>
      <c r="T3518" s="35" t="n">
        <f aca="false">R3518-S3518</f>
        <v>0</v>
      </c>
      <c r="U3518" s="47"/>
      <c r="V3518" s="48"/>
      <c r="W3518" s="48"/>
    </row>
    <row r="3519" customFormat="false" ht="28" hidden="false" customHeight="false" outlineLevel="0" collapsed="false">
      <c r="A3519" s="21" t="s">
        <v>28</v>
      </c>
      <c r="B3519" s="22" t="s">
        <v>1153</v>
      </c>
      <c r="C3519" s="21" t="n">
        <v>4</v>
      </c>
      <c r="D3519" s="23" t="n">
        <v>1766</v>
      </c>
      <c r="E3519" s="23" t="s">
        <v>30</v>
      </c>
      <c r="F3519" s="21" t="s">
        <v>1307</v>
      </c>
      <c r="G3519" s="21" t="s">
        <v>32</v>
      </c>
      <c r="H3519" s="24" t="s">
        <v>1212</v>
      </c>
      <c r="I3519" s="25" t="n">
        <v>1</v>
      </c>
      <c r="J3519" s="26" t="s">
        <v>112</v>
      </c>
      <c r="K3519" s="27" t="n">
        <v>63000</v>
      </c>
      <c r="L3519" s="28"/>
      <c r="M3519" s="29"/>
      <c r="N3519" s="30" t="n">
        <f aca="false">K3519+(0.05*L3519)+(M3519/240)</f>
        <v>63000</v>
      </c>
      <c r="O3519" s="31" t="n">
        <v>63000</v>
      </c>
      <c r="P3519" s="32"/>
      <c r="Q3519" s="33"/>
      <c r="R3519" s="34" t="n">
        <f aca="false">O3519+(0.05*P3519)+(Q3519/240)</f>
        <v>63000</v>
      </c>
      <c r="S3519" s="35" t="n">
        <f aca="false">I3519*N3519</f>
        <v>63000</v>
      </c>
      <c r="T3519" s="35" t="n">
        <f aca="false">R3519-S3519</f>
        <v>0</v>
      </c>
      <c r="U3519" s="47"/>
      <c r="V3519" s="48"/>
      <c r="W3519" s="48"/>
    </row>
    <row r="3520" customFormat="false" ht="28" hidden="false" customHeight="false" outlineLevel="0" collapsed="false">
      <c r="A3520" s="21" t="s">
        <v>28</v>
      </c>
      <c r="B3520" s="22" t="s">
        <v>1153</v>
      </c>
      <c r="C3520" s="21" t="n">
        <v>4</v>
      </c>
      <c r="D3520" s="23" t="n">
        <v>1766</v>
      </c>
      <c r="E3520" s="23" t="s">
        <v>30</v>
      </c>
      <c r="F3520" s="21" t="s">
        <v>31</v>
      </c>
      <c r="G3520" s="21" t="s">
        <v>32</v>
      </c>
      <c r="H3520" s="24" t="s">
        <v>1212</v>
      </c>
      <c r="I3520" s="25" t="n">
        <v>11041</v>
      </c>
      <c r="J3520" s="26" t="s">
        <v>85</v>
      </c>
      <c r="K3520" s="27"/>
      <c r="L3520" s="28" t="n">
        <v>20</v>
      </c>
      <c r="M3520" s="29"/>
      <c r="N3520" s="30" t="n">
        <f aca="false">K3520+(0.05*L3520)+(M3520/240)</f>
        <v>1</v>
      </c>
      <c r="O3520" s="31" t="n">
        <v>11041</v>
      </c>
      <c r="P3520" s="32"/>
      <c r="Q3520" s="33"/>
      <c r="R3520" s="34" t="n">
        <f aca="false">O3520+(0.05*P3520)+(Q3520/240)</f>
        <v>11041</v>
      </c>
      <c r="S3520" s="35" t="n">
        <f aca="false">I3520*N3520</f>
        <v>11041</v>
      </c>
      <c r="T3520" s="35" t="n">
        <f aca="false">R3520-S3520</f>
        <v>0</v>
      </c>
      <c r="U3520" s="47"/>
      <c r="V3520" s="48"/>
      <c r="W3520" s="48"/>
    </row>
    <row r="3521" customFormat="false" ht="28" hidden="false" customHeight="false" outlineLevel="0" collapsed="false">
      <c r="A3521" s="21" t="s">
        <v>28</v>
      </c>
      <c r="B3521" s="22" t="s">
        <v>1153</v>
      </c>
      <c r="C3521" s="21" t="n">
        <v>4</v>
      </c>
      <c r="D3521" s="23" t="n">
        <v>1766</v>
      </c>
      <c r="E3521" s="23" t="s">
        <v>30</v>
      </c>
      <c r="F3521" s="21" t="s">
        <v>481</v>
      </c>
      <c r="G3521" s="21" t="s">
        <v>32</v>
      </c>
      <c r="H3521" s="24" t="s">
        <v>1212</v>
      </c>
      <c r="I3521" s="25" t="n">
        <v>1459</v>
      </c>
      <c r="J3521" s="26" t="s">
        <v>37</v>
      </c>
      <c r="K3521" s="27" t="n">
        <v>8</v>
      </c>
      <c r="L3521" s="28"/>
      <c r="M3521" s="29"/>
      <c r="N3521" s="30" t="n">
        <f aca="false">K3521+(0.05*L3521)+(M3521/240)</f>
        <v>8</v>
      </c>
      <c r="O3521" s="31" t="n">
        <v>11672</v>
      </c>
      <c r="P3521" s="32"/>
      <c r="Q3521" s="33"/>
      <c r="R3521" s="34" t="n">
        <f aca="false">O3521+(0.05*P3521)+(Q3521/240)</f>
        <v>11672</v>
      </c>
      <c r="S3521" s="35" t="n">
        <f aca="false">I3521*N3521</f>
        <v>11672</v>
      </c>
      <c r="T3521" s="35" t="n">
        <f aca="false">R3521-S3521</f>
        <v>0</v>
      </c>
      <c r="U3521" s="47"/>
      <c r="V3521" s="48"/>
      <c r="W3521" s="48"/>
    </row>
    <row r="3522" customFormat="false" ht="28" hidden="false" customHeight="false" outlineLevel="0" collapsed="false">
      <c r="A3522" s="21" t="s">
        <v>28</v>
      </c>
      <c r="B3522" s="22" t="s">
        <v>1153</v>
      </c>
      <c r="C3522" s="21" t="n">
        <v>4</v>
      </c>
      <c r="D3522" s="23" t="n">
        <v>1766</v>
      </c>
      <c r="E3522" s="23" t="s">
        <v>30</v>
      </c>
      <c r="F3522" s="21" t="s">
        <v>186</v>
      </c>
      <c r="G3522" s="21" t="s">
        <v>32</v>
      </c>
      <c r="H3522" s="24" t="s">
        <v>1212</v>
      </c>
      <c r="I3522" s="25" t="n">
        <v>4255</v>
      </c>
      <c r="J3522" s="26" t="s">
        <v>37</v>
      </c>
      <c r="K3522" s="27"/>
      <c r="L3522" s="28" t="n">
        <v>20</v>
      </c>
      <c r="M3522" s="29"/>
      <c r="N3522" s="30" t="n">
        <f aca="false">K3522+(0.05*L3522)+(M3522/240)</f>
        <v>1</v>
      </c>
      <c r="O3522" s="31" t="n">
        <v>4255</v>
      </c>
      <c r="P3522" s="32"/>
      <c r="Q3522" s="33"/>
      <c r="R3522" s="34" t="n">
        <f aca="false">O3522+(0.05*P3522)+(Q3522/240)</f>
        <v>4255</v>
      </c>
      <c r="S3522" s="35" t="n">
        <f aca="false">I3522*N3522</f>
        <v>4255</v>
      </c>
      <c r="T3522" s="35" t="n">
        <f aca="false">R3522-S3522</f>
        <v>0</v>
      </c>
      <c r="U3522" s="47"/>
      <c r="V3522" s="48"/>
      <c r="W3522" s="48"/>
    </row>
    <row r="3523" customFormat="false" ht="28" hidden="false" customHeight="false" outlineLevel="0" collapsed="false">
      <c r="A3523" s="21" t="s">
        <v>28</v>
      </c>
      <c r="B3523" s="22" t="s">
        <v>1153</v>
      </c>
      <c r="C3523" s="21" t="n">
        <v>4</v>
      </c>
      <c r="D3523" s="23" t="n">
        <v>1766</v>
      </c>
      <c r="E3523" s="23" t="s">
        <v>30</v>
      </c>
      <c r="F3523" s="21" t="s">
        <v>182</v>
      </c>
      <c r="G3523" s="21" t="s">
        <v>32</v>
      </c>
      <c r="H3523" s="24" t="s">
        <v>1212</v>
      </c>
      <c r="I3523" s="25" t="n">
        <v>4919</v>
      </c>
      <c r="J3523" s="26" t="s">
        <v>37</v>
      </c>
      <c r="K3523" s="27" t="n">
        <v>40</v>
      </c>
      <c r="L3523" s="28"/>
      <c r="M3523" s="29"/>
      <c r="N3523" s="30" t="n">
        <f aca="false">K3523+(0.05*L3523)+(M3523/240)</f>
        <v>40</v>
      </c>
      <c r="O3523" s="31" t="n">
        <v>196760</v>
      </c>
      <c r="P3523" s="32"/>
      <c r="Q3523" s="33"/>
      <c r="R3523" s="34" t="n">
        <f aca="false">O3523+(0.05*P3523)+(Q3523/240)</f>
        <v>196760</v>
      </c>
      <c r="S3523" s="35" t="n">
        <f aca="false">I3523*N3523</f>
        <v>196760</v>
      </c>
      <c r="T3523" s="35" t="n">
        <f aca="false">R3523-S3523</f>
        <v>0</v>
      </c>
      <c r="U3523" s="47"/>
      <c r="V3523" s="48"/>
      <c r="W3523" s="48"/>
    </row>
    <row r="3524" customFormat="false" ht="28" hidden="false" customHeight="false" outlineLevel="0" collapsed="false">
      <c r="A3524" s="21" t="s">
        <v>28</v>
      </c>
      <c r="B3524" s="22" t="s">
        <v>1153</v>
      </c>
      <c r="C3524" s="21" t="n">
        <v>4</v>
      </c>
      <c r="D3524" s="23" t="n">
        <v>1766</v>
      </c>
      <c r="E3524" s="23" t="s">
        <v>30</v>
      </c>
      <c r="F3524" s="21" t="s">
        <v>485</v>
      </c>
      <c r="G3524" s="21" t="s">
        <v>32</v>
      </c>
      <c r="H3524" s="24" t="s">
        <v>1212</v>
      </c>
      <c r="I3524" s="25" t="n">
        <v>3600</v>
      </c>
      <c r="J3524" s="26" t="s">
        <v>37</v>
      </c>
      <c r="K3524" s="27"/>
      <c r="L3524" s="28" t="n">
        <v>2</v>
      </c>
      <c r="M3524" s="29"/>
      <c r="N3524" s="30" t="n">
        <f aca="false">K3524+(0.05*L3524)+(M3524/240)</f>
        <v>0.1</v>
      </c>
      <c r="O3524" s="31" t="n">
        <v>360</v>
      </c>
      <c r="P3524" s="32"/>
      <c r="Q3524" s="33"/>
      <c r="R3524" s="34" t="n">
        <f aca="false">O3524+(0.05*P3524)+(Q3524/240)</f>
        <v>360</v>
      </c>
      <c r="S3524" s="35" t="n">
        <f aca="false">I3524*N3524</f>
        <v>360</v>
      </c>
      <c r="T3524" s="35" t="n">
        <f aca="false">R3524-S3524</f>
        <v>0</v>
      </c>
      <c r="U3524" s="47"/>
      <c r="V3524" s="48"/>
      <c r="W3524" s="48"/>
    </row>
    <row r="3525" customFormat="false" ht="28" hidden="false" customHeight="false" outlineLevel="0" collapsed="false">
      <c r="A3525" s="21" t="s">
        <v>28</v>
      </c>
      <c r="B3525" s="22" t="s">
        <v>1153</v>
      </c>
      <c r="C3525" s="21" t="n">
        <v>4</v>
      </c>
      <c r="D3525" s="23" t="n">
        <v>1766</v>
      </c>
      <c r="E3525" s="23" t="s">
        <v>30</v>
      </c>
      <c r="F3525" s="21" t="s">
        <v>98</v>
      </c>
      <c r="G3525" s="21" t="s">
        <v>32</v>
      </c>
      <c r="H3525" s="24" t="s">
        <v>1212</v>
      </c>
      <c r="I3525" s="25" t="n">
        <v>4181955</v>
      </c>
      <c r="J3525" s="26" t="s">
        <v>37</v>
      </c>
      <c r="K3525" s="27"/>
      <c r="L3525" s="28" t="n">
        <v>3</v>
      </c>
      <c r="M3525" s="29"/>
      <c r="N3525" s="30" t="n">
        <f aca="false">K3525+(0.05*L3525)+(M3525/240)</f>
        <v>0.15</v>
      </c>
      <c r="O3525" s="31" t="n">
        <v>627293</v>
      </c>
      <c r="P3525" s="32" t="n">
        <v>5</v>
      </c>
      <c r="Q3525" s="33"/>
      <c r="R3525" s="34" t="n">
        <f aca="false">O3525+(0.05*P3525)+(Q3525/240)</f>
        <v>627293.25</v>
      </c>
      <c r="S3525" s="35" t="n">
        <f aca="false">I3525*N3525</f>
        <v>627293.25</v>
      </c>
      <c r="T3525" s="35" t="n">
        <f aca="false">R3525-S3525</f>
        <v>0</v>
      </c>
      <c r="U3525" s="47"/>
      <c r="V3525" s="48"/>
      <c r="W3525" s="48"/>
    </row>
    <row r="3526" customFormat="false" ht="28" hidden="false" customHeight="false" outlineLevel="0" collapsed="false">
      <c r="A3526" s="21" t="s">
        <v>28</v>
      </c>
      <c r="B3526" s="22" t="s">
        <v>1153</v>
      </c>
      <c r="C3526" s="21" t="n">
        <v>4</v>
      </c>
      <c r="D3526" s="23" t="n">
        <v>1766</v>
      </c>
      <c r="E3526" s="23" t="s">
        <v>30</v>
      </c>
      <c r="F3526" s="21" t="s">
        <v>848</v>
      </c>
      <c r="G3526" s="21" t="s">
        <v>32</v>
      </c>
      <c r="H3526" s="24" t="s">
        <v>1212</v>
      </c>
      <c r="I3526" s="25" t="n">
        <v>9000</v>
      </c>
      <c r="J3526" s="26" t="s">
        <v>37</v>
      </c>
      <c r="K3526" s="27"/>
      <c r="L3526" s="28" t="n">
        <v>10</v>
      </c>
      <c r="M3526" s="29"/>
      <c r="N3526" s="30" t="n">
        <f aca="false">K3526+(0.05*L3526)+(M3526/240)</f>
        <v>0.5</v>
      </c>
      <c r="O3526" s="31" t="n">
        <v>4500</v>
      </c>
      <c r="P3526" s="32"/>
      <c r="Q3526" s="33"/>
      <c r="R3526" s="34" t="n">
        <f aca="false">O3526+(0.05*P3526)+(Q3526/240)</f>
        <v>4500</v>
      </c>
      <c r="S3526" s="35" t="n">
        <f aca="false">I3526*N3526</f>
        <v>4500</v>
      </c>
      <c r="T3526" s="35" t="n">
        <f aca="false">R3526-S3526</f>
        <v>0</v>
      </c>
      <c r="U3526" s="47"/>
      <c r="V3526" s="48"/>
      <c r="W3526" s="48"/>
    </row>
    <row r="3527" customFormat="false" ht="28" hidden="false" customHeight="false" outlineLevel="0" collapsed="false">
      <c r="A3527" s="21" t="s">
        <v>28</v>
      </c>
      <c r="B3527" s="22" t="s">
        <v>1153</v>
      </c>
      <c r="C3527" s="21" t="n">
        <v>4</v>
      </c>
      <c r="D3527" s="23" t="n">
        <v>1766</v>
      </c>
      <c r="E3527" s="23" t="s">
        <v>30</v>
      </c>
      <c r="F3527" s="21" t="s">
        <v>194</v>
      </c>
      <c r="G3527" s="21" t="s">
        <v>32</v>
      </c>
      <c r="H3527" s="24" t="s">
        <v>1212</v>
      </c>
      <c r="I3527" s="25" t="n">
        <v>7300</v>
      </c>
      <c r="J3527" s="26" t="s">
        <v>37</v>
      </c>
      <c r="K3527" s="27"/>
      <c r="L3527" s="28" t="n">
        <v>5</v>
      </c>
      <c r="M3527" s="29"/>
      <c r="N3527" s="30" t="n">
        <f aca="false">K3527+(0.05*L3527)+(M3527/240)</f>
        <v>0.25</v>
      </c>
      <c r="O3527" s="31" t="n">
        <v>1825</v>
      </c>
      <c r="P3527" s="32"/>
      <c r="Q3527" s="33"/>
      <c r="R3527" s="34" t="n">
        <f aca="false">O3527+(0.05*P3527)+(Q3527/240)</f>
        <v>1825</v>
      </c>
      <c r="S3527" s="35" t="n">
        <f aca="false">I3527*N3527</f>
        <v>1825</v>
      </c>
      <c r="T3527" s="35" t="n">
        <f aca="false">R3527-S3527</f>
        <v>0</v>
      </c>
      <c r="U3527" s="47"/>
      <c r="V3527" s="48"/>
      <c r="W3527" s="48"/>
    </row>
    <row r="3528" customFormat="false" ht="28" hidden="false" customHeight="false" outlineLevel="0" collapsed="false">
      <c r="A3528" s="21" t="s">
        <v>28</v>
      </c>
      <c r="B3528" s="22" t="s">
        <v>1153</v>
      </c>
      <c r="C3528" s="21" t="n">
        <v>4</v>
      </c>
      <c r="D3528" s="23" t="n">
        <v>1766</v>
      </c>
      <c r="E3528" s="23" t="s">
        <v>30</v>
      </c>
      <c r="F3528" s="21" t="s">
        <v>451</v>
      </c>
      <c r="G3528" s="21" t="s">
        <v>32</v>
      </c>
      <c r="H3528" s="24" t="s">
        <v>1212</v>
      </c>
      <c r="I3528" s="25" t="n">
        <v>5316</v>
      </c>
      <c r="J3528" s="26" t="s">
        <v>37</v>
      </c>
      <c r="K3528" s="27" t="n">
        <v>3</v>
      </c>
      <c r="L3528" s="28"/>
      <c r="M3528" s="29"/>
      <c r="N3528" s="30" t="n">
        <f aca="false">K3528+(0.05*L3528)+(M3528/240)</f>
        <v>3</v>
      </c>
      <c r="O3528" s="31" t="n">
        <v>15948</v>
      </c>
      <c r="P3528" s="32"/>
      <c r="Q3528" s="33"/>
      <c r="R3528" s="34" t="n">
        <f aca="false">O3528+(0.05*P3528)+(Q3528/240)</f>
        <v>15948</v>
      </c>
      <c r="S3528" s="35" t="n">
        <f aca="false">I3528*N3528</f>
        <v>15948</v>
      </c>
      <c r="T3528" s="35" t="n">
        <f aca="false">R3528-S3528</f>
        <v>0</v>
      </c>
      <c r="U3528" s="47"/>
      <c r="V3528" s="48"/>
      <c r="W3528" s="48"/>
    </row>
    <row r="3529" customFormat="false" ht="28" hidden="false" customHeight="false" outlineLevel="0" collapsed="false">
      <c r="A3529" s="21" t="s">
        <v>28</v>
      </c>
      <c r="B3529" s="22" t="s">
        <v>1153</v>
      </c>
      <c r="C3529" s="21" t="n">
        <v>4</v>
      </c>
      <c r="D3529" s="23" t="n">
        <v>1766</v>
      </c>
      <c r="E3529" s="23" t="s">
        <v>30</v>
      </c>
      <c r="F3529" s="21" t="s">
        <v>748</v>
      </c>
      <c r="G3529" s="21" t="s">
        <v>32</v>
      </c>
      <c r="H3529" s="24" t="s">
        <v>1212</v>
      </c>
      <c r="I3529" s="25" t="n">
        <v>5900</v>
      </c>
      <c r="J3529" s="26" t="s">
        <v>37</v>
      </c>
      <c r="K3529" s="27"/>
      <c r="L3529" s="28" t="n">
        <v>7</v>
      </c>
      <c r="M3529" s="29"/>
      <c r="N3529" s="30" t="n">
        <f aca="false">K3529+(0.05*L3529)+(M3529/240)</f>
        <v>0.35</v>
      </c>
      <c r="O3529" s="31" t="n">
        <v>2065</v>
      </c>
      <c r="P3529" s="32"/>
      <c r="Q3529" s="33"/>
      <c r="R3529" s="34" t="n">
        <f aca="false">O3529+(0.05*P3529)+(Q3529/240)</f>
        <v>2065</v>
      </c>
      <c r="S3529" s="35" t="n">
        <f aca="false">I3529*N3529</f>
        <v>2065</v>
      </c>
      <c r="T3529" s="35" t="n">
        <f aca="false">R3529-S3529</f>
        <v>0</v>
      </c>
      <c r="U3529" s="47"/>
      <c r="V3529" s="48"/>
      <c r="W3529" s="48"/>
    </row>
    <row r="3530" customFormat="false" ht="28" hidden="false" customHeight="false" outlineLevel="0" collapsed="false">
      <c r="A3530" s="21" t="s">
        <v>28</v>
      </c>
      <c r="B3530" s="22" t="s">
        <v>1153</v>
      </c>
      <c r="C3530" s="21" t="n">
        <v>4</v>
      </c>
      <c r="D3530" s="23" t="n">
        <v>1766</v>
      </c>
      <c r="E3530" s="23" t="s">
        <v>30</v>
      </c>
      <c r="F3530" s="21" t="s">
        <v>1301</v>
      </c>
      <c r="G3530" s="21" t="s">
        <v>32</v>
      </c>
      <c r="H3530" s="24" t="s">
        <v>1212</v>
      </c>
      <c r="I3530" s="25" t="n">
        <v>1900</v>
      </c>
      <c r="J3530" s="26" t="s">
        <v>96</v>
      </c>
      <c r="K3530" s="27" t="n">
        <v>24</v>
      </c>
      <c r="L3530" s="28"/>
      <c r="M3530" s="29"/>
      <c r="N3530" s="30" t="n">
        <f aca="false">K3530+(0.05*L3530)+(M3530/240)</f>
        <v>24</v>
      </c>
      <c r="O3530" s="31" t="n">
        <v>45600</v>
      </c>
      <c r="P3530" s="32"/>
      <c r="Q3530" s="33"/>
      <c r="R3530" s="34" t="n">
        <f aca="false">O3530+(0.05*P3530)+(Q3530/240)</f>
        <v>45600</v>
      </c>
      <c r="S3530" s="35" t="n">
        <f aca="false">I3530*N3530</f>
        <v>45600</v>
      </c>
      <c r="T3530" s="35" t="n">
        <f aca="false">R3530-S3530</f>
        <v>0</v>
      </c>
      <c r="U3530" s="47"/>
      <c r="V3530" s="48"/>
      <c r="W3530" s="48"/>
    </row>
    <row r="3531" customFormat="false" ht="28" hidden="false" customHeight="false" outlineLevel="0" collapsed="false">
      <c r="A3531" s="21" t="s">
        <v>28</v>
      </c>
      <c r="B3531" s="22" t="s">
        <v>1153</v>
      </c>
      <c r="C3531" s="21" t="n">
        <v>4</v>
      </c>
      <c r="D3531" s="23" t="n">
        <v>1766</v>
      </c>
      <c r="E3531" s="23" t="s">
        <v>30</v>
      </c>
      <c r="F3531" s="21" t="s">
        <v>199</v>
      </c>
      <c r="G3531" s="21" t="s">
        <v>32</v>
      </c>
      <c r="H3531" s="24" t="s">
        <v>1212</v>
      </c>
      <c r="I3531" s="25" t="n">
        <v>8</v>
      </c>
      <c r="J3531" s="26" t="s">
        <v>135</v>
      </c>
      <c r="K3531" s="27" t="n">
        <v>60</v>
      </c>
      <c r="L3531" s="28"/>
      <c r="M3531" s="29"/>
      <c r="N3531" s="30" t="n">
        <f aca="false">K3531+(0.05*L3531)+(M3531/240)</f>
        <v>60</v>
      </c>
      <c r="O3531" s="31" t="n">
        <v>480</v>
      </c>
      <c r="P3531" s="32"/>
      <c r="Q3531" s="33"/>
      <c r="R3531" s="34" t="n">
        <f aca="false">O3531+(0.05*P3531)+(Q3531/240)</f>
        <v>480</v>
      </c>
      <c r="S3531" s="35" t="n">
        <f aca="false">I3531*N3531</f>
        <v>480</v>
      </c>
      <c r="T3531" s="35" t="n">
        <f aca="false">R3531-S3531</f>
        <v>0</v>
      </c>
      <c r="U3531" s="47"/>
      <c r="V3531" s="48"/>
      <c r="W3531" s="48"/>
    </row>
    <row r="3532" customFormat="false" ht="28" hidden="false" customHeight="false" outlineLevel="0" collapsed="false">
      <c r="A3532" s="21" t="s">
        <v>28</v>
      </c>
      <c r="B3532" s="22" t="s">
        <v>1153</v>
      </c>
      <c r="C3532" s="21" t="n">
        <v>4</v>
      </c>
      <c r="D3532" s="23" t="n">
        <v>1766</v>
      </c>
      <c r="E3532" s="23" t="s">
        <v>30</v>
      </c>
      <c r="F3532" s="21" t="s">
        <v>1146</v>
      </c>
      <c r="G3532" s="21" t="s">
        <v>32</v>
      </c>
      <c r="H3532" s="24" t="s">
        <v>1212</v>
      </c>
      <c r="I3532" s="25" t="n">
        <v>5900</v>
      </c>
      <c r="J3532" s="26" t="s">
        <v>37</v>
      </c>
      <c r="K3532" s="27"/>
      <c r="L3532" s="28" t="n">
        <v>8</v>
      </c>
      <c r="M3532" s="29"/>
      <c r="N3532" s="30" t="n">
        <f aca="false">K3532+(0.05*L3532)+(M3532/240)</f>
        <v>0.4</v>
      </c>
      <c r="O3532" s="31" t="n">
        <v>2360</v>
      </c>
      <c r="P3532" s="32"/>
      <c r="Q3532" s="33"/>
      <c r="R3532" s="34" t="n">
        <f aca="false">O3532+(0.05*P3532)+(Q3532/240)</f>
        <v>2360</v>
      </c>
      <c r="S3532" s="35" t="n">
        <f aca="false">I3532*N3532</f>
        <v>2360</v>
      </c>
      <c r="T3532" s="35" t="n">
        <f aca="false">R3532-S3532</f>
        <v>0</v>
      </c>
      <c r="U3532" s="47"/>
      <c r="V3532" s="48"/>
      <c r="W3532" s="48"/>
    </row>
    <row r="3533" customFormat="false" ht="28" hidden="false" customHeight="false" outlineLevel="0" collapsed="false">
      <c r="A3533" s="21" t="s">
        <v>28</v>
      </c>
      <c r="B3533" s="22" t="s">
        <v>1153</v>
      </c>
      <c r="C3533" s="21" t="n">
        <v>4</v>
      </c>
      <c r="D3533" s="23" t="n">
        <v>1766</v>
      </c>
      <c r="E3533" s="23" t="s">
        <v>30</v>
      </c>
      <c r="F3533" s="21" t="s">
        <v>1288</v>
      </c>
      <c r="G3533" s="21" t="s">
        <v>32</v>
      </c>
      <c r="H3533" s="24" t="s">
        <v>1212</v>
      </c>
      <c r="I3533" s="25" t="n">
        <v>12700</v>
      </c>
      <c r="J3533" s="26" t="s">
        <v>37</v>
      </c>
      <c r="K3533" s="27"/>
      <c r="L3533" s="28" t="n">
        <v>9</v>
      </c>
      <c r="M3533" s="29"/>
      <c r="N3533" s="30" t="n">
        <f aca="false">K3533+(0.05*L3533)+(M3533/240)</f>
        <v>0.45</v>
      </c>
      <c r="O3533" s="31" t="n">
        <v>5715</v>
      </c>
      <c r="P3533" s="32"/>
      <c r="Q3533" s="33"/>
      <c r="R3533" s="34" t="n">
        <f aca="false">O3533+(0.05*P3533)+(Q3533/240)</f>
        <v>5715</v>
      </c>
      <c r="S3533" s="35" t="n">
        <f aca="false">I3533*N3533</f>
        <v>5715</v>
      </c>
      <c r="T3533" s="35" t="n">
        <f aca="false">R3533-S3533</f>
        <v>0</v>
      </c>
      <c r="U3533" s="47"/>
      <c r="V3533" s="48"/>
      <c r="W3533" s="48"/>
    </row>
    <row r="3534" customFormat="false" ht="28" hidden="false" customHeight="false" outlineLevel="0" collapsed="false">
      <c r="A3534" s="21" t="s">
        <v>28</v>
      </c>
      <c r="B3534" s="22" t="s">
        <v>1153</v>
      </c>
      <c r="C3534" s="21" t="n">
        <v>4</v>
      </c>
      <c r="D3534" s="23" t="n">
        <v>1766</v>
      </c>
      <c r="E3534" s="23" t="s">
        <v>30</v>
      </c>
      <c r="F3534" s="21" t="s">
        <v>1289</v>
      </c>
      <c r="G3534" s="21" t="s">
        <v>32</v>
      </c>
      <c r="H3534" s="24" t="s">
        <v>1212</v>
      </c>
      <c r="I3534" s="25" t="n">
        <v>5950</v>
      </c>
      <c r="J3534" s="26" t="s">
        <v>37</v>
      </c>
      <c r="K3534" s="27"/>
      <c r="L3534" s="28" t="n">
        <v>13</v>
      </c>
      <c r="M3534" s="29"/>
      <c r="N3534" s="30" t="n">
        <f aca="false">K3534+(0.05*L3534)+(M3534/240)</f>
        <v>0.65</v>
      </c>
      <c r="O3534" s="31" t="n">
        <v>3867</v>
      </c>
      <c r="P3534" s="32" t="n">
        <v>10</v>
      </c>
      <c r="Q3534" s="33"/>
      <c r="R3534" s="34" t="n">
        <f aca="false">O3534+(0.05*P3534)+(Q3534/240)</f>
        <v>3867.5</v>
      </c>
      <c r="S3534" s="35" t="n">
        <f aca="false">I3534*N3534</f>
        <v>3867.5</v>
      </c>
      <c r="T3534" s="35" t="n">
        <f aca="false">R3534-S3534</f>
        <v>0</v>
      </c>
      <c r="U3534" s="47"/>
      <c r="V3534" s="48"/>
      <c r="W3534" s="48"/>
    </row>
    <row r="3535" customFormat="false" ht="28" hidden="false" customHeight="false" outlineLevel="0" collapsed="false">
      <c r="A3535" s="21" t="s">
        <v>28</v>
      </c>
      <c r="B3535" s="22" t="s">
        <v>1153</v>
      </c>
      <c r="C3535" s="21" t="n">
        <v>4</v>
      </c>
      <c r="D3535" s="23" t="n">
        <v>1766</v>
      </c>
      <c r="E3535" s="23" t="s">
        <v>30</v>
      </c>
      <c r="F3535" s="21" t="s">
        <v>508</v>
      </c>
      <c r="G3535" s="21" t="s">
        <v>32</v>
      </c>
      <c r="H3535" s="24" t="s">
        <v>1212</v>
      </c>
      <c r="I3535" s="25" t="n">
        <v>10900</v>
      </c>
      <c r="J3535" s="26" t="s">
        <v>37</v>
      </c>
      <c r="K3535" s="27"/>
      <c r="L3535" s="28" t="n">
        <v>10</v>
      </c>
      <c r="M3535" s="29"/>
      <c r="N3535" s="30" t="n">
        <f aca="false">K3535+(0.05*L3535)+(M3535/240)</f>
        <v>0.5</v>
      </c>
      <c r="O3535" s="31" t="n">
        <v>5450</v>
      </c>
      <c r="P3535" s="32"/>
      <c r="Q3535" s="33"/>
      <c r="R3535" s="34" t="n">
        <f aca="false">O3535+(0.05*P3535)+(Q3535/240)</f>
        <v>5450</v>
      </c>
      <c r="S3535" s="35" t="n">
        <f aca="false">I3535*N3535</f>
        <v>5450</v>
      </c>
      <c r="T3535" s="35" t="n">
        <f aca="false">R3535-S3535</f>
        <v>0</v>
      </c>
      <c r="U3535" s="47"/>
      <c r="V3535" s="48"/>
      <c r="W3535" s="48"/>
    </row>
    <row r="3536" customFormat="false" ht="28" hidden="false" customHeight="false" outlineLevel="0" collapsed="false">
      <c r="A3536" s="21" t="s">
        <v>28</v>
      </c>
      <c r="B3536" s="22" t="s">
        <v>1153</v>
      </c>
      <c r="C3536" s="21" t="n">
        <v>4</v>
      </c>
      <c r="D3536" s="23" t="n">
        <v>1766</v>
      </c>
      <c r="E3536" s="23" t="s">
        <v>30</v>
      </c>
      <c r="F3536" s="21" t="s">
        <v>948</v>
      </c>
      <c r="G3536" s="21" t="s">
        <v>32</v>
      </c>
      <c r="H3536" s="24" t="s">
        <v>1212</v>
      </c>
      <c r="I3536" s="25" t="n">
        <v>230</v>
      </c>
      <c r="J3536" s="26" t="s">
        <v>96</v>
      </c>
      <c r="K3536" s="27" t="n">
        <v>1000</v>
      </c>
      <c r="L3536" s="28"/>
      <c r="M3536" s="29"/>
      <c r="N3536" s="30" t="n">
        <f aca="false">K3536+(0.05*L3536)+(M3536/240)</f>
        <v>1000</v>
      </c>
      <c r="O3536" s="31" t="n">
        <v>230000</v>
      </c>
      <c r="P3536" s="32"/>
      <c r="Q3536" s="33"/>
      <c r="R3536" s="34" t="n">
        <f aca="false">O3536+(0.05*P3536)+(Q3536/240)</f>
        <v>230000</v>
      </c>
      <c r="S3536" s="35" t="n">
        <f aca="false">I3536*N3536</f>
        <v>230000</v>
      </c>
      <c r="T3536" s="35" t="n">
        <f aca="false">R3536-S3536</f>
        <v>0</v>
      </c>
      <c r="U3536" s="47"/>
      <c r="V3536" s="48"/>
      <c r="W3536" s="48"/>
    </row>
    <row r="3537" customFormat="false" ht="28" hidden="false" customHeight="false" outlineLevel="0" collapsed="false">
      <c r="A3537" s="21" t="s">
        <v>28</v>
      </c>
      <c r="B3537" s="22" t="s">
        <v>1153</v>
      </c>
      <c r="C3537" s="21" t="n">
        <v>4</v>
      </c>
      <c r="D3537" s="23" t="n">
        <v>1766</v>
      </c>
      <c r="E3537" s="23" t="s">
        <v>30</v>
      </c>
      <c r="F3537" s="21" t="s">
        <v>107</v>
      </c>
      <c r="G3537" s="21" t="s">
        <v>32</v>
      </c>
      <c r="H3537" s="24" t="s">
        <v>1212</v>
      </c>
      <c r="I3537" s="25" t="n">
        <v>8300</v>
      </c>
      <c r="J3537" s="26" t="s">
        <v>37</v>
      </c>
      <c r="K3537" s="27"/>
      <c r="L3537" s="28" t="n">
        <v>7</v>
      </c>
      <c r="M3537" s="29"/>
      <c r="N3537" s="30" t="n">
        <f aca="false">K3537+(0.05*L3537)+(M3537/240)</f>
        <v>0.35</v>
      </c>
      <c r="O3537" s="31" t="n">
        <v>2905</v>
      </c>
      <c r="P3537" s="32"/>
      <c r="Q3537" s="33"/>
      <c r="R3537" s="34" t="n">
        <f aca="false">O3537+(0.05*P3537)+(Q3537/240)</f>
        <v>2905</v>
      </c>
      <c r="S3537" s="35" t="n">
        <f aca="false">I3537*N3537</f>
        <v>2905</v>
      </c>
      <c r="T3537" s="35" t="n">
        <f aca="false">R3537-S3537</f>
        <v>0</v>
      </c>
      <c r="U3537" s="47"/>
      <c r="V3537" s="48"/>
      <c r="W3537" s="48"/>
    </row>
    <row r="3538" customFormat="false" ht="28" hidden="false" customHeight="false" outlineLevel="0" collapsed="false">
      <c r="A3538" s="21" t="s">
        <v>28</v>
      </c>
      <c r="B3538" s="22" t="s">
        <v>1153</v>
      </c>
      <c r="C3538" s="21" t="n">
        <v>4</v>
      </c>
      <c r="D3538" s="23" t="n">
        <v>1766</v>
      </c>
      <c r="E3538" s="23" t="s">
        <v>30</v>
      </c>
      <c r="F3538" s="21" t="s">
        <v>510</v>
      </c>
      <c r="G3538" s="21" t="s">
        <v>32</v>
      </c>
      <c r="H3538" s="24" t="s">
        <v>1212</v>
      </c>
      <c r="I3538" s="25" t="n">
        <v>155</v>
      </c>
      <c r="J3538" s="26" t="s">
        <v>52</v>
      </c>
      <c r="K3538" s="27" t="n">
        <v>6</v>
      </c>
      <c r="L3538" s="28"/>
      <c r="M3538" s="29"/>
      <c r="N3538" s="30" t="n">
        <f aca="false">K3538+(0.05*L3538)+(M3538/240)</f>
        <v>6</v>
      </c>
      <c r="O3538" s="31" t="n">
        <v>930</v>
      </c>
      <c r="P3538" s="32"/>
      <c r="Q3538" s="33"/>
      <c r="R3538" s="34" t="n">
        <f aca="false">O3538+(0.05*P3538)+(Q3538/240)</f>
        <v>930</v>
      </c>
      <c r="S3538" s="35" t="n">
        <f aca="false">I3538*N3538</f>
        <v>930</v>
      </c>
      <c r="T3538" s="35" t="n">
        <f aca="false">R3538-S3538</f>
        <v>0</v>
      </c>
      <c r="U3538" s="47"/>
      <c r="V3538" s="38"/>
      <c r="W3538" s="38"/>
    </row>
    <row r="3539" customFormat="false" ht="28" hidden="false" customHeight="false" outlineLevel="0" collapsed="false">
      <c r="A3539" s="21" t="s">
        <v>28</v>
      </c>
      <c r="B3539" s="22" t="s">
        <v>1153</v>
      </c>
      <c r="C3539" s="21" t="n">
        <v>4</v>
      </c>
      <c r="D3539" s="23" t="n">
        <v>1766</v>
      </c>
      <c r="E3539" s="23" t="s">
        <v>30</v>
      </c>
      <c r="F3539" s="21" t="s">
        <v>1308</v>
      </c>
      <c r="G3539" s="21" t="s">
        <v>32</v>
      </c>
      <c r="H3539" s="24" t="s">
        <v>1212</v>
      </c>
      <c r="I3539" s="25" t="n">
        <v>900</v>
      </c>
      <c r="J3539" s="26" t="s">
        <v>37</v>
      </c>
      <c r="K3539" s="27"/>
      <c r="L3539" s="28" t="n">
        <v>15</v>
      </c>
      <c r="M3539" s="29"/>
      <c r="N3539" s="30" t="n">
        <f aca="false">K3539+(0.05*L3539)+(M3539/240)</f>
        <v>0.75</v>
      </c>
      <c r="O3539" s="31" t="n">
        <v>1350</v>
      </c>
      <c r="P3539" s="32"/>
      <c r="Q3539" s="33"/>
      <c r="R3539" s="34" t="n">
        <f aca="false">O3539+(0.05*P3539)+(Q3539/240)</f>
        <v>1350</v>
      </c>
      <c r="S3539" s="35" t="n">
        <f aca="false">I3539*N3539</f>
        <v>675</v>
      </c>
      <c r="T3539" s="35" t="n">
        <f aca="false">R3539-S3539</f>
        <v>675</v>
      </c>
      <c r="U3539" s="37" t="s">
        <v>323</v>
      </c>
      <c r="V3539" s="48"/>
      <c r="W3539" s="48"/>
    </row>
    <row r="3540" customFormat="false" ht="28" hidden="false" customHeight="false" outlineLevel="0" collapsed="false">
      <c r="A3540" s="21" t="s">
        <v>28</v>
      </c>
      <c r="B3540" s="22" t="s">
        <v>1153</v>
      </c>
      <c r="C3540" s="21" t="n">
        <v>4</v>
      </c>
      <c r="D3540" s="23" t="n">
        <v>1766</v>
      </c>
      <c r="E3540" s="23" t="s">
        <v>30</v>
      </c>
      <c r="F3540" s="21" t="s">
        <v>316</v>
      </c>
      <c r="G3540" s="21" t="s">
        <v>32</v>
      </c>
      <c r="H3540" s="24" t="s">
        <v>1212</v>
      </c>
      <c r="I3540" s="25" t="n">
        <v>2835</v>
      </c>
      <c r="J3540" s="26" t="s">
        <v>85</v>
      </c>
      <c r="K3540" s="27" t="n">
        <v>3</v>
      </c>
      <c r="L3540" s="28"/>
      <c r="M3540" s="29"/>
      <c r="N3540" s="30" t="n">
        <f aca="false">K3540+(0.05*L3540)+(M3540/240)</f>
        <v>3</v>
      </c>
      <c r="O3540" s="31" t="n">
        <v>8505</v>
      </c>
      <c r="P3540" s="32"/>
      <c r="Q3540" s="33"/>
      <c r="R3540" s="34" t="n">
        <f aca="false">O3540+(0.05*P3540)+(Q3540/240)</f>
        <v>8505</v>
      </c>
      <c r="S3540" s="35" t="n">
        <f aca="false">I3540*N3540</f>
        <v>8505</v>
      </c>
      <c r="T3540" s="35" t="n">
        <f aca="false">R3540-S3540</f>
        <v>0</v>
      </c>
      <c r="U3540" s="47"/>
      <c r="V3540" s="48"/>
      <c r="W3540" s="48"/>
    </row>
    <row r="3541" customFormat="false" ht="28" hidden="false" customHeight="false" outlineLevel="0" collapsed="false">
      <c r="A3541" s="21" t="s">
        <v>28</v>
      </c>
      <c r="B3541" s="22" t="s">
        <v>1153</v>
      </c>
      <c r="C3541" s="21" t="n">
        <v>4</v>
      </c>
      <c r="D3541" s="23" t="n">
        <v>1766</v>
      </c>
      <c r="E3541" s="23" t="s">
        <v>30</v>
      </c>
      <c r="F3541" s="21" t="s">
        <v>210</v>
      </c>
      <c r="G3541" s="21" t="s">
        <v>32</v>
      </c>
      <c r="H3541" s="24" t="s">
        <v>1212</v>
      </c>
      <c r="I3541" s="25" t="n">
        <v>3500</v>
      </c>
      <c r="J3541" s="26" t="s">
        <v>37</v>
      </c>
      <c r="K3541" s="27" t="n">
        <v>4</v>
      </c>
      <c r="L3541" s="28"/>
      <c r="M3541" s="29"/>
      <c r="N3541" s="30" t="n">
        <f aca="false">K3541+(0.05*L3541)+(M3541/240)</f>
        <v>4</v>
      </c>
      <c r="O3541" s="31" t="n">
        <v>14000</v>
      </c>
      <c r="P3541" s="32"/>
      <c r="Q3541" s="33"/>
      <c r="R3541" s="34" t="n">
        <f aca="false">O3541+(0.05*P3541)+(Q3541/240)</f>
        <v>14000</v>
      </c>
      <c r="S3541" s="35" t="n">
        <f aca="false">I3541*N3541</f>
        <v>14000</v>
      </c>
      <c r="T3541" s="35" t="n">
        <f aca="false">R3541-S3541</f>
        <v>0</v>
      </c>
      <c r="U3541" s="47"/>
      <c r="V3541" s="48"/>
      <c r="W3541" s="48"/>
    </row>
    <row r="3542" customFormat="false" ht="28" hidden="false" customHeight="false" outlineLevel="0" collapsed="false">
      <c r="A3542" s="21" t="s">
        <v>28</v>
      </c>
      <c r="B3542" s="22" t="s">
        <v>1153</v>
      </c>
      <c r="C3542" s="21" t="n">
        <v>4</v>
      </c>
      <c r="D3542" s="23" t="n">
        <v>1766</v>
      </c>
      <c r="E3542" s="23" t="s">
        <v>30</v>
      </c>
      <c r="F3542" s="21" t="s">
        <v>1230</v>
      </c>
      <c r="G3542" s="21" t="s">
        <v>32</v>
      </c>
      <c r="H3542" s="24" t="s">
        <v>1212</v>
      </c>
      <c r="I3542" s="25" t="n">
        <v>1055</v>
      </c>
      <c r="J3542" s="26" t="s">
        <v>135</v>
      </c>
      <c r="K3542" s="27" t="n">
        <v>15</v>
      </c>
      <c r="L3542" s="28"/>
      <c r="M3542" s="29"/>
      <c r="N3542" s="30" t="n">
        <f aca="false">K3542+(0.05*L3542)+(M3542/240)</f>
        <v>15</v>
      </c>
      <c r="O3542" s="31" t="n">
        <v>15825</v>
      </c>
      <c r="P3542" s="32"/>
      <c r="Q3542" s="33"/>
      <c r="R3542" s="34" t="n">
        <f aca="false">O3542+(0.05*P3542)+(Q3542/240)</f>
        <v>15825</v>
      </c>
      <c r="S3542" s="35" t="n">
        <f aca="false">I3542*N3542</f>
        <v>15825</v>
      </c>
      <c r="T3542" s="35" t="n">
        <f aca="false">R3542-S3542</f>
        <v>0</v>
      </c>
      <c r="U3542" s="47"/>
      <c r="V3542" s="48"/>
      <c r="W3542" s="48"/>
    </row>
    <row r="3543" customFormat="false" ht="28" hidden="false" customHeight="false" outlineLevel="0" collapsed="false">
      <c r="A3543" s="21" t="s">
        <v>28</v>
      </c>
      <c r="B3543" s="22" t="s">
        <v>1153</v>
      </c>
      <c r="C3543" s="21" t="n">
        <v>4</v>
      </c>
      <c r="D3543" s="23" t="n">
        <v>1766</v>
      </c>
      <c r="E3543" s="23" t="s">
        <v>30</v>
      </c>
      <c r="F3543" s="21" t="s">
        <v>512</v>
      </c>
      <c r="G3543" s="21" t="s">
        <v>32</v>
      </c>
      <c r="H3543" s="24" t="s">
        <v>1212</v>
      </c>
      <c r="I3543" s="25" t="n">
        <v>150</v>
      </c>
      <c r="J3543" s="26" t="s">
        <v>42</v>
      </c>
      <c r="K3543" s="27" t="n">
        <v>60</v>
      </c>
      <c r="L3543" s="28"/>
      <c r="M3543" s="29"/>
      <c r="N3543" s="30" t="n">
        <f aca="false">K3543+(0.05*L3543)+(M3543/240)</f>
        <v>60</v>
      </c>
      <c r="O3543" s="31" t="n">
        <v>9000</v>
      </c>
      <c r="P3543" s="32"/>
      <c r="Q3543" s="33"/>
      <c r="R3543" s="34" t="n">
        <f aca="false">O3543+(0.05*P3543)+(Q3543/240)</f>
        <v>9000</v>
      </c>
      <c r="S3543" s="35" t="n">
        <f aca="false">I3543*N3543</f>
        <v>9000</v>
      </c>
      <c r="T3543" s="35" t="n">
        <f aca="false">R3543-S3543</f>
        <v>0</v>
      </c>
      <c r="U3543" s="47"/>
      <c r="V3543" s="48"/>
      <c r="W3543" s="48"/>
    </row>
    <row r="3544" customFormat="false" ht="28" hidden="false" customHeight="false" outlineLevel="0" collapsed="false">
      <c r="A3544" s="21" t="s">
        <v>28</v>
      </c>
      <c r="B3544" s="22" t="s">
        <v>1153</v>
      </c>
      <c r="C3544" s="21" t="n">
        <v>4</v>
      </c>
      <c r="D3544" s="23" t="n">
        <v>1766</v>
      </c>
      <c r="E3544" s="23" t="s">
        <v>30</v>
      </c>
      <c r="F3544" s="21" t="s">
        <v>961</v>
      </c>
      <c r="G3544" s="21" t="s">
        <v>32</v>
      </c>
      <c r="H3544" s="24" t="s">
        <v>1212</v>
      </c>
      <c r="I3544" s="25" t="n">
        <v>244</v>
      </c>
      <c r="J3544" s="26" t="s">
        <v>64</v>
      </c>
      <c r="K3544" s="27" t="n">
        <v>6</v>
      </c>
      <c r="L3544" s="28"/>
      <c r="M3544" s="29"/>
      <c r="N3544" s="30" t="n">
        <f aca="false">K3544+(0.05*L3544)+(M3544/240)</f>
        <v>6</v>
      </c>
      <c r="O3544" s="31" t="n">
        <v>1464</v>
      </c>
      <c r="P3544" s="32"/>
      <c r="Q3544" s="33"/>
      <c r="R3544" s="34" t="n">
        <f aca="false">O3544+(0.05*P3544)+(Q3544/240)</f>
        <v>1464</v>
      </c>
      <c r="S3544" s="35" t="n">
        <f aca="false">I3544*N3544</f>
        <v>1464</v>
      </c>
      <c r="T3544" s="35" t="n">
        <f aca="false">R3544-S3544</f>
        <v>0</v>
      </c>
      <c r="U3544" s="47"/>
      <c r="V3544" s="48"/>
      <c r="W3544" s="48"/>
    </row>
    <row r="3545" customFormat="false" ht="28" hidden="false" customHeight="false" outlineLevel="0" collapsed="false">
      <c r="A3545" s="21" t="s">
        <v>28</v>
      </c>
      <c r="B3545" s="22" t="s">
        <v>1153</v>
      </c>
      <c r="C3545" s="21" t="n">
        <v>4</v>
      </c>
      <c r="D3545" s="23" t="n">
        <v>1766</v>
      </c>
      <c r="E3545" s="23" t="s">
        <v>30</v>
      </c>
      <c r="F3545" s="21" t="s">
        <v>224</v>
      </c>
      <c r="G3545" s="21" t="s">
        <v>32</v>
      </c>
      <c r="H3545" s="24" t="s">
        <v>1212</v>
      </c>
      <c r="I3545" s="25" t="n">
        <v>36</v>
      </c>
      <c r="J3545" s="26" t="s">
        <v>726</v>
      </c>
      <c r="K3545" s="27" t="n">
        <v>3</v>
      </c>
      <c r="L3545" s="28"/>
      <c r="M3545" s="29"/>
      <c r="N3545" s="30" t="n">
        <f aca="false">K3545+(0.05*L3545)+(M3545/240)</f>
        <v>3</v>
      </c>
      <c r="O3545" s="31" t="n">
        <v>108</v>
      </c>
      <c r="P3545" s="32"/>
      <c r="Q3545" s="33"/>
      <c r="R3545" s="34" t="n">
        <f aca="false">O3545+(0.05*P3545)+(Q3545/240)</f>
        <v>108</v>
      </c>
      <c r="S3545" s="35" t="n">
        <f aca="false">I3545*N3545</f>
        <v>108</v>
      </c>
      <c r="T3545" s="35" t="n">
        <f aca="false">R3545-S3545</f>
        <v>0</v>
      </c>
      <c r="U3545" s="47"/>
      <c r="V3545" s="48"/>
      <c r="W3545" s="48"/>
    </row>
    <row r="3546" customFormat="false" ht="28" hidden="false" customHeight="false" outlineLevel="0" collapsed="false">
      <c r="A3546" s="21" t="s">
        <v>28</v>
      </c>
      <c r="B3546" s="22" t="s">
        <v>1153</v>
      </c>
      <c r="C3546" s="21" t="n">
        <v>4</v>
      </c>
      <c r="D3546" s="23" t="n">
        <v>1766</v>
      </c>
      <c r="E3546" s="23" t="s">
        <v>30</v>
      </c>
      <c r="F3546" s="21" t="s">
        <v>653</v>
      </c>
      <c r="G3546" s="21" t="s">
        <v>32</v>
      </c>
      <c r="H3546" s="24" t="s">
        <v>1212</v>
      </c>
      <c r="I3546" s="25" t="n">
        <v>19</v>
      </c>
      <c r="J3546" s="26" t="s">
        <v>1309</v>
      </c>
      <c r="K3546" s="27" t="n">
        <v>150</v>
      </c>
      <c r="L3546" s="28"/>
      <c r="M3546" s="29"/>
      <c r="N3546" s="30" t="n">
        <f aca="false">K3546+(0.05*L3546)+(M3546/240)</f>
        <v>150</v>
      </c>
      <c r="O3546" s="31" t="n">
        <v>2850</v>
      </c>
      <c r="P3546" s="32"/>
      <c r="Q3546" s="33"/>
      <c r="R3546" s="34" t="n">
        <f aca="false">O3546+(0.05*P3546)+(Q3546/240)</f>
        <v>2850</v>
      </c>
      <c r="S3546" s="35" t="n">
        <f aca="false">I3546*N3546</f>
        <v>2850</v>
      </c>
      <c r="T3546" s="35" t="n">
        <f aca="false">R3546-S3546</f>
        <v>0</v>
      </c>
      <c r="U3546" s="47"/>
      <c r="V3546" s="48"/>
      <c r="W3546" s="48"/>
    </row>
    <row r="3547" customFormat="false" ht="28" hidden="false" customHeight="false" outlineLevel="0" collapsed="false">
      <c r="A3547" s="21" t="s">
        <v>28</v>
      </c>
      <c r="B3547" s="22" t="s">
        <v>1153</v>
      </c>
      <c r="C3547" s="21" t="n">
        <v>4</v>
      </c>
      <c r="D3547" s="23" t="n">
        <v>1766</v>
      </c>
      <c r="E3547" s="23" t="s">
        <v>30</v>
      </c>
      <c r="F3547" s="21" t="s">
        <v>228</v>
      </c>
      <c r="G3547" s="21" t="s">
        <v>32</v>
      </c>
      <c r="H3547" s="24" t="s">
        <v>1212</v>
      </c>
      <c r="I3547" s="25" t="n">
        <v>14700</v>
      </c>
      <c r="J3547" s="26" t="s">
        <v>37</v>
      </c>
      <c r="K3547" s="27"/>
      <c r="L3547" s="28" t="n">
        <v>5</v>
      </c>
      <c r="M3547" s="29"/>
      <c r="N3547" s="30" t="n">
        <f aca="false">K3547+(0.05*L3547)+(M3547/240)</f>
        <v>0.25</v>
      </c>
      <c r="O3547" s="31" t="n">
        <v>3675</v>
      </c>
      <c r="P3547" s="32"/>
      <c r="Q3547" s="33"/>
      <c r="R3547" s="34" t="n">
        <f aca="false">O3547+(0.05*P3547)+(Q3547/240)</f>
        <v>3675</v>
      </c>
      <c r="S3547" s="35" t="n">
        <f aca="false">I3547*N3547</f>
        <v>3675</v>
      </c>
      <c r="T3547" s="35" t="n">
        <f aca="false">R3547-S3547</f>
        <v>0</v>
      </c>
      <c r="U3547" s="47"/>
      <c r="V3547" s="48"/>
      <c r="W3547" s="48"/>
    </row>
    <row r="3548" customFormat="false" ht="28" hidden="false" customHeight="false" outlineLevel="0" collapsed="false">
      <c r="A3548" s="21" t="s">
        <v>28</v>
      </c>
      <c r="B3548" s="22" t="s">
        <v>1153</v>
      </c>
      <c r="C3548" s="21" t="n">
        <v>4</v>
      </c>
      <c r="D3548" s="23" t="n">
        <v>1766</v>
      </c>
      <c r="E3548" s="23" t="s">
        <v>30</v>
      </c>
      <c r="F3548" s="21" t="s">
        <v>521</v>
      </c>
      <c r="G3548" s="21" t="s">
        <v>32</v>
      </c>
      <c r="H3548" s="24" t="s">
        <v>1212</v>
      </c>
      <c r="I3548" s="25" t="n">
        <v>7.5</v>
      </c>
      <c r="J3548" s="26" t="s">
        <v>37</v>
      </c>
      <c r="K3548" s="27" t="n">
        <v>5</v>
      </c>
      <c r="L3548" s="28"/>
      <c r="M3548" s="29"/>
      <c r="N3548" s="30" t="n">
        <f aca="false">K3548+(0.05*L3548)+(M3548/240)</f>
        <v>5</v>
      </c>
      <c r="O3548" s="31" t="n">
        <v>37</v>
      </c>
      <c r="P3548" s="32" t="n">
        <v>10</v>
      </c>
      <c r="Q3548" s="33"/>
      <c r="R3548" s="34" t="n">
        <f aca="false">O3548+(0.05*P3548)+(Q3548/240)</f>
        <v>37.5</v>
      </c>
      <c r="S3548" s="35" t="n">
        <f aca="false">I3548*N3548</f>
        <v>37.5</v>
      </c>
      <c r="T3548" s="35" t="n">
        <f aca="false">R3548-S3548</f>
        <v>0</v>
      </c>
      <c r="U3548" s="47"/>
      <c r="V3548" s="48"/>
      <c r="W3548" s="48"/>
    </row>
    <row r="3549" customFormat="false" ht="28" hidden="false" customHeight="false" outlineLevel="0" collapsed="false">
      <c r="A3549" s="21" t="s">
        <v>28</v>
      </c>
      <c r="B3549" s="22" t="s">
        <v>1153</v>
      </c>
      <c r="C3549" s="21" t="n">
        <v>4</v>
      </c>
      <c r="D3549" s="23" t="n">
        <v>1766</v>
      </c>
      <c r="E3549" s="23" t="s">
        <v>30</v>
      </c>
      <c r="F3549" s="21" t="s">
        <v>1128</v>
      </c>
      <c r="G3549" s="21" t="s">
        <v>32</v>
      </c>
      <c r="H3549" s="24" t="s">
        <v>1212</v>
      </c>
      <c r="I3549" s="25" t="n">
        <v>36905</v>
      </c>
      <c r="J3549" s="26" t="s">
        <v>37</v>
      </c>
      <c r="K3549" s="27"/>
      <c r="L3549" s="28" t="n">
        <v>20</v>
      </c>
      <c r="M3549" s="29"/>
      <c r="N3549" s="30" t="n">
        <f aca="false">K3549+(0.05*L3549)+(M3549/240)</f>
        <v>1</v>
      </c>
      <c r="O3549" s="31" t="n">
        <v>36905</v>
      </c>
      <c r="P3549" s="32"/>
      <c r="Q3549" s="33"/>
      <c r="R3549" s="34" t="n">
        <f aca="false">O3549+(0.05*P3549)+(Q3549/240)</f>
        <v>36905</v>
      </c>
      <c r="S3549" s="35" t="n">
        <f aca="false">I3549*N3549</f>
        <v>36905</v>
      </c>
      <c r="T3549" s="35" t="n">
        <f aca="false">R3549-S3549</f>
        <v>0</v>
      </c>
      <c r="U3549" s="47"/>
      <c r="V3549" s="48"/>
      <c r="W3549" s="48"/>
    </row>
    <row r="3550" customFormat="false" ht="28" hidden="false" customHeight="false" outlineLevel="0" collapsed="false">
      <c r="A3550" s="21" t="s">
        <v>28</v>
      </c>
      <c r="B3550" s="22" t="s">
        <v>1153</v>
      </c>
      <c r="C3550" s="21" t="n">
        <v>4</v>
      </c>
      <c r="D3550" s="23" t="n">
        <v>1766</v>
      </c>
      <c r="E3550" s="23" t="s">
        <v>30</v>
      </c>
      <c r="F3550" s="21" t="s">
        <v>403</v>
      </c>
      <c r="G3550" s="21" t="s">
        <v>32</v>
      </c>
      <c r="H3550" s="24" t="s">
        <v>1212</v>
      </c>
      <c r="I3550" s="25" t="n">
        <v>24450</v>
      </c>
      <c r="J3550" s="26" t="s">
        <v>37</v>
      </c>
      <c r="K3550" s="27"/>
      <c r="L3550" s="28" t="n">
        <v>5</v>
      </c>
      <c r="M3550" s="29"/>
      <c r="N3550" s="30" t="n">
        <f aca="false">K3550+(0.05*L3550)+(M3550/240)</f>
        <v>0.25</v>
      </c>
      <c r="O3550" s="31" t="n">
        <v>6112</v>
      </c>
      <c r="P3550" s="32" t="n">
        <v>10</v>
      </c>
      <c r="Q3550" s="33"/>
      <c r="R3550" s="34" t="n">
        <f aca="false">O3550+(0.05*P3550)+(Q3550/240)</f>
        <v>6112.5</v>
      </c>
      <c r="S3550" s="35" t="n">
        <f aca="false">I3550*N3550</f>
        <v>6112.5</v>
      </c>
      <c r="T3550" s="35" t="n">
        <f aca="false">R3550-S3550</f>
        <v>0</v>
      </c>
      <c r="U3550" s="47"/>
      <c r="V3550" s="48"/>
      <c r="W3550" s="48"/>
    </row>
    <row r="3551" customFormat="false" ht="28" hidden="false" customHeight="false" outlineLevel="0" collapsed="false">
      <c r="A3551" s="21" t="s">
        <v>28</v>
      </c>
      <c r="B3551" s="22" t="s">
        <v>1153</v>
      </c>
      <c r="C3551" s="21" t="n">
        <v>5</v>
      </c>
      <c r="D3551" s="23" t="n">
        <v>1766</v>
      </c>
      <c r="E3551" s="23" t="s">
        <v>30</v>
      </c>
      <c r="F3551" s="21" t="s">
        <v>957</v>
      </c>
      <c r="G3551" s="21" t="s">
        <v>32</v>
      </c>
      <c r="H3551" s="24" t="s">
        <v>1212</v>
      </c>
      <c r="I3551" s="25" t="n">
        <v>3900</v>
      </c>
      <c r="J3551" s="26" t="s">
        <v>37</v>
      </c>
      <c r="K3551" s="27"/>
      <c r="L3551" s="28" t="n">
        <v>6</v>
      </c>
      <c r="M3551" s="29"/>
      <c r="N3551" s="30" t="n">
        <f aca="false">K3551+(0.05*L3551)+(M3551/240)</f>
        <v>0.3</v>
      </c>
      <c r="O3551" s="31" t="n">
        <v>1170</v>
      </c>
      <c r="P3551" s="32"/>
      <c r="Q3551" s="33"/>
      <c r="R3551" s="34" t="n">
        <f aca="false">O3551+(0.05*P3551)+(Q3551/240)</f>
        <v>1170</v>
      </c>
      <c r="S3551" s="35" t="n">
        <f aca="false">I3551*N3551</f>
        <v>1170</v>
      </c>
      <c r="T3551" s="35" t="n">
        <f aca="false">R3551-S3551</f>
        <v>0</v>
      </c>
      <c r="U3551" s="47"/>
      <c r="V3551" s="48"/>
      <c r="W3551" s="48"/>
    </row>
    <row r="3552" customFormat="false" ht="28" hidden="false" customHeight="false" outlineLevel="0" collapsed="false">
      <c r="A3552" s="21" t="s">
        <v>28</v>
      </c>
      <c r="B3552" s="22" t="s">
        <v>1153</v>
      </c>
      <c r="C3552" s="21" t="n">
        <v>5</v>
      </c>
      <c r="D3552" s="23" t="n">
        <v>1766</v>
      </c>
      <c r="E3552" s="23" t="s">
        <v>30</v>
      </c>
      <c r="F3552" s="21" t="s">
        <v>875</v>
      </c>
      <c r="G3552" s="21" t="s">
        <v>32</v>
      </c>
      <c r="H3552" s="24" t="s">
        <v>1212</v>
      </c>
      <c r="I3552" s="25" t="n">
        <v>2125</v>
      </c>
      <c r="J3552" s="26" t="s">
        <v>37</v>
      </c>
      <c r="K3552" s="27"/>
      <c r="L3552" s="28" t="n">
        <v>12</v>
      </c>
      <c r="M3552" s="29"/>
      <c r="N3552" s="30" t="n">
        <f aca="false">K3552+(0.05*L3552)+(M3552/240)</f>
        <v>0.6</v>
      </c>
      <c r="O3552" s="31" t="n">
        <v>1275</v>
      </c>
      <c r="P3552" s="32"/>
      <c r="Q3552" s="33"/>
      <c r="R3552" s="34" t="n">
        <f aca="false">O3552+(0.05*P3552)+(Q3552/240)</f>
        <v>1275</v>
      </c>
      <c r="S3552" s="35" t="n">
        <f aca="false">I3552*N3552</f>
        <v>1275</v>
      </c>
      <c r="T3552" s="35" t="n">
        <f aca="false">R3552-S3552</f>
        <v>0</v>
      </c>
      <c r="U3552" s="47"/>
      <c r="V3552" s="48"/>
      <c r="W3552" s="48"/>
    </row>
    <row r="3553" customFormat="false" ht="28" hidden="false" customHeight="false" outlineLevel="0" collapsed="false">
      <c r="A3553" s="21" t="s">
        <v>28</v>
      </c>
      <c r="B3553" s="22" t="s">
        <v>1153</v>
      </c>
      <c r="C3553" s="21" t="n">
        <v>5</v>
      </c>
      <c r="D3553" s="23" t="n">
        <v>1766</v>
      </c>
      <c r="E3553" s="23" t="s">
        <v>30</v>
      </c>
      <c r="F3553" s="21" t="s">
        <v>768</v>
      </c>
      <c r="G3553" s="21" t="s">
        <v>32</v>
      </c>
      <c r="H3553" s="24" t="s">
        <v>1212</v>
      </c>
      <c r="I3553" s="25" t="n">
        <v>1</v>
      </c>
      <c r="J3553" s="26" t="s">
        <v>112</v>
      </c>
      <c r="K3553" s="27" t="n">
        <v>26300</v>
      </c>
      <c r="L3553" s="28"/>
      <c r="M3553" s="29"/>
      <c r="N3553" s="30" t="n">
        <f aca="false">K3553+(0.05*L3553)+(M3553/240)</f>
        <v>26300</v>
      </c>
      <c r="O3553" s="31" t="n">
        <v>26300</v>
      </c>
      <c r="P3553" s="32"/>
      <c r="Q3553" s="33"/>
      <c r="R3553" s="34" t="n">
        <f aca="false">O3553+(0.05*P3553)+(Q3553/240)</f>
        <v>26300</v>
      </c>
      <c r="S3553" s="35" t="n">
        <f aca="false">I3553*N3553</f>
        <v>26300</v>
      </c>
      <c r="T3553" s="35" t="n">
        <f aca="false">R3553-S3553</f>
        <v>0</v>
      </c>
      <c r="U3553" s="47"/>
      <c r="V3553" s="48"/>
      <c r="W3553" s="48"/>
    </row>
    <row r="3554" customFormat="false" ht="28" hidden="false" customHeight="false" outlineLevel="0" collapsed="false">
      <c r="A3554" s="21" t="s">
        <v>28</v>
      </c>
      <c r="B3554" s="22" t="s">
        <v>1153</v>
      </c>
      <c r="C3554" s="21" t="n">
        <v>5</v>
      </c>
      <c r="D3554" s="23" t="n">
        <v>1766</v>
      </c>
      <c r="E3554" s="23" t="s">
        <v>30</v>
      </c>
      <c r="F3554" s="21" t="s">
        <v>243</v>
      </c>
      <c r="G3554" s="21" t="s">
        <v>32</v>
      </c>
      <c r="H3554" s="24" t="s">
        <v>1212</v>
      </c>
      <c r="I3554" s="25" t="n">
        <v>4825</v>
      </c>
      <c r="J3554" s="26" t="s">
        <v>37</v>
      </c>
      <c r="K3554" s="27"/>
      <c r="L3554" s="28" t="n">
        <v>10</v>
      </c>
      <c r="M3554" s="29"/>
      <c r="N3554" s="30" t="n">
        <f aca="false">K3554+(0.05*L3554)+(M3554/240)</f>
        <v>0.5</v>
      </c>
      <c r="O3554" s="31" t="n">
        <v>2412</v>
      </c>
      <c r="P3554" s="32" t="n">
        <v>10</v>
      </c>
      <c r="Q3554" s="33"/>
      <c r="R3554" s="34" t="n">
        <f aca="false">O3554+(0.05*P3554)+(Q3554/240)</f>
        <v>2412.5</v>
      </c>
      <c r="S3554" s="35" t="n">
        <f aca="false">I3554*N3554</f>
        <v>2412.5</v>
      </c>
      <c r="T3554" s="35" t="n">
        <f aca="false">R3554-S3554</f>
        <v>0</v>
      </c>
      <c r="U3554" s="47"/>
      <c r="V3554" s="48"/>
      <c r="W3554" s="48"/>
    </row>
    <row r="3555" customFormat="false" ht="28" hidden="false" customHeight="false" outlineLevel="0" collapsed="false">
      <c r="A3555" s="21" t="s">
        <v>28</v>
      </c>
      <c r="B3555" s="22" t="s">
        <v>1153</v>
      </c>
      <c r="C3555" s="21" t="n">
        <v>5</v>
      </c>
      <c r="D3555" s="23" t="n">
        <v>1766</v>
      </c>
      <c r="E3555" s="23" t="s">
        <v>30</v>
      </c>
      <c r="F3555" s="21" t="s">
        <v>119</v>
      </c>
      <c r="G3555" s="21" t="s">
        <v>32</v>
      </c>
      <c r="H3555" s="24" t="s">
        <v>1212</v>
      </c>
      <c r="I3555" s="25" t="n">
        <v>30</v>
      </c>
      <c r="J3555" s="26" t="s">
        <v>121</v>
      </c>
      <c r="K3555" s="27" t="n">
        <v>6</v>
      </c>
      <c r="L3555" s="28"/>
      <c r="M3555" s="29"/>
      <c r="N3555" s="30" t="n">
        <f aca="false">K3555+(0.05*L3555)+(M3555/240)</f>
        <v>6</v>
      </c>
      <c r="O3555" s="31" t="n">
        <v>180</v>
      </c>
      <c r="P3555" s="32"/>
      <c r="Q3555" s="33"/>
      <c r="R3555" s="34" t="n">
        <f aca="false">O3555+(0.05*P3555)+(Q3555/240)</f>
        <v>180</v>
      </c>
      <c r="S3555" s="35" t="n">
        <f aca="false">I3555*N3555</f>
        <v>180</v>
      </c>
      <c r="T3555" s="35" t="n">
        <f aca="false">R3555-S3555</f>
        <v>0</v>
      </c>
      <c r="U3555" s="47"/>
      <c r="V3555" s="48"/>
      <c r="W3555" s="48"/>
    </row>
    <row r="3556" customFormat="false" ht="28" hidden="false" customHeight="false" outlineLevel="0" collapsed="false">
      <c r="A3556" s="21" t="s">
        <v>28</v>
      </c>
      <c r="B3556" s="22" t="s">
        <v>1153</v>
      </c>
      <c r="C3556" s="21" t="n">
        <v>5</v>
      </c>
      <c r="D3556" s="23" t="n">
        <v>1766</v>
      </c>
      <c r="E3556" s="23" t="s">
        <v>30</v>
      </c>
      <c r="F3556" s="21" t="s">
        <v>238</v>
      </c>
      <c r="G3556" s="21" t="s">
        <v>32</v>
      </c>
      <c r="H3556" s="24" t="s">
        <v>1212</v>
      </c>
      <c r="I3556" s="25" t="n">
        <v>9400</v>
      </c>
      <c r="J3556" s="26" t="s">
        <v>129</v>
      </c>
      <c r="K3556" s="27"/>
      <c r="L3556" s="28" t="n">
        <v>40</v>
      </c>
      <c r="M3556" s="29"/>
      <c r="N3556" s="30" t="n">
        <f aca="false">K3556+(0.05*L3556)+(M3556/240)</f>
        <v>2</v>
      </c>
      <c r="O3556" s="31" t="n">
        <v>18800</v>
      </c>
      <c r="P3556" s="32"/>
      <c r="Q3556" s="33"/>
      <c r="R3556" s="34" t="n">
        <f aca="false">O3556+(0.05*P3556)+(Q3556/240)</f>
        <v>18800</v>
      </c>
      <c r="S3556" s="35" t="n">
        <f aca="false">I3556*N3556</f>
        <v>18800</v>
      </c>
      <c r="T3556" s="35" t="n">
        <f aca="false">R3556-S3556</f>
        <v>0</v>
      </c>
      <c r="U3556" s="47"/>
      <c r="V3556" s="48"/>
      <c r="W3556" s="48"/>
    </row>
    <row r="3557" customFormat="false" ht="28" hidden="false" customHeight="false" outlineLevel="0" collapsed="false">
      <c r="A3557" s="21" t="s">
        <v>28</v>
      </c>
      <c r="B3557" s="22" t="s">
        <v>1153</v>
      </c>
      <c r="C3557" s="21" t="n">
        <v>5</v>
      </c>
      <c r="D3557" s="23" t="n">
        <v>1766</v>
      </c>
      <c r="E3557" s="23" t="s">
        <v>30</v>
      </c>
      <c r="F3557" s="21" t="s">
        <v>240</v>
      </c>
      <c r="G3557" s="21" t="s">
        <v>32</v>
      </c>
      <c r="H3557" s="24" t="s">
        <v>1212</v>
      </c>
      <c r="I3557" s="25" t="n">
        <v>5900</v>
      </c>
      <c r="J3557" s="26" t="s">
        <v>131</v>
      </c>
      <c r="K3557" s="27" t="n">
        <v>3</v>
      </c>
      <c r="L3557" s="28" t="n">
        <v>10</v>
      </c>
      <c r="M3557" s="29"/>
      <c r="N3557" s="30" t="n">
        <f aca="false">K3557+(0.05*L3557)+(M3557/240)</f>
        <v>3.5</v>
      </c>
      <c r="O3557" s="31" t="n">
        <v>20650</v>
      </c>
      <c r="P3557" s="32"/>
      <c r="Q3557" s="33"/>
      <c r="R3557" s="34" t="n">
        <f aca="false">O3557+(0.05*P3557)+(Q3557/240)</f>
        <v>20650</v>
      </c>
      <c r="S3557" s="35" t="n">
        <f aca="false">I3557*N3557</f>
        <v>20650</v>
      </c>
      <c r="T3557" s="35" t="n">
        <f aca="false">R3557-S3557</f>
        <v>0</v>
      </c>
      <c r="U3557" s="47"/>
      <c r="V3557" s="48"/>
      <c r="W3557" s="48"/>
    </row>
    <row r="3558" customFormat="false" ht="28" hidden="false" customHeight="false" outlineLevel="0" collapsed="false">
      <c r="A3558" s="21" t="s">
        <v>28</v>
      </c>
      <c r="B3558" s="22" t="s">
        <v>1153</v>
      </c>
      <c r="C3558" s="21" t="n">
        <v>5</v>
      </c>
      <c r="D3558" s="23" t="n">
        <v>1766</v>
      </c>
      <c r="E3558" s="23" t="s">
        <v>30</v>
      </c>
      <c r="F3558" s="21" t="s">
        <v>244</v>
      </c>
      <c r="G3558" s="21" t="s">
        <v>32</v>
      </c>
      <c r="H3558" s="24" t="s">
        <v>1212</v>
      </c>
      <c r="I3558" s="25" t="n">
        <v>4800</v>
      </c>
      <c r="J3558" s="26" t="s">
        <v>37</v>
      </c>
      <c r="K3558" s="27"/>
      <c r="L3558" s="28" t="n">
        <v>6</v>
      </c>
      <c r="M3558" s="29"/>
      <c r="N3558" s="30" t="n">
        <f aca="false">K3558+(0.05*L3558)+(M3558/240)</f>
        <v>0.3</v>
      </c>
      <c r="O3558" s="31" t="n">
        <v>1440</v>
      </c>
      <c r="P3558" s="32"/>
      <c r="Q3558" s="33"/>
      <c r="R3558" s="34" t="n">
        <f aca="false">O3558+(0.05*P3558)+(Q3558/240)</f>
        <v>1440</v>
      </c>
      <c r="S3558" s="35" t="n">
        <f aca="false">I3558*N3558</f>
        <v>1440</v>
      </c>
      <c r="T3558" s="35" t="n">
        <f aca="false">R3558-S3558</f>
        <v>0</v>
      </c>
      <c r="U3558" s="47"/>
      <c r="V3558" s="48"/>
      <c r="W3558" s="48"/>
    </row>
    <row r="3559" customFormat="false" ht="28" hidden="false" customHeight="false" outlineLevel="0" collapsed="false">
      <c r="A3559" s="21" t="s">
        <v>28</v>
      </c>
      <c r="B3559" s="22" t="s">
        <v>1153</v>
      </c>
      <c r="C3559" s="21" t="n">
        <v>5</v>
      </c>
      <c r="D3559" s="23" t="n">
        <v>1766</v>
      </c>
      <c r="E3559" s="23" t="s">
        <v>30</v>
      </c>
      <c r="F3559" s="21" t="s">
        <v>1290</v>
      </c>
      <c r="G3559" s="21" t="s">
        <v>32</v>
      </c>
      <c r="H3559" s="24" t="s">
        <v>1212</v>
      </c>
      <c r="I3559" s="25" t="n">
        <v>1</v>
      </c>
      <c r="J3559" s="26" t="s">
        <v>112</v>
      </c>
      <c r="K3559" s="27" t="n">
        <v>57000</v>
      </c>
      <c r="L3559" s="28"/>
      <c r="M3559" s="29"/>
      <c r="N3559" s="30" t="n">
        <f aca="false">K3559+(0.05*L3559)+(M3559/240)</f>
        <v>57000</v>
      </c>
      <c r="O3559" s="31" t="n">
        <v>57000</v>
      </c>
      <c r="P3559" s="32"/>
      <c r="Q3559" s="33"/>
      <c r="R3559" s="34" t="n">
        <f aca="false">O3559+(0.05*P3559)+(Q3559/240)</f>
        <v>57000</v>
      </c>
      <c r="S3559" s="35" t="n">
        <f aca="false">I3559*N3559</f>
        <v>57000</v>
      </c>
      <c r="T3559" s="35" t="n">
        <f aca="false">R3559-S3559</f>
        <v>0</v>
      </c>
      <c r="U3559" s="47"/>
      <c r="V3559" s="48"/>
      <c r="W3559" s="48"/>
    </row>
    <row r="3560" customFormat="false" ht="28" hidden="false" customHeight="false" outlineLevel="0" collapsed="false">
      <c r="A3560" s="21" t="s">
        <v>28</v>
      </c>
      <c r="B3560" s="22" t="s">
        <v>1153</v>
      </c>
      <c r="C3560" s="21" t="n">
        <v>5</v>
      </c>
      <c r="D3560" s="23" t="n">
        <v>1766</v>
      </c>
      <c r="E3560" s="23" t="s">
        <v>30</v>
      </c>
      <c r="F3560" s="21" t="s">
        <v>1310</v>
      </c>
      <c r="G3560" s="21" t="s">
        <v>32</v>
      </c>
      <c r="H3560" s="24" t="s">
        <v>1212</v>
      </c>
      <c r="I3560" s="25" t="n">
        <v>272</v>
      </c>
      <c r="J3560" s="26" t="s">
        <v>96</v>
      </c>
      <c r="K3560" s="27" t="n">
        <v>10</v>
      </c>
      <c r="L3560" s="28"/>
      <c r="M3560" s="29"/>
      <c r="N3560" s="30" t="n">
        <f aca="false">K3560+(0.05*L3560)+(M3560/240)</f>
        <v>10</v>
      </c>
      <c r="O3560" s="31" t="n">
        <v>2720</v>
      </c>
      <c r="P3560" s="32"/>
      <c r="Q3560" s="33"/>
      <c r="R3560" s="34" t="n">
        <f aca="false">O3560+(0.05*P3560)+(Q3560/240)</f>
        <v>2720</v>
      </c>
      <c r="S3560" s="35" t="n">
        <f aca="false">I3560*N3560</f>
        <v>2720</v>
      </c>
      <c r="T3560" s="35" t="n">
        <f aca="false">R3560-S3560</f>
        <v>0</v>
      </c>
      <c r="U3560" s="47"/>
      <c r="V3560" s="48"/>
      <c r="W3560" s="48"/>
    </row>
    <row r="3561" customFormat="false" ht="28" hidden="false" customHeight="false" outlineLevel="0" collapsed="false">
      <c r="A3561" s="21" t="s">
        <v>28</v>
      </c>
      <c r="B3561" s="22" t="s">
        <v>1153</v>
      </c>
      <c r="C3561" s="21" t="n">
        <v>5</v>
      </c>
      <c r="D3561" s="23" t="n">
        <v>1766</v>
      </c>
      <c r="E3561" s="23" t="s">
        <v>30</v>
      </c>
      <c r="F3561" s="21" t="s">
        <v>1311</v>
      </c>
      <c r="G3561" s="21" t="s">
        <v>32</v>
      </c>
      <c r="H3561" s="24" t="s">
        <v>1212</v>
      </c>
      <c r="I3561" s="25" t="n">
        <v>110</v>
      </c>
      <c r="J3561" s="26" t="s">
        <v>135</v>
      </c>
      <c r="K3561" s="27" t="n">
        <v>12</v>
      </c>
      <c r="L3561" s="28"/>
      <c r="M3561" s="29"/>
      <c r="N3561" s="30" t="n">
        <f aca="false">K3561+(0.05*L3561)+(M3561/240)</f>
        <v>12</v>
      </c>
      <c r="O3561" s="31" t="n">
        <v>1320</v>
      </c>
      <c r="P3561" s="32"/>
      <c r="Q3561" s="33"/>
      <c r="R3561" s="34" t="n">
        <f aca="false">O3561+(0.05*P3561)+(Q3561/240)</f>
        <v>1320</v>
      </c>
      <c r="S3561" s="35" t="n">
        <f aca="false">I3561*N3561</f>
        <v>1320</v>
      </c>
      <c r="T3561" s="35" t="n">
        <f aca="false">R3561-S3561</f>
        <v>0</v>
      </c>
      <c r="U3561" s="47"/>
      <c r="V3561" s="48"/>
      <c r="W3561" s="48"/>
    </row>
    <row r="3562" customFormat="false" ht="28" hidden="false" customHeight="false" outlineLevel="0" collapsed="false">
      <c r="A3562" s="21" t="s">
        <v>28</v>
      </c>
      <c r="B3562" s="22" t="s">
        <v>1153</v>
      </c>
      <c r="C3562" s="21" t="n">
        <v>5</v>
      </c>
      <c r="D3562" s="23" t="n">
        <v>1766</v>
      </c>
      <c r="E3562" s="23" t="s">
        <v>30</v>
      </c>
      <c r="F3562" s="21" t="s">
        <v>414</v>
      </c>
      <c r="G3562" s="21" t="s">
        <v>32</v>
      </c>
      <c r="H3562" s="24" t="s">
        <v>1212</v>
      </c>
      <c r="I3562" s="25" t="n">
        <v>521</v>
      </c>
      <c r="J3562" s="26" t="s">
        <v>129</v>
      </c>
      <c r="K3562" s="27" t="n">
        <v>24</v>
      </c>
      <c r="L3562" s="28"/>
      <c r="M3562" s="29"/>
      <c r="N3562" s="30" t="n">
        <f aca="false">K3562+(0.05*L3562)+(M3562/240)</f>
        <v>24</v>
      </c>
      <c r="O3562" s="31" t="n">
        <v>12504</v>
      </c>
      <c r="P3562" s="32"/>
      <c r="Q3562" s="33"/>
      <c r="R3562" s="34" t="n">
        <f aca="false">O3562+(0.05*P3562)+(Q3562/240)</f>
        <v>12504</v>
      </c>
      <c r="S3562" s="35" t="n">
        <f aca="false">I3562*N3562</f>
        <v>12504</v>
      </c>
      <c r="T3562" s="35" t="n">
        <f aca="false">R3562-S3562</f>
        <v>0</v>
      </c>
      <c r="U3562" s="47"/>
      <c r="V3562" s="48"/>
      <c r="W3562" s="48"/>
    </row>
    <row r="3563" customFormat="false" ht="28" hidden="false" customHeight="false" outlineLevel="0" collapsed="false">
      <c r="A3563" s="21" t="s">
        <v>28</v>
      </c>
      <c r="B3563" s="22" t="s">
        <v>1153</v>
      </c>
      <c r="C3563" s="21" t="n">
        <v>5</v>
      </c>
      <c r="D3563" s="23" t="n">
        <v>1766</v>
      </c>
      <c r="E3563" s="23" t="s">
        <v>30</v>
      </c>
      <c r="F3563" s="21" t="s">
        <v>1293</v>
      </c>
      <c r="G3563" s="21" t="s">
        <v>32</v>
      </c>
      <c r="H3563" s="24" t="s">
        <v>1212</v>
      </c>
      <c r="I3563" s="25" t="n">
        <v>2767.25</v>
      </c>
      <c r="J3563" s="26" t="s">
        <v>795</v>
      </c>
      <c r="K3563" s="27" t="n">
        <v>250</v>
      </c>
      <c r="L3563" s="28"/>
      <c r="M3563" s="29"/>
      <c r="N3563" s="30" t="n">
        <f aca="false">K3563+(0.05*L3563)+(M3563/240)</f>
        <v>250</v>
      </c>
      <c r="O3563" s="31" t="n">
        <v>691812</v>
      </c>
      <c r="P3563" s="32" t="n">
        <v>10</v>
      </c>
      <c r="Q3563" s="33"/>
      <c r="R3563" s="34" t="n">
        <f aca="false">O3563+(0.05*P3563)+(Q3563/240)</f>
        <v>691812.5</v>
      </c>
      <c r="S3563" s="35" t="n">
        <f aca="false">I3563*N3563</f>
        <v>691812.5</v>
      </c>
      <c r="T3563" s="35" t="n">
        <f aca="false">R3563-S3563</f>
        <v>0</v>
      </c>
      <c r="U3563" s="47"/>
      <c r="V3563" s="48"/>
      <c r="W3563" s="48"/>
    </row>
    <row r="3564" customFormat="false" ht="28" hidden="false" customHeight="false" outlineLevel="0" collapsed="false">
      <c r="A3564" s="21" t="s">
        <v>28</v>
      </c>
      <c r="B3564" s="22" t="s">
        <v>1153</v>
      </c>
      <c r="C3564" s="21" t="n">
        <v>5</v>
      </c>
      <c r="D3564" s="23" t="n">
        <v>1766</v>
      </c>
      <c r="E3564" s="23" t="s">
        <v>30</v>
      </c>
      <c r="F3564" s="21" t="s">
        <v>1294</v>
      </c>
      <c r="G3564" s="21" t="s">
        <v>32</v>
      </c>
      <c r="H3564" s="24" t="s">
        <v>1212</v>
      </c>
      <c r="I3564" s="25" t="n">
        <v>11165.5</v>
      </c>
      <c r="J3564" s="26" t="s">
        <v>795</v>
      </c>
      <c r="K3564" s="27" t="n">
        <v>300</v>
      </c>
      <c r="L3564" s="28"/>
      <c r="M3564" s="29"/>
      <c r="N3564" s="30" t="n">
        <f aca="false">K3564+(0.05*L3564)+(M3564/240)</f>
        <v>300</v>
      </c>
      <c r="O3564" s="31" t="n">
        <v>3349650</v>
      </c>
      <c r="P3564" s="32"/>
      <c r="Q3564" s="33"/>
      <c r="R3564" s="34" t="n">
        <f aca="false">O3564+(0.05*P3564)+(Q3564/240)</f>
        <v>3349650</v>
      </c>
      <c r="S3564" s="35" t="n">
        <f aca="false">I3564*N3564</f>
        <v>3349650</v>
      </c>
      <c r="T3564" s="35" t="n">
        <f aca="false">R3564-S3564</f>
        <v>0</v>
      </c>
      <c r="U3564" s="47"/>
      <c r="V3564" s="48"/>
      <c r="W3564" s="48"/>
    </row>
    <row r="3565" customFormat="false" ht="28" hidden="false" customHeight="false" outlineLevel="0" collapsed="false">
      <c r="A3565" s="21" t="s">
        <v>28</v>
      </c>
      <c r="B3565" s="22" t="s">
        <v>1153</v>
      </c>
      <c r="C3565" s="21" t="n">
        <v>5</v>
      </c>
      <c r="D3565" s="23" t="n">
        <v>1766</v>
      </c>
      <c r="E3565" s="23" t="s">
        <v>30</v>
      </c>
      <c r="F3565" s="21" t="s">
        <v>49</v>
      </c>
      <c r="G3565" s="21" t="s">
        <v>32</v>
      </c>
      <c r="H3565" s="24" t="s">
        <v>1212</v>
      </c>
      <c r="I3565" s="25" t="n">
        <v>7.75</v>
      </c>
      <c r="J3565" s="26" t="s">
        <v>795</v>
      </c>
      <c r="K3565" s="27" t="n">
        <v>200</v>
      </c>
      <c r="L3565" s="28"/>
      <c r="M3565" s="29"/>
      <c r="N3565" s="30" t="n">
        <f aca="false">K3565+(0.05*L3565)+(M3565/240)</f>
        <v>200</v>
      </c>
      <c r="O3565" s="31" t="n">
        <v>1550</v>
      </c>
      <c r="P3565" s="32"/>
      <c r="Q3565" s="33"/>
      <c r="R3565" s="34" t="n">
        <f aca="false">O3565+(0.05*P3565)+(Q3565/240)</f>
        <v>1550</v>
      </c>
      <c r="S3565" s="35" t="n">
        <f aca="false">I3565*N3565</f>
        <v>1550</v>
      </c>
      <c r="T3565" s="35" t="n">
        <f aca="false">R3565-S3565</f>
        <v>0</v>
      </c>
      <c r="U3565" s="47"/>
      <c r="V3565" s="48"/>
      <c r="W3565" s="48"/>
    </row>
    <row r="3566" customFormat="false" ht="16" hidden="false" customHeight="false" outlineLevel="0" collapsed="false">
      <c r="A3566" s="21" t="s">
        <v>28</v>
      </c>
      <c r="B3566" s="22" t="s">
        <v>1153</v>
      </c>
      <c r="C3566" s="21" t="n">
        <v>1</v>
      </c>
      <c r="D3566" s="23" t="n">
        <v>1767</v>
      </c>
      <c r="E3566" s="23" t="s">
        <v>30</v>
      </c>
      <c r="F3566" s="21" t="s">
        <v>417</v>
      </c>
      <c r="G3566" s="21" t="s">
        <v>32</v>
      </c>
      <c r="H3566" s="24" t="s">
        <v>33</v>
      </c>
      <c r="I3566" s="25" t="n">
        <v>3621</v>
      </c>
      <c r="J3566" s="26" t="s">
        <v>37</v>
      </c>
      <c r="K3566" s="27"/>
      <c r="L3566" s="28" t="n">
        <v>15</v>
      </c>
      <c r="M3566" s="29"/>
      <c r="N3566" s="30" t="n">
        <f aca="false">K3566+(0.05*L3566)+(M3566/240)</f>
        <v>0.75</v>
      </c>
      <c r="O3566" s="31" t="n">
        <v>2715</v>
      </c>
      <c r="P3566" s="32" t="n">
        <v>15</v>
      </c>
      <c r="Q3566" s="33"/>
      <c r="R3566" s="34" t="n">
        <f aca="false">O3566+(0.05*P3566)+(Q3566/240)</f>
        <v>2715.75</v>
      </c>
      <c r="S3566" s="35" t="n">
        <f aca="false">I3566*N3566</f>
        <v>2715.75</v>
      </c>
      <c r="T3566" s="35" t="n">
        <f aca="false">R3566-S3566</f>
        <v>0</v>
      </c>
      <c r="U3566" s="47"/>
      <c r="V3566" s="48"/>
      <c r="W3566" s="48"/>
    </row>
    <row r="3567" customFormat="false" ht="16" hidden="false" customHeight="false" outlineLevel="0" collapsed="false">
      <c r="A3567" s="21" t="s">
        <v>28</v>
      </c>
      <c r="B3567" s="22" t="s">
        <v>1153</v>
      </c>
      <c r="C3567" s="21" t="n">
        <v>1</v>
      </c>
      <c r="D3567" s="23" t="n">
        <v>1767</v>
      </c>
      <c r="E3567" s="23" t="s">
        <v>30</v>
      </c>
      <c r="F3567" s="21" t="s">
        <v>31</v>
      </c>
      <c r="G3567" s="21" t="s">
        <v>32</v>
      </c>
      <c r="H3567" s="24" t="s">
        <v>33</v>
      </c>
      <c r="I3567" s="25" t="n">
        <v>275</v>
      </c>
      <c r="J3567" s="26" t="s">
        <v>67</v>
      </c>
      <c r="K3567" s="27" t="n">
        <v>140</v>
      </c>
      <c r="L3567" s="28"/>
      <c r="M3567" s="29"/>
      <c r="N3567" s="30" t="n">
        <f aca="false">K3567+(0.05*L3567)+(M3567/240)</f>
        <v>140</v>
      </c>
      <c r="O3567" s="31" t="n">
        <v>38500</v>
      </c>
      <c r="P3567" s="32"/>
      <c r="Q3567" s="33"/>
      <c r="R3567" s="34" t="n">
        <f aca="false">O3567+(0.05*P3567)+(Q3567/240)</f>
        <v>38500</v>
      </c>
      <c r="S3567" s="35" t="n">
        <f aca="false">I3567*N3567</f>
        <v>38500</v>
      </c>
      <c r="T3567" s="35" t="n">
        <f aca="false">R3567-S3567</f>
        <v>0</v>
      </c>
      <c r="U3567" s="47"/>
      <c r="V3567" s="48"/>
      <c r="W3567" s="48"/>
    </row>
    <row r="3568" customFormat="false" ht="16" hidden="false" customHeight="false" outlineLevel="0" collapsed="false">
      <c r="A3568" s="21" t="s">
        <v>28</v>
      </c>
      <c r="B3568" s="22" t="s">
        <v>1153</v>
      </c>
      <c r="C3568" s="21" t="n">
        <v>1</v>
      </c>
      <c r="D3568" s="23" t="n">
        <v>1767</v>
      </c>
      <c r="E3568" s="23" t="s">
        <v>30</v>
      </c>
      <c r="F3568" s="21" t="s">
        <v>59</v>
      </c>
      <c r="G3568" s="21" t="s">
        <v>32</v>
      </c>
      <c r="H3568" s="24" t="s">
        <v>33</v>
      </c>
      <c r="I3568" s="25" t="n">
        <v>67324</v>
      </c>
      <c r="J3568" s="26" t="s">
        <v>37</v>
      </c>
      <c r="K3568" s="27" t="n">
        <v>5</v>
      </c>
      <c r="L3568" s="28"/>
      <c r="M3568" s="29"/>
      <c r="N3568" s="30" t="n">
        <f aca="false">K3568+(0.05*L3568)+(M3568/240)</f>
        <v>5</v>
      </c>
      <c r="O3568" s="31" t="n">
        <v>336620</v>
      </c>
      <c r="P3568" s="32"/>
      <c r="Q3568" s="33"/>
      <c r="R3568" s="34" t="n">
        <f aca="false">O3568+(0.05*P3568)+(Q3568/240)</f>
        <v>336620</v>
      </c>
      <c r="S3568" s="35" t="n">
        <f aca="false">I3568*N3568</f>
        <v>336620</v>
      </c>
      <c r="T3568" s="35" t="n">
        <f aca="false">R3568-S3568</f>
        <v>0</v>
      </c>
      <c r="U3568" s="47"/>
      <c r="V3568" s="48"/>
      <c r="W3568" s="48"/>
    </row>
    <row r="3569" customFormat="false" ht="16" hidden="false" customHeight="false" outlineLevel="0" collapsed="false">
      <c r="A3569" s="21" t="s">
        <v>28</v>
      </c>
      <c r="B3569" s="22" t="s">
        <v>1153</v>
      </c>
      <c r="C3569" s="21" t="n">
        <v>1</v>
      </c>
      <c r="D3569" s="23" t="n">
        <v>1767</v>
      </c>
      <c r="E3569" s="23" t="s">
        <v>30</v>
      </c>
      <c r="F3569" s="21" t="s">
        <v>1293</v>
      </c>
      <c r="G3569" s="21" t="s">
        <v>32</v>
      </c>
      <c r="H3569" s="24" t="s">
        <v>33</v>
      </c>
      <c r="I3569" s="25" t="n">
        <v>66.75</v>
      </c>
      <c r="J3569" s="26" t="s">
        <v>795</v>
      </c>
      <c r="K3569" s="27" t="n">
        <v>250</v>
      </c>
      <c r="L3569" s="28"/>
      <c r="M3569" s="29"/>
      <c r="N3569" s="30" t="n">
        <f aca="false">K3569+(0.05*L3569)+(M3569/240)</f>
        <v>250</v>
      </c>
      <c r="O3569" s="31" t="n">
        <v>16687</v>
      </c>
      <c r="P3569" s="32" t="n">
        <v>10</v>
      </c>
      <c r="Q3569" s="33"/>
      <c r="R3569" s="34" t="n">
        <f aca="false">O3569+(0.05*P3569)+(Q3569/240)</f>
        <v>16687.5</v>
      </c>
      <c r="S3569" s="35" t="n">
        <f aca="false">I3569*N3569</f>
        <v>16687.5</v>
      </c>
      <c r="T3569" s="35" t="n">
        <f aca="false">R3569-S3569</f>
        <v>0</v>
      </c>
      <c r="U3569" s="47"/>
      <c r="V3569" s="48"/>
      <c r="W3569" s="48"/>
    </row>
    <row r="3570" customFormat="false" ht="16" hidden="false" customHeight="false" outlineLevel="0" collapsed="false">
      <c r="A3570" s="21" t="s">
        <v>28</v>
      </c>
      <c r="B3570" s="22" t="s">
        <v>1153</v>
      </c>
      <c r="C3570" s="21" t="n">
        <v>1</v>
      </c>
      <c r="D3570" s="23" t="n">
        <v>1767</v>
      </c>
      <c r="E3570" s="23" t="s">
        <v>30</v>
      </c>
      <c r="F3570" s="21" t="s">
        <v>1294</v>
      </c>
      <c r="G3570" s="21" t="s">
        <v>32</v>
      </c>
      <c r="H3570" s="24" t="s">
        <v>33</v>
      </c>
      <c r="I3570" s="25" t="n">
        <v>415.25</v>
      </c>
      <c r="J3570" s="26" t="s">
        <v>795</v>
      </c>
      <c r="K3570" s="27" t="n">
        <v>800</v>
      </c>
      <c r="L3570" s="28"/>
      <c r="M3570" s="29"/>
      <c r="N3570" s="30" t="n">
        <f aca="false">K3570+(0.05*L3570)+(M3570/240)</f>
        <v>800</v>
      </c>
      <c r="O3570" s="31" t="n">
        <v>332200</v>
      </c>
      <c r="P3570" s="32"/>
      <c r="Q3570" s="33"/>
      <c r="R3570" s="34" t="n">
        <f aca="false">O3570+(0.05*P3570)+(Q3570/240)</f>
        <v>332200</v>
      </c>
      <c r="S3570" s="35" t="n">
        <f aca="false">I3570*N3570</f>
        <v>332200</v>
      </c>
      <c r="T3570" s="35" t="n">
        <f aca="false">R3570-S3570</f>
        <v>0</v>
      </c>
      <c r="U3570" s="47"/>
      <c r="V3570" s="48"/>
      <c r="W3570" s="48"/>
    </row>
    <row r="3571" customFormat="false" ht="16" hidden="false" customHeight="false" outlineLevel="0" collapsed="false">
      <c r="A3571" s="21" t="s">
        <v>28</v>
      </c>
      <c r="B3571" s="22" t="s">
        <v>1153</v>
      </c>
      <c r="C3571" s="21" t="n">
        <v>1</v>
      </c>
      <c r="D3571" s="23" t="n">
        <v>1767</v>
      </c>
      <c r="E3571" s="23" t="s">
        <v>30</v>
      </c>
      <c r="F3571" s="21" t="s">
        <v>1294</v>
      </c>
      <c r="G3571" s="21" t="s">
        <v>32</v>
      </c>
      <c r="H3571" s="24" t="s">
        <v>33</v>
      </c>
      <c r="I3571" s="25" t="n">
        <v>591.25</v>
      </c>
      <c r="J3571" s="26" t="s">
        <v>795</v>
      </c>
      <c r="K3571" s="27" t="n">
        <v>600</v>
      </c>
      <c r="L3571" s="28"/>
      <c r="M3571" s="29"/>
      <c r="N3571" s="30" t="n">
        <f aca="false">K3571+(0.05*L3571)+(M3571/240)</f>
        <v>600</v>
      </c>
      <c r="O3571" s="31" t="n">
        <v>354750</v>
      </c>
      <c r="P3571" s="32"/>
      <c r="Q3571" s="33"/>
      <c r="R3571" s="34" t="n">
        <f aca="false">O3571+(0.05*P3571)+(Q3571/240)</f>
        <v>354750</v>
      </c>
      <c r="S3571" s="35" t="n">
        <f aca="false">I3571*N3571</f>
        <v>354750</v>
      </c>
      <c r="T3571" s="35" t="n">
        <f aca="false">R3571-S3571</f>
        <v>0</v>
      </c>
      <c r="U3571" s="47"/>
      <c r="V3571" s="48"/>
      <c r="W3571" s="48"/>
    </row>
    <row r="3572" customFormat="false" ht="16" hidden="false" customHeight="false" outlineLevel="0" collapsed="false">
      <c r="A3572" s="21" t="s">
        <v>28</v>
      </c>
      <c r="B3572" s="22" t="s">
        <v>1153</v>
      </c>
      <c r="C3572" s="21" t="n">
        <v>1</v>
      </c>
      <c r="D3572" s="23" t="n">
        <v>1767</v>
      </c>
      <c r="E3572" s="23" t="s">
        <v>30</v>
      </c>
      <c r="F3572" s="21" t="s">
        <v>49</v>
      </c>
      <c r="G3572" s="21" t="s">
        <v>32</v>
      </c>
      <c r="H3572" s="24" t="s">
        <v>33</v>
      </c>
      <c r="I3572" s="25" t="n">
        <v>5.33333333333333</v>
      </c>
      <c r="J3572" s="26" t="s">
        <v>795</v>
      </c>
      <c r="K3572" s="27" t="n">
        <v>200</v>
      </c>
      <c r="L3572" s="28"/>
      <c r="M3572" s="29"/>
      <c r="N3572" s="30" t="n">
        <f aca="false">K3572+(0.05*L3572)+(M3572/240)</f>
        <v>200</v>
      </c>
      <c r="O3572" s="31" t="n">
        <v>1066</v>
      </c>
      <c r="P3572" s="32" t="n">
        <v>13</v>
      </c>
      <c r="Q3572" s="33" t="n">
        <v>4</v>
      </c>
      <c r="R3572" s="34" t="n">
        <f aca="false">O3572+(0.05*P3572)+(Q3572/240)</f>
        <v>1066.66666666667</v>
      </c>
      <c r="S3572" s="35" t="n">
        <f aca="false">I3572*N3572</f>
        <v>1066.66666666667</v>
      </c>
      <c r="T3572" s="35" t="n">
        <f aca="false">R3572-S3572</f>
        <v>0</v>
      </c>
      <c r="U3572" s="47"/>
      <c r="V3572" s="48"/>
      <c r="W3572" s="48"/>
    </row>
    <row r="3573" customFormat="false" ht="16" hidden="false" customHeight="false" outlineLevel="0" collapsed="false">
      <c r="A3573" s="21" t="s">
        <v>28</v>
      </c>
      <c r="B3573" s="22" t="s">
        <v>1153</v>
      </c>
      <c r="C3573" s="21" t="n">
        <v>1</v>
      </c>
      <c r="D3573" s="23" t="n">
        <v>1767</v>
      </c>
      <c r="E3573" s="23" t="s">
        <v>30</v>
      </c>
      <c r="F3573" s="21" t="s">
        <v>417</v>
      </c>
      <c r="G3573" s="21" t="s">
        <v>32</v>
      </c>
      <c r="H3573" s="24" t="s">
        <v>910</v>
      </c>
      <c r="I3573" s="25" t="n">
        <v>246661</v>
      </c>
      <c r="J3573" s="26" t="s">
        <v>37</v>
      </c>
      <c r="K3573" s="27"/>
      <c r="L3573" s="28" t="n">
        <v>15</v>
      </c>
      <c r="M3573" s="29"/>
      <c r="N3573" s="30" t="n">
        <f aca="false">K3573+(0.05*L3573)+(M3573/240)</f>
        <v>0.75</v>
      </c>
      <c r="O3573" s="31" t="n">
        <v>184995</v>
      </c>
      <c r="P3573" s="32" t="n">
        <v>15</v>
      </c>
      <c r="Q3573" s="33"/>
      <c r="R3573" s="34" t="n">
        <f aca="false">O3573+(0.05*P3573)+(Q3573/240)</f>
        <v>184995.75</v>
      </c>
      <c r="S3573" s="35" t="n">
        <f aca="false">I3573*N3573</f>
        <v>184995.75</v>
      </c>
      <c r="T3573" s="35" t="n">
        <f aca="false">R3573-S3573</f>
        <v>0</v>
      </c>
      <c r="U3573" s="47"/>
      <c r="V3573" s="48"/>
      <c r="W3573" s="48"/>
    </row>
    <row r="3574" customFormat="false" ht="16" hidden="false" customHeight="false" outlineLevel="0" collapsed="false">
      <c r="A3574" s="21" t="s">
        <v>28</v>
      </c>
      <c r="B3574" s="22" t="s">
        <v>1153</v>
      </c>
      <c r="C3574" s="21" t="n">
        <v>1</v>
      </c>
      <c r="D3574" s="23" t="n">
        <v>1767</v>
      </c>
      <c r="E3574" s="23" t="s">
        <v>30</v>
      </c>
      <c r="F3574" s="21" t="s">
        <v>31</v>
      </c>
      <c r="G3574" s="21" t="s">
        <v>32</v>
      </c>
      <c r="H3574" s="24" t="s">
        <v>910</v>
      </c>
      <c r="I3574" s="25" t="n">
        <v>639</v>
      </c>
      <c r="J3574" s="26" t="s">
        <v>67</v>
      </c>
      <c r="K3574" s="27" t="n">
        <v>140</v>
      </c>
      <c r="L3574" s="28"/>
      <c r="M3574" s="29"/>
      <c r="N3574" s="30" t="n">
        <f aca="false">K3574+(0.05*L3574)+(M3574/240)</f>
        <v>140</v>
      </c>
      <c r="O3574" s="31" t="n">
        <v>89460</v>
      </c>
      <c r="P3574" s="32"/>
      <c r="Q3574" s="33"/>
      <c r="R3574" s="34" t="n">
        <f aca="false">O3574+(0.05*P3574)+(Q3574/240)</f>
        <v>89460</v>
      </c>
      <c r="S3574" s="35" t="n">
        <f aca="false">I3574*N3574</f>
        <v>89460</v>
      </c>
      <c r="T3574" s="35" t="n">
        <f aca="false">R3574-S3574</f>
        <v>0</v>
      </c>
      <c r="U3574" s="47"/>
      <c r="V3574" s="48"/>
      <c r="W3574" s="48"/>
    </row>
    <row r="3575" customFormat="false" ht="16" hidden="false" customHeight="false" outlineLevel="0" collapsed="false">
      <c r="A3575" s="21" t="s">
        <v>28</v>
      </c>
      <c r="B3575" s="22" t="s">
        <v>1153</v>
      </c>
      <c r="C3575" s="21" t="n">
        <v>1</v>
      </c>
      <c r="D3575" s="23" t="n">
        <v>1767</v>
      </c>
      <c r="E3575" s="23" t="s">
        <v>30</v>
      </c>
      <c r="F3575" s="21" t="s">
        <v>59</v>
      </c>
      <c r="G3575" s="21" t="s">
        <v>32</v>
      </c>
      <c r="H3575" s="24" t="s">
        <v>910</v>
      </c>
      <c r="I3575" s="25" t="n">
        <v>8419</v>
      </c>
      <c r="J3575" s="26" t="s">
        <v>37</v>
      </c>
      <c r="K3575" s="27" t="n">
        <v>5</v>
      </c>
      <c r="L3575" s="28"/>
      <c r="M3575" s="29"/>
      <c r="N3575" s="30" t="n">
        <f aca="false">K3575+(0.05*L3575)+(M3575/240)</f>
        <v>5</v>
      </c>
      <c r="O3575" s="31" t="n">
        <v>42095</v>
      </c>
      <c r="P3575" s="32"/>
      <c r="Q3575" s="33"/>
      <c r="R3575" s="34" t="n">
        <f aca="false">O3575+(0.05*P3575)+(Q3575/240)</f>
        <v>42095</v>
      </c>
      <c r="S3575" s="35" t="n">
        <f aca="false">I3575*N3575</f>
        <v>42095</v>
      </c>
      <c r="T3575" s="35" t="n">
        <f aca="false">R3575-S3575</f>
        <v>0</v>
      </c>
      <c r="U3575" s="47"/>
      <c r="V3575" s="48"/>
      <c r="W3575" s="48"/>
    </row>
    <row r="3576" customFormat="false" ht="16" hidden="false" customHeight="false" outlineLevel="0" collapsed="false">
      <c r="A3576" s="21" t="s">
        <v>28</v>
      </c>
      <c r="B3576" s="22" t="s">
        <v>1153</v>
      </c>
      <c r="C3576" s="21" t="n">
        <v>1</v>
      </c>
      <c r="D3576" s="23" t="n">
        <v>1767</v>
      </c>
      <c r="E3576" s="23" t="s">
        <v>30</v>
      </c>
      <c r="F3576" s="21" t="s">
        <v>36</v>
      </c>
      <c r="G3576" s="21" t="s">
        <v>32</v>
      </c>
      <c r="H3576" s="24" t="s">
        <v>910</v>
      </c>
      <c r="I3576" s="25" t="n">
        <v>91500</v>
      </c>
      <c r="J3576" s="26" t="s">
        <v>37</v>
      </c>
      <c r="K3576" s="27"/>
      <c r="L3576" s="28" t="n">
        <v>2</v>
      </c>
      <c r="M3576" s="29"/>
      <c r="N3576" s="30" t="n">
        <f aca="false">K3576+(0.05*L3576)+(M3576/240)</f>
        <v>0.1</v>
      </c>
      <c r="O3576" s="31" t="n">
        <v>9150</v>
      </c>
      <c r="P3576" s="32"/>
      <c r="Q3576" s="33"/>
      <c r="R3576" s="34" t="n">
        <f aca="false">O3576+(0.05*P3576)+(Q3576/240)</f>
        <v>9150</v>
      </c>
      <c r="S3576" s="35" t="n">
        <f aca="false">I3576*N3576</f>
        <v>9150</v>
      </c>
      <c r="T3576" s="35" t="n">
        <f aca="false">R3576-S3576</f>
        <v>0</v>
      </c>
      <c r="U3576" s="47"/>
      <c r="V3576" s="48"/>
      <c r="W3576" s="48"/>
    </row>
    <row r="3577" customFormat="false" ht="16" hidden="false" customHeight="false" outlineLevel="0" collapsed="false">
      <c r="A3577" s="21" t="s">
        <v>28</v>
      </c>
      <c r="B3577" s="22" t="s">
        <v>1153</v>
      </c>
      <c r="C3577" s="21" t="n">
        <v>1</v>
      </c>
      <c r="D3577" s="23" t="n">
        <v>1767</v>
      </c>
      <c r="E3577" s="23" t="s">
        <v>30</v>
      </c>
      <c r="F3577" s="21" t="s">
        <v>428</v>
      </c>
      <c r="G3577" s="21" t="s">
        <v>32</v>
      </c>
      <c r="H3577" s="24" t="s">
        <v>910</v>
      </c>
      <c r="I3577" s="25" t="n">
        <v>2757</v>
      </c>
      <c r="J3577" s="26" t="s">
        <v>37</v>
      </c>
      <c r="K3577" s="27"/>
      <c r="L3577" s="28" t="n">
        <v>20</v>
      </c>
      <c r="M3577" s="29"/>
      <c r="N3577" s="30" t="n">
        <f aca="false">K3577+(0.05*L3577)+(M3577/240)</f>
        <v>1</v>
      </c>
      <c r="O3577" s="31" t="n">
        <v>2757</v>
      </c>
      <c r="P3577" s="32"/>
      <c r="Q3577" s="33"/>
      <c r="R3577" s="34" t="n">
        <f aca="false">O3577+(0.05*P3577)+(Q3577/240)</f>
        <v>2757</v>
      </c>
      <c r="S3577" s="35" t="n">
        <f aca="false">I3577*N3577</f>
        <v>2757</v>
      </c>
      <c r="T3577" s="35" t="n">
        <f aca="false">R3577-S3577</f>
        <v>0</v>
      </c>
      <c r="U3577" s="47"/>
      <c r="V3577" s="48"/>
      <c r="W3577" s="48"/>
    </row>
    <row r="3578" customFormat="false" ht="16" hidden="false" customHeight="false" outlineLevel="0" collapsed="false">
      <c r="A3578" s="21" t="s">
        <v>28</v>
      </c>
      <c r="B3578" s="22" t="s">
        <v>1153</v>
      </c>
      <c r="C3578" s="21" t="n">
        <v>1</v>
      </c>
      <c r="D3578" s="23" t="n">
        <v>1767</v>
      </c>
      <c r="E3578" s="23" t="s">
        <v>30</v>
      </c>
      <c r="F3578" s="21" t="s">
        <v>524</v>
      </c>
      <c r="G3578" s="21" t="s">
        <v>32</v>
      </c>
      <c r="H3578" s="24" t="s">
        <v>910</v>
      </c>
      <c r="I3578" s="25" t="n">
        <v>2637976</v>
      </c>
      <c r="J3578" s="26" t="s">
        <v>37</v>
      </c>
      <c r="K3578" s="27"/>
      <c r="L3578" s="28" t="n">
        <v>12</v>
      </c>
      <c r="M3578" s="29"/>
      <c r="N3578" s="30" t="n">
        <f aca="false">K3578+(0.05*L3578)+(M3578/240)</f>
        <v>0.6</v>
      </c>
      <c r="O3578" s="31" t="n">
        <v>1582785</v>
      </c>
      <c r="P3578" s="32" t="n">
        <v>12</v>
      </c>
      <c r="Q3578" s="33"/>
      <c r="R3578" s="34" t="n">
        <f aca="false">O3578+(0.05*P3578)+(Q3578/240)</f>
        <v>1582785.6</v>
      </c>
      <c r="S3578" s="35" t="n">
        <f aca="false">I3578*N3578</f>
        <v>1582785.6</v>
      </c>
      <c r="T3578" s="35" t="n">
        <f aca="false">R3578-S3578</f>
        <v>0</v>
      </c>
      <c r="U3578" s="47"/>
      <c r="V3578" s="48"/>
      <c r="W3578" s="48"/>
    </row>
    <row r="3579" customFormat="false" ht="16" hidden="false" customHeight="false" outlineLevel="0" collapsed="false">
      <c r="A3579" s="21" t="s">
        <v>28</v>
      </c>
      <c r="B3579" s="22" t="s">
        <v>1153</v>
      </c>
      <c r="C3579" s="21" t="n">
        <v>1</v>
      </c>
      <c r="D3579" s="23" t="n">
        <v>1767</v>
      </c>
      <c r="E3579" s="23" t="s">
        <v>30</v>
      </c>
      <c r="F3579" s="21" t="s">
        <v>40</v>
      </c>
      <c r="G3579" s="21" t="s">
        <v>32</v>
      </c>
      <c r="H3579" s="24" t="s">
        <v>910</v>
      </c>
      <c r="I3579" s="25" t="n">
        <v>1041724</v>
      </c>
      <c r="J3579" s="26" t="s">
        <v>37</v>
      </c>
      <c r="K3579" s="27"/>
      <c r="L3579" s="28" t="n">
        <v>6</v>
      </c>
      <c r="M3579" s="29"/>
      <c r="N3579" s="30" t="n">
        <f aca="false">K3579+(0.05*L3579)+(M3579/240)</f>
        <v>0.3</v>
      </c>
      <c r="O3579" s="31" t="n">
        <v>312517</v>
      </c>
      <c r="P3579" s="32" t="n">
        <v>4</v>
      </c>
      <c r="Q3579" s="33"/>
      <c r="R3579" s="34" t="n">
        <f aca="false">O3579+(0.05*P3579)+(Q3579/240)</f>
        <v>312517.2</v>
      </c>
      <c r="S3579" s="35" t="n">
        <f aca="false">I3579*N3579</f>
        <v>312517.2</v>
      </c>
      <c r="T3579" s="35" t="n">
        <f aca="false">R3579-S3579</f>
        <v>0</v>
      </c>
      <c r="U3579" s="47"/>
      <c r="V3579" s="48"/>
      <c r="W3579" s="48"/>
    </row>
    <row r="3580" customFormat="false" ht="16" hidden="false" customHeight="false" outlineLevel="0" collapsed="false">
      <c r="A3580" s="21" t="s">
        <v>28</v>
      </c>
      <c r="B3580" s="22" t="s">
        <v>1153</v>
      </c>
      <c r="C3580" s="21" t="n">
        <v>1</v>
      </c>
      <c r="D3580" s="23" t="n">
        <v>1767</v>
      </c>
      <c r="E3580" s="23" t="s">
        <v>30</v>
      </c>
      <c r="F3580" s="21" t="s">
        <v>1293</v>
      </c>
      <c r="G3580" s="21" t="s">
        <v>32</v>
      </c>
      <c r="H3580" s="24" t="s">
        <v>910</v>
      </c>
      <c r="I3580" s="25" t="n">
        <v>341.5</v>
      </c>
      <c r="J3580" s="26" t="s">
        <v>795</v>
      </c>
      <c r="K3580" s="27" t="n">
        <v>250</v>
      </c>
      <c r="L3580" s="28"/>
      <c r="M3580" s="29"/>
      <c r="N3580" s="30" t="n">
        <f aca="false">K3580+(0.05*L3580)+(M3580/240)</f>
        <v>250</v>
      </c>
      <c r="O3580" s="31" t="n">
        <v>85375</v>
      </c>
      <c r="P3580" s="32"/>
      <c r="Q3580" s="33"/>
      <c r="R3580" s="34" t="n">
        <f aca="false">O3580+(0.05*P3580)+(Q3580/240)</f>
        <v>85375</v>
      </c>
      <c r="S3580" s="35" t="n">
        <f aca="false">I3580*N3580</f>
        <v>85375</v>
      </c>
      <c r="T3580" s="35" t="n">
        <f aca="false">R3580-S3580</f>
        <v>0</v>
      </c>
      <c r="U3580" s="47"/>
      <c r="V3580" s="48"/>
      <c r="W3580" s="48"/>
    </row>
    <row r="3581" customFormat="false" ht="16" hidden="false" customHeight="false" outlineLevel="0" collapsed="false">
      <c r="A3581" s="21" t="s">
        <v>28</v>
      </c>
      <c r="B3581" s="22" t="s">
        <v>1153</v>
      </c>
      <c r="C3581" s="21" t="n">
        <v>1</v>
      </c>
      <c r="D3581" s="23" t="n">
        <v>1767</v>
      </c>
      <c r="E3581" s="23" t="s">
        <v>30</v>
      </c>
      <c r="F3581" s="21" t="s">
        <v>1294</v>
      </c>
      <c r="G3581" s="21" t="s">
        <v>32</v>
      </c>
      <c r="H3581" s="24" t="s">
        <v>910</v>
      </c>
      <c r="I3581" s="25" t="n">
        <v>1972.25</v>
      </c>
      <c r="J3581" s="26" t="s">
        <v>795</v>
      </c>
      <c r="K3581" s="27" t="n">
        <v>300</v>
      </c>
      <c r="L3581" s="28"/>
      <c r="M3581" s="29"/>
      <c r="N3581" s="30" t="n">
        <f aca="false">K3581+(0.05*L3581)+(M3581/240)</f>
        <v>300</v>
      </c>
      <c r="O3581" s="31" t="n">
        <v>591675</v>
      </c>
      <c r="P3581" s="32"/>
      <c r="Q3581" s="33"/>
      <c r="R3581" s="34" t="n">
        <f aca="false">O3581+(0.05*P3581)+(Q3581/240)</f>
        <v>591675</v>
      </c>
      <c r="S3581" s="35" t="n">
        <f aca="false">I3581*N3581</f>
        <v>591675</v>
      </c>
      <c r="T3581" s="35" t="n">
        <f aca="false">R3581-S3581</f>
        <v>0</v>
      </c>
      <c r="U3581" s="47"/>
      <c r="V3581" s="48"/>
      <c r="W3581" s="48"/>
    </row>
    <row r="3582" customFormat="false" ht="16" hidden="false" customHeight="false" outlineLevel="0" collapsed="false">
      <c r="A3582" s="21" t="s">
        <v>28</v>
      </c>
      <c r="B3582" s="22" t="s">
        <v>1153</v>
      </c>
      <c r="C3582" s="21" t="n">
        <v>2</v>
      </c>
      <c r="D3582" s="23" t="n">
        <v>1767</v>
      </c>
      <c r="E3582" s="23" t="s">
        <v>30</v>
      </c>
      <c r="F3582" s="21" t="s">
        <v>693</v>
      </c>
      <c r="G3582" s="21" t="s">
        <v>32</v>
      </c>
      <c r="H3582" s="24" t="s">
        <v>80</v>
      </c>
      <c r="I3582" s="25" t="n">
        <v>1725</v>
      </c>
      <c r="J3582" s="26" t="s">
        <v>52</v>
      </c>
      <c r="K3582" s="27" t="n">
        <v>11</v>
      </c>
      <c r="L3582" s="28"/>
      <c r="M3582" s="29"/>
      <c r="N3582" s="30" t="n">
        <f aca="false">K3582+(0.05*L3582)+(M3582/240)</f>
        <v>11</v>
      </c>
      <c r="O3582" s="31" t="n">
        <v>18975</v>
      </c>
      <c r="P3582" s="32"/>
      <c r="Q3582" s="33"/>
      <c r="R3582" s="34" t="n">
        <f aca="false">O3582+(0.05*P3582)+(Q3582/240)</f>
        <v>18975</v>
      </c>
      <c r="S3582" s="35" t="n">
        <f aca="false">I3582*N3582</f>
        <v>18975</v>
      </c>
      <c r="T3582" s="35" t="n">
        <f aca="false">R3582-S3582</f>
        <v>0</v>
      </c>
      <c r="U3582" s="47"/>
      <c r="V3582" s="48"/>
      <c r="W3582" s="48"/>
    </row>
    <row r="3583" customFormat="false" ht="16" hidden="false" customHeight="false" outlineLevel="0" collapsed="false">
      <c r="A3583" s="21" t="s">
        <v>28</v>
      </c>
      <c r="B3583" s="22" t="s">
        <v>1153</v>
      </c>
      <c r="C3583" s="21" t="n">
        <v>2</v>
      </c>
      <c r="D3583" s="23" t="n">
        <v>1767</v>
      </c>
      <c r="E3583" s="23" t="s">
        <v>30</v>
      </c>
      <c r="F3583" s="21" t="s">
        <v>425</v>
      </c>
      <c r="G3583" s="21" t="s">
        <v>32</v>
      </c>
      <c r="H3583" s="24" t="s">
        <v>80</v>
      </c>
      <c r="I3583" s="25" t="n">
        <v>41968</v>
      </c>
      <c r="J3583" s="26" t="s">
        <v>37</v>
      </c>
      <c r="K3583" s="27"/>
      <c r="L3583" s="28" t="n">
        <v>12</v>
      </c>
      <c r="M3583" s="29"/>
      <c r="N3583" s="30" t="n">
        <f aca="false">K3583+(0.05*L3583)+(M3583/240)</f>
        <v>0.6</v>
      </c>
      <c r="O3583" s="31" t="n">
        <v>25180</v>
      </c>
      <c r="P3583" s="32" t="n">
        <v>16</v>
      </c>
      <c r="Q3583" s="33"/>
      <c r="R3583" s="34" t="n">
        <f aca="false">O3583+(0.05*P3583)+(Q3583/240)</f>
        <v>25180.8</v>
      </c>
      <c r="S3583" s="35" t="n">
        <f aca="false">I3583*N3583</f>
        <v>25180.8</v>
      </c>
      <c r="T3583" s="35" t="n">
        <f aca="false">R3583-S3583</f>
        <v>0</v>
      </c>
      <c r="U3583" s="47"/>
      <c r="V3583" s="48"/>
      <c r="W3583" s="48"/>
    </row>
    <row r="3584" customFormat="false" ht="16" hidden="false" customHeight="false" outlineLevel="0" collapsed="false">
      <c r="A3584" s="21" t="s">
        <v>28</v>
      </c>
      <c r="B3584" s="22" t="s">
        <v>1153</v>
      </c>
      <c r="C3584" s="21" t="n">
        <v>2</v>
      </c>
      <c r="D3584" s="23" t="n">
        <v>1767</v>
      </c>
      <c r="E3584" s="23" t="s">
        <v>30</v>
      </c>
      <c r="F3584" s="21" t="s">
        <v>417</v>
      </c>
      <c r="G3584" s="21" t="s">
        <v>32</v>
      </c>
      <c r="H3584" s="24" t="s">
        <v>80</v>
      </c>
      <c r="I3584" s="25" t="n">
        <v>14916</v>
      </c>
      <c r="J3584" s="26" t="s">
        <v>37</v>
      </c>
      <c r="K3584" s="27"/>
      <c r="L3584" s="28" t="n">
        <v>15</v>
      </c>
      <c r="M3584" s="29"/>
      <c r="N3584" s="30" t="n">
        <f aca="false">K3584+(0.05*L3584)+(M3584/240)</f>
        <v>0.75</v>
      </c>
      <c r="O3584" s="31" t="n">
        <v>11187</v>
      </c>
      <c r="P3584" s="32"/>
      <c r="Q3584" s="33"/>
      <c r="R3584" s="34" t="n">
        <f aca="false">O3584+(0.05*P3584)+(Q3584/240)</f>
        <v>11187</v>
      </c>
      <c r="S3584" s="35" t="n">
        <f aca="false">I3584*N3584</f>
        <v>11187</v>
      </c>
      <c r="T3584" s="35" t="n">
        <f aca="false">R3584-S3584</f>
        <v>0</v>
      </c>
      <c r="U3584" s="47"/>
      <c r="V3584" s="48"/>
      <c r="W3584" s="48"/>
    </row>
    <row r="3585" customFormat="false" ht="16" hidden="false" customHeight="false" outlineLevel="0" collapsed="false">
      <c r="A3585" s="21" t="s">
        <v>28</v>
      </c>
      <c r="B3585" s="22" t="s">
        <v>1153</v>
      </c>
      <c r="C3585" s="21" t="n">
        <v>2</v>
      </c>
      <c r="D3585" s="23" t="n">
        <v>1767</v>
      </c>
      <c r="E3585" s="23" t="s">
        <v>30</v>
      </c>
      <c r="F3585" s="21" t="s">
        <v>31</v>
      </c>
      <c r="G3585" s="21" t="s">
        <v>32</v>
      </c>
      <c r="H3585" s="24" t="s">
        <v>80</v>
      </c>
      <c r="I3585" s="25" t="n">
        <v>49</v>
      </c>
      <c r="J3585" s="26" t="s">
        <v>67</v>
      </c>
      <c r="K3585" s="27" t="n">
        <v>140</v>
      </c>
      <c r="L3585" s="28"/>
      <c r="M3585" s="29"/>
      <c r="N3585" s="30" t="n">
        <f aca="false">K3585+(0.05*L3585)+(M3585/240)</f>
        <v>140</v>
      </c>
      <c r="O3585" s="31" t="n">
        <v>6860</v>
      </c>
      <c r="P3585" s="32"/>
      <c r="Q3585" s="33"/>
      <c r="R3585" s="34" t="n">
        <f aca="false">O3585+(0.05*P3585)+(Q3585/240)</f>
        <v>6860</v>
      </c>
      <c r="S3585" s="35" t="n">
        <f aca="false">I3585*N3585</f>
        <v>6860</v>
      </c>
      <c r="T3585" s="35" t="n">
        <f aca="false">R3585-S3585</f>
        <v>0</v>
      </c>
      <c r="U3585" s="47"/>
      <c r="V3585" s="48"/>
      <c r="W3585" s="48"/>
    </row>
    <row r="3586" customFormat="false" ht="16" hidden="false" customHeight="false" outlineLevel="0" collapsed="false">
      <c r="A3586" s="21" t="s">
        <v>28</v>
      </c>
      <c r="B3586" s="22" t="s">
        <v>1153</v>
      </c>
      <c r="C3586" s="21" t="n">
        <v>2</v>
      </c>
      <c r="D3586" s="23" t="n">
        <v>1767</v>
      </c>
      <c r="E3586" s="23" t="s">
        <v>30</v>
      </c>
      <c r="F3586" s="21" t="s">
        <v>270</v>
      </c>
      <c r="G3586" s="21" t="s">
        <v>32</v>
      </c>
      <c r="H3586" s="24" t="s">
        <v>80</v>
      </c>
      <c r="I3586" s="25" t="n">
        <v>190300</v>
      </c>
      <c r="J3586" s="26" t="s">
        <v>37</v>
      </c>
      <c r="K3586" s="27"/>
      <c r="L3586" s="28" t="n">
        <v>1</v>
      </c>
      <c r="M3586" s="29"/>
      <c r="N3586" s="30" t="n">
        <f aca="false">K3586+(0.05*L3586)+(M3586/240)</f>
        <v>0.05</v>
      </c>
      <c r="O3586" s="31" t="n">
        <v>9515</v>
      </c>
      <c r="P3586" s="32"/>
      <c r="Q3586" s="33"/>
      <c r="R3586" s="34" t="n">
        <f aca="false">O3586+(0.05*P3586)+(Q3586/240)</f>
        <v>9515</v>
      </c>
      <c r="S3586" s="35" t="n">
        <f aca="false">I3586*N3586</f>
        <v>9515</v>
      </c>
      <c r="T3586" s="35" t="n">
        <f aca="false">R3586-S3586</f>
        <v>0</v>
      </c>
      <c r="U3586" s="47"/>
      <c r="V3586" s="48"/>
      <c r="W3586" s="48"/>
    </row>
    <row r="3587" customFormat="false" ht="16" hidden="false" customHeight="false" outlineLevel="0" collapsed="false">
      <c r="A3587" s="21" t="s">
        <v>28</v>
      </c>
      <c r="B3587" s="22" t="s">
        <v>1153</v>
      </c>
      <c r="C3587" s="21" t="n">
        <v>2</v>
      </c>
      <c r="D3587" s="23" t="n">
        <v>1767</v>
      </c>
      <c r="E3587" s="23" t="s">
        <v>30</v>
      </c>
      <c r="F3587" s="21" t="s">
        <v>36</v>
      </c>
      <c r="G3587" s="21" t="s">
        <v>32</v>
      </c>
      <c r="H3587" s="24" t="s">
        <v>80</v>
      </c>
      <c r="I3587" s="25" t="n">
        <v>11625</v>
      </c>
      <c r="J3587" s="26" t="s">
        <v>37</v>
      </c>
      <c r="K3587" s="27"/>
      <c r="L3587" s="28" t="n">
        <v>2</v>
      </c>
      <c r="M3587" s="29"/>
      <c r="N3587" s="30" t="n">
        <f aca="false">K3587+(0.05*L3587)+(M3587/240)</f>
        <v>0.1</v>
      </c>
      <c r="O3587" s="31" t="n">
        <v>1162</v>
      </c>
      <c r="P3587" s="32" t="n">
        <v>10</v>
      </c>
      <c r="Q3587" s="33"/>
      <c r="R3587" s="34" t="n">
        <f aca="false">O3587+(0.05*P3587)+(Q3587/240)</f>
        <v>1162.5</v>
      </c>
      <c r="S3587" s="35" t="n">
        <f aca="false">I3587*N3587</f>
        <v>1162.5</v>
      </c>
      <c r="T3587" s="35" t="n">
        <f aca="false">R3587-S3587</f>
        <v>0</v>
      </c>
      <c r="U3587" s="47"/>
      <c r="V3587" s="48"/>
      <c r="W3587" s="48"/>
    </row>
    <row r="3588" customFormat="false" ht="16" hidden="false" customHeight="false" outlineLevel="0" collapsed="false">
      <c r="A3588" s="21" t="s">
        <v>28</v>
      </c>
      <c r="B3588" s="22" t="s">
        <v>1153</v>
      </c>
      <c r="C3588" s="21" t="n">
        <v>2</v>
      </c>
      <c r="D3588" s="23" t="n">
        <v>1767</v>
      </c>
      <c r="E3588" s="23" t="s">
        <v>30</v>
      </c>
      <c r="F3588" s="21" t="s">
        <v>428</v>
      </c>
      <c r="G3588" s="21" t="s">
        <v>32</v>
      </c>
      <c r="H3588" s="24" t="s">
        <v>80</v>
      </c>
      <c r="I3588" s="25" t="n">
        <v>4329</v>
      </c>
      <c r="J3588" s="26" t="s">
        <v>37</v>
      </c>
      <c r="K3588" s="27"/>
      <c r="L3588" s="28" t="n">
        <v>20</v>
      </c>
      <c r="M3588" s="29"/>
      <c r="N3588" s="30" t="n">
        <f aca="false">K3588+(0.05*L3588)+(M3588/240)</f>
        <v>1</v>
      </c>
      <c r="O3588" s="31" t="n">
        <v>4329</v>
      </c>
      <c r="P3588" s="32"/>
      <c r="Q3588" s="33"/>
      <c r="R3588" s="34" t="n">
        <f aca="false">O3588+(0.05*P3588)+(Q3588/240)</f>
        <v>4329</v>
      </c>
      <c r="S3588" s="35" t="n">
        <f aca="false">I3588*N3588</f>
        <v>4329</v>
      </c>
      <c r="T3588" s="35" t="n">
        <f aca="false">R3588-S3588</f>
        <v>0</v>
      </c>
      <c r="U3588" s="47"/>
      <c r="V3588" s="48"/>
      <c r="W3588" s="48"/>
    </row>
    <row r="3589" customFormat="false" ht="16" hidden="false" customHeight="false" outlineLevel="0" collapsed="false">
      <c r="A3589" s="21" t="s">
        <v>28</v>
      </c>
      <c r="B3589" s="22" t="s">
        <v>1153</v>
      </c>
      <c r="C3589" s="21" t="n">
        <v>2</v>
      </c>
      <c r="D3589" s="23" t="n">
        <v>1767</v>
      </c>
      <c r="E3589" s="23" t="s">
        <v>30</v>
      </c>
      <c r="F3589" s="21" t="s">
        <v>524</v>
      </c>
      <c r="G3589" s="21" t="s">
        <v>32</v>
      </c>
      <c r="H3589" s="24" t="s">
        <v>80</v>
      </c>
      <c r="I3589" s="25" t="n">
        <v>937872</v>
      </c>
      <c r="J3589" s="26" t="s">
        <v>37</v>
      </c>
      <c r="K3589" s="27"/>
      <c r="L3589" s="28" t="n">
        <v>12</v>
      </c>
      <c r="M3589" s="29"/>
      <c r="N3589" s="30" t="n">
        <f aca="false">K3589+(0.05*L3589)+(M3589/240)</f>
        <v>0.6</v>
      </c>
      <c r="O3589" s="31" t="n">
        <v>562723</v>
      </c>
      <c r="P3589" s="32" t="n">
        <v>4</v>
      </c>
      <c r="Q3589" s="33"/>
      <c r="R3589" s="34" t="n">
        <f aca="false">O3589+(0.05*P3589)+(Q3589/240)</f>
        <v>562723.2</v>
      </c>
      <c r="S3589" s="35" t="n">
        <f aca="false">I3589*N3589</f>
        <v>562723.2</v>
      </c>
      <c r="T3589" s="35" t="n">
        <f aca="false">R3589-S3589</f>
        <v>0</v>
      </c>
      <c r="U3589" s="47"/>
      <c r="V3589" s="48"/>
      <c r="W3589" s="48"/>
    </row>
    <row r="3590" customFormat="false" ht="16" hidden="false" customHeight="false" outlineLevel="0" collapsed="false">
      <c r="A3590" s="21" t="s">
        <v>28</v>
      </c>
      <c r="B3590" s="22" t="s">
        <v>1153</v>
      </c>
      <c r="C3590" s="21" t="n">
        <v>2</v>
      </c>
      <c r="D3590" s="23" t="n">
        <v>1767</v>
      </c>
      <c r="E3590" s="23" t="s">
        <v>30</v>
      </c>
      <c r="F3590" s="21" t="s">
        <v>40</v>
      </c>
      <c r="G3590" s="21" t="s">
        <v>32</v>
      </c>
      <c r="H3590" s="24" t="s">
        <v>80</v>
      </c>
      <c r="I3590" s="25" t="n">
        <v>5115</v>
      </c>
      <c r="J3590" s="26" t="s">
        <v>37</v>
      </c>
      <c r="K3590" s="27"/>
      <c r="L3590" s="28" t="n">
        <v>6</v>
      </c>
      <c r="M3590" s="29"/>
      <c r="N3590" s="30" t="n">
        <f aca="false">K3590+(0.05*L3590)+(M3590/240)</f>
        <v>0.3</v>
      </c>
      <c r="O3590" s="31" t="n">
        <v>1534</v>
      </c>
      <c r="P3590" s="32" t="n">
        <v>10</v>
      </c>
      <c r="Q3590" s="33"/>
      <c r="R3590" s="34" t="n">
        <f aca="false">O3590+(0.05*P3590)+(Q3590/240)</f>
        <v>1534.5</v>
      </c>
      <c r="S3590" s="35" t="n">
        <f aca="false">I3590*N3590</f>
        <v>1534.5</v>
      </c>
      <c r="T3590" s="35" t="n">
        <f aca="false">R3590-S3590</f>
        <v>0</v>
      </c>
      <c r="U3590" s="47"/>
      <c r="V3590" s="48"/>
      <c r="W3590" s="48"/>
    </row>
    <row r="3591" customFormat="false" ht="16" hidden="false" customHeight="false" outlineLevel="0" collapsed="false">
      <c r="A3591" s="21" t="s">
        <v>28</v>
      </c>
      <c r="B3591" s="22" t="s">
        <v>1153</v>
      </c>
      <c r="C3591" s="21" t="n">
        <v>2</v>
      </c>
      <c r="D3591" s="23" t="n">
        <v>1767</v>
      </c>
      <c r="E3591" s="23" t="s">
        <v>30</v>
      </c>
      <c r="F3591" s="21" t="s">
        <v>44</v>
      </c>
      <c r="G3591" s="21" t="s">
        <v>32</v>
      </c>
      <c r="H3591" s="24" t="s">
        <v>80</v>
      </c>
      <c r="I3591" s="25" t="n">
        <v>123.5</v>
      </c>
      <c r="J3591" s="26" t="s">
        <v>795</v>
      </c>
      <c r="K3591" s="27" t="n">
        <v>250</v>
      </c>
      <c r="L3591" s="28"/>
      <c r="M3591" s="29"/>
      <c r="N3591" s="30" t="n">
        <f aca="false">K3591+(0.05*L3591)+(M3591/240)</f>
        <v>250</v>
      </c>
      <c r="O3591" s="31" t="n">
        <v>30875</v>
      </c>
      <c r="P3591" s="32"/>
      <c r="Q3591" s="33"/>
      <c r="R3591" s="34" t="n">
        <f aca="false">O3591+(0.05*P3591)+(Q3591/240)</f>
        <v>30875</v>
      </c>
      <c r="S3591" s="35" t="n">
        <f aca="false">I3591*N3591</f>
        <v>30875</v>
      </c>
      <c r="T3591" s="35" t="n">
        <f aca="false">R3591-S3591</f>
        <v>0</v>
      </c>
      <c r="U3591" s="47"/>
      <c r="V3591" s="48"/>
      <c r="W3591" s="48"/>
    </row>
    <row r="3592" customFormat="false" ht="16" hidden="false" customHeight="false" outlineLevel="0" collapsed="false">
      <c r="A3592" s="21" t="s">
        <v>28</v>
      </c>
      <c r="B3592" s="22" t="s">
        <v>1153</v>
      </c>
      <c r="C3592" s="21" t="n">
        <v>2</v>
      </c>
      <c r="D3592" s="23" t="n">
        <v>1767</v>
      </c>
      <c r="E3592" s="23" t="s">
        <v>30</v>
      </c>
      <c r="F3592" s="21" t="s">
        <v>48</v>
      </c>
      <c r="G3592" s="21" t="s">
        <v>32</v>
      </c>
      <c r="H3592" s="24" t="s">
        <v>80</v>
      </c>
      <c r="I3592" s="25" t="n">
        <v>850.75</v>
      </c>
      <c r="J3592" s="26" t="s">
        <v>795</v>
      </c>
      <c r="K3592" s="27" t="n">
        <v>300</v>
      </c>
      <c r="L3592" s="28"/>
      <c r="M3592" s="29"/>
      <c r="N3592" s="30" t="n">
        <f aca="false">K3592+(0.05*L3592)+(M3592/240)</f>
        <v>300</v>
      </c>
      <c r="O3592" s="31" t="n">
        <v>255225</v>
      </c>
      <c r="P3592" s="32"/>
      <c r="Q3592" s="33"/>
      <c r="R3592" s="34" t="n">
        <f aca="false">O3592+(0.05*P3592)+(Q3592/240)</f>
        <v>255225</v>
      </c>
      <c r="S3592" s="35" t="n">
        <f aca="false">I3592*N3592</f>
        <v>255225</v>
      </c>
      <c r="T3592" s="35" t="n">
        <f aca="false">R3592-S3592</f>
        <v>0</v>
      </c>
      <c r="U3592" s="47"/>
      <c r="V3592" s="48"/>
      <c r="W3592" s="48"/>
    </row>
    <row r="3593" customFormat="false" ht="28" hidden="false" customHeight="false" outlineLevel="0" collapsed="false">
      <c r="A3593" s="21" t="s">
        <v>28</v>
      </c>
      <c r="B3593" s="22" t="s">
        <v>1153</v>
      </c>
      <c r="C3593" s="21" t="n">
        <v>2</v>
      </c>
      <c r="D3593" s="23" t="n">
        <v>1767</v>
      </c>
      <c r="E3593" s="23" t="s">
        <v>30</v>
      </c>
      <c r="F3593" s="21" t="s">
        <v>417</v>
      </c>
      <c r="G3593" s="21" t="s">
        <v>32</v>
      </c>
      <c r="H3593" s="24" t="s">
        <v>925</v>
      </c>
      <c r="I3593" s="25" t="n">
        <v>31213</v>
      </c>
      <c r="J3593" s="26" t="s">
        <v>37</v>
      </c>
      <c r="K3593" s="27"/>
      <c r="L3593" s="28" t="n">
        <v>15</v>
      </c>
      <c r="M3593" s="29"/>
      <c r="N3593" s="30" t="n">
        <f aca="false">K3593+(0.05*L3593)+(M3593/240)</f>
        <v>0.75</v>
      </c>
      <c r="O3593" s="31" t="n">
        <v>23409</v>
      </c>
      <c r="P3593" s="32" t="n">
        <v>15</v>
      </c>
      <c r="Q3593" s="33"/>
      <c r="R3593" s="34" t="n">
        <f aca="false">O3593+(0.05*P3593)+(Q3593/240)</f>
        <v>23409.75</v>
      </c>
      <c r="S3593" s="35" t="n">
        <f aca="false">I3593*N3593</f>
        <v>23409.75</v>
      </c>
      <c r="T3593" s="35" t="n">
        <f aca="false">R3593-S3593</f>
        <v>0</v>
      </c>
      <c r="U3593" s="47"/>
      <c r="V3593" s="48"/>
      <c r="W3593" s="48"/>
    </row>
    <row r="3594" customFormat="false" ht="28" hidden="false" customHeight="false" outlineLevel="0" collapsed="false">
      <c r="A3594" s="21" t="s">
        <v>28</v>
      </c>
      <c r="B3594" s="22" t="s">
        <v>1153</v>
      </c>
      <c r="C3594" s="21" t="n">
        <v>2</v>
      </c>
      <c r="D3594" s="23" t="n">
        <v>1767</v>
      </c>
      <c r="E3594" s="23" t="s">
        <v>30</v>
      </c>
      <c r="F3594" s="21" t="s">
        <v>31</v>
      </c>
      <c r="G3594" s="21" t="s">
        <v>32</v>
      </c>
      <c r="H3594" s="24" t="s">
        <v>925</v>
      </c>
      <c r="I3594" s="25" t="n">
        <v>46</v>
      </c>
      <c r="J3594" s="26" t="s">
        <v>67</v>
      </c>
      <c r="K3594" s="27" t="n">
        <v>140</v>
      </c>
      <c r="L3594" s="28"/>
      <c r="M3594" s="29"/>
      <c r="N3594" s="30" t="n">
        <f aca="false">K3594+(0.05*L3594)+(M3594/240)</f>
        <v>140</v>
      </c>
      <c r="O3594" s="31" t="n">
        <v>6440</v>
      </c>
      <c r="P3594" s="32"/>
      <c r="Q3594" s="33"/>
      <c r="R3594" s="34" t="n">
        <f aca="false">O3594+(0.05*P3594)+(Q3594/240)</f>
        <v>6440</v>
      </c>
      <c r="S3594" s="35" t="n">
        <f aca="false">I3594*N3594</f>
        <v>6440</v>
      </c>
      <c r="T3594" s="35" t="n">
        <f aca="false">R3594-S3594</f>
        <v>0</v>
      </c>
      <c r="U3594" s="47"/>
      <c r="V3594" s="48"/>
      <c r="W3594" s="48"/>
    </row>
    <row r="3595" customFormat="false" ht="28" hidden="false" customHeight="false" outlineLevel="0" collapsed="false">
      <c r="A3595" s="21" t="s">
        <v>28</v>
      </c>
      <c r="B3595" s="22" t="s">
        <v>1153</v>
      </c>
      <c r="C3595" s="21" t="n">
        <v>2</v>
      </c>
      <c r="D3595" s="23" t="n">
        <v>1767</v>
      </c>
      <c r="E3595" s="23" t="s">
        <v>30</v>
      </c>
      <c r="F3595" s="21" t="s">
        <v>59</v>
      </c>
      <c r="G3595" s="21" t="s">
        <v>32</v>
      </c>
      <c r="H3595" s="24" t="s">
        <v>925</v>
      </c>
      <c r="I3595" s="25" t="n">
        <v>6138</v>
      </c>
      <c r="J3595" s="26" t="s">
        <v>37</v>
      </c>
      <c r="K3595" s="27" t="n">
        <v>5</v>
      </c>
      <c r="L3595" s="28"/>
      <c r="M3595" s="29"/>
      <c r="N3595" s="30" t="n">
        <f aca="false">K3595+(0.05*L3595)+(M3595/240)</f>
        <v>5</v>
      </c>
      <c r="O3595" s="31" t="n">
        <v>30690</v>
      </c>
      <c r="P3595" s="32"/>
      <c r="Q3595" s="33"/>
      <c r="R3595" s="34" t="n">
        <f aca="false">O3595+(0.05*P3595)+(Q3595/240)</f>
        <v>30690</v>
      </c>
      <c r="S3595" s="35" t="n">
        <f aca="false">I3595*N3595</f>
        <v>30690</v>
      </c>
      <c r="T3595" s="35" t="n">
        <f aca="false">R3595-S3595</f>
        <v>0</v>
      </c>
      <c r="U3595" s="47"/>
      <c r="V3595" s="48"/>
      <c r="W3595" s="48"/>
    </row>
    <row r="3596" customFormat="false" ht="28" hidden="false" customHeight="false" outlineLevel="0" collapsed="false">
      <c r="A3596" s="21" t="s">
        <v>28</v>
      </c>
      <c r="B3596" s="22" t="s">
        <v>1153</v>
      </c>
      <c r="C3596" s="21" t="n">
        <v>2</v>
      </c>
      <c r="D3596" s="23" t="n">
        <v>1767</v>
      </c>
      <c r="E3596" s="23" t="s">
        <v>30</v>
      </c>
      <c r="F3596" s="21" t="s">
        <v>428</v>
      </c>
      <c r="G3596" s="21" t="s">
        <v>32</v>
      </c>
      <c r="H3596" s="24" t="s">
        <v>925</v>
      </c>
      <c r="I3596" s="25" t="n">
        <v>6637</v>
      </c>
      <c r="J3596" s="26" t="s">
        <v>37</v>
      </c>
      <c r="K3596" s="27"/>
      <c r="L3596" s="28" t="n">
        <v>20</v>
      </c>
      <c r="M3596" s="29"/>
      <c r="N3596" s="30" t="n">
        <f aca="false">K3596+(0.05*L3596)+(M3596/240)</f>
        <v>1</v>
      </c>
      <c r="O3596" s="31" t="n">
        <v>6637</v>
      </c>
      <c r="P3596" s="32"/>
      <c r="Q3596" s="33"/>
      <c r="R3596" s="34" t="n">
        <f aca="false">O3596+(0.05*P3596)+(Q3596/240)</f>
        <v>6637</v>
      </c>
      <c r="S3596" s="35" t="n">
        <f aca="false">I3596*N3596</f>
        <v>6637</v>
      </c>
      <c r="T3596" s="35" t="n">
        <f aca="false">R3596-S3596</f>
        <v>0</v>
      </c>
      <c r="U3596" s="47"/>
      <c r="V3596" s="48"/>
      <c r="W3596" s="48"/>
    </row>
    <row r="3597" customFormat="false" ht="28" hidden="false" customHeight="false" outlineLevel="0" collapsed="false">
      <c r="A3597" s="21" t="s">
        <v>28</v>
      </c>
      <c r="B3597" s="22" t="s">
        <v>1153</v>
      </c>
      <c r="C3597" s="21" t="n">
        <v>2</v>
      </c>
      <c r="D3597" s="23" t="n">
        <v>1767</v>
      </c>
      <c r="E3597" s="23" t="s">
        <v>30</v>
      </c>
      <c r="F3597" s="21" t="s">
        <v>524</v>
      </c>
      <c r="G3597" s="21" t="s">
        <v>32</v>
      </c>
      <c r="H3597" s="24" t="s">
        <v>925</v>
      </c>
      <c r="I3597" s="25" t="n">
        <v>74910</v>
      </c>
      <c r="J3597" s="26" t="s">
        <v>37</v>
      </c>
      <c r="K3597" s="27"/>
      <c r="L3597" s="28" t="n">
        <v>12</v>
      </c>
      <c r="M3597" s="29"/>
      <c r="N3597" s="30" t="n">
        <f aca="false">K3597+(0.05*L3597)+(M3597/240)</f>
        <v>0.6</v>
      </c>
      <c r="O3597" s="31" t="n">
        <v>44946</v>
      </c>
      <c r="P3597" s="32"/>
      <c r="Q3597" s="33"/>
      <c r="R3597" s="34" t="n">
        <f aca="false">O3597+(0.05*P3597)+(Q3597/240)</f>
        <v>44946</v>
      </c>
      <c r="S3597" s="35" t="n">
        <f aca="false">I3597*N3597</f>
        <v>44946</v>
      </c>
      <c r="T3597" s="35" t="n">
        <f aca="false">R3597-S3597</f>
        <v>0</v>
      </c>
      <c r="U3597" s="47"/>
      <c r="V3597" s="48"/>
      <c r="W3597" s="48"/>
    </row>
    <row r="3598" customFormat="false" ht="28" hidden="false" customHeight="false" outlineLevel="0" collapsed="false">
      <c r="A3598" s="21" t="s">
        <v>28</v>
      </c>
      <c r="B3598" s="22" t="s">
        <v>1153</v>
      </c>
      <c r="C3598" s="21" t="n">
        <v>2</v>
      </c>
      <c r="D3598" s="23" t="n">
        <v>1767</v>
      </c>
      <c r="E3598" s="23" t="s">
        <v>30</v>
      </c>
      <c r="F3598" s="21" t="s">
        <v>40</v>
      </c>
      <c r="G3598" s="21" t="s">
        <v>32</v>
      </c>
      <c r="H3598" s="24" t="s">
        <v>925</v>
      </c>
      <c r="I3598" s="25" t="n">
        <v>50663</v>
      </c>
      <c r="J3598" s="26" t="s">
        <v>37</v>
      </c>
      <c r="K3598" s="27"/>
      <c r="L3598" s="28" t="n">
        <v>6</v>
      </c>
      <c r="M3598" s="29"/>
      <c r="N3598" s="30" t="n">
        <f aca="false">K3598+(0.05*L3598)+(M3598/240)</f>
        <v>0.3</v>
      </c>
      <c r="O3598" s="31" t="n">
        <v>15198</v>
      </c>
      <c r="P3598" s="32" t="n">
        <v>18</v>
      </c>
      <c r="Q3598" s="33"/>
      <c r="R3598" s="34" t="n">
        <f aca="false">O3598+(0.05*P3598)+(Q3598/240)</f>
        <v>15198.9</v>
      </c>
      <c r="S3598" s="35" t="n">
        <f aca="false">I3598*N3598</f>
        <v>15198.9</v>
      </c>
      <c r="T3598" s="35" t="n">
        <f aca="false">R3598-S3598</f>
        <v>0</v>
      </c>
      <c r="U3598" s="47"/>
      <c r="V3598" s="48"/>
      <c r="W3598" s="48"/>
    </row>
    <row r="3599" customFormat="false" ht="28" hidden="false" customHeight="false" outlineLevel="0" collapsed="false">
      <c r="A3599" s="21" t="s">
        <v>28</v>
      </c>
      <c r="B3599" s="22" t="s">
        <v>1153</v>
      </c>
      <c r="C3599" s="21" t="n">
        <v>2</v>
      </c>
      <c r="D3599" s="23" t="n">
        <v>1767</v>
      </c>
      <c r="E3599" s="23" t="s">
        <v>30</v>
      </c>
      <c r="F3599" s="21" t="s">
        <v>44</v>
      </c>
      <c r="G3599" s="21" t="s">
        <v>32</v>
      </c>
      <c r="H3599" s="24" t="s">
        <v>925</v>
      </c>
      <c r="I3599" s="25" t="n">
        <v>157</v>
      </c>
      <c r="J3599" s="26" t="s">
        <v>795</v>
      </c>
      <c r="K3599" s="27" t="n">
        <v>250</v>
      </c>
      <c r="L3599" s="28"/>
      <c r="M3599" s="29"/>
      <c r="N3599" s="30" t="n">
        <f aca="false">K3599+(0.05*L3599)+(M3599/240)</f>
        <v>250</v>
      </c>
      <c r="O3599" s="31" t="n">
        <v>39250</v>
      </c>
      <c r="P3599" s="32"/>
      <c r="Q3599" s="33"/>
      <c r="R3599" s="34" t="n">
        <f aca="false">O3599+(0.05*P3599)+(Q3599/240)</f>
        <v>39250</v>
      </c>
      <c r="S3599" s="35" t="n">
        <f aca="false">I3599*N3599</f>
        <v>39250</v>
      </c>
      <c r="T3599" s="35" t="n">
        <f aca="false">R3599-S3599</f>
        <v>0</v>
      </c>
      <c r="U3599" s="47"/>
      <c r="V3599" s="48"/>
      <c r="W3599" s="48"/>
    </row>
    <row r="3600" customFormat="false" ht="28" hidden="false" customHeight="false" outlineLevel="0" collapsed="false">
      <c r="A3600" s="21" t="s">
        <v>28</v>
      </c>
      <c r="B3600" s="22" t="s">
        <v>1153</v>
      </c>
      <c r="C3600" s="21" t="n">
        <v>2</v>
      </c>
      <c r="D3600" s="23" t="n">
        <v>1767</v>
      </c>
      <c r="E3600" s="23" t="s">
        <v>30</v>
      </c>
      <c r="F3600" s="21" t="s">
        <v>48</v>
      </c>
      <c r="G3600" s="21" t="s">
        <v>32</v>
      </c>
      <c r="H3600" s="24" t="s">
        <v>925</v>
      </c>
      <c r="I3600" s="25" t="n">
        <v>497.5</v>
      </c>
      <c r="J3600" s="26" t="s">
        <v>795</v>
      </c>
      <c r="K3600" s="27" t="n">
        <v>300</v>
      </c>
      <c r="L3600" s="28"/>
      <c r="M3600" s="29"/>
      <c r="N3600" s="30" t="n">
        <f aca="false">K3600+(0.05*L3600)+(M3600/240)</f>
        <v>300</v>
      </c>
      <c r="O3600" s="31" t="n">
        <v>149250</v>
      </c>
      <c r="P3600" s="32"/>
      <c r="Q3600" s="33"/>
      <c r="R3600" s="34" t="n">
        <f aca="false">O3600+(0.05*P3600)+(Q3600/240)</f>
        <v>149250</v>
      </c>
      <c r="S3600" s="35" t="n">
        <f aca="false">I3600*N3600</f>
        <v>149250</v>
      </c>
      <c r="T3600" s="35" t="n">
        <f aca="false">R3600-S3600</f>
        <v>0</v>
      </c>
      <c r="U3600" s="47"/>
      <c r="V3600" s="48"/>
      <c r="W3600" s="48"/>
    </row>
    <row r="3601" customFormat="false" ht="28" hidden="false" customHeight="false" outlineLevel="0" collapsed="false">
      <c r="A3601" s="21" t="s">
        <v>28</v>
      </c>
      <c r="B3601" s="22" t="s">
        <v>1153</v>
      </c>
      <c r="C3601" s="21" t="n">
        <v>2</v>
      </c>
      <c r="D3601" s="23" t="n">
        <v>1767</v>
      </c>
      <c r="E3601" s="23" t="s">
        <v>30</v>
      </c>
      <c r="F3601" s="21" t="s">
        <v>49</v>
      </c>
      <c r="G3601" s="21" t="s">
        <v>32</v>
      </c>
      <c r="H3601" s="24" t="s">
        <v>925</v>
      </c>
      <c r="I3601" s="25" t="n">
        <v>10.25</v>
      </c>
      <c r="J3601" s="26" t="s">
        <v>795</v>
      </c>
      <c r="K3601" s="27" t="n">
        <v>200</v>
      </c>
      <c r="L3601" s="28"/>
      <c r="M3601" s="29"/>
      <c r="N3601" s="30" t="n">
        <f aca="false">K3601+(0.05*L3601)+(M3601/240)</f>
        <v>200</v>
      </c>
      <c r="O3601" s="31" t="n">
        <v>2050</v>
      </c>
      <c r="P3601" s="32"/>
      <c r="Q3601" s="33"/>
      <c r="R3601" s="34" t="n">
        <f aca="false">O3601+(0.05*P3601)+(Q3601/240)</f>
        <v>2050</v>
      </c>
      <c r="S3601" s="35" t="n">
        <f aca="false">I3601*N3601</f>
        <v>2050</v>
      </c>
      <c r="T3601" s="35" t="n">
        <f aca="false">R3601-S3601</f>
        <v>0</v>
      </c>
      <c r="U3601" s="47"/>
      <c r="V3601" s="48"/>
      <c r="W3601" s="48"/>
    </row>
    <row r="3602" customFormat="false" ht="16" hidden="false" customHeight="false" outlineLevel="0" collapsed="false">
      <c r="A3602" s="21" t="s">
        <v>28</v>
      </c>
      <c r="B3602" s="22" t="s">
        <v>1153</v>
      </c>
      <c r="C3602" s="21" t="n">
        <v>2</v>
      </c>
      <c r="D3602" s="23" t="n">
        <v>1767</v>
      </c>
      <c r="E3602" s="23" t="s">
        <v>30</v>
      </c>
      <c r="F3602" s="21" t="s">
        <v>417</v>
      </c>
      <c r="G3602" s="21" t="s">
        <v>32</v>
      </c>
      <c r="H3602" s="24" t="s">
        <v>1242</v>
      </c>
      <c r="I3602" s="25" t="n">
        <v>13720</v>
      </c>
      <c r="J3602" s="26" t="s">
        <v>37</v>
      </c>
      <c r="K3602" s="27"/>
      <c r="L3602" s="28" t="n">
        <v>15</v>
      </c>
      <c r="M3602" s="29"/>
      <c r="N3602" s="30" t="n">
        <f aca="false">K3602+(0.05*L3602)+(M3602/240)</f>
        <v>0.75</v>
      </c>
      <c r="O3602" s="31" t="n">
        <v>10290</v>
      </c>
      <c r="P3602" s="32"/>
      <c r="Q3602" s="33"/>
      <c r="R3602" s="34" t="n">
        <f aca="false">O3602+(0.05*P3602)+(Q3602/240)</f>
        <v>10290</v>
      </c>
      <c r="S3602" s="35" t="n">
        <f aca="false">I3602*N3602</f>
        <v>10290</v>
      </c>
      <c r="T3602" s="35" t="n">
        <f aca="false">R3602-S3602</f>
        <v>0</v>
      </c>
      <c r="U3602" s="47"/>
      <c r="V3602" s="48"/>
      <c r="W3602" s="48"/>
    </row>
    <row r="3603" customFormat="false" ht="16" hidden="false" customHeight="false" outlineLevel="0" collapsed="false">
      <c r="A3603" s="21" t="s">
        <v>28</v>
      </c>
      <c r="B3603" s="22" t="s">
        <v>1153</v>
      </c>
      <c r="C3603" s="21" t="n">
        <v>2</v>
      </c>
      <c r="D3603" s="23" t="n">
        <v>1767</v>
      </c>
      <c r="E3603" s="23" t="s">
        <v>30</v>
      </c>
      <c r="F3603" s="21" t="s">
        <v>59</v>
      </c>
      <c r="G3603" s="21" t="s">
        <v>32</v>
      </c>
      <c r="H3603" s="24" t="s">
        <v>1242</v>
      </c>
      <c r="I3603" s="25" t="n">
        <v>4641</v>
      </c>
      <c r="J3603" s="26" t="s">
        <v>37</v>
      </c>
      <c r="K3603" s="27" t="n">
        <v>5</v>
      </c>
      <c r="L3603" s="28"/>
      <c r="M3603" s="29"/>
      <c r="N3603" s="30" t="n">
        <f aca="false">K3603+(0.05*L3603)+(M3603/240)</f>
        <v>5</v>
      </c>
      <c r="O3603" s="31" t="n">
        <v>23205</v>
      </c>
      <c r="P3603" s="32"/>
      <c r="Q3603" s="33"/>
      <c r="R3603" s="34" t="n">
        <f aca="false">O3603+(0.05*P3603)+(Q3603/240)</f>
        <v>23205</v>
      </c>
      <c r="S3603" s="35" t="n">
        <f aca="false">I3603*N3603</f>
        <v>23205</v>
      </c>
      <c r="T3603" s="35" t="n">
        <f aca="false">R3603-S3603</f>
        <v>0</v>
      </c>
      <c r="U3603" s="47"/>
      <c r="V3603" s="48"/>
      <c r="W3603" s="48"/>
    </row>
    <row r="3604" customFormat="false" ht="16" hidden="false" customHeight="false" outlineLevel="0" collapsed="false">
      <c r="A3604" s="21" t="s">
        <v>28</v>
      </c>
      <c r="B3604" s="22" t="s">
        <v>1153</v>
      </c>
      <c r="C3604" s="21" t="n">
        <v>2</v>
      </c>
      <c r="D3604" s="23" t="n">
        <v>1767</v>
      </c>
      <c r="E3604" s="23" t="s">
        <v>30</v>
      </c>
      <c r="F3604" s="21" t="s">
        <v>524</v>
      </c>
      <c r="G3604" s="21" t="s">
        <v>32</v>
      </c>
      <c r="H3604" s="24" t="s">
        <v>1242</v>
      </c>
      <c r="I3604" s="25" t="n">
        <v>3622</v>
      </c>
      <c r="J3604" s="26" t="s">
        <v>37</v>
      </c>
      <c r="K3604" s="27"/>
      <c r="L3604" s="28" t="n">
        <v>12</v>
      </c>
      <c r="M3604" s="29"/>
      <c r="N3604" s="30" t="n">
        <f aca="false">K3604+(0.05*L3604)+(M3604/240)</f>
        <v>0.6</v>
      </c>
      <c r="O3604" s="31" t="n">
        <v>2173</v>
      </c>
      <c r="P3604" s="32" t="n">
        <v>4</v>
      </c>
      <c r="Q3604" s="33"/>
      <c r="R3604" s="34" t="n">
        <f aca="false">O3604+(0.05*P3604)+(Q3604/240)</f>
        <v>2173.2</v>
      </c>
      <c r="S3604" s="35" t="n">
        <f aca="false">I3604*N3604</f>
        <v>2173.2</v>
      </c>
      <c r="T3604" s="35" t="n">
        <f aca="false">R3604-S3604</f>
        <v>0</v>
      </c>
      <c r="U3604" s="47"/>
      <c r="V3604" s="48"/>
      <c r="W3604" s="48"/>
    </row>
    <row r="3605" customFormat="false" ht="16" hidden="false" customHeight="false" outlineLevel="0" collapsed="false">
      <c r="A3605" s="21" t="s">
        <v>28</v>
      </c>
      <c r="B3605" s="22" t="s">
        <v>1153</v>
      </c>
      <c r="C3605" s="21" t="n">
        <v>2</v>
      </c>
      <c r="D3605" s="23" t="n">
        <v>1767</v>
      </c>
      <c r="E3605" s="23" t="s">
        <v>30</v>
      </c>
      <c r="F3605" s="21" t="s">
        <v>972</v>
      </c>
      <c r="G3605" s="21" t="s">
        <v>32</v>
      </c>
      <c r="H3605" s="24" t="s">
        <v>1242</v>
      </c>
      <c r="I3605" s="25" t="n">
        <v>7150</v>
      </c>
      <c r="J3605" s="26" t="s">
        <v>37</v>
      </c>
      <c r="K3605" s="27"/>
      <c r="L3605" s="28" t="n">
        <v>14</v>
      </c>
      <c r="M3605" s="29"/>
      <c r="N3605" s="30" t="n">
        <f aca="false">K3605+(0.05*L3605)+(M3605/240)</f>
        <v>0.7</v>
      </c>
      <c r="O3605" s="31" t="n">
        <v>5005</v>
      </c>
      <c r="P3605" s="32"/>
      <c r="Q3605" s="33"/>
      <c r="R3605" s="34" t="n">
        <f aca="false">O3605+(0.05*P3605)+(Q3605/240)</f>
        <v>5005</v>
      </c>
      <c r="S3605" s="35" t="n">
        <f aca="false">I3605*N3605</f>
        <v>5005</v>
      </c>
      <c r="T3605" s="35" t="n">
        <f aca="false">R3605-S3605</f>
        <v>0</v>
      </c>
      <c r="U3605" s="47"/>
      <c r="V3605" s="48"/>
      <c r="W3605" s="48"/>
    </row>
    <row r="3606" customFormat="false" ht="16" hidden="false" customHeight="false" outlineLevel="0" collapsed="false">
      <c r="A3606" s="21" t="s">
        <v>28</v>
      </c>
      <c r="B3606" s="22" t="s">
        <v>1153</v>
      </c>
      <c r="C3606" s="21" t="n">
        <v>2</v>
      </c>
      <c r="D3606" s="23" t="n">
        <v>1767</v>
      </c>
      <c r="E3606" s="23" t="s">
        <v>30</v>
      </c>
      <c r="F3606" s="21" t="s">
        <v>417</v>
      </c>
      <c r="G3606" s="21" t="s">
        <v>32</v>
      </c>
      <c r="H3606" s="24" t="s">
        <v>51</v>
      </c>
      <c r="I3606" s="25" t="n">
        <v>184168</v>
      </c>
      <c r="J3606" s="26" t="s">
        <v>37</v>
      </c>
      <c r="K3606" s="27"/>
      <c r="L3606" s="28" t="n">
        <v>15</v>
      </c>
      <c r="M3606" s="29"/>
      <c r="N3606" s="30" t="n">
        <f aca="false">K3606+(0.05*L3606)+(M3606/240)</f>
        <v>0.75</v>
      </c>
      <c r="O3606" s="31" t="n">
        <v>138126</v>
      </c>
      <c r="P3606" s="32"/>
      <c r="Q3606" s="33"/>
      <c r="R3606" s="34" t="n">
        <f aca="false">O3606+(0.05*P3606)+(Q3606/240)</f>
        <v>138126</v>
      </c>
      <c r="S3606" s="35" t="n">
        <f aca="false">I3606*N3606</f>
        <v>138126</v>
      </c>
      <c r="T3606" s="35" t="n">
        <f aca="false">R3606-S3606</f>
        <v>0</v>
      </c>
      <c r="U3606" s="47"/>
      <c r="V3606" s="48"/>
      <c r="W3606" s="48"/>
    </row>
    <row r="3607" customFormat="false" ht="16" hidden="false" customHeight="false" outlineLevel="0" collapsed="false">
      <c r="A3607" s="21" t="s">
        <v>28</v>
      </c>
      <c r="B3607" s="22" t="s">
        <v>1153</v>
      </c>
      <c r="C3607" s="21" t="n">
        <v>2</v>
      </c>
      <c r="D3607" s="23" t="n">
        <v>1767</v>
      </c>
      <c r="E3607" s="23" t="s">
        <v>30</v>
      </c>
      <c r="F3607" s="21" t="s">
        <v>260</v>
      </c>
      <c r="G3607" s="21" t="s">
        <v>32</v>
      </c>
      <c r="H3607" s="24" t="s">
        <v>51</v>
      </c>
      <c r="I3607" s="25" t="n">
        <v>7031</v>
      </c>
      <c r="J3607" s="26" t="s">
        <v>52</v>
      </c>
      <c r="K3607" s="27" t="n">
        <v>6</v>
      </c>
      <c r="L3607" s="28"/>
      <c r="M3607" s="29"/>
      <c r="N3607" s="30" t="n">
        <f aca="false">K3607+(0.05*L3607)+(M3607/240)</f>
        <v>6</v>
      </c>
      <c r="O3607" s="31" t="n">
        <v>42186</v>
      </c>
      <c r="P3607" s="32"/>
      <c r="Q3607" s="33"/>
      <c r="R3607" s="34" t="n">
        <f aca="false">O3607+(0.05*P3607)+(Q3607/240)</f>
        <v>42186</v>
      </c>
      <c r="S3607" s="35" t="n">
        <f aca="false">I3607*N3607</f>
        <v>42186</v>
      </c>
      <c r="T3607" s="35" t="n">
        <f aca="false">R3607-S3607</f>
        <v>0</v>
      </c>
      <c r="U3607" s="47"/>
      <c r="V3607" s="48"/>
      <c r="W3607" s="48"/>
    </row>
    <row r="3608" customFormat="false" ht="16" hidden="false" customHeight="false" outlineLevel="0" collapsed="false">
      <c r="A3608" s="21" t="s">
        <v>28</v>
      </c>
      <c r="B3608" s="22" t="s">
        <v>1153</v>
      </c>
      <c r="C3608" s="21" t="n">
        <v>2</v>
      </c>
      <c r="D3608" s="23" t="n">
        <v>1767</v>
      </c>
      <c r="E3608" s="23" t="s">
        <v>30</v>
      </c>
      <c r="F3608" s="21" t="s">
        <v>31</v>
      </c>
      <c r="G3608" s="21" t="s">
        <v>32</v>
      </c>
      <c r="H3608" s="24" t="s">
        <v>51</v>
      </c>
      <c r="I3608" s="25" t="n">
        <v>1119</v>
      </c>
      <c r="J3608" s="26" t="s">
        <v>67</v>
      </c>
      <c r="K3608" s="27" t="n">
        <v>140</v>
      </c>
      <c r="L3608" s="28"/>
      <c r="M3608" s="29"/>
      <c r="N3608" s="30" t="n">
        <f aca="false">K3608+(0.05*L3608)+(M3608/240)</f>
        <v>140</v>
      </c>
      <c r="O3608" s="31" t="n">
        <v>156660</v>
      </c>
      <c r="P3608" s="32"/>
      <c r="Q3608" s="33"/>
      <c r="R3608" s="34" t="n">
        <f aca="false">O3608+(0.05*P3608)+(Q3608/240)</f>
        <v>156660</v>
      </c>
      <c r="S3608" s="35" t="n">
        <f aca="false">I3608*N3608</f>
        <v>156660</v>
      </c>
      <c r="T3608" s="35" t="n">
        <f aca="false">R3608-S3608</f>
        <v>0</v>
      </c>
      <c r="U3608" s="47"/>
      <c r="V3608" s="48"/>
      <c r="W3608" s="48"/>
    </row>
    <row r="3609" customFormat="false" ht="16" hidden="false" customHeight="false" outlineLevel="0" collapsed="false">
      <c r="A3609" s="21" t="s">
        <v>28</v>
      </c>
      <c r="B3609" s="22" t="s">
        <v>1153</v>
      </c>
      <c r="C3609" s="21" t="n">
        <v>2</v>
      </c>
      <c r="D3609" s="23" t="n">
        <v>1767</v>
      </c>
      <c r="E3609" s="23" t="s">
        <v>30</v>
      </c>
      <c r="F3609" s="21" t="s">
        <v>1060</v>
      </c>
      <c r="G3609" s="21" t="s">
        <v>32</v>
      </c>
      <c r="H3609" s="24" t="s">
        <v>51</v>
      </c>
      <c r="I3609" s="25" t="n">
        <v>41470</v>
      </c>
      <c r="J3609" s="26" t="s">
        <v>37</v>
      </c>
      <c r="K3609" s="27"/>
      <c r="L3609" s="28" t="n">
        <v>1</v>
      </c>
      <c r="M3609" s="29"/>
      <c r="N3609" s="30" t="n">
        <f aca="false">K3609+(0.05*L3609)+(M3609/240)</f>
        <v>0.05</v>
      </c>
      <c r="O3609" s="31" t="n">
        <v>2073</v>
      </c>
      <c r="P3609" s="32" t="n">
        <v>10</v>
      </c>
      <c r="Q3609" s="33"/>
      <c r="R3609" s="34" t="n">
        <f aca="false">O3609+(0.05*P3609)+(Q3609/240)</f>
        <v>2073.5</v>
      </c>
      <c r="S3609" s="35" t="n">
        <f aca="false">I3609*N3609</f>
        <v>2073.5</v>
      </c>
      <c r="T3609" s="35" t="n">
        <f aca="false">R3609-S3609</f>
        <v>0</v>
      </c>
      <c r="U3609" s="47"/>
      <c r="V3609" s="48"/>
      <c r="W3609" s="48"/>
    </row>
    <row r="3610" customFormat="false" ht="16" hidden="false" customHeight="false" outlineLevel="0" collapsed="false">
      <c r="A3610" s="21" t="s">
        <v>28</v>
      </c>
      <c r="B3610" s="22" t="s">
        <v>1153</v>
      </c>
      <c r="C3610" s="21" t="n">
        <v>2</v>
      </c>
      <c r="D3610" s="23" t="n">
        <v>1767</v>
      </c>
      <c r="E3610" s="23" t="s">
        <v>30</v>
      </c>
      <c r="F3610" s="21" t="s">
        <v>59</v>
      </c>
      <c r="G3610" s="21" t="s">
        <v>32</v>
      </c>
      <c r="H3610" s="24" t="s">
        <v>51</v>
      </c>
      <c r="I3610" s="25" t="n">
        <v>93369</v>
      </c>
      <c r="J3610" s="26" t="s">
        <v>37</v>
      </c>
      <c r="K3610" s="27" t="n">
        <v>5</v>
      </c>
      <c r="L3610" s="28"/>
      <c r="M3610" s="29"/>
      <c r="N3610" s="30" t="n">
        <f aca="false">K3610+(0.05*L3610)+(M3610/240)</f>
        <v>5</v>
      </c>
      <c r="O3610" s="31" t="n">
        <v>466845</v>
      </c>
      <c r="P3610" s="32"/>
      <c r="Q3610" s="33"/>
      <c r="R3610" s="34" t="n">
        <f aca="false">O3610+(0.05*P3610)+(Q3610/240)</f>
        <v>466845</v>
      </c>
      <c r="S3610" s="35" t="n">
        <f aca="false">I3610*N3610</f>
        <v>466845</v>
      </c>
      <c r="T3610" s="35" t="n">
        <f aca="false">R3610-S3610</f>
        <v>0</v>
      </c>
      <c r="U3610" s="47"/>
      <c r="V3610" s="48"/>
      <c r="W3610" s="48"/>
    </row>
    <row r="3611" customFormat="false" ht="16" hidden="false" customHeight="false" outlineLevel="0" collapsed="false">
      <c r="A3611" s="21" t="s">
        <v>28</v>
      </c>
      <c r="B3611" s="22" t="s">
        <v>1153</v>
      </c>
      <c r="C3611" s="21" t="n">
        <v>2</v>
      </c>
      <c r="D3611" s="23" t="n">
        <v>1767</v>
      </c>
      <c r="E3611" s="23" t="s">
        <v>30</v>
      </c>
      <c r="F3611" s="21" t="s">
        <v>961</v>
      </c>
      <c r="G3611" s="21" t="s">
        <v>32</v>
      </c>
      <c r="H3611" s="24" t="s">
        <v>51</v>
      </c>
      <c r="I3611" s="25" t="n">
        <v>40</v>
      </c>
      <c r="J3611" s="26" t="s">
        <v>681</v>
      </c>
      <c r="K3611" s="27" t="n">
        <v>55</v>
      </c>
      <c r="L3611" s="28"/>
      <c r="M3611" s="29"/>
      <c r="N3611" s="30" t="n">
        <f aca="false">K3611+(0.05*L3611)+(M3611/240)</f>
        <v>55</v>
      </c>
      <c r="O3611" s="31" t="n">
        <v>2200</v>
      </c>
      <c r="P3611" s="32"/>
      <c r="Q3611" s="33"/>
      <c r="R3611" s="34" t="n">
        <f aca="false">O3611+(0.05*P3611)+(Q3611/240)</f>
        <v>2200</v>
      </c>
      <c r="S3611" s="35" t="n">
        <f aca="false">I3611*N3611</f>
        <v>2200</v>
      </c>
      <c r="T3611" s="35" t="n">
        <f aca="false">R3611-S3611</f>
        <v>0</v>
      </c>
      <c r="U3611" s="47"/>
      <c r="V3611" s="48"/>
      <c r="W3611" s="48"/>
    </row>
    <row r="3612" customFormat="false" ht="16" hidden="false" customHeight="false" outlineLevel="0" collapsed="false">
      <c r="A3612" s="21" t="s">
        <v>28</v>
      </c>
      <c r="B3612" s="22" t="s">
        <v>1153</v>
      </c>
      <c r="C3612" s="21" t="n">
        <v>2</v>
      </c>
      <c r="D3612" s="23" t="n">
        <v>1767</v>
      </c>
      <c r="E3612" s="23" t="s">
        <v>30</v>
      </c>
      <c r="F3612" s="21" t="s">
        <v>36</v>
      </c>
      <c r="G3612" s="21" t="s">
        <v>32</v>
      </c>
      <c r="H3612" s="24" t="s">
        <v>51</v>
      </c>
      <c r="I3612" s="25" t="n">
        <v>1368620</v>
      </c>
      <c r="J3612" s="26" t="s">
        <v>37</v>
      </c>
      <c r="K3612" s="86"/>
      <c r="L3612" s="28" t="n">
        <v>2</v>
      </c>
      <c r="M3612" s="29"/>
      <c r="N3612" s="30" t="n">
        <f aca="false">K3612+(0.05*L3612)+(M3612/240)</f>
        <v>0.1</v>
      </c>
      <c r="O3612" s="31" t="n">
        <v>136862</v>
      </c>
      <c r="P3612" s="32"/>
      <c r="Q3612" s="33"/>
      <c r="R3612" s="34" t="n">
        <f aca="false">O3612+(0.05*P3612)+(Q3612/240)</f>
        <v>136862</v>
      </c>
      <c r="S3612" s="35" t="n">
        <f aca="false">I3612*N3612</f>
        <v>136862</v>
      </c>
      <c r="T3612" s="35" t="n">
        <f aca="false">R3612-S3612</f>
        <v>0</v>
      </c>
      <c r="U3612" s="47"/>
      <c r="V3612" s="48"/>
      <c r="W3612" s="48"/>
    </row>
    <row r="3613" customFormat="false" ht="16" hidden="false" customHeight="false" outlineLevel="0" collapsed="false">
      <c r="A3613" s="21" t="s">
        <v>28</v>
      </c>
      <c r="B3613" s="22" t="s">
        <v>1153</v>
      </c>
      <c r="C3613" s="21" t="n">
        <v>2</v>
      </c>
      <c r="D3613" s="23" t="n">
        <v>1767</v>
      </c>
      <c r="E3613" s="23" t="s">
        <v>30</v>
      </c>
      <c r="F3613" s="21" t="s">
        <v>428</v>
      </c>
      <c r="G3613" s="21" t="s">
        <v>32</v>
      </c>
      <c r="H3613" s="24" t="s">
        <v>51</v>
      </c>
      <c r="I3613" s="25" t="n">
        <v>20227</v>
      </c>
      <c r="J3613" s="26" t="s">
        <v>37</v>
      </c>
      <c r="K3613" s="86"/>
      <c r="L3613" s="28" t="n">
        <v>20</v>
      </c>
      <c r="M3613" s="29"/>
      <c r="N3613" s="30" t="n">
        <f aca="false">K3613+(0.05*L3613)+(M3613/240)</f>
        <v>1</v>
      </c>
      <c r="O3613" s="31" t="n">
        <v>20227</v>
      </c>
      <c r="P3613" s="32"/>
      <c r="Q3613" s="33"/>
      <c r="R3613" s="34" t="n">
        <f aca="false">O3613+(0.05*P3613)+(Q3613/240)</f>
        <v>20227</v>
      </c>
      <c r="S3613" s="35" t="n">
        <f aca="false">I3613*N3613</f>
        <v>20227</v>
      </c>
      <c r="T3613" s="35" t="n">
        <f aca="false">R3613-S3613</f>
        <v>0</v>
      </c>
      <c r="U3613" s="47"/>
      <c r="V3613" s="48"/>
      <c r="W3613" s="48"/>
    </row>
    <row r="3614" customFormat="false" ht="16" hidden="false" customHeight="false" outlineLevel="0" collapsed="false">
      <c r="A3614" s="21" t="s">
        <v>28</v>
      </c>
      <c r="B3614" s="22" t="s">
        <v>1153</v>
      </c>
      <c r="C3614" s="21" t="n">
        <v>2</v>
      </c>
      <c r="D3614" s="23" t="n">
        <v>1767</v>
      </c>
      <c r="E3614" s="23" t="s">
        <v>30</v>
      </c>
      <c r="F3614" s="21" t="s">
        <v>524</v>
      </c>
      <c r="G3614" s="21" t="s">
        <v>32</v>
      </c>
      <c r="H3614" s="24" t="s">
        <v>51</v>
      </c>
      <c r="I3614" s="25" t="n">
        <v>8592425</v>
      </c>
      <c r="J3614" s="26" t="s">
        <v>37</v>
      </c>
      <c r="K3614" s="86"/>
      <c r="L3614" s="28" t="n">
        <v>12</v>
      </c>
      <c r="M3614" s="29"/>
      <c r="N3614" s="30" t="n">
        <f aca="false">K3614+(0.05*L3614)+(M3614/240)</f>
        <v>0.6</v>
      </c>
      <c r="O3614" s="31" t="n">
        <v>5155455</v>
      </c>
      <c r="P3614" s="32"/>
      <c r="Q3614" s="33"/>
      <c r="R3614" s="34" t="n">
        <f aca="false">O3614+(0.05*P3614)+(Q3614/240)</f>
        <v>5155455</v>
      </c>
      <c r="S3614" s="35" t="n">
        <f aca="false">I3614*N3614</f>
        <v>5155455</v>
      </c>
      <c r="T3614" s="35" t="n">
        <f aca="false">R3614-S3614</f>
        <v>0</v>
      </c>
      <c r="U3614" s="47"/>
      <c r="V3614" s="48"/>
      <c r="W3614" s="48"/>
    </row>
    <row r="3615" customFormat="false" ht="16" hidden="false" customHeight="false" outlineLevel="0" collapsed="false">
      <c r="A3615" s="21" t="s">
        <v>28</v>
      </c>
      <c r="B3615" s="22" t="s">
        <v>1153</v>
      </c>
      <c r="C3615" s="21" t="n">
        <v>2</v>
      </c>
      <c r="D3615" s="23" t="n">
        <v>1767</v>
      </c>
      <c r="E3615" s="23" t="s">
        <v>30</v>
      </c>
      <c r="F3615" s="21" t="s">
        <v>40</v>
      </c>
      <c r="G3615" s="21" t="s">
        <v>32</v>
      </c>
      <c r="H3615" s="24" t="s">
        <v>51</v>
      </c>
      <c r="I3615" s="25" t="n">
        <v>3047560</v>
      </c>
      <c r="J3615" s="26" t="s">
        <v>37</v>
      </c>
      <c r="K3615" s="27"/>
      <c r="L3615" s="28" t="n">
        <v>6</v>
      </c>
      <c r="M3615" s="29"/>
      <c r="N3615" s="30" t="n">
        <f aca="false">K3615+(0.05*L3615)+(M3615/240)</f>
        <v>0.3</v>
      </c>
      <c r="O3615" s="31" t="n">
        <v>914268</v>
      </c>
      <c r="P3615" s="32"/>
      <c r="Q3615" s="33"/>
      <c r="R3615" s="34" t="n">
        <f aca="false">O3615+(0.05*P3615)+(Q3615/240)</f>
        <v>914268</v>
      </c>
      <c r="S3615" s="35" t="n">
        <f aca="false">I3615*N3615</f>
        <v>914268</v>
      </c>
      <c r="T3615" s="35" t="n">
        <f aca="false">R3615-S3615</f>
        <v>0</v>
      </c>
      <c r="U3615" s="47"/>
      <c r="V3615" s="48"/>
      <c r="W3615" s="48"/>
    </row>
    <row r="3616" customFormat="false" ht="16" hidden="false" customHeight="false" outlineLevel="0" collapsed="false">
      <c r="A3616" s="21" t="s">
        <v>28</v>
      </c>
      <c r="B3616" s="22" t="s">
        <v>1153</v>
      </c>
      <c r="C3616" s="21" t="n">
        <v>2</v>
      </c>
      <c r="D3616" s="23" t="n">
        <v>1767</v>
      </c>
      <c r="E3616" s="23" t="s">
        <v>30</v>
      </c>
      <c r="F3616" s="21" t="s">
        <v>69</v>
      </c>
      <c r="G3616" s="21" t="s">
        <v>32</v>
      </c>
      <c r="H3616" s="24" t="s">
        <v>51</v>
      </c>
      <c r="I3616" s="25" t="n">
        <v>84.75</v>
      </c>
      <c r="J3616" s="26" t="s">
        <v>795</v>
      </c>
      <c r="K3616" s="27" t="n">
        <v>200</v>
      </c>
      <c r="L3616" s="28"/>
      <c r="M3616" s="29"/>
      <c r="N3616" s="30" t="n">
        <f aca="false">K3616+(0.05*L3616)+(M3616/240)</f>
        <v>200</v>
      </c>
      <c r="O3616" s="31" t="n">
        <v>16950</v>
      </c>
      <c r="P3616" s="32"/>
      <c r="Q3616" s="33"/>
      <c r="R3616" s="34" t="n">
        <f aca="false">O3616+(0.05*P3616)+(Q3616/240)</f>
        <v>16950</v>
      </c>
      <c r="S3616" s="35" t="n">
        <f aca="false">I3616*N3616</f>
        <v>16950</v>
      </c>
      <c r="T3616" s="35" t="n">
        <f aca="false">R3616-S3616</f>
        <v>0</v>
      </c>
      <c r="U3616" s="47"/>
      <c r="V3616" s="48"/>
      <c r="W3616" s="48"/>
    </row>
    <row r="3617" customFormat="false" ht="16" hidden="false" customHeight="false" outlineLevel="0" collapsed="false">
      <c r="A3617" s="21" t="s">
        <v>28</v>
      </c>
      <c r="B3617" s="22" t="s">
        <v>1153</v>
      </c>
      <c r="C3617" s="21" t="n">
        <v>2</v>
      </c>
      <c r="D3617" s="23" t="n">
        <v>1767</v>
      </c>
      <c r="E3617" s="23" t="s">
        <v>30</v>
      </c>
      <c r="F3617" s="21" t="s">
        <v>44</v>
      </c>
      <c r="G3617" s="21" t="s">
        <v>32</v>
      </c>
      <c r="H3617" s="24" t="s">
        <v>51</v>
      </c>
      <c r="I3617" s="25" t="n">
        <v>1635.75</v>
      </c>
      <c r="J3617" s="26" t="s">
        <v>795</v>
      </c>
      <c r="K3617" s="27" t="n">
        <v>250</v>
      </c>
      <c r="L3617" s="28"/>
      <c r="M3617" s="29"/>
      <c r="N3617" s="30" t="n">
        <f aca="false">K3617+(0.05*L3617)+(M3617/240)</f>
        <v>250</v>
      </c>
      <c r="O3617" s="31" t="n">
        <v>408937</v>
      </c>
      <c r="P3617" s="32" t="n">
        <v>10</v>
      </c>
      <c r="Q3617" s="33"/>
      <c r="R3617" s="34" t="n">
        <f aca="false">O3617+(0.05*P3617)+(Q3617/240)</f>
        <v>408937.5</v>
      </c>
      <c r="S3617" s="35" t="n">
        <f aca="false">I3617*N3617</f>
        <v>408937.5</v>
      </c>
      <c r="T3617" s="35" t="n">
        <f aca="false">R3617-S3617</f>
        <v>0</v>
      </c>
      <c r="U3617" s="47"/>
      <c r="V3617" s="48"/>
      <c r="W3617" s="48"/>
    </row>
    <row r="3618" customFormat="false" ht="16" hidden="false" customHeight="false" outlineLevel="0" collapsed="false">
      <c r="A3618" s="21" t="s">
        <v>28</v>
      </c>
      <c r="B3618" s="22" t="s">
        <v>1153</v>
      </c>
      <c r="C3618" s="21" t="n">
        <v>2</v>
      </c>
      <c r="D3618" s="23" t="n">
        <v>1767</v>
      </c>
      <c r="E3618" s="23" t="s">
        <v>30</v>
      </c>
      <c r="F3618" s="21" t="s">
        <v>44</v>
      </c>
      <c r="G3618" s="21" t="s">
        <v>32</v>
      </c>
      <c r="H3618" s="24" t="s">
        <v>51</v>
      </c>
      <c r="I3618" s="25" t="n">
        <v>7838</v>
      </c>
      <c r="J3618" s="26" t="s">
        <v>795</v>
      </c>
      <c r="K3618" s="27" t="n">
        <v>280</v>
      </c>
      <c r="L3618" s="28"/>
      <c r="M3618" s="29"/>
      <c r="N3618" s="30" t="n">
        <f aca="false">K3618+(0.05*L3618)+(M3618/240)</f>
        <v>280</v>
      </c>
      <c r="O3618" s="31" t="n">
        <v>2194640</v>
      </c>
      <c r="P3618" s="32"/>
      <c r="Q3618" s="33"/>
      <c r="R3618" s="34" t="n">
        <f aca="false">O3618+(0.05*P3618)+(Q3618/240)</f>
        <v>2194640</v>
      </c>
      <c r="S3618" s="35" t="n">
        <f aca="false">I3618*N3618</f>
        <v>2194640</v>
      </c>
      <c r="T3618" s="35" t="n">
        <f aca="false">R3618-S3618</f>
        <v>0</v>
      </c>
      <c r="U3618" s="47"/>
      <c r="V3618" s="48"/>
      <c r="W3618" s="48"/>
    </row>
    <row r="3619" customFormat="false" ht="16" hidden="false" customHeight="false" outlineLevel="0" collapsed="false">
      <c r="A3619" s="21" t="s">
        <v>28</v>
      </c>
      <c r="B3619" s="22" t="s">
        <v>1153</v>
      </c>
      <c r="C3619" s="21" t="n">
        <v>2</v>
      </c>
      <c r="D3619" s="23" t="n">
        <v>1767</v>
      </c>
      <c r="E3619" s="23" t="s">
        <v>30</v>
      </c>
      <c r="F3619" s="21" t="s">
        <v>48</v>
      </c>
      <c r="G3619" s="21" t="s">
        <v>32</v>
      </c>
      <c r="H3619" s="24" t="s">
        <v>51</v>
      </c>
      <c r="I3619" s="25" t="n">
        <v>9403</v>
      </c>
      <c r="J3619" s="26" t="s">
        <v>795</v>
      </c>
      <c r="K3619" s="27" t="n">
        <v>250</v>
      </c>
      <c r="L3619" s="28"/>
      <c r="M3619" s="29"/>
      <c r="N3619" s="30" t="n">
        <f aca="false">K3619+(0.05*L3619)+(M3619/240)</f>
        <v>250</v>
      </c>
      <c r="O3619" s="31" t="n">
        <v>2350750</v>
      </c>
      <c r="P3619" s="32"/>
      <c r="Q3619" s="33"/>
      <c r="R3619" s="34" t="n">
        <f aca="false">O3619+(0.05*P3619)+(Q3619/240)</f>
        <v>2350750</v>
      </c>
      <c r="S3619" s="35" t="n">
        <f aca="false">I3619*N3619</f>
        <v>2350750</v>
      </c>
      <c r="T3619" s="35" t="n">
        <f aca="false">R3619-S3619</f>
        <v>0</v>
      </c>
      <c r="U3619" s="47"/>
      <c r="V3619" s="48"/>
      <c r="W3619" s="48"/>
    </row>
    <row r="3620" customFormat="false" ht="16" hidden="false" customHeight="false" outlineLevel="0" collapsed="false">
      <c r="A3620" s="21" t="s">
        <v>28</v>
      </c>
      <c r="B3620" s="22" t="s">
        <v>1153</v>
      </c>
      <c r="C3620" s="21" t="n">
        <v>2</v>
      </c>
      <c r="D3620" s="23" t="n">
        <v>1767</v>
      </c>
      <c r="E3620" s="23" t="s">
        <v>30</v>
      </c>
      <c r="F3620" s="21" t="s">
        <v>48</v>
      </c>
      <c r="G3620" s="21" t="s">
        <v>32</v>
      </c>
      <c r="H3620" s="24" t="s">
        <v>51</v>
      </c>
      <c r="I3620" s="25" t="n">
        <v>944</v>
      </c>
      <c r="J3620" s="26" t="s">
        <v>795</v>
      </c>
      <c r="K3620" s="27" t="n">
        <v>300</v>
      </c>
      <c r="L3620" s="28"/>
      <c r="M3620" s="29"/>
      <c r="N3620" s="30" t="n">
        <f aca="false">K3620+(0.05*L3620)+(M3620/240)</f>
        <v>300</v>
      </c>
      <c r="O3620" s="31" t="n">
        <v>283200</v>
      </c>
      <c r="P3620" s="32"/>
      <c r="Q3620" s="33"/>
      <c r="R3620" s="34" t="n">
        <f aca="false">O3620+(0.05*P3620)+(Q3620/240)</f>
        <v>283200</v>
      </c>
      <c r="S3620" s="35" t="n">
        <f aca="false">I3620*N3620</f>
        <v>283200</v>
      </c>
      <c r="T3620" s="35" t="n">
        <f aca="false">R3620-S3620</f>
        <v>0</v>
      </c>
      <c r="U3620" s="47"/>
      <c r="V3620" s="48"/>
      <c r="W3620" s="48"/>
    </row>
    <row r="3621" customFormat="false" ht="16" hidden="false" customHeight="false" outlineLevel="0" collapsed="false">
      <c r="A3621" s="21" t="s">
        <v>28</v>
      </c>
      <c r="B3621" s="22" t="s">
        <v>1153</v>
      </c>
      <c r="C3621" s="21" t="n">
        <v>2</v>
      </c>
      <c r="D3621" s="23" t="n">
        <v>1767</v>
      </c>
      <c r="E3621" s="23" t="s">
        <v>30</v>
      </c>
      <c r="F3621" s="21" t="s">
        <v>49</v>
      </c>
      <c r="G3621" s="21" t="s">
        <v>32</v>
      </c>
      <c r="H3621" s="24" t="s">
        <v>51</v>
      </c>
      <c r="I3621" s="25" t="n">
        <v>100.25</v>
      </c>
      <c r="J3621" s="26" t="s">
        <v>795</v>
      </c>
      <c r="K3621" s="27" t="n">
        <v>200</v>
      </c>
      <c r="L3621" s="28"/>
      <c r="M3621" s="29"/>
      <c r="N3621" s="30" t="n">
        <f aca="false">K3621+(0.05*L3621)+(M3621/240)</f>
        <v>200</v>
      </c>
      <c r="O3621" s="31" t="n">
        <v>20050</v>
      </c>
      <c r="P3621" s="32"/>
      <c r="Q3621" s="33"/>
      <c r="R3621" s="34" t="n">
        <f aca="false">O3621+(0.05*P3621)+(Q3621/240)</f>
        <v>20050</v>
      </c>
      <c r="S3621" s="35" t="n">
        <f aca="false">I3621*N3621</f>
        <v>20050</v>
      </c>
      <c r="T3621" s="35" t="n">
        <f aca="false">R3621-S3621</f>
        <v>0</v>
      </c>
      <c r="U3621" s="47"/>
      <c r="V3621" s="48"/>
      <c r="W3621" s="48"/>
    </row>
    <row r="3622" customFormat="false" ht="16" hidden="false" customHeight="false" outlineLevel="0" collapsed="false">
      <c r="A3622" s="21" t="s">
        <v>28</v>
      </c>
      <c r="B3622" s="22" t="s">
        <v>1153</v>
      </c>
      <c r="C3622" s="21" t="n">
        <v>2</v>
      </c>
      <c r="D3622" s="23" t="n">
        <v>1767</v>
      </c>
      <c r="E3622" s="23" t="s">
        <v>30</v>
      </c>
      <c r="F3622" s="21" t="s">
        <v>425</v>
      </c>
      <c r="G3622" s="21" t="s">
        <v>32</v>
      </c>
      <c r="H3622" s="24" t="s">
        <v>445</v>
      </c>
      <c r="I3622" s="25" t="n">
        <v>3167</v>
      </c>
      <c r="J3622" s="26" t="s">
        <v>37</v>
      </c>
      <c r="K3622" s="27"/>
      <c r="L3622" s="28" t="n">
        <v>12</v>
      </c>
      <c r="M3622" s="29"/>
      <c r="N3622" s="30" t="n">
        <f aca="false">K3622+(0.05*L3622)+(M3622/240)</f>
        <v>0.6</v>
      </c>
      <c r="O3622" s="31" t="n">
        <v>1900</v>
      </c>
      <c r="P3622" s="32" t="n">
        <v>4</v>
      </c>
      <c r="Q3622" s="33"/>
      <c r="R3622" s="34" t="n">
        <f aca="false">O3622+(0.05*P3622)+(Q3622/240)</f>
        <v>1900.2</v>
      </c>
      <c r="S3622" s="35" t="n">
        <f aca="false">I3622*N3622</f>
        <v>1900.2</v>
      </c>
      <c r="T3622" s="35" t="n">
        <f aca="false">R3622-S3622</f>
        <v>0</v>
      </c>
      <c r="U3622" s="47"/>
      <c r="V3622" s="48"/>
      <c r="W3622" s="48"/>
    </row>
    <row r="3623" customFormat="false" ht="16" hidden="false" customHeight="false" outlineLevel="0" collapsed="false">
      <c r="A3623" s="21" t="s">
        <v>28</v>
      </c>
      <c r="B3623" s="22" t="s">
        <v>1153</v>
      </c>
      <c r="C3623" s="21" t="n">
        <v>2</v>
      </c>
      <c r="D3623" s="23" t="n">
        <v>1767</v>
      </c>
      <c r="E3623" s="23" t="s">
        <v>30</v>
      </c>
      <c r="F3623" s="21" t="s">
        <v>417</v>
      </c>
      <c r="G3623" s="21" t="s">
        <v>32</v>
      </c>
      <c r="H3623" s="24" t="s">
        <v>445</v>
      </c>
      <c r="I3623" s="25" t="n">
        <v>8527</v>
      </c>
      <c r="J3623" s="26" t="s">
        <v>37</v>
      </c>
      <c r="K3623" s="27"/>
      <c r="L3623" s="28" t="n">
        <v>15</v>
      </c>
      <c r="M3623" s="29"/>
      <c r="N3623" s="30" t="n">
        <f aca="false">K3623+(0.05*L3623)+(M3623/240)</f>
        <v>0.75</v>
      </c>
      <c r="O3623" s="31" t="n">
        <v>6395</v>
      </c>
      <c r="P3623" s="32" t="n">
        <v>5</v>
      </c>
      <c r="Q3623" s="33"/>
      <c r="R3623" s="34" t="n">
        <f aca="false">O3623+(0.05*P3623)+(Q3623/240)</f>
        <v>6395.25</v>
      </c>
      <c r="S3623" s="35" t="n">
        <f aca="false">I3623*N3623</f>
        <v>6395.25</v>
      </c>
      <c r="T3623" s="35" t="n">
        <f aca="false">R3623-S3623</f>
        <v>0</v>
      </c>
      <c r="U3623" s="47"/>
      <c r="V3623" s="48"/>
      <c r="W3623" s="48"/>
    </row>
    <row r="3624" customFormat="false" ht="16" hidden="false" customHeight="false" outlineLevel="0" collapsed="false">
      <c r="A3624" s="21" t="s">
        <v>28</v>
      </c>
      <c r="B3624" s="22" t="s">
        <v>1153</v>
      </c>
      <c r="C3624" s="21" t="n">
        <v>2</v>
      </c>
      <c r="D3624" s="23" t="n">
        <v>1767</v>
      </c>
      <c r="E3624" s="23" t="s">
        <v>30</v>
      </c>
      <c r="F3624" s="21" t="s">
        <v>59</v>
      </c>
      <c r="G3624" s="21" t="s">
        <v>32</v>
      </c>
      <c r="H3624" s="24" t="s">
        <v>445</v>
      </c>
      <c r="I3624" s="25" t="n">
        <v>40015</v>
      </c>
      <c r="J3624" s="26" t="s">
        <v>37</v>
      </c>
      <c r="K3624" s="27" t="n">
        <v>5</v>
      </c>
      <c r="L3624" s="28"/>
      <c r="M3624" s="29"/>
      <c r="N3624" s="30" t="n">
        <f aca="false">K3624+(0.05*L3624)+(M3624/240)</f>
        <v>5</v>
      </c>
      <c r="O3624" s="31" t="n">
        <v>200075</v>
      </c>
      <c r="P3624" s="32"/>
      <c r="Q3624" s="33"/>
      <c r="R3624" s="34" t="n">
        <f aca="false">O3624+(0.05*P3624)+(Q3624/240)</f>
        <v>200075</v>
      </c>
      <c r="S3624" s="35" t="n">
        <f aca="false">I3624*N3624</f>
        <v>200075</v>
      </c>
      <c r="T3624" s="35" t="n">
        <f aca="false">R3624-S3624</f>
        <v>0</v>
      </c>
      <c r="U3624" s="47"/>
      <c r="V3624" s="48"/>
      <c r="W3624" s="48"/>
    </row>
    <row r="3625" customFormat="false" ht="16" hidden="false" customHeight="false" outlineLevel="0" collapsed="false">
      <c r="A3625" s="21" t="s">
        <v>28</v>
      </c>
      <c r="B3625" s="22" t="s">
        <v>1153</v>
      </c>
      <c r="C3625" s="21" t="n">
        <v>2</v>
      </c>
      <c r="D3625" s="23" t="n">
        <v>1767</v>
      </c>
      <c r="E3625" s="23" t="s">
        <v>30</v>
      </c>
      <c r="F3625" s="21" t="s">
        <v>524</v>
      </c>
      <c r="G3625" s="21" t="s">
        <v>32</v>
      </c>
      <c r="H3625" s="24" t="s">
        <v>445</v>
      </c>
      <c r="I3625" s="25" t="n">
        <v>378240</v>
      </c>
      <c r="J3625" s="26" t="s">
        <v>37</v>
      </c>
      <c r="K3625" s="27"/>
      <c r="L3625" s="28" t="n">
        <v>12</v>
      </c>
      <c r="M3625" s="29"/>
      <c r="N3625" s="30" t="n">
        <f aca="false">K3625+(0.05*L3625)+(M3625/240)</f>
        <v>0.6</v>
      </c>
      <c r="O3625" s="31" t="n">
        <v>226944</v>
      </c>
      <c r="P3625" s="32"/>
      <c r="Q3625" s="33"/>
      <c r="R3625" s="34" t="n">
        <f aca="false">O3625+(0.05*P3625)+(Q3625/240)</f>
        <v>226944</v>
      </c>
      <c r="S3625" s="35" t="n">
        <f aca="false">I3625*N3625</f>
        <v>226944</v>
      </c>
      <c r="T3625" s="35" t="n">
        <f aca="false">R3625-S3625</f>
        <v>0</v>
      </c>
      <c r="U3625" s="47"/>
      <c r="V3625" s="48"/>
      <c r="W3625" s="48"/>
    </row>
    <row r="3626" customFormat="false" ht="16" hidden="false" customHeight="false" outlineLevel="0" collapsed="false">
      <c r="A3626" s="21" t="s">
        <v>28</v>
      </c>
      <c r="B3626" s="22" t="s">
        <v>1153</v>
      </c>
      <c r="C3626" s="21" t="n">
        <v>2</v>
      </c>
      <c r="D3626" s="23" t="n">
        <v>1767</v>
      </c>
      <c r="E3626" s="23" t="s">
        <v>30</v>
      </c>
      <c r="F3626" s="21" t="s">
        <v>425</v>
      </c>
      <c r="G3626" s="21" t="s">
        <v>32</v>
      </c>
      <c r="H3626" s="24" t="s">
        <v>73</v>
      </c>
      <c r="I3626" s="25" t="n">
        <v>1120</v>
      </c>
      <c r="J3626" s="26" t="s">
        <v>37</v>
      </c>
      <c r="K3626" s="27"/>
      <c r="L3626" s="28" t="n">
        <v>12</v>
      </c>
      <c r="M3626" s="29"/>
      <c r="N3626" s="30" t="n">
        <f aca="false">K3626+(0.05*L3626)+(M3626/240)</f>
        <v>0.6</v>
      </c>
      <c r="O3626" s="31" t="n">
        <v>672</v>
      </c>
      <c r="P3626" s="32"/>
      <c r="Q3626" s="33"/>
      <c r="R3626" s="34" t="n">
        <f aca="false">O3626+(0.05*P3626)+(Q3626/240)</f>
        <v>672</v>
      </c>
      <c r="S3626" s="35" t="n">
        <f aca="false">I3626*N3626</f>
        <v>672</v>
      </c>
      <c r="T3626" s="35" t="n">
        <f aca="false">R3626-S3626</f>
        <v>0</v>
      </c>
      <c r="U3626" s="47"/>
      <c r="V3626" s="48"/>
      <c r="W3626" s="48"/>
    </row>
    <row r="3627" customFormat="false" ht="16" hidden="false" customHeight="false" outlineLevel="0" collapsed="false">
      <c r="A3627" s="21" t="s">
        <v>28</v>
      </c>
      <c r="B3627" s="22" t="s">
        <v>1153</v>
      </c>
      <c r="C3627" s="21" t="n">
        <v>2</v>
      </c>
      <c r="D3627" s="23" t="n">
        <v>1767</v>
      </c>
      <c r="E3627" s="23" t="s">
        <v>30</v>
      </c>
      <c r="F3627" s="21" t="s">
        <v>417</v>
      </c>
      <c r="G3627" s="21" t="s">
        <v>32</v>
      </c>
      <c r="H3627" s="24" t="s">
        <v>73</v>
      </c>
      <c r="I3627" s="25" t="n">
        <v>2890500</v>
      </c>
      <c r="J3627" s="26" t="s">
        <v>37</v>
      </c>
      <c r="K3627" s="27"/>
      <c r="L3627" s="28" t="n">
        <v>15</v>
      </c>
      <c r="M3627" s="29"/>
      <c r="N3627" s="30" t="n">
        <f aca="false">K3627+(0.05*L3627)+(M3627/240)</f>
        <v>0.75</v>
      </c>
      <c r="O3627" s="31" t="n">
        <v>2167875</v>
      </c>
      <c r="P3627" s="32"/>
      <c r="Q3627" s="33"/>
      <c r="R3627" s="34" t="n">
        <f aca="false">O3627+(0.05*P3627)+(Q3627/240)</f>
        <v>2167875</v>
      </c>
      <c r="S3627" s="35" t="n">
        <f aca="false">I3627*N3627</f>
        <v>2167875</v>
      </c>
      <c r="T3627" s="35" t="n">
        <f aca="false">R3627-S3627</f>
        <v>0</v>
      </c>
      <c r="U3627" s="47"/>
      <c r="V3627" s="38"/>
      <c r="W3627" s="38"/>
    </row>
    <row r="3628" customFormat="false" ht="16" hidden="false" customHeight="false" outlineLevel="0" collapsed="false">
      <c r="A3628" s="21" t="s">
        <v>28</v>
      </c>
      <c r="B3628" s="22" t="s">
        <v>1153</v>
      </c>
      <c r="C3628" s="21" t="n">
        <v>2</v>
      </c>
      <c r="D3628" s="23" t="n">
        <v>1767</v>
      </c>
      <c r="E3628" s="23" t="s">
        <v>30</v>
      </c>
      <c r="F3628" s="21" t="s">
        <v>1088</v>
      </c>
      <c r="G3628" s="21" t="s">
        <v>32</v>
      </c>
      <c r="H3628" s="24" t="s">
        <v>73</v>
      </c>
      <c r="I3628" s="25" t="n">
        <v>20</v>
      </c>
      <c r="J3628" s="26" t="s">
        <v>1312</v>
      </c>
      <c r="K3628" s="27"/>
      <c r="L3628" s="28" t="n">
        <v>40</v>
      </c>
      <c r="M3628" s="29"/>
      <c r="N3628" s="30" t="n">
        <f aca="false">K3628+(0.05*L3628)+(M3628/240)</f>
        <v>2</v>
      </c>
      <c r="O3628" s="31" t="n">
        <v>40</v>
      </c>
      <c r="P3628" s="32"/>
      <c r="Q3628" s="33"/>
      <c r="R3628" s="34" t="n">
        <f aca="false">O3628+(0.05*P3628)+(Q3628/240)</f>
        <v>40</v>
      </c>
      <c r="S3628" s="35" t="n">
        <f aca="false">I3628*N3628</f>
        <v>40</v>
      </c>
      <c r="T3628" s="35" t="n">
        <f aca="false">R3628-S3628</f>
        <v>0</v>
      </c>
      <c r="U3628" s="37" t="s">
        <v>1313</v>
      </c>
      <c r="V3628" s="48"/>
      <c r="W3628" s="48"/>
    </row>
    <row r="3629" customFormat="false" ht="16" hidden="false" customHeight="false" outlineLevel="0" collapsed="false">
      <c r="A3629" s="21" t="s">
        <v>28</v>
      </c>
      <c r="B3629" s="22" t="s">
        <v>1153</v>
      </c>
      <c r="C3629" s="21" t="n">
        <v>2</v>
      </c>
      <c r="D3629" s="23" t="n">
        <v>1767</v>
      </c>
      <c r="E3629" s="23" t="s">
        <v>30</v>
      </c>
      <c r="F3629" s="21" t="s">
        <v>31</v>
      </c>
      <c r="G3629" s="21" t="s">
        <v>32</v>
      </c>
      <c r="H3629" s="24" t="s">
        <v>73</v>
      </c>
      <c r="I3629" s="25" t="n">
        <v>1668</v>
      </c>
      <c r="J3629" s="26" t="s">
        <v>67</v>
      </c>
      <c r="K3629" s="27" t="n">
        <v>140</v>
      </c>
      <c r="L3629" s="28"/>
      <c r="M3629" s="29"/>
      <c r="N3629" s="30" t="n">
        <f aca="false">K3629+(0.05*L3629)+(M3629/240)</f>
        <v>140</v>
      </c>
      <c r="O3629" s="31" t="n">
        <v>233520</v>
      </c>
      <c r="P3629" s="32"/>
      <c r="Q3629" s="33"/>
      <c r="R3629" s="34" t="n">
        <f aca="false">O3629+(0.05*P3629)+(Q3629/240)</f>
        <v>233520</v>
      </c>
      <c r="S3629" s="35" t="n">
        <f aca="false">I3629*N3629</f>
        <v>233520</v>
      </c>
      <c r="T3629" s="35" t="n">
        <f aca="false">R3629-S3629</f>
        <v>0</v>
      </c>
      <c r="U3629" s="47"/>
      <c r="V3629" s="48"/>
      <c r="W3629" s="48"/>
    </row>
    <row r="3630" customFormat="false" ht="16" hidden="false" customHeight="false" outlineLevel="0" collapsed="false">
      <c r="A3630" s="21" t="s">
        <v>28</v>
      </c>
      <c r="B3630" s="22" t="s">
        <v>1153</v>
      </c>
      <c r="C3630" s="21" t="n">
        <v>2</v>
      </c>
      <c r="D3630" s="23" t="n">
        <v>1767</v>
      </c>
      <c r="E3630" s="23" t="s">
        <v>30</v>
      </c>
      <c r="F3630" s="21" t="s">
        <v>59</v>
      </c>
      <c r="G3630" s="21" t="s">
        <v>32</v>
      </c>
      <c r="H3630" s="24" t="s">
        <v>73</v>
      </c>
      <c r="I3630" s="25" t="n">
        <v>202731</v>
      </c>
      <c r="J3630" s="26" t="s">
        <v>37</v>
      </c>
      <c r="K3630" s="27" t="n">
        <v>5</v>
      </c>
      <c r="L3630" s="28"/>
      <c r="M3630" s="29"/>
      <c r="N3630" s="30" t="n">
        <f aca="false">K3630+(0.05*L3630)+(M3630/240)</f>
        <v>5</v>
      </c>
      <c r="O3630" s="31" t="n">
        <v>1013655</v>
      </c>
      <c r="P3630" s="32"/>
      <c r="Q3630" s="33"/>
      <c r="R3630" s="34" t="n">
        <f aca="false">O3630+(0.05*P3630)+(Q3630/240)</f>
        <v>1013655</v>
      </c>
      <c r="S3630" s="35" t="n">
        <f aca="false">I3630*N3630</f>
        <v>1013655</v>
      </c>
      <c r="T3630" s="35" t="n">
        <f aca="false">R3630-S3630</f>
        <v>0</v>
      </c>
      <c r="U3630" s="47"/>
      <c r="V3630" s="48"/>
      <c r="W3630" s="48"/>
    </row>
    <row r="3631" customFormat="false" ht="16" hidden="false" customHeight="false" outlineLevel="0" collapsed="false">
      <c r="A3631" s="21" t="s">
        <v>28</v>
      </c>
      <c r="B3631" s="22" t="s">
        <v>1153</v>
      </c>
      <c r="C3631" s="21" t="n">
        <v>3</v>
      </c>
      <c r="D3631" s="23" t="n">
        <v>1767</v>
      </c>
      <c r="E3631" s="23" t="s">
        <v>30</v>
      </c>
      <c r="F3631" s="21" t="s">
        <v>36</v>
      </c>
      <c r="G3631" s="21" t="s">
        <v>32</v>
      </c>
      <c r="H3631" s="24" t="s">
        <v>73</v>
      </c>
      <c r="I3631" s="25" t="n">
        <v>10143047</v>
      </c>
      <c r="J3631" s="26" t="s">
        <v>37</v>
      </c>
      <c r="K3631" s="27"/>
      <c r="L3631" s="28" t="n">
        <v>2</v>
      </c>
      <c r="M3631" s="29"/>
      <c r="N3631" s="30" t="n">
        <f aca="false">K3631+(0.05*L3631)+(M3631/240)</f>
        <v>0.1</v>
      </c>
      <c r="O3631" s="31" t="n">
        <v>1014304</v>
      </c>
      <c r="P3631" s="32" t="n">
        <v>14</v>
      </c>
      <c r="Q3631" s="33"/>
      <c r="R3631" s="34" t="n">
        <f aca="false">O3631+(0.05*P3631)+(Q3631/240)</f>
        <v>1014304.7</v>
      </c>
      <c r="S3631" s="35" t="n">
        <f aca="false">I3631*N3631</f>
        <v>1014304.7</v>
      </c>
      <c r="T3631" s="35" t="n">
        <f aca="false">R3631-S3631</f>
        <v>0</v>
      </c>
      <c r="U3631" s="47"/>
      <c r="V3631" s="48"/>
      <c r="W3631" s="48"/>
    </row>
    <row r="3632" customFormat="false" ht="16" hidden="false" customHeight="false" outlineLevel="0" collapsed="false">
      <c r="A3632" s="21" t="s">
        <v>28</v>
      </c>
      <c r="B3632" s="22" t="s">
        <v>1153</v>
      </c>
      <c r="C3632" s="21" t="n">
        <v>3</v>
      </c>
      <c r="D3632" s="23" t="n">
        <v>1767</v>
      </c>
      <c r="E3632" s="23" t="s">
        <v>30</v>
      </c>
      <c r="F3632" s="21" t="s">
        <v>428</v>
      </c>
      <c r="G3632" s="21" t="s">
        <v>32</v>
      </c>
      <c r="H3632" s="24" t="s">
        <v>73</v>
      </c>
      <c r="I3632" s="25" t="n">
        <v>910</v>
      </c>
      <c r="J3632" s="26" t="s">
        <v>37</v>
      </c>
      <c r="K3632" s="27"/>
      <c r="L3632" s="28" t="n">
        <v>20</v>
      </c>
      <c r="M3632" s="29"/>
      <c r="N3632" s="30" t="n">
        <f aca="false">K3632+(0.05*L3632)+(M3632/240)</f>
        <v>1</v>
      </c>
      <c r="O3632" s="31" t="n">
        <v>910</v>
      </c>
      <c r="P3632" s="32"/>
      <c r="Q3632" s="33"/>
      <c r="R3632" s="34" t="n">
        <f aca="false">O3632+(0.05*P3632)+(Q3632/240)</f>
        <v>910</v>
      </c>
      <c r="S3632" s="35" t="n">
        <f aca="false">I3632*N3632</f>
        <v>910</v>
      </c>
      <c r="T3632" s="35" t="n">
        <f aca="false">R3632-S3632</f>
        <v>0</v>
      </c>
      <c r="U3632" s="47"/>
      <c r="V3632" s="48"/>
      <c r="W3632" s="48"/>
    </row>
    <row r="3633" customFormat="false" ht="16" hidden="false" customHeight="false" outlineLevel="0" collapsed="false">
      <c r="A3633" s="21" t="s">
        <v>28</v>
      </c>
      <c r="B3633" s="22" t="s">
        <v>1153</v>
      </c>
      <c r="C3633" s="21" t="n">
        <v>3</v>
      </c>
      <c r="D3633" s="23" t="n">
        <v>1767</v>
      </c>
      <c r="E3633" s="23" t="s">
        <v>30</v>
      </c>
      <c r="F3633" s="21" t="s">
        <v>524</v>
      </c>
      <c r="G3633" s="21" t="s">
        <v>32</v>
      </c>
      <c r="H3633" s="24" t="s">
        <v>73</v>
      </c>
      <c r="I3633" s="25" t="n">
        <v>9479432</v>
      </c>
      <c r="J3633" s="26" t="s">
        <v>37</v>
      </c>
      <c r="K3633" s="27"/>
      <c r="L3633" s="28" t="n">
        <v>12</v>
      </c>
      <c r="M3633" s="29"/>
      <c r="N3633" s="30" t="n">
        <f aca="false">K3633+(0.05*L3633)+(M3633/240)</f>
        <v>0.6</v>
      </c>
      <c r="O3633" s="31" t="n">
        <v>5687659</v>
      </c>
      <c r="P3633" s="32"/>
      <c r="Q3633" s="33"/>
      <c r="R3633" s="34" t="n">
        <f aca="false">O3633+(0.05*P3633)+(Q3633/240)</f>
        <v>5687659</v>
      </c>
      <c r="S3633" s="35" t="n">
        <f aca="false">I3633*N3633</f>
        <v>5687659.2</v>
      </c>
      <c r="T3633" s="35" t="n">
        <f aca="false">R3633-S3633</f>
        <v>-0.200000001117587</v>
      </c>
      <c r="U3633" s="47"/>
      <c r="V3633" s="48"/>
      <c r="W3633" s="48"/>
    </row>
    <row r="3634" customFormat="false" ht="16" hidden="false" customHeight="false" outlineLevel="0" collapsed="false">
      <c r="A3634" s="21" t="s">
        <v>28</v>
      </c>
      <c r="B3634" s="22" t="s">
        <v>1153</v>
      </c>
      <c r="C3634" s="21" t="n">
        <v>3</v>
      </c>
      <c r="D3634" s="23" t="n">
        <v>1767</v>
      </c>
      <c r="E3634" s="23" t="s">
        <v>30</v>
      </c>
      <c r="F3634" s="21" t="s">
        <v>40</v>
      </c>
      <c r="G3634" s="21" t="s">
        <v>32</v>
      </c>
      <c r="H3634" s="24" t="s">
        <v>73</v>
      </c>
      <c r="I3634" s="25" t="n">
        <v>3743260</v>
      </c>
      <c r="J3634" s="26" t="s">
        <v>37</v>
      </c>
      <c r="K3634" s="27"/>
      <c r="L3634" s="28" t="n">
        <v>6</v>
      </c>
      <c r="M3634" s="29"/>
      <c r="N3634" s="30" t="n">
        <f aca="false">K3634+(0.05*L3634)+(M3634/240)</f>
        <v>0.3</v>
      </c>
      <c r="O3634" s="31" t="n">
        <v>1122978</v>
      </c>
      <c r="P3634" s="32"/>
      <c r="Q3634" s="33"/>
      <c r="R3634" s="34" t="n">
        <f aca="false">O3634+(0.05*P3634)+(Q3634/240)</f>
        <v>1122978</v>
      </c>
      <c r="S3634" s="35" t="n">
        <f aca="false">I3634*N3634</f>
        <v>1122978</v>
      </c>
      <c r="T3634" s="35" t="n">
        <f aca="false">R3634-S3634</f>
        <v>0</v>
      </c>
      <c r="U3634" s="47"/>
      <c r="V3634" s="48"/>
      <c r="W3634" s="48"/>
    </row>
    <row r="3635" customFormat="false" ht="16" hidden="false" customHeight="false" outlineLevel="0" collapsed="false">
      <c r="A3635" s="21" t="s">
        <v>28</v>
      </c>
      <c r="B3635" s="22" t="s">
        <v>1153</v>
      </c>
      <c r="C3635" s="21" t="n">
        <v>3</v>
      </c>
      <c r="D3635" s="23" t="n">
        <v>1767</v>
      </c>
      <c r="E3635" s="23" t="s">
        <v>30</v>
      </c>
      <c r="F3635" s="21" t="s">
        <v>69</v>
      </c>
      <c r="G3635" s="21" t="s">
        <v>32</v>
      </c>
      <c r="H3635" s="24" t="s">
        <v>73</v>
      </c>
      <c r="I3635" s="25" t="n">
        <v>416.5</v>
      </c>
      <c r="J3635" s="26" t="s">
        <v>795</v>
      </c>
      <c r="K3635" s="27" t="n">
        <v>200</v>
      </c>
      <c r="L3635" s="28"/>
      <c r="M3635" s="29"/>
      <c r="N3635" s="30" t="n">
        <f aca="false">K3635+(0.05*L3635)+(M3635/240)</f>
        <v>200</v>
      </c>
      <c r="O3635" s="31" t="n">
        <v>83300</v>
      </c>
      <c r="P3635" s="32"/>
      <c r="Q3635" s="33"/>
      <c r="R3635" s="34" t="n">
        <f aca="false">O3635+(0.05*P3635)+(Q3635/240)</f>
        <v>83300</v>
      </c>
      <c r="S3635" s="35" t="n">
        <f aca="false">I3635*N3635</f>
        <v>83300</v>
      </c>
      <c r="T3635" s="35" t="n">
        <f aca="false">R3635-S3635</f>
        <v>0</v>
      </c>
      <c r="U3635" s="47"/>
      <c r="V3635" s="48"/>
      <c r="W3635" s="48"/>
    </row>
    <row r="3636" customFormat="false" ht="16" hidden="false" customHeight="false" outlineLevel="0" collapsed="false">
      <c r="A3636" s="21" t="s">
        <v>28</v>
      </c>
      <c r="B3636" s="22" t="s">
        <v>1153</v>
      </c>
      <c r="C3636" s="21" t="n">
        <v>3</v>
      </c>
      <c r="D3636" s="23" t="n">
        <v>1767</v>
      </c>
      <c r="E3636" s="23" t="s">
        <v>30</v>
      </c>
      <c r="F3636" s="21" t="s">
        <v>44</v>
      </c>
      <c r="G3636" s="21" t="s">
        <v>32</v>
      </c>
      <c r="H3636" s="24" t="s">
        <v>73</v>
      </c>
      <c r="I3636" s="25" t="n">
        <v>5998.5</v>
      </c>
      <c r="J3636" s="26" t="s">
        <v>795</v>
      </c>
      <c r="K3636" s="27" t="n">
        <v>250</v>
      </c>
      <c r="L3636" s="28"/>
      <c r="M3636" s="29"/>
      <c r="N3636" s="30" t="n">
        <f aca="false">K3636+(0.05*L3636)+(M3636/240)</f>
        <v>250</v>
      </c>
      <c r="O3636" s="31" t="n">
        <v>1499625</v>
      </c>
      <c r="P3636" s="32"/>
      <c r="Q3636" s="33"/>
      <c r="R3636" s="34" t="n">
        <f aca="false">O3636+(0.05*P3636)+(Q3636/240)</f>
        <v>1499625</v>
      </c>
      <c r="S3636" s="35" t="n">
        <f aca="false">I3636*N3636</f>
        <v>1499625</v>
      </c>
      <c r="T3636" s="35" t="n">
        <f aca="false">R3636-S3636</f>
        <v>0</v>
      </c>
      <c r="U3636" s="47"/>
      <c r="V3636" s="48"/>
      <c r="W3636" s="48"/>
    </row>
    <row r="3637" customFormat="false" ht="16" hidden="false" customHeight="false" outlineLevel="0" collapsed="false">
      <c r="A3637" s="21" t="s">
        <v>28</v>
      </c>
      <c r="B3637" s="22" t="s">
        <v>1153</v>
      </c>
      <c r="C3637" s="21" t="n">
        <v>3</v>
      </c>
      <c r="D3637" s="23" t="n">
        <v>1767</v>
      </c>
      <c r="E3637" s="23" t="s">
        <v>30</v>
      </c>
      <c r="F3637" s="21" t="s">
        <v>48</v>
      </c>
      <c r="G3637" s="21" t="s">
        <v>32</v>
      </c>
      <c r="H3637" s="24" t="s">
        <v>73</v>
      </c>
      <c r="I3637" s="25" t="n">
        <v>25310</v>
      </c>
      <c r="J3637" s="26" t="s">
        <v>795</v>
      </c>
      <c r="K3637" s="27" t="n">
        <v>300</v>
      </c>
      <c r="L3637" s="28"/>
      <c r="M3637" s="29"/>
      <c r="N3637" s="30" t="n">
        <f aca="false">K3637+(0.05*L3637)+(M3637/240)</f>
        <v>300</v>
      </c>
      <c r="O3637" s="31" t="n">
        <v>7593000</v>
      </c>
      <c r="P3637" s="32"/>
      <c r="Q3637" s="33"/>
      <c r="R3637" s="34" t="n">
        <f aca="false">O3637+(0.05*P3637)+(Q3637/240)</f>
        <v>7593000</v>
      </c>
      <c r="S3637" s="35" t="n">
        <f aca="false">I3637*N3637</f>
        <v>7593000</v>
      </c>
      <c r="T3637" s="35" t="n">
        <f aca="false">R3637-S3637</f>
        <v>0</v>
      </c>
      <c r="U3637" s="47"/>
      <c r="V3637" s="48"/>
      <c r="W3637" s="48"/>
    </row>
    <row r="3638" customFormat="false" ht="16" hidden="false" customHeight="false" outlineLevel="0" collapsed="false">
      <c r="A3638" s="21" t="s">
        <v>28</v>
      </c>
      <c r="B3638" s="22" t="s">
        <v>1153</v>
      </c>
      <c r="C3638" s="21" t="n">
        <v>3</v>
      </c>
      <c r="D3638" s="23" t="n">
        <v>1767</v>
      </c>
      <c r="E3638" s="23" t="s">
        <v>30</v>
      </c>
      <c r="F3638" s="21" t="s">
        <v>49</v>
      </c>
      <c r="G3638" s="21" t="s">
        <v>32</v>
      </c>
      <c r="H3638" s="24" t="s">
        <v>73</v>
      </c>
      <c r="I3638" s="25" t="n">
        <v>127</v>
      </c>
      <c r="J3638" s="26" t="s">
        <v>795</v>
      </c>
      <c r="K3638" s="27" t="n">
        <v>200</v>
      </c>
      <c r="L3638" s="28"/>
      <c r="M3638" s="29"/>
      <c r="N3638" s="30" t="n">
        <f aca="false">K3638+(0.05*L3638)+(M3638/240)</f>
        <v>200</v>
      </c>
      <c r="O3638" s="31" t="n">
        <v>25400</v>
      </c>
      <c r="P3638" s="32"/>
      <c r="Q3638" s="33"/>
      <c r="R3638" s="34" t="n">
        <f aca="false">O3638+(0.05*P3638)+(Q3638/240)</f>
        <v>25400</v>
      </c>
      <c r="S3638" s="35" t="n">
        <f aca="false">I3638*N3638</f>
        <v>25400</v>
      </c>
      <c r="T3638" s="35" t="n">
        <f aca="false">R3638-S3638</f>
        <v>0</v>
      </c>
      <c r="U3638" s="47"/>
      <c r="V3638" s="48"/>
      <c r="W3638" s="48"/>
    </row>
    <row r="3639" customFormat="false" ht="16" hidden="false" customHeight="false" outlineLevel="0" collapsed="false">
      <c r="A3639" s="21" t="s">
        <v>28</v>
      </c>
      <c r="B3639" s="22" t="s">
        <v>1153</v>
      </c>
      <c r="C3639" s="21" t="n">
        <v>3</v>
      </c>
      <c r="D3639" s="23" t="n">
        <v>1767</v>
      </c>
      <c r="E3639" s="23" t="s">
        <v>30</v>
      </c>
      <c r="F3639" s="21" t="s">
        <v>417</v>
      </c>
      <c r="G3639" s="21" t="s">
        <v>32</v>
      </c>
      <c r="H3639" s="24" t="s">
        <v>692</v>
      </c>
      <c r="I3639" s="25" t="n">
        <v>119820</v>
      </c>
      <c r="J3639" s="26" t="s">
        <v>37</v>
      </c>
      <c r="K3639" s="27"/>
      <c r="L3639" s="28" t="n">
        <v>15</v>
      </c>
      <c r="M3639" s="29"/>
      <c r="N3639" s="30" t="n">
        <f aca="false">K3639+(0.05*L3639)+(M3639/240)</f>
        <v>0.75</v>
      </c>
      <c r="O3639" s="31" t="n">
        <v>89865</v>
      </c>
      <c r="P3639" s="32"/>
      <c r="Q3639" s="33"/>
      <c r="R3639" s="34" t="n">
        <f aca="false">O3639+(0.05*P3639)+(Q3639/240)</f>
        <v>89865</v>
      </c>
      <c r="S3639" s="35" t="n">
        <f aca="false">I3639*N3639</f>
        <v>89865</v>
      </c>
      <c r="T3639" s="35" t="n">
        <f aca="false">R3639-S3639</f>
        <v>0</v>
      </c>
      <c r="U3639" s="47"/>
      <c r="V3639" s="48"/>
      <c r="W3639" s="48"/>
    </row>
    <row r="3640" customFormat="false" ht="16" hidden="false" customHeight="false" outlineLevel="0" collapsed="false">
      <c r="A3640" s="21" t="s">
        <v>28</v>
      </c>
      <c r="B3640" s="22" t="s">
        <v>1153</v>
      </c>
      <c r="C3640" s="21" t="n">
        <v>3</v>
      </c>
      <c r="D3640" s="23" t="n">
        <v>1767</v>
      </c>
      <c r="E3640" s="23" t="s">
        <v>30</v>
      </c>
      <c r="F3640" s="21" t="s">
        <v>31</v>
      </c>
      <c r="G3640" s="21" t="s">
        <v>32</v>
      </c>
      <c r="H3640" s="24" t="s">
        <v>692</v>
      </c>
      <c r="I3640" s="25" t="n">
        <v>174</v>
      </c>
      <c r="J3640" s="26" t="s">
        <v>67</v>
      </c>
      <c r="K3640" s="27" t="n">
        <v>140</v>
      </c>
      <c r="L3640" s="28"/>
      <c r="M3640" s="29"/>
      <c r="N3640" s="30" t="n">
        <f aca="false">K3640+(0.05*L3640)+(M3640/240)</f>
        <v>140</v>
      </c>
      <c r="O3640" s="31" t="n">
        <v>24360</v>
      </c>
      <c r="P3640" s="32"/>
      <c r="Q3640" s="33"/>
      <c r="R3640" s="34" t="n">
        <f aca="false">O3640+(0.05*P3640)+(Q3640/240)</f>
        <v>24360</v>
      </c>
      <c r="S3640" s="35" t="n">
        <f aca="false">I3640*N3640</f>
        <v>24360</v>
      </c>
      <c r="T3640" s="35" t="n">
        <f aca="false">R3640-S3640</f>
        <v>0</v>
      </c>
      <c r="U3640" s="47"/>
      <c r="V3640" s="48"/>
      <c r="W3640" s="48"/>
    </row>
    <row r="3641" customFormat="false" ht="16" hidden="false" customHeight="false" outlineLevel="0" collapsed="false">
      <c r="A3641" s="21" t="s">
        <v>28</v>
      </c>
      <c r="B3641" s="22" t="s">
        <v>1153</v>
      </c>
      <c r="C3641" s="21" t="n">
        <v>3</v>
      </c>
      <c r="D3641" s="23" t="n">
        <v>1767</v>
      </c>
      <c r="E3641" s="23" t="s">
        <v>30</v>
      </c>
      <c r="F3641" s="21" t="s">
        <v>59</v>
      </c>
      <c r="G3641" s="21" t="s">
        <v>32</v>
      </c>
      <c r="H3641" s="24" t="s">
        <v>692</v>
      </c>
      <c r="I3641" s="25" t="n">
        <v>8643</v>
      </c>
      <c r="J3641" s="26" t="s">
        <v>37</v>
      </c>
      <c r="K3641" s="27" t="n">
        <v>5</v>
      </c>
      <c r="L3641" s="28"/>
      <c r="M3641" s="29"/>
      <c r="N3641" s="30" t="n">
        <f aca="false">K3641+(0.05*L3641)+(M3641/240)</f>
        <v>5</v>
      </c>
      <c r="O3641" s="31" t="n">
        <v>43215</v>
      </c>
      <c r="P3641" s="32"/>
      <c r="Q3641" s="33"/>
      <c r="R3641" s="34" t="n">
        <f aca="false">O3641+(0.05*P3641)+(Q3641/240)</f>
        <v>43215</v>
      </c>
      <c r="S3641" s="35" t="n">
        <f aca="false">I3641*N3641</f>
        <v>43215</v>
      </c>
      <c r="T3641" s="35" t="n">
        <f aca="false">R3641-S3641</f>
        <v>0</v>
      </c>
      <c r="U3641" s="47"/>
      <c r="V3641" s="48"/>
      <c r="W3641" s="48"/>
    </row>
    <row r="3642" customFormat="false" ht="16" hidden="false" customHeight="false" outlineLevel="0" collapsed="false">
      <c r="A3642" s="21" t="s">
        <v>28</v>
      </c>
      <c r="B3642" s="22" t="s">
        <v>1153</v>
      </c>
      <c r="C3642" s="21" t="n">
        <v>3</v>
      </c>
      <c r="D3642" s="23" t="n">
        <v>1767</v>
      </c>
      <c r="E3642" s="23" t="s">
        <v>30</v>
      </c>
      <c r="F3642" s="21" t="s">
        <v>44</v>
      </c>
      <c r="G3642" s="21" t="s">
        <v>32</v>
      </c>
      <c r="H3642" s="24" t="s">
        <v>692</v>
      </c>
      <c r="I3642" s="25" t="n">
        <v>78.25</v>
      </c>
      <c r="J3642" s="26" t="s">
        <v>795</v>
      </c>
      <c r="K3642" s="27" t="n">
        <v>250</v>
      </c>
      <c r="L3642" s="28"/>
      <c r="M3642" s="29"/>
      <c r="N3642" s="30" t="n">
        <f aca="false">K3642+(0.05*L3642)+(M3642/240)</f>
        <v>250</v>
      </c>
      <c r="O3642" s="31" t="n">
        <v>19562</v>
      </c>
      <c r="P3642" s="32" t="n">
        <v>10</v>
      </c>
      <c r="Q3642" s="33"/>
      <c r="R3642" s="34" t="n">
        <f aca="false">O3642+(0.05*P3642)+(Q3642/240)</f>
        <v>19562.5</v>
      </c>
      <c r="S3642" s="35" t="n">
        <f aca="false">I3642*N3642</f>
        <v>19562.5</v>
      </c>
      <c r="T3642" s="35" t="n">
        <f aca="false">R3642-S3642</f>
        <v>0</v>
      </c>
      <c r="U3642" s="47"/>
      <c r="V3642" s="48"/>
      <c r="W3642" s="48"/>
    </row>
    <row r="3643" customFormat="false" ht="16" hidden="false" customHeight="false" outlineLevel="0" collapsed="false">
      <c r="A3643" s="21" t="s">
        <v>28</v>
      </c>
      <c r="B3643" s="22" t="s">
        <v>1153</v>
      </c>
      <c r="C3643" s="21" t="n">
        <v>3</v>
      </c>
      <c r="D3643" s="23" t="n">
        <v>1767</v>
      </c>
      <c r="E3643" s="23" t="s">
        <v>30</v>
      </c>
      <c r="F3643" s="21" t="s">
        <v>48</v>
      </c>
      <c r="G3643" s="21" t="s">
        <v>32</v>
      </c>
      <c r="H3643" s="24" t="s">
        <v>692</v>
      </c>
      <c r="I3643" s="25" t="n">
        <v>605.25</v>
      </c>
      <c r="J3643" s="26" t="s">
        <v>795</v>
      </c>
      <c r="K3643" s="27" t="n">
        <v>300</v>
      </c>
      <c r="L3643" s="28"/>
      <c r="M3643" s="29"/>
      <c r="N3643" s="30" t="n">
        <f aca="false">K3643+(0.05*L3643)+(M3643/240)</f>
        <v>300</v>
      </c>
      <c r="O3643" s="31" t="n">
        <v>181575</v>
      </c>
      <c r="P3643" s="32"/>
      <c r="Q3643" s="33"/>
      <c r="R3643" s="34" t="n">
        <f aca="false">O3643+(0.05*P3643)+(Q3643/240)</f>
        <v>181575</v>
      </c>
      <c r="S3643" s="35" t="n">
        <f aca="false">I3643*N3643</f>
        <v>181575</v>
      </c>
      <c r="T3643" s="35" t="n">
        <f aca="false">R3643-S3643</f>
        <v>0</v>
      </c>
      <c r="U3643" s="47"/>
      <c r="V3643" s="48"/>
      <c r="W3643" s="48"/>
    </row>
    <row r="3644" customFormat="false" ht="16" hidden="false" customHeight="false" outlineLevel="0" collapsed="false">
      <c r="A3644" s="21" t="s">
        <v>28</v>
      </c>
      <c r="B3644" s="22" t="s">
        <v>1153</v>
      </c>
      <c r="C3644" s="21" t="n">
        <v>3</v>
      </c>
      <c r="D3644" s="23" t="n">
        <v>1767</v>
      </c>
      <c r="E3644" s="23" t="s">
        <v>30</v>
      </c>
      <c r="F3644" s="21" t="s">
        <v>49</v>
      </c>
      <c r="G3644" s="21" t="s">
        <v>32</v>
      </c>
      <c r="H3644" s="24" t="s">
        <v>692</v>
      </c>
      <c r="I3644" s="25" t="n">
        <v>2.25</v>
      </c>
      <c r="J3644" s="26" t="s">
        <v>795</v>
      </c>
      <c r="K3644" s="27" t="n">
        <v>200</v>
      </c>
      <c r="L3644" s="28"/>
      <c r="M3644" s="29"/>
      <c r="N3644" s="30" t="n">
        <f aca="false">K3644+(0.05*L3644)+(M3644/240)</f>
        <v>200</v>
      </c>
      <c r="O3644" s="31" t="n">
        <v>450</v>
      </c>
      <c r="P3644" s="32"/>
      <c r="Q3644" s="33"/>
      <c r="R3644" s="34" t="n">
        <f aca="false">O3644+(0.05*P3644)+(Q3644/240)</f>
        <v>450</v>
      </c>
      <c r="S3644" s="35" t="n">
        <f aca="false">I3644*N3644</f>
        <v>450</v>
      </c>
      <c r="T3644" s="35" t="n">
        <f aca="false">R3644-S3644</f>
        <v>0</v>
      </c>
      <c r="U3644" s="47"/>
      <c r="V3644" s="48"/>
      <c r="W3644" s="48"/>
    </row>
    <row r="3645" customFormat="false" ht="28" hidden="false" customHeight="false" outlineLevel="0" collapsed="false">
      <c r="A3645" s="21" t="s">
        <v>28</v>
      </c>
      <c r="B3645" s="22" t="s">
        <v>1153</v>
      </c>
      <c r="C3645" s="21" t="n">
        <v>3</v>
      </c>
      <c r="D3645" s="23" t="n">
        <v>1767</v>
      </c>
      <c r="E3645" s="23" t="s">
        <v>30</v>
      </c>
      <c r="F3645" s="21" t="s">
        <v>417</v>
      </c>
      <c r="G3645" s="21" t="s">
        <v>32</v>
      </c>
      <c r="H3645" s="24" t="s">
        <v>1298</v>
      </c>
      <c r="I3645" s="25" t="n">
        <v>21852</v>
      </c>
      <c r="J3645" s="26" t="s">
        <v>37</v>
      </c>
      <c r="K3645" s="27"/>
      <c r="L3645" s="28" t="n">
        <v>15</v>
      </c>
      <c r="M3645" s="29"/>
      <c r="N3645" s="30" t="n">
        <f aca="false">K3645+(0.05*L3645)+(M3645/240)</f>
        <v>0.75</v>
      </c>
      <c r="O3645" s="31" t="n">
        <v>16389</v>
      </c>
      <c r="P3645" s="32"/>
      <c r="Q3645" s="33"/>
      <c r="R3645" s="34" t="n">
        <f aca="false">O3645+(0.05*P3645)+(Q3645/240)</f>
        <v>16389</v>
      </c>
      <c r="S3645" s="35" t="n">
        <f aca="false">I3645*N3645</f>
        <v>16389</v>
      </c>
      <c r="T3645" s="35" t="n">
        <f aca="false">R3645-S3645</f>
        <v>0</v>
      </c>
      <c r="U3645" s="47"/>
      <c r="V3645" s="48"/>
      <c r="W3645" s="48"/>
    </row>
    <row r="3646" customFormat="false" ht="28" hidden="false" customHeight="false" outlineLevel="0" collapsed="false">
      <c r="A3646" s="21" t="s">
        <v>28</v>
      </c>
      <c r="B3646" s="22" t="s">
        <v>1153</v>
      </c>
      <c r="C3646" s="21" t="n">
        <v>3</v>
      </c>
      <c r="D3646" s="23" t="n">
        <v>1767</v>
      </c>
      <c r="E3646" s="23" t="s">
        <v>30</v>
      </c>
      <c r="F3646" s="21" t="s">
        <v>59</v>
      </c>
      <c r="G3646" s="21" t="s">
        <v>32</v>
      </c>
      <c r="H3646" s="24" t="s">
        <v>1298</v>
      </c>
      <c r="I3646" s="25" t="n">
        <v>7584</v>
      </c>
      <c r="J3646" s="26" t="s">
        <v>37</v>
      </c>
      <c r="K3646" s="27" t="n">
        <v>5</v>
      </c>
      <c r="L3646" s="28"/>
      <c r="M3646" s="29"/>
      <c r="N3646" s="30" t="n">
        <f aca="false">K3646+(0.05*L3646)+(M3646/240)</f>
        <v>5</v>
      </c>
      <c r="O3646" s="31" t="n">
        <v>37920</v>
      </c>
      <c r="P3646" s="32"/>
      <c r="Q3646" s="33"/>
      <c r="R3646" s="34" t="n">
        <f aca="false">O3646+(0.05*P3646)+(Q3646/240)</f>
        <v>37920</v>
      </c>
      <c r="S3646" s="35" t="n">
        <f aca="false">I3646*N3646</f>
        <v>37920</v>
      </c>
      <c r="T3646" s="35" t="n">
        <f aca="false">R3646-S3646</f>
        <v>0</v>
      </c>
      <c r="U3646" s="47"/>
      <c r="V3646" s="48"/>
      <c r="W3646" s="48"/>
    </row>
    <row r="3647" customFormat="false" ht="28" hidden="false" customHeight="false" outlineLevel="0" collapsed="false">
      <c r="A3647" s="21" t="s">
        <v>28</v>
      </c>
      <c r="B3647" s="22" t="s">
        <v>1153</v>
      </c>
      <c r="C3647" s="21" t="n">
        <v>3</v>
      </c>
      <c r="D3647" s="23" t="n">
        <v>1767</v>
      </c>
      <c r="E3647" s="23" t="s">
        <v>30</v>
      </c>
      <c r="F3647" s="21" t="s">
        <v>524</v>
      </c>
      <c r="G3647" s="21" t="s">
        <v>32</v>
      </c>
      <c r="H3647" s="24" t="s">
        <v>1298</v>
      </c>
      <c r="I3647" s="25" t="n">
        <v>21454</v>
      </c>
      <c r="J3647" s="26" t="s">
        <v>37</v>
      </c>
      <c r="K3647" s="27"/>
      <c r="L3647" s="28" t="n">
        <v>12</v>
      </c>
      <c r="M3647" s="29"/>
      <c r="N3647" s="30" t="n">
        <f aca="false">K3647+(0.05*L3647)+(M3647/240)</f>
        <v>0.6</v>
      </c>
      <c r="O3647" s="31" t="n">
        <v>12872</v>
      </c>
      <c r="P3647" s="32"/>
      <c r="Q3647" s="33"/>
      <c r="R3647" s="34" t="n">
        <f aca="false">O3647+(0.05*P3647)+(Q3647/240)</f>
        <v>12872</v>
      </c>
      <c r="S3647" s="35" t="n">
        <f aca="false">I3647*N3647</f>
        <v>12872.4</v>
      </c>
      <c r="T3647" s="35" t="n">
        <f aca="false">R3647-S3647</f>
        <v>-0.400000000001455</v>
      </c>
      <c r="U3647" s="47"/>
      <c r="V3647" s="48"/>
      <c r="W3647" s="48"/>
    </row>
    <row r="3648" customFormat="false" ht="16" hidden="false" customHeight="false" outlineLevel="0" collapsed="false">
      <c r="A3648" s="21" t="s">
        <v>28</v>
      </c>
      <c r="B3648" s="22" t="s">
        <v>1153</v>
      </c>
      <c r="C3648" s="21" t="n">
        <v>3</v>
      </c>
      <c r="D3648" s="23" t="n">
        <v>1767</v>
      </c>
      <c r="E3648" s="23" t="s">
        <v>30</v>
      </c>
      <c r="F3648" s="21" t="s">
        <v>425</v>
      </c>
      <c r="G3648" s="21" t="s">
        <v>32</v>
      </c>
      <c r="H3648" s="24" t="s">
        <v>361</v>
      </c>
      <c r="I3648" s="25" t="n">
        <v>5032</v>
      </c>
      <c r="J3648" s="26" t="s">
        <v>37</v>
      </c>
      <c r="K3648" s="27"/>
      <c r="L3648" s="28" t="n">
        <v>12</v>
      </c>
      <c r="M3648" s="29"/>
      <c r="N3648" s="30" t="n">
        <f aca="false">K3648+(0.05*L3648)+(M3648/240)</f>
        <v>0.6</v>
      </c>
      <c r="O3648" s="31" t="n">
        <v>3019</v>
      </c>
      <c r="P3648" s="32" t="n">
        <v>4</v>
      </c>
      <c r="Q3648" s="33"/>
      <c r="R3648" s="34" t="n">
        <f aca="false">O3648+(0.05*P3648)+(Q3648/240)</f>
        <v>3019.2</v>
      </c>
      <c r="S3648" s="35" t="n">
        <f aca="false">I3648*N3648</f>
        <v>3019.2</v>
      </c>
      <c r="T3648" s="35" t="n">
        <f aca="false">R3648-S3648</f>
        <v>0</v>
      </c>
      <c r="U3648" s="47"/>
      <c r="V3648" s="48"/>
      <c r="W3648" s="48"/>
    </row>
    <row r="3649" customFormat="false" ht="16" hidden="false" customHeight="false" outlineLevel="0" collapsed="false">
      <c r="A3649" s="21" t="s">
        <v>28</v>
      </c>
      <c r="B3649" s="22" t="s">
        <v>1153</v>
      </c>
      <c r="C3649" s="21" t="n">
        <v>3</v>
      </c>
      <c r="D3649" s="23" t="n">
        <v>1767</v>
      </c>
      <c r="E3649" s="23" t="s">
        <v>30</v>
      </c>
      <c r="F3649" s="21" t="s">
        <v>417</v>
      </c>
      <c r="G3649" s="21" t="s">
        <v>32</v>
      </c>
      <c r="H3649" s="24" t="s">
        <v>361</v>
      </c>
      <c r="I3649" s="25" t="n">
        <v>81830</v>
      </c>
      <c r="J3649" s="26" t="s">
        <v>37</v>
      </c>
      <c r="K3649" s="27"/>
      <c r="L3649" s="28" t="n">
        <v>15</v>
      </c>
      <c r="M3649" s="29"/>
      <c r="N3649" s="30" t="n">
        <f aca="false">K3649+(0.05*L3649)+(M3649/240)</f>
        <v>0.75</v>
      </c>
      <c r="O3649" s="31" t="n">
        <v>61372</v>
      </c>
      <c r="P3649" s="32" t="n">
        <v>10</v>
      </c>
      <c r="Q3649" s="33"/>
      <c r="R3649" s="34" t="n">
        <f aca="false">O3649+(0.05*P3649)+(Q3649/240)</f>
        <v>61372.5</v>
      </c>
      <c r="S3649" s="35" t="n">
        <f aca="false">I3649*N3649</f>
        <v>61372.5</v>
      </c>
      <c r="T3649" s="35" t="n">
        <f aca="false">R3649-S3649</f>
        <v>0</v>
      </c>
      <c r="U3649" s="47"/>
      <c r="V3649" s="48"/>
      <c r="W3649" s="48"/>
    </row>
    <row r="3650" customFormat="false" ht="16" hidden="false" customHeight="false" outlineLevel="0" collapsed="false">
      <c r="A3650" s="21" t="s">
        <v>28</v>
      </c>
      <c r="B3650" s="22" t="s">
        <v>1153</v>
      </c>
      <c r="C3650" s="21" t="n">
        <v>3</v>
      </c>
      <c r="D3650" s="23" t="n">
        <v>1767</v>
      </c>
      <c r="E3650" s="23" t="s">
        <v>30</v>
      </c>
      <c r="F3650" s="21" t="s">
        <v>31</v>
      </c>
      <c r="G3650" s="21" t="s">
        <v>32</v>
      </c>
      <c r="H3650" s="24" t="s">
        <v>361</v>
      </c>
      <c r="I3650" s="25" t="n">
        <v>622</v>
      </c>
      <c r="J3650" s="26" t="s">
        <v>67</v>
      </c>
      <c r="K3650" s="27" t="n">
        <v>140</v>
      </c>
      <c r="L3650" s="28"/>
      <c r="M3650" s="29"/>
      <c r="N3650" s="30" t="n">
        <f aca="false">K3650+(0.05*L3650)+(M3650/240)</f>
        <v>140</v>
      </c>
      <c r="O3650" s="31" t="n">
        <v>87080</v>
      </c>
      <c r="P3650" s="32"/>
      <c r="Q3650" s="33"/>
      <c r="R3650" s="34" t="n">
        <f aca="false">O3650+(0.05*P3650)+(Q3650/240)</f>
        <v>87080</v>
      </c>
      <c r="S3650" s="35" t="n">
        <f aca="false">I3650*N3650</f>
        <v>87080</v>
      </c>
      <c r="T3650" s="35" t="n">
        <f aca="false">R3650-S3650</f>
        <v>0</v>
      </c>
      <c r="U3650" s="47"/>
      <c r="V3650" s="48"/>
      <c r="W3650" s="48"/>
    </row>
    <row r="3651" customFormat="false" ht="16" hidden="false" customHeight="false" outlineLevel="0" collapsed="false">
      <c r="A3651" s="21" t="s">
        <v>28</v>
      </c>
      <c r="B3651" s="22" t="s">
        <v>1153</v>
      </c>
      <c r="C3651" s="21" t="n">
        <v>3</v>
      </c>
      <c r="D3651" s="23" t="n">
        <v>1767</v>
      </c>
      <c r="E3651" s="23" t="s">
        <v>30</v>
      </c>
      <c r="F3651" s="21" t="s">
        <v>59</v>
      </c>
      <c r="G3651" s="21" t="s">
        <v>32</v>
      </c>
      <c r="H3651" s="24" t="s">
        <v>361</v>
      </c>
      <c r="I3651" s="25" t="n">
        <v>32992</v>
      </c>
      <c r="J3651" s="26" t="s">
        <v>37</v>
      </c>
      <c r="K3651" s="27" t="n">
        <v>5</v>
      </c>
      <c r="L3651" s="28"/>
      <c r="M3651" s="29"/>
      <c r="N3651" s="30" t="n">
        <f aca="false">K3651+(0.05*L3651)+(M3651/240)</f>
        <v>5</v>
      </c>
      <c r="O3651" s="31" t="n">
        <v>164960</v>
      </c>
      <c r="P3651" s="32"/>
      <c r="Q3651" s="33"/>
      <c r="R3651" s="34" t="n">
        <f aca="false">O3651+(0.05*P3651)+(Q3651/240)</f>
        <v>164960</v>
      </c>
      <c r="S3651" s="35" t="n">
        <f aca="false">I3651*N3651</f>
        <v>164960</v>
      </c>
      <c r="T3651" s="35" t="n">
        <f aca="false">R3651-S3651</f>
        <v>0</v>
      </c>
      <c r="U3651" s="47"/>
      <c r="V3651" s="48"/>
      <c r="W3651" s="48"/>
    </row>
    <row r="3652" customFormat="false" ht="16" hidden="false" customHeight="false" outlineLevel="0" collapsed="false">
      <c r="A3652" s="21" t="s">
        <v>28</v>
      </c>
      <c r="B3652" s="22" t="s">
        <v>1153</v>
      </c>
      <c r="C3652" s="21" t="n">
        <v>3</v>
      </c>
      <c r="D3652" s="23" t="n">
        <v>1767</v>
      </c>
      <c r="E3652" s="23" t="s">
        <v>30</v>
      </c>
      <c r="F3652" s="21" t="s">
        <v>36</v>
      </c>
      <c r="G3652" s="21" t="s">
        <v>32</v>
      </c>
      <c r="H3652" s="24" t="s">
        <v>361</v>
      </c>
      <c r="I3652" s="25" t="n">
        <v>397532</v>
      </c>
      <c r="J3652" s="26" t="s">
        <v>37</v>
      </c>
      <c r="K3652" s="27"/>
      <c r="L3652" s="28" t="n">
        <v>2</v>
      </c>
      <c r="M3652" s="29"/>
      <c r="N3652" s="30" t="n">
        <f aca="false">K3652+(0.05*L3652)+(M3652/240)</f>
        <v>0.1</v>
      </c>
      <c r="O3652" s="31" t="n">
        <v>39753</v>
      </c>
      <c r="P3652" s="32" t="n">
        <v>4</v>
      </c>
      <c r="Q3652" s="33"/>
      <c r="R3652" s="34" t="n">
        <f aca="false">O3652+(0.05*P3652)+(Q3652/240)</f>
        <v>39753.2</v>
      </c>
      <c r="S3652" s="35" t="n">
        <f aca="false">I3652*N3652</f>
        <v>39753.2</v>
      </c>
      <c r="T3652" s="35" t="n">
        <f aca="false">R3652-S3652</f>
        <v>0</v>
      </c>
      <c r="U3652" s="47"/>
      <c r="V3652" s="48"/>
      <c r="W3652" s="48"/>
    </row>
    <row r="3653" customFormat="false" ht="16" hidden="false" customHeight="false" outlineLevel="0" collapsed="false">
      <c r="A3653" s="21" t="s">
        <v>28</v>
      </c>
      <c r="B3653" s="22" t="s">
        <v>1153</v>
      </c>
      <c r="C3653" s="21" t="n">
        <v>3</v>
      </c>
      <c r="D3653" s="23" t="n">
        <v>1767</v>
      </c>
      <c r="E3653" s="23" t="s">
        <v>30</v>
      </c>
      <c r="F3653" s="21" t="s">
        <v>428</v>
      </c>
      <c r="G3653" s="21" t="s">
        <v>32</v>
      </c>
      <c r="H3653" s="24" t="s">
        <v>361</v>
      </c>
      <c r="I3653" s="25" t="n">
        <v>1414</v>
      </c>
      <c r="J3653" s="26" t="s">
        <v>37</v>
      </c>
      <c r="K3653" s="27"/>
      <c r="L3653" s="28" t="n">
        <v>20</v>
      </c>
      <c r="M3653" s="29"/>
      <c r="N3653" s="30" t="n">
        <f aca="false">K3653+(0.05*L3653)+(M3653/240)</f>
        <v>1</v>
      </c>
      <c r="O3653" s="31" t="n">
        <v>1414</v>
      </c>
      <c r="P3653" s="32"/>
      <c r="Q3653" s="33"/>
      <c r="R3653" s="34" t="n">
        <f aca="false">O3653+(0.05*P3653)+(Q3653/240)</f>
        <v>1414</v>
      </c>
      <c r="S3653" s="35" t="n">
        <f aca="false">I3653*N3653</f>
        <v>1414</v>
      </c>
      <c r="T3653" s="35" t="n">
        <f aca="false">R3653-S3653</f>
        <v>0</v>
      </c>
      <c r="U3653" s="47"/>
      <c r="V3653" s="48"/>
      <c r="W3653" s="48"/>
    </row>
    <row r="3654" customFormat="false" ht="16" hidden="false" customHeight="false" outlineLevel="0" collapsed="false">
      <c r="A3654" s="21" t="s">
        <v>28</v>
      </c>
      <c r="B3654" s="22" t="s">
        <v>1153</v>
      </c>
      <c r="C3654" s="21" t="n">
        <v>3</v>
      </c>
      <c r="D3654" s="23" t="n">
        <v>1767</v>
      </c>
      <c r="E3654" s="23" t="s">
        <v>30</v>
      </c>
      <c r="F3654" s="21" t="s">
        <v>524</v>
      </c>
      <c r="G3654" s="21" t="s">
        <v>32</v>
      </c>
      <c r="H3654" s="24" t="s">
        <v>361</v>
      </c>
      <c r="I3654" s="25" t="n">
        <v>3792175</v>
      </c>
      <c r="J3654" s="26" t="s">
        <v>37</v>
      </c>
      <c r="K3654" s="27"/>
      <c r="L3654" s="28" t="n">
        <v>12</v>
      </c>
      <c r="M3654" s="29"/>
      <c r="N3654" s="30" t="n">
        <f aca="false">K3654+(0.05*L3654)+(M3654/240)</f>
        <v>0.6</v>
      </c>
      <c r="O3654" s="31" t="n">
        <v>2275305</v>
      </c>
      <c r="P3654" s="32"/>
      <c r="Q3654" s="33"/>
      <c r="R3654" s="34" t="n">
        <f aca="false">O3654+(0.05*P3654)+(Q3654/240)</f>
        <v>2275305</v>
      </c>
      <c r="S3654" s="35" t="n">
        <f aca="false">I3654*N3654</f>
        <v>2275305</v>
      </c>
      <c r="T3654" s="35" t="n">
        <f aca="false">R3654-S3654</f>
        <v>0</v>
      </c>
      <c r="U3654" s="47"/>
      <c r="V3654" s="48"/>
      <c r="W3654" s="48"/>
    </row>
    <row r="3655" customFormat="false" ht="16" hidden="false" customHeight="false" outlineLevel="0" collapsed="false">
      <c r="A3655" s="21" t="s">
        <v>28</v>
      </c>
      <c r="B3655" s="22" t="s">
        <v>1153</v>
      </c>
      <c r="C3655" s="21" t="n">
        <v>3</v>
      </c>
      <c r="D3655" s="23" t="n">
        <v>1767</v>
      </c>
      <c r="E3655" s="23" t="s">
        <v>30</v>
      </c>
      <c r="F3655" s="21" t="s">
        <v>40</v>
      </c>
      <c r="G3655" s="21" t="s">
        <v>32</v>
      </c>
      <c r="H3655" s="24" t="s">
        <v>361</v>
      </c>
      <c r="I3655" s="25" t="n">
        <v>337088</v>
      </c>
      <c r="J3655" s="26" t="s">
        <v>37</v>
      </c>
      <c r="K3655" s="27"/>
      <c r="L3655" s="28" t="n">
        <v>6</v>
      </c>
      <c r="M3655" s="29"/>
      <c r="N3655" s="30" t="n">
        <f aca="false">K3655+(0.05*L3655)+(M3655/240)</f>
        <v>0.3</v>
      </c>
      <c r="O3655" s="31" t="n">
        <v>101126</v>
      </c>
      <c r="P3655" s="32" t="n">
        <v>8</v>
      </c>
      <c r="Q3655" s="33"/>
      <c r="R3655" s="34" t="n">
        <f aca="false">O3655+(0.05*P3655)+(Q3655/240)</f>
        <v>101126.4</v>
      </c>
      <c r="S3655" s="35" t="n">
        <f aca="false">I3655*N3655</f>
        <v>101126.4</v>
      </c>
      <c r="T3655" s="35" t="n">
        <f aca="false">R3655-S3655</f>
        <v>0</v>
      </c>
      <c r="U3655" s="47"/>
      <c r="V3655" s="48"/>
      <c r="W3655" s="48"/>
    </row>
    <row r="3656" customFormat="false" ht="16" hidden="false" customHeight="false" outlineLevel="0" collapsed="false">
      <c r="A3656" s="21" t="s">
        <v>28</v>
      </c>
      <c r="B3656" s="22" t="s">
        <v>1153</v>
      </c>
      <c r="C3656" s="21" t="n">
        <v>3</v>
      </c>
      <c r="D3656" s="23" t="n">
        <v>1767</v>
      </c>
      <c r="E3656" s="23" t="s">
        <v>30</v>
      </c>
      <c r="F3656" s="21" t="s">
        <v>44</v>
      </c>
      <c r="G3656" s="21" t="s">
        <v>32</v>
      </c>
      <c r="H3656" s="24" t="s">
        <v>361</v>
      </c>
      <c r="I3656" s="25" t="n">
        <v>690.75</v>
      </c>
      <c r="J3656" s="26" t="s">
        <v>795</v>
      </c>
      <c r="K3656" s="27" t="n">
        <v>250</v>
      </c>
      <c r="L3656" s="28"/>
      <c r="M3656" s="29"/>
      <c r="N3656" s="30" t="n">
        <f aca="false">K3656+(0.05*L3656)+(M3656/240)</f>
        <v>250</v>
      </c>
      <c r="O3656" s="31" t="n">
        <v>172687</v>
      </c>
      <c r="P3656" s="32" t="n">
        <v>10</v>
      </c>
      <c r="Q3656" s="33"/>
      <c r="R3656" s="34" t="n">
        <f aca="false">O3656+(0.05*P3656)+(Q3656/240)</f>
        <v>172687.5</v>
      </c>
      <c r="S3656" s="35" t="n">
        <f aca="false">I3656*N3656</f>
        <v>172687.5</v>
      </c>
      <c r="T3656" s="35" t="n">
        <f aca="false">R3656-S3656</f>
        <v>0</v>
      </c>
      <c r="U3656" s="47"/>
      <c r="V3656" s="48"/>
      <c r="W3656" s="48"/>
    </row>
    <row r="3657" customFormat="false" ht="16" hidden="false" customHeight="false" outlineLevel="0" collapsed="false">
      <c r="A3657" s="21" t="s">
        <v>28</v>
      </c>
      <c r="B3657" s="22" t="s">
        <v>1153</v>
      </c>
      <c r="C3657" s="21" t="n">
        <v>3</v>
      </c>
      <c r="D3657" s="23" t="n">
        <v>1767</v>
      </c>
      <c r="E3657" s="23" t="s">
        <v>30</v>
      </c>
      <c r="F3657" s="21" t="s">
        <v>48</v>
      </c>
      <c r="G3657" s="21" t="s">
        <v>32</v>
      </c>
      <c r="H3657" s="24" t="s">
        <v>361</v>
      </c>
      <c r="I3657" s="25" t="n">
        <v>3109.5</v>
      </c>
      <c r="J3657" s="26" t="s">
        <v>795</v>
      </c>
      <c r="K3657" s="27" t="n">
        <v>300</v>
      </c>
      <c r="L3657" s="28"/>
      <c r="M3657" s="29"/>
      <c r="N3657" s="30" t="n">
        <f aca="false">K3657+(0.05*L3657)+(M3657/240)</f>
        <v>300</v>
      </c>
      <c r="O3657" s="31" t="n">
        <v>932850</v>
      </c>
      <c r="P3657" s="32"/>
      <c r="Q3657" s="33"/>
      <c r="R3657" s="34" t="n">
        <f aca="false">O3657+(0.05*P3657)+(Q3657/240)</f>
        <v>932850</v>
      </c>
      <c r="S3657" s="35" t="n">
        <f aca="false">I3657*N3657</f>
        <v>932850</v>
      </c>
      <c r="T3657" s="35" t="n">
        <f aca="false">R3657-S3657</f>
        <v>0</v>
      </c>
      <c r="U3657" s="47"/>
      <c r="V3657" s="48"/>
      <c r="W3657" s="48"/>
    </row>
    <row r="3658" customFormat="false" ht="16" hidden="false" customHeight="false" outlineLevel="0" collapsed="false">
      <c r="A3658" s="21" t="s">
        <v>28</v>
      </c>
      <c r="B3658" s="22" t="s">
        <v>1153</v>
      </c>
      <c r="C3658" s="21" t="n">
        <v>3</v>
      </c>
      <c r="D3658" s="23" t="n">
        <v>1767</v>
      </c>
      <c r="E3658" s="23" t="s">
        <v>30</v>
      </c>
      <c r="F3658" s="21" t="s">
        <v>49</v>
      </c>
      <c r="G3658" s="21" t="s">
        <v>32</v>
      </c>
      <c r="H3658" s="24" t="s">
        <v>361</v>
      </c>
      <c r="I3658" s="25" t="n">
        <v>40.25</v>
      </c>
      <c r="J3658" s="26" t="s">
        <v>795</v>
      </c>
      <c r="K3658" s="27" t="n">
        <v>200</v>
      </c>
      <c r="L3658" s="28"/>
      <c r="M3658" s="29"/>
      <c r="N3658" s="30" t="n">
        <f aca="false">K3658+(0.05*L3658)+(M3658/240)</f>
        <v>200</v>
      </c>
      <c r="O3658" s="31" t="n">
        <v>8050</v>
      </c>
      <c r="P3658" s="32"/>
      <c r="Q3658" s="33"/>
      <c r="R3658" s="34" t="n">
        <f aca="false">O3658+(0.05*P3658)+(Q3658/240)</f>
        <v>8050</v>
      </c>
      <c r="S3658" s="35" t="n">
        <f aca="false">I3658*N3658</f>
        <v>8050</v>
      </c>
      <c r="T3658" s="35" t="n">
        <f aca="false">R3658-S3658</f>
        <v>0</v>
      </c>
      <c r="U3658" s="47"/>
      <c r="V3658" s="48"/>
      <c r="W3658" s="48"/>
    </row>
    <row r="3659" customFormat="false" ht="16" hidden="false" customHeight="false" outlineLevel="0" collapsed="false">
      <c r="A3659" s="21" t="s">
        <v>28</v>
      </c>
      <c r="B3659" s="22" t="s">
        <v>1153</v>
      </c>
      <c r="C3659" s="21" t="n">
        <v>3</v>
      </c>
      <c r="D3659" s="23" t="n">
        <v>1767</v>
      </c>
      <c r="E3659" s="23" t="s">
        <v>30</v>
      </c>
      <c r="F3659" s="21" t="s">
        <v>417</v>
      </c>
      <c r="G3659" s="21" t="s">
        <v>32</v>
      </c>
      <c r="H3659" s="24" t="s">
        <v>974</v>
      </c>
      <c r="I3659" s="25" t="n">
        <v>138335</v>
      </c>
      <c r="J3659" s="26" t="s">
        <v>37</v>
      </c>
      <c r="K3659" s="27"/>
      <c r="L3659" s="28" t="n">
        <v>15</v>
      </c>
      <c r="M3659" s="29"/>
      <c r="N3659" s="30" t="n">
        <f aca="false">K3659+(0.05*L3659)+(M3659/240)</f>
        <v>0.75</v>
      </c>
      <c r="O3659" s="31" t="n">
        <v>103751</v>
      </c>
      <c r="P3659" s="32" t="n">
        <v>5</v>
      </c>
      <c r="Q3659" s="33"/>
      <c r="R3659" s="34" t="n">
        <f aca="false">O3659+(0.05*P3659)+(Q3659/240)</f>
        <v>103751.25</v>
      </c>
      <c r="S3659" s="35" t="n">
        <f aca="false">I3659*N3659</f>
        <v>103751.25</v>
      </c>
      <c r="T3659" s="35" t="n">
        <f aca="false">R3659-S3659</f>
        <v>0</v>
      </c>
      <c r="U3659" s="47"/>
      <c r="V3659" s="48"/>
      <c r="W3659" s="48"/>
    </row>
    <row r="3660" customFormat="false" ht="16" hidden="false" customHeight="false" outlineLevel="0" collapsed="false">
      <c r="A3660" s="21" t="s">
        <v>28</v>
      </c>
      <c r="B3660" s="22" t="s">
        <v>1153</v>
      </c>
      <c r="C3660" s="21" t="n">
        <v>3</v>
      </c>
      <c r="D3660" s="23" t="n">
        <v>1767</v>
      </c>
      <c r="E3660" s="23" t="s">
        <v>30</v>
      </c>
      <c r="F3660" s="21" t="s">
        <v>59</v>
      </c>
      <c r="G3660" s="21" t="s">
        <v>32</v>
      </c>
      <c r="H3660" s="24" t="s">
        <v>974</v>
      </c>
      <c r="I3660" s="25" t="n">
        <v>78018</v>
      </c>
      <c r="J3660" s="26" t="s">
        <v>37</v>
      </c>
      <c r="K3660" s="27" t="n">
        <v>5</v>
      </c>
      <c r="L3660" s="28"/>
      <c r="M3660" s="29"/>
      <c r="N3660" s="30" t="n">
        <f aca="false">K3660+(0.05*L3660)+(M3660/240)</f>
        <v>5</v>
      </c>
      <c r="O3660" s="31" t="n">
        <v>390090</v>
      </c>
      <c r="P3660" s="32"/>
      <c r="Q3660" s="33"/>
      <c r="R3660" s="34" t="n">
        <f aca="false">O3660+(0.05*P3660)+(Q3660/240)</f>
        <v>390090</v>
      </c>
      <c r="S3660" s="35" t="n">
        <f aca="false">I3660*N3660</f>
        <v>390090</v>
      </c>
      <c r="T3660" s="35" t="n">
        <f aca="false">R3660-S3660</f>
        <v>0</v>
      </c>
      <c r="U3660" s="47"/>
      <c r="V3660" s="48"/>
      <c r="W3660" s="48"/>
    </row>
    <row r="3661" customFormat="false" ht="16" hidden="false" customHeight="false" outlineLevel="0" collapsed="false">
      <c r="A3661" s="21" t="s">
        <v>28</v>
      </c>
      <c r="B3661" s="22" t="s">
        <v>1153</v>
      </c>
      <c r="C3661" s="21" t="n">
        <v>3</v>
      </c>
      <c r="D3661" s="23" t="n">
        <v>1767</v>
      </c>
      <c r="E3661" s="23" t="s">
        <v>30</v>
      </c>
      <c r="F3661" s="21" t="s">
        <v>428</v>
      </c>
      <c r="G3661" s="21" t="s">
        <v>32</v>
      </c>
      <c r="H3661" s="24" t="s">
        <v>974</v>
      </c>
      <c r="I3661" s="25" t="n">
        <v>3660</v>
      </c>
      <c r="J3661" s="26" t="s">
        <v>37</v>
      </c>
      <c r="K3661" s="27"/>
      <c r="L3661" s="28" t="n">
        <v>20</v>
      </c>
      <c r="M3661" s="29"/>
      <c r="N3661" s="30" t="n">
        <f aca="false">K3661+(0.05*L3661)+(M3661/240)</f>
        <v>1</v>
      </c>
      <c r="O3661" s="31" t="n">
        <v>3660</v>
      </c>
      <c r="P3661" s="32"/>
      <c r="Q3661" s="33"/>
      <c r="R3661" s="34" t="n">
        <f aca="false">O3661+(0.05*P3661)+(Q3661/240)</f>
        <v>3660</v>
      </c>
      <c r="S3661" s="35" t="n">
        <f aca="false">I3661*N3661</f>
        <v>3660</v>
      </c>
      <c r="T3661" s="35" t="n">
        <f aca="false">R3661-S3661</f>
        <v>0</v>
      </c>
      <c r="U3661" s="47"/>
      <c r="V3661" s="48"/>
      <c r="W3661" s="48"/>
    </row>
    <row r="3662" customFormat="false" ht="16" hidden="false" customHeight="false" outlineLevel="0" collapsed="false">
      <c r="A3662" s="21" t="s">
        <v>28</v>
      </c>
      <c r="B3662" s="22" t="s">
        <v>1153</v>
      </c>
      <c r="C3662" s="21" t="n">
        <v>3</v>
      </c>
      <c r="D3662" s="23" t="n">
        <v>1767</v>
      </c>
      <c r="E3662" s="23" t="s">
        <v>30</v>
      </c>
      <c r="F3662" s="21" t="s">
        <v>524</v>
      </c>
      <c r="G3662" s="21" t="s">
        <v>32</v>
      </c>
      <c r="H3662" s="24" t="s">
        <v>974</v>
      </c>
      <c r="I3662" s="25" t="n">
        <v>34124</v>
      </c>
      <c r="J3662" s="26" t="s">
        <v>37</v>
      </c>
      <c r="K3662" s="27"/>
      <c r="L3662" s="28" t="n">
        <v>12</v>
      </c>
      <c r="M3662" s="29"/>
      <c r="N3662" s="30" t="n">
        <f aca="false">K3662+(0.05*L3662)+(M3662/240)</f>
        <v>0.6</v>
      </c>
      <c r="O3662" s="31" t="n">
        <v>20474</v>
      </c>
      <c r="P3662" s="32" t="n">
        <v>8</v>
      </c>
      <c r="Q3662" s="33"/>
      <c r="R3662" s="34" t="n">
        <f aca="false">O3662+(0.05*P3662)+(Q3662/240)</f>
        <v>20474.4</v>
      </c>
      <c r="S3662" s="35" t="n">
        <f aca="false">I3662*N3662</f>
        <v>20474.4</v>
      </c>
      <c r="T3662" s="35" t="n">
        <f aca="false">R3662-S3662</f>
        <v>0</v>
      </c>
      <c r="U3662" s="47"/>
      <c r="V3662" s="48"/>
      <c r="W3662" s="48"/>
    </row>
    <row r="3663" customFormat="false" ht="16" hidden="false" customHeight="false" outlineLevel="0" collapsed="false">
      <c r="A3663" s="21" t="s">
        <v>28</v>
      </c>
      <c r="B3663" s="22" t="s">
        <v>1153</v>
      </c>
      <c r="C3663" s="21" t="n">
        <v>3</v>
      </c>
      <c r="D3663" s="23" t="n">
        <v>1767</v>
      </c>
      <c r="E3663" s="23" t="s">
        <v>30</v>
      </c>
      <c r="F3663" s="21" t="s">
        <v>926</v>
      </c>
      <c r="G3663" s="21" t="s">
        <v>32</v>
      </c>
      <c r="H3663" s="24" t="s">
        <v>447</v>
      </c>
      <c r="I3663" s="25" t="n">
        <v>720</v>
      </c>
      <c r="J3663" s="26" t="s">
        <v>42</v>
      </c>
      <c r="K3663" s="27" t="n">
        <v>10</v>
      </c>
      <c r="L3663" s="28"/>
      <c r="M3663" s="29"/>
      <c r="N3663" s="30" t="n">
        <f aca="false">K3663+(0.05*L3663)+(M3663/240)</f>
        <v>10</v>
      </c>
      <c r="O3663" s="31" t="n">
        <v>7200</v>
      </c>
      <c r="P3663" s="32"/>
      <c r="Q3663" s="33"/>
      <c r="R3663" s="34" t="n">
        <f aca="false">O3663+(0.05*P3663)+(Q3663/240)</f>
        <v>7200</v>
      </c>
      <c r="S3663" s="35" t="n">
        <f aca="false">I3663*N3663</f>
        <v>7200</v>
      </c>
      <c r="T3663" s="35" t="n">
        <f aca="false">R3663-S3663</f>
        <v>0</v>
      </c>
      <c r="U3663" s="47"/>
      <c r="V3663" s="48"/>
      <c r="W3663" s="48"/>
    </row>
    <row r="3664" customFormat="false" ht="16" hidden="false" customHeight="false" outlineLevel="0" collapsed="false">
      <c r="A3664" s="21" t="s">
        <v>28</v>
      </c>
      <c r="B3664" s="22" t="s">
        <v>1153</v>
      </c>
      <c r="C3664" s="21" t="n">
        <v>3</v>
      </c>
      <c r="D3664" s="23" t="n">
        <v>1767</v>
      </c>
      <c r="E3664" s="23" t="s">
        <v>30</v>
      </c>
      <c r="F3664" s="21" t="s">
        <v>562</v>
      </c>
      <c r="G3664" s="21" t="s">
        <v>32</v>
      </c>
      <c r="H3664" s="24" t="s">
        <v>447</v>
      </c>
      <c r="I3664" s="25" t="n">
        <v>981</v>
      </c>
      <c r="J3664" s="26" t="s">
        <v>42</v>
      </c>
      <c r="K3664" s="27" t="n">
        <v>8</v>
      </c>
      <c r="L3664" s="28"/>
      <c r="M3664" s="29"/>
      <c r="N3664" s="30" t="n">
        <f aca="false">K3664+(0.05*L3664)+(M3664/240)</f>
        <v>8</v>
      </c>
      <c r="O3664" s="31" t="n">
        <v>7848</v>
      </c>
      <c r="P3664" s="32"/>
      <c r="Q3664" s="33"/>
      <c r="R3664" s="34" t="n">
        <f aca="false">O3664+(0.05*P3664)+(Q3664/240)</f>
        <v>7848</v>
      </c>
      <c r="S3664" s="35" t="n">
        <f aca="false">I3664*N3664</f>
        <v>7848</v>
      </c>
      <c r="T3664" s="35" t="n">
        <f aca="false">R3664-S3664</f>
        <v>0</v>
      </c>
      <c r="U3664" s="47"/>
      <c r="V3664" s="48"/>
      <c r="W3664" s="48"/>
    </row>
    <row r="3665" customFormat="false" ht="16" hidden="false" customHeight="false" outlineLevel="0" collapsed="false">
      <c r="A3665" s="21" t="s">
        <v>28</v>
      </c>
      <c r="B3665" s="22" t="s">
        <v>1153</v>
      </c>
      <c r="C3665" s="21" t="n">
        <v>3</v>
      </c>
      <c r="D3665" s="23" t="n">
        <v>1767</v>
      </c>
      <c r="E3665" s="23" t="s">
        <v>30</v>
      </c>
      <c r="F3665" s="21" t="s">
        <v>1201</v>
      </c>
      <c r="G3665" s="21" t="s">
        <v>32</v>
      </c>
      <c r="H3665" s="24" t="s">
        <v>447</v>
      </c>
      <c r="I3665" s="25" t="n">
        <v>453</v>
      </c>
      <c r="J3665" s="26" t="s">
        <v>42</v>
      </c>
      <c r="K3665" s="27" t="n">
        <v>23</v>
      </c>
      <c r="L3665" s="28"/>
      <c r="M3665" s="29"/>
      <c r="N3665" s="30" t="n">
        <f aca="false">K3665+(0.05*L3665)+(M3665/240)</f>
        <v>23</v>
      </c>
      <c r="O3665" s="31" t="n">
        <v>10419</v>
      </c>
      <c r="P3665" s="32"/>
      <c r="Q3665" s="33"/>
      <c r="R3665" s="34" t="n">
        <f aca="false">O3665+(0.05*P3665)+(Q3665/240)</f>
        <v>10419</v>
      </c>
      <c r="S3665" s="35" t="n">
        <f aca="false">I3665*N3665</f>
        <v>10419</v>
      </c>
      <c r="T3665" s="35" t="n">
        <f aca="false">R3665-S3665</f>
        <v>0</v>
      </c>
      <c r="U3665" s="47"/>
      <c r="V3665" s="38"/>
      <c r="W3665" s="38"/>
    </row>
    <row r="3666" customFormat="false" ht="16" hidden="false" customHeight="false" outlineLevel="0" collapsed="false">
      <c r="A3666" s="21" t="s">
        <v>28</v>
      </c>
      <c r="B3666" s="22" t="s">
        <v>1153</v>
      </c>
      <c r="C3666" s="21" t="n">
        <v>3</v>
      </c>
      <c r="D3666" s="23" t="n">
        <v>1767</v>
      </c>
      <c r="E3666" s="23" t="s">
        <v>30</v>
      </c>
      <c r="F3666" s="21" t="s">
        <v>929</v>
      </c>
      <c r="G3666" s="21" t="s">
        <v>32</v>
      </c>
      <c r="H3666" s="24" t="s">
        <v>447</v>
      </c>
      <c r="I3666" s="25" t="n">
        <v>1081</v>
      </c>
      <c r="J3666" s="26" t="s">
        <v>42</v>
      </c>
      <c r="K3666" s="27" t="n">
        <v>23</v>
      </c>
      <c r="L3666" s="28"/>
      <c r="M3666" s="29"/>
      <c r="N3666" s="30" t="n">
        <f aca="false">K3666+(0.05*L3666)+(M3666/240)</f>
        <v>23</v>
      </c>
      <c r="O3666" s="31" t="n">
        <v>24863</v>
      </c>
      <c r="P3666" s="32"/>
      <c r="Q3666" s="33"/>
      <c r="R3666" s="34" t="n">
        <f aca="false">O3666+(0.05*P3666)+(Q3666/240)</f>
        <v>24863</v>
      </c>
      <c r="S3666" s="35" t="n">
        <f aca="false">I3666*N3666</f>
        <v>24863</v>
      </c>
      <c r="T3666" s="40" t="n">
        <f aca="false">R3666-S3666</f>
        <v>0</v>
      </c>
      <c r="U3666" s="37"/>
      <c r="V3666" s="48"/>
      <c r="W3666" s="48"/>
    </row>
    <row r="3667" customFormat="false" ht="16" hidden="false" customHeight="false" outlineLevel="0" collapsed="false">
      <c r="A3667" s="21" t="s">
        <v>28</v>
      </c>
      <c r="B3667" s="22" t="s">
        <v>1153</v>
      </c>
      <c r="C3667" s="21" t="n">
        <v>3</v>
      </c>
      <c r="D3667" s="23" t="n">
        <v>1767</v>
      </c>
      <c r="E3667" s="23" t="s">
        <v>30</v>
      </c>
      <c r="F3667" s="21" t="s">
        <v>1314</v>
      </c>
      <c r="G3667" s="21" t="s">
        <v>32</v>
      </c>
      <c r="H3667" s="24" t="s">
        <v>447</v>
      </c>
      <c r="I3667" s="25" t="n">
        <v>5910</v>
      </c>
      <c r="J3667" s="26" t="s">
        <v>37</v>
      </c>
      <c r="K3667" s="27"/>
      <c r="L3667" s="28" t="n">
        <v>3</v>
      </c>
      <c r="M3667" s="29" t="n">
        <v>6</v>
      </c>
      <c r="N3667" s="30" t="n">
        <f aca="false">K3667+(0.05*L3667)+(M3667/240)</f>
        <v>0.175</v>
      </c>
      <c r="O3667" s="31" t="n">
        <v>1034</v>
      </c>
      <c r="P3667" s="32" t="n">
        <v>5</v>
      </c>
      <c r="Q3667" s="33"/>
      <c r="R3667" s="34" t="n">
        <f aca="false">O3667+(0.05*P3667)+(Q3667/240)</f>
        <v>1034.25</v>
      </c>
      <c r="S3667" s="35" t="n">
        <f aca="false">I3667*N3667</f>
        <v>1034.25</v>
      </c>
      <c r="T3667" s="35" t="n">
        <f aca="false">R3667-S3667</f>
        <v>0</v>
      </c>
      <c r="U3667" s="47"/>
      <c r="V3667" s="48"/>
      <c r="W3667" s="48"/>
    </row>
    <row r="3668" customFormat="false" ht="16" hidden="false" customHeight="false" outlineLevel="0" collapsed="false">
      <c r="A3668" s="21" t="s">
        <v>28</v>
      </c>
      <c r="B3668" s="22" t="s">
        <v>1153</v>
      </c>
      <c r="C3668" s="21" t="n">
        <v>3</v>
      </c>
      <c r="D3668" s="23" t="n">
        <v>1767</v>
      </c>
      <c r="E3668" s="23" t="s">
        <v>30</v>
      </c>
      <c r="F3668" s="21" t="s">
        <v>989</v>
      </c>
      <c r="G3668" s="21" t="s">
        <v>32</v>
      </c>
      <c r="H3668" s="24" t="s">
        <v>447</v>
      </c>
      <c r="I3668" s="25" t="n">
        <v>2000</v>
      </c>
      <c r="J3668" s="26" t="s">
        <v>37</v>
      </c>
      <c r="K3668" s="27"/>
      <c r="L3668" s="28" t="n">
        <v>30</v>
      </c>
      <c r="M3668" s="29"/>
      <c r="N3668" s="30" t="n">
        <f aca="false">K3668+(0.05*L3668)+(M3668/240)</f>
        <v>1.5</v>
      </c>
      <c r="O3668" s="31" t="n">
        <v>3000</v>
      </c>
      <c r="P3668" s="32"/>
      <c r="Q3668" s="33"/>
      <c r="R3668" s="34" t="n">
        <f aca="false">O3668+(0.05*P3668)+(Q3668/240)</f>
        <v>3000</v>
      </c>
      <c r="S3668" s="35" t="n">
        <f aca="false">I3668*N3668</f>
        <v>3000</v>
      </c>
      <c r="T3668" s="35" t="n">
        <f aca="false">R3668-S3668</f>
        <v>0</v>
      </c>
      <c r="U3668" s="47"/>
      <c r="V3668" s="48"/>
      <c r="W3668" s="48"/>
    </row>
    <row r="3669" customFormat="false" ht="16" hidden="false" customHeight="false" outlineLevel="0" collapsed="false">
      <c r="A3669" s="21" t="s">
        <v>28</v>
      </c>
      <c r="B3669" s="22" t="s">
        <v>1153</v>
      </c>
      <c r="C3669" s="21" t="n">
        <v>3</v>
      </c>
      <c r="D3669" s="23" t="n">
        <v>1767</v>
      </c>
      <c r="E3669" s="23" t="s">
        <v>30</v>
      </c>
      <c r="F3669" s="21" t="s">
        <v>1143</v>
      </c>
      <c r="G3669" s="21" t="s">
        <v>32</v>
      </c>
      <c r="H3669" s="24" t="s">
        <v>447</v>
      </c>
      <c r="I3669" s="25" t="n">
        <v>51650</v>
      </c>
      <c r="J3669" s="26" t="s">
        <v>37</v>
      </c>
      <c r="K3669" s="27"/>
      <c r="L3669" s="28" t="n">
        <v>6</v>
      </c>
      <c r="M3669" s="29"/>
      <c r="N3669" s="30" t="n">
        <f aca="false">K3669+(0.05*L3669)+(M3669/240)</f>
        <v>0.3</v>
      </c>
      <c r="O3669" s="31" t="n">
        <v>15495</v>
      </c>
      <c r="P3669" s="32"/>
      <c r="Q3669" s="33"/>
      <c r="R3669" s="34" t="n">
        <f aca="false">O3669+(0.05*P3669)+(Q3669/240)</f>
        <v>15495</v>
      </c>
      <c r="S3669" s="35" t="n">
        <f aca="false">I3669*N3669</f>
        <v>15495</v>
      </c>
      <c r="T3669" s="35" t="n">
        <f aca="false">R3669-S3669</f>
        <v>0</v>
      </c>
      <c r="U3669" s="47"/>
      <c r="V3669" s="48"/>
      <c r="W3669" s="48"/>
    </row>
    <row r="3670" customFormat="false" ht="16" hidden="false" customHeight="false" outlineLevel="0" collapsed="false">
      <c r="A3670" s="21" t="s">
        <v>28</v>
      </c>
      <c r="B3670" s="22" t="s">
        <v>1153</v>
      </c>
      <c r="C3670" s="21" t="n">
        <v>3</v>
      </c>
      <c r="D3670" s="23" t="n">
        <v>1767</v>
      </c>
      <c r="E3670" s="23" t="s">
        <v>30</v>
      </c>
      <c r="F3670" s="21" t="s">
        <v>1203</v>
      </c>
      <c r="G3670" s="21" t="s">
        <v>32</v>
      </c>
      <c r="H3670" s="24" t="s">
        <v>447</v>
      </c>
      <c r="I3670" s="25" t="n">
        <v>15500</v>
      </c>
      <c r="J3670" s="26" t="s">
        <v>37</v>
      </c>
      <c r="K3670" s="27"/>
      <c r="L3670" s="28" t="n">
        <v>16</v>
      </c>
      <c r="M3670" s="29"/>
      <c r="N3670" s="30" t="n">
        <f aca="false">K3670+(0.05*L3670)+(M3670/240)</f>
        <v>0.8</v>
      </c>
      <c r="O3670" s="31" t="n">
        <v>12400</v>
      </c>
      <c r="P3670" s="32"/>
      <c r="Q3670" s="33"/>
      <c r="R3670" s="34" t="n">
        <f aca="false">O3670+(0.05*P3670)+(Q3670/240)</f>
        <v>12400</v>
      </c>
      <c r="S3670" s="35" t="n">
        <f aca="false">I3670*N3670</f>
        <v>12400</v>
      </c>
      <c r="T3670" s="35" t="n">
        <f aca="false">R3670-S3670</f>
        <v>0</v>
      </c>
      <c r="U3670" s="47"/>
      <c r="V3670" s="48"/>
      <c r="W3670" s="48"/>
    </row>
    <row r="3671" customFormat="false" ht="16" hidden="false" customHeight="false" outlineLevel="0" collapsed="false">
      <c r="A3671" s="21" t="s">
        <v>28</v>
      </c>
      <c r="B3671" s="22" t="s">
        <v>1153</v>
      </c>
      <c r="C3671" s="21" t="n">
        <v>3</v>
      </c>
      <c r="D3671" s="23" t="n">
        <v>1767</v>
      </c>
      <c r="E3671" s="23" t="s">
        <v>30</v>
      </c>
      <c r="F3671" s="21" t="s">
        <v>1204</v>
      </c>
      <c r="G3671" s="21" t="s">
        <v>32</v>
      </c>
      <c r="H3671" s="24" t="s">
        <v>447</v>
      </c>
      <c r="I3671" s="25" t="n">
        <v>7250</v>
      </c>
      <c r="J3671" s="26" t="s">
        <v>96</v>
      </c>
      <c r="K3671" s="27"/>
      <c r="L3671" s="28" t="n">
        <v>5</v>
      </c>
      <c r="M3671" s="29"/>
      <c r="N3671" s="30" t="n">
        <f aca="false">K3671+(0.05*L3671)+(M3671/240)</f>
        <v>0.25</v>
      </c>
      <c r="O3671" s="31" t="n">
        <v>1812</v>
      </c>
      <c r="P3671" s="32" t="n">
        <v>10</v>
      </c>
      <c r="Q3671" s="33"/>
      <c r="R3671" s="34" t="n">
        <f aca="false">O3671+(0.05*P3671)+(Q3671/240)</f>
        <v>1812.5</v>
      </c>
      <c r="S3671" s="35" t="n">
        <f aca="false">I3671*N3671</f>
        <v>1812.5</v>
      </c>
      <c r="T3671" s="35" t="n">
        <f aca="false">R3671-S3671</f>
        <v>0</v>
      </c>
      <c r="U3671" s="47"/>
      <c r="V3671" s="48"/>
      <c r="W3671" s="48"/>
    </row>
    <row r="3672" customFormat="false" ht="16" hidden="false" customHeight="false" outlineLevel="0" collapsed="false">
      <c r="A3672" s="21" t="s">
        <v>28</v>
      </c>
      <c r="B3672" s="22" t="s">
        <v>1153</v>
      </c>
      <c r="C3672" s="21" t="n">
        <v>3</v>
      </c>
      <c r="D3672" s="23" t="n">
        <v>1767</v>
      </c>
      <c r="E3672" s="23" t="s">
        <v>30</v>
      </c>
      <c r="F3672" s="21" t="s">
        <v>31</v>
      </c>
      <c r="G3672" s="21" t="s">
        <v>32</v>
      </c>
      <c r="H3672" s="24" t="s">
        <v>447</v>
      </c>
      <c r="I3672" s="25" t="n">
        <v>101</v>
      </c>
      <c r="J3672" s="26" t="s">
        <v>67</v>
      </c>
      <c r="K3672" s="27" t="n">
        <v>140</v>
      </c>
      <c r="L3672" s="28"/>
      <c r="M3672" s="29"/>
      <c r="N3672" s="30" t="n">
        <f aca="false">K3672+(0.05*L3672)+(M3672/240)</f>
        <v>140</v>
      </c>
      <c r="O3672" s="31" t="n">
        <v>14140</v>
      </c>
      <c r="P3672" s="32"/>
      <c r="Q3672" s="33"/>
      <c r="R3672" s="34" t="n">
        <f aca="false">O3672+(0.05*P3672)+(Q3672/240)</f>
        <v>14140</v>
      </c>
      <c r="S3672" s="35" t="n">
        <f aca="false">I3672*N3672</f>
        <v>14140</v>
      </c>
      <c r="T3672" s="35" t="n">
        <f aca="false">R3672-S3672</f>
        <v>0</v>
      </c>
      <c r="U3672" s="47"/>
      <c r="V3672" s="48"/>
      <c r="W3672" s="48"/>
    </row>
    <row r="3673" customFormat="false" ht="16" hidden="false" customHeight="false" outlineLevel="0" collapsed="false">
      <c r="A3673" s="21" t="s">
        <v>28</v>
      </c>
      <c r="B3673" s="22" t="s">
        <v>1153</v>
      </c>
      <c r="C3673" s="21" t="n">
        <v>3</v>
      </c>
      <c r="D3673" s="23" t="n">
        <v>1767</v>
      </c>
      <c r="E3673" s="23" t="s">
        <v>30</v>
      </c>
      <c r="F3673" s="21" t="s">
        <v>31</v>
      </c>
      <c r="G3673" s="21" t="s">
        <v>32</v>
      </c>
      <c r="H3673" s="24" t="s">
        <v>447</v>
      </c>
      <c r="I3673" s="25" t="n">
        <v>16210</v>
      </c>
      <c r="J3673" s="26" t="s">
        <v>85</v>
      </c>
      <c r="K3673" s="27"/>
      <c r="L3673" s="28" t="n">
        <v>28</v>
      </c>
      <c r="M3673" s="29"/>
      <c r="N3673" s="30" t="n">
        <f aca="false">K3673+(0.05*L3673)+(M3673/240)</f>
        <v>1.4</v>
      </c>
      <c r="O3673" s="31" t="n">
        <v>22694</v>
      </c>
      <c r="P3673" s="32"/>
      <c r="Q3673" s="33"/>
      <c r="R3673" s="34" t="n">
        <f aca="false">O3673+(0.05*P3673)+(Q3673/240)</f>
        <v>22694</v>
      </c>
      <c r="S3673" s="35" t="n">
        <f aca="false">I3673*N3673</f>
        <v>22694</v>
      </c>
      <c r="T3673" s="35" t="n">
        <f aca="false">R3673-S3673</f>
        <v>0</v>
      </c>
      <c r="U3673" s="47"/>
      <c r="V3673" s="48"/>
      <c r="W3673" s="48"/>
    </row>
    <row r="3674" customFormat="false" ht="16" hidden="false" customHeight="false" outlineLevel="0" collapsed="false">
      <c r="A3674" s="21" t="s">
        <v>28</v>
      </c>
      <c r="B3674" s="22" t="s">
        <v>1153</v>
      </c>
      <c r="C3674" s="21" t="n">
        <v>3</v>
      </c>
      <c r="D3674" s="23" t="n">
        <v>1767</v>
      </c>
      <c r="E3674" s="23" t="s">
        <v>30</v>
      </c>
      <c r="F3674" s="21" t="s">
        <v>186</v>
      </c>
      <c r="G3674" s="21" t="s">
        <v>32</v>
      </c>
      <c r="H3674" s="24" t="s">
        <v>447</v>
      </c>
      <c r="I3674" s="25" t="n">
        <v>216</v>
      </c>
      <c r="J3674" s="26" t="s">
        <v>37</v>
      </c>
      <c r="K3674" s="27"/>
      <c r="L3674" s="28" t="n">
        <v>20</v>
      </c>
      <c r="M3674" s="29"/>
      <c r="N3674" s="30" t="n">
        <f aca="false">K3674+(0.05*L3674)+(M3674/240)</f>
        <v>1</v>
      </c>
      <c r="O3674" s="31" t="n">
        <v>216</v>
      </c>
      <c r="P3674" s="32"/>
      <c r="Q3674" s="33"/>
      <c r="R3674" s="34" t="n">
        <f aca="false">O3674+(0.05*P3674)+(Q3674/240)</f>
        <v>216</v>
      </c>
      <c r="S3674" s="35" t="n">
        <f aca="false">I3674*N3674</f>
        <v>216</v>
      </c>
      <c r="T3674" s="35" t="n">
        <f aca="false">R3674-S3674</f>
        <v>0</v>
      </c>
      <c r="U3674" s="47"/>
      <c r="V3674" s="38"/>
      <c r="W3674" s="38"/>
    </row>
    <row r="3675" customFormat="false" ht="16" hidden="false" customHeight="false" outlineLevel="0" collapsed="false">
      <c r="A3675" s="21" t="s">
        <v>28</v>
      </c>
      <c r="B3675" s="22" t="s">
        <v>1153</v>
      </c>
      <c r="C3675" s="21" t="n">
        <v>3</v>
      </c>
      <c r="D3675" s="23" t="n">
        <v>1767</v>
      </c>
      <c r="E3675" s="23" t="s">
        <v>30</v>
      </c>
      <c r="F3675" s="21" t="s">
        <v>1301</v>
      </c>
      <c r="G3675" s="21" t="s">
        <v>32</v>
      </c>
      <c r="H3675" s="24" t="s">
        <v>447</v>
      </c>
      <c r="I3675" s="25" t="n">
        <v>1250</v>
      </c>
      <c r="J3675" s="26"/>
      <c r="K3675" s="27" t="n">
        <v>9</v>
      </c>
      <c r="L3675" s="28"/>
      <c r="M3675" s="29"/>
      <c r="N3675" s="30" t="n">
        <f aca="false">K3675+(0.05*L3675)+(M3675/240)</f>
        <v>9</v>
      </c>
      <c r="O3675" s="31" t="n">
        <v>11250</v>
      </c>
      <c r="P3675" s="32"/>
      <c r="Q3675" s="33"/>
      <c r="R3675" s="34" t="n">
        <f aca="false">O3675+(0.05*P3675)+(Q3675/240)</f>
        <v>11250</v>
      </c>
      <c r="S3675" s="35" t="n">
        <f aca="false">I3675*N3675</f>
        <v>11250</v>
      </c>
      <c r="T3675" s="35" t="n">
        <f aca="false">R3675-S3675</f>
        <v>0</v>
      </c>
      <c r="U3675" s="37" t="s">
        <v>1315</v>
      </c>
      <c r="V3675" s="48"/>
      <c r="W3675" s="48"/>
    </row>
    <row r="3676" customFormat="false" ht="16" hidden="false" customHeight="false" outlineLevel="0" collapsed="false">
      <c r="A3676" s="21" t="s">
        <v>28</v>
      </c>
      <c r="B3676" s="22" t="s">
        <v>1153</v>
      </c>
      <c r="C3676" s="21" t="n">
        <v>3</v>
      </c>
      <c r="D3676" s="23" t="n">
        <v>1767</v>
      </c>
      <c r="E3676" s="23" t="s">
        <v>30</v>
      </c>
      <c r="F3676" s="21" t="s">
        <v>1302</v>
      </c>
      <c r="G3676" s="21" t="s">
        <v>32</v>
      </c>
      <c r="H3676" s="24" t="s">
        <v>447</v>
      </c>
      <c r="I3676" s="25" t="n">
        <v>804</v>
      </c>
      <c r="J3676" s="26" t="s">
        <v>42</v>
      </c>
      <c r="K3676" s="27" t="n">
        <v>24</v>
      </c>
      <c r="L3676" s="28"/>
      <c r="M3676" s="29"/>
      <c r="N3676" s="30" t="n">
        <f aca="false">K3676+(0.05*L3676)+(M3676/240)</f>
        <v>24</v>
      </c>
      <c r="O3676" s="31" t="n">
        <v>19296</v>
      </c>
      <c r="P3676" s="32"/>
      <c r="Q3676" s="33"/>
      <c r="R3676" s="34" t="n">
        <f aca="false">O3676+(0.05*P3676)+(Q3676/240)</f>
        <v>19296</v>
      </c>
      <c r="S3676" s="35" t="n">
        <f aca="false">I3676*N3676</f>
        <v>19296</v>
      </c>
      <c r="T3676" s="35" t="n">
        <f aca="false">R3676-S3676</f>
        <v>0</v>
      </c>
      <c r="U3676" s="47"/>
      <c r="V3676" s="38"/>
      <c r="W3676" s="38"/>
    </row>
    <row r="3677" customFormat="false" ht="16" hidden="false" customHeight="false" outlineLevel="0" collapsed="false">
      <c r="A3677" s="21" t="s">
        <v>28</v>
      </c>
      <c r="B3677" s="22" t="s">
        <v>1153</v>
      </c>
      <c r="C3677" s="21" t="n">
        <v>3</v>
      </c>
      <c r="D3677" s="23" t="n">
        <v>1767</v>
      </c>
      <c r="E3677" s="23" t="s">
        <v>30</v>
      </c>
      <c r="F3677" s="21" t="s">
        <v>950</v>
      </c>
      <c r="G3677" s="21" t="s">
        <v>32</v>
      </c>
      <c r="H3677" s="24" t="s">
        <v>447</v>
      </c>
      <c r="I3677" s="25" t="n">
        <v>2080</v>
      </c>
      <c r="J3677" s="26"/>
      <c r="K3677" s="27"/>
      <c r="L3677" s="28" t="n">
        <v>40</v>
      </c>
      <c r="M3677" s="29"/>
      <c r="N3677" s="30" t="n">
        <f aca="false">K3677+(0.05*L3677)+(M3677/240)</f>
        <v>2</v>
      </c>
      <c r="O3677" s="31" t="n">
        <v>4160</v>
      </c>
      <c r="P3677" s="32"/>
      <c r="Q3677" s="33"/>
      <c r="R3677" s="34" t="n">
        <f aca="false">O3677+(0.05*P3677)+(Q3677/240)</f>
        <v>4160</v>
      </c>
      <c r="S3677" s="35" t="n">
        <f aca="false">I3677*N3677</f>
        <v>4160</v>
      </c>
      <c r="T3677" s="35" t="n">
        <f aca="false">R3677-S3677</f>
        <v>0</v>
      </c>
      <c r="U3677" s="37" t="s">
        <v>1315</v>
      </c>
      <c r="V3677" s="48"/>
      <c r="W3677" s="48"/>
    </row>
    <row r="3678" customFormat="false" ht="16" hidden="false" customHeight="false" outlineLevel="0" collapsed="false">
      <c r="A3678" s="21" t="s">
        <v>28</v>
      </c>
      <c r="B3678" s="22" t="s">
        <v>1153</v>
      </c>
      <c r="C3678" s="21" t="n">
        <v>3</v>
      </c>
      <c r="D3678" s="23" t="n">
        <v>1767</v>
      </c>
      <c r="E3678" s="23" t="s">
        <v>30</v>
      </c>
      <c r="F3678" s="21" t="s">
        <v>951</v>
      </c>
      <c r="G3678" s="21" t="s">
        <v>32</v>
      </c>
      <c r="H3678" s="24" t="s">
        <v>447</v>
      </c>
      <c r="I3678" s="25" t="n">
        <v>821</v>
      </c>
      <c r="J3678" s="26" t="s">
        <v>42</v>
      </c>
      <c r="K3678" s="27" t="n">
        <v>24</v>
      </c>
      <c r="L3678" s="28"/>
      <c r="M3678" s="29"/>
      <c r="N3678" s="30" t="n">
        <f aca="false">K3678+(0.05*L3678)+(M3678/240)</f>
        <v>24</v>
      </c>
      <c r="O3678" s="31" t="n">
        <v>19704</v>
      </c>
      <c r="P3678" s="32"/>
      <c r="Q3678" s="33"/>
      <c r="R3678" s="34" t="n">
        <f aca="false">O3678+(0.05*P3678)+(Q3678/240)</f>
        <v>19704</v>
      </c>
      <c r="S3678" s="35" t="n">
        <f aca="false">I3678*N3678</f>
        <v>19704</v>
      </c>
      <c r="T3678" s="35" t="n">
        <f aca="false">R3678-S3678</f>
        <v>0</v>
      </c>
      <c r="U3678" s="47"/>
      <c r="V3678" s="48"/>
      <c r="W3678" s="48"/>
    </row>
    <row r="3679" customFormat="false" ht="16" hidden="false" customHeight="false" outlineLevel="0" collapsed="false">
      <c r="A3679" s="21" t="s">
        <v>28</v>
      </c>
      <c r="B3679" s="22" t="s">
        <v>1153</v>
      </c>
      <c r="C3679" s="21" t="n">
        <v>3</v>
      </c>
      <c r="D3679" s="23" t="n">
        <v>1767</v>
      </c>
      <c r="E3679" s="23" t="s">
        <v>30</v>
      </c>
      <c r="F3679" s="21" t="s">
        <v>1316</v>
      </c>
      <c r="G3679" s="21" t="s">
        <v>32</v>
      </c>
      <c r="H3679" s="24" t="s">
        <v>447</v>
      </c>
      <c r="I3679" s="25" t="n">
        <v>1350</v>
      </c>
      <c r="J3679" s="26" t="s">
        <v>42</v>
      </c>
      <c r="K3679" s="27" t="n">
        <v>14</v>
      </c>
      <c r="L3679" s="28"/>
      <c r="M3679" s="29"/>
      <c r="N3679" s="30" t="n">
        <f aca="false">K3679+(0.05*L3679)+(M3679/240)</f>
        <v>14</v>
      </c>
      <c r="O3679" s="31" t="n">
        <v>18900</v>
      </c>
      <c r="P3679" s="32"/>
      <c r="Q3679" s="33"/>
      <c r="R3679" s="34" t="n">
        <f aca="false">O3679+(0.05*P3679)+(Q3679/240)</f>
        <v>18900</v>
      </c>
      <c r="S3679" s="35" t="n">
        <f aca="false">I3679*N3679</f>
        <v>18900</v>
      </c>
      <c r="T3679" s="35" t="n">
        <f aca="false">R3679-S3679</f>
        <v>0</v>
      </c>
      <c r="U3679" s="47"/>
      <c r="V3679" s="48"/>
      <c r="W3679" s="48"/>
    </row>
    <row r="3680" customFormat="false" ht="16" hidden="false" customHeight="false" outlineLevel="0" collapsed="false">
      <c r="A3680" s="21" t="s">
        <v>28</v>
      </c>
      <c r="B3680" s="22" t="s">
        <v>1153</v>
      </c>
      <c r="C3680" s="21" t="n">
        <v>3</v>
      </c>
      <c r="D3680" s="23" t="n">
        <v>1767</v>
      </c>
      <c r="E3680" s="23" t="s">
        <v>30</v>
      </c>
      <c r="F3680" s="21" t="s">
        <v>228</v>
      </c>
      <c r="G3680" s="21" t="s">
        <v>32</v>
      </c>
      <c r="H3680" s="24" t="s">
        <v>447</v>
      </c>
      <c r="I3680" s="25" t="n">
        <v>26000</v>
      </c>
      <c r="J3680" s="26" t="s">
        <v>37</v>
      </c>
      <c r="K3680" s="27"/>
      <c r="L3680" s="28" t="n">
        <v>5</v>
      </c>
      <c r="M3680" s="29"/>
      <c r="N3680" s="30" t="n">
        <f aca="false">K3680+(0.05*L3680)+(M3680/240)</f>
        <v>0.25</v>
      </c>
      <c r="O3680" s="31" t="n">
        <v>6500</v>
      </c>
      <c r="P3680" s="32"/>
      <c r="Q3680" s="33"/>
      <c r="R3680" s="34" t="n">
        <f aca="false">O3680+(0.05*P3680)+(Q3680/240)</f>
        <v>6500</v>
      </c>
      <c r="S3680" s="35" t="n">
        <f aca="false">I3680*N3680</f>
        <v>6500</v>
      </c>
      <c r="T3680" s="35" t="n">
        <f aca="false">R3680-S3680</f>
        <v>0</v>
      </c>
      <c r="U3680" s="47"/>
      <c r="V3680" s="48"/>
      <c r="W3680" s="48"/>
    </row>
    <row r="3681" customFormat="false" ht="16" hidden="false" customHeight="false" outlineLevel="0" collapsed="false">
      <c r="A3681" s="21" t="s">
        <v>28</v>
      </c>
      <c r="B3681" s="22" t="s">
        <v>1153</v>
      </c>
      <c r="C3681" s="21" t="n">
        <v>3</v>
      </c>
      <c r="D3681" s="23" t="n">
        <v>1767</v>
      </c>
      <c r="E3681" s="23" t="s">
        <v>30</v>
      </c>
      <c r="F3681" s="21" t="s">
        <v>763</v>
      </c>
      <c r="G3681" s="21" t="s">
        <v>32</v>
      </c>
      <c r="H3681" s="24" t="s">
        <v>447</v>
      </c>
      <c r="I3681" s="25" t="n">
        <v>12500</v>
      </c>
      <c r="J3681" s="26" t="s">
        <v>37</v>
      </c>
      <c r="K3681" s="27"/>
      <c r="L3681" s="28" t="n">
        <v>18</v>
      </c>
      <c r="M3681" s="29"/>
      <c r="N3681" s="30" t="n">
        <f aca="false">K3681+(0.05*L3681)+(M3681/240)</f>
        <v>0.9</v>
      </c>
      <c r="O3681" s="31" t="n">
        <v>11250</v>
      </c>
      <c r="P3681" s="32"/>
      <c r="Q3681" s="33"/>
      <c r="R3681" s="34" t="n">
        <f aca="false">O3681+(0.05*P3681)+(Q3681/240)</f>
        <v>11250</v>
      </c>
      <c r="S3681" s="35" t="n">
        <f aca="false">I3681*N3681</f>
        <v>11250</v>
      </c>
      <c r="T3681" s="35" t="n">
        <f aca="false">R3681-S3681</f>
        <v>0</v>
      </c>
      <c r="U3681" s="47"/>
      <c r="V3681" s="48"/>
      <c r="W3681" s="48"/>
    </row>
    <row r="3682" customFormat="false" ht="16" hidden="false" customHeight="false" outlineLevel="0" collapsed="false">
      <c r="A3682" s="21" t="s">
        <v>28</v>
      </c>
      <c r="B3682" s="22" t="s">
        <v>1153</v>
      </c>
      <c r="C3682" s="21" t="n">
        <v>4</v>
      </c>
      <c r="D3682" s="23" t="n">
        <v>1767</v>
      </c>
      <c r="E3682" s="23" t="s">
        <v>30</v>
      </c>
      <c r="F3682" s="21" t="s">
        <v>655</v>
      </c>
      <c r="G3682" s="21" t="s">
        <v>32</v>
      </c>
      <c r="H3682" s="24" t="s">
        <v>447</v>
      </c>
      <c r="I3682" s="25" t="n">
        <v>750</v>
      </c>
      <c r="J3682" s="26" t="s">
        <v>42</v>
      </c>
      <c r="K3682" s="27" t="n">
        <v>20</v>
      </c>
      <c r="L3682" s="28"/>
      <c r="M3682" s="29"/>
      <c r="N3682" s="30" t="n">
        <f aca="false">K3682+(0.05*L3682)+(M3682/240)</f>
        <v>20</v>
      </c>
      <c r="O3682" s="31" t="n">
        <v>15000</v>
      </c>
      <c r="P3682" s="32"/>
      <c r="Q3682" s="33"/>
      <c r="R3682" s="34" t="n">
        <f aca="false">O3682+(0.05*P3682)+(Q3682/240)</f>
        <v>15000</v>
      </c>
      <c r="S3682" s="35" t="n">
        <f aca="false">I3682*N3682</f>
        <v>15000</v>
      </c>
      <c r="T3682" s="35" t="n">
        <f aca="false">R3682-S3682</f>
        <v>0</v>
      </c>
      <c r="U3682" s="47"/>
      <c r="V3682" s="38"/>
      <c r="W3682" s="38"/>
    </row>
    <row r="3683" customFormat="false" ht="16" hidden="false" customHeight="false" outlineLevel="0" collapsed="false">
      <c r="A3683" s="21" t="s">
        <v>28</v>
      </c>
      <c r="B3683" s="22" t="s">
        <v>1153</v>
      </c>
      <c r="C3683" s="21" t="n">
        <v>4</v>
      </c>
      <c r="D3683" s="23" t="n">
        <v>1767</v>
      </c>
      <c r="E3683" s="23" t="s">
        <v>30</v>
      </c>
      <c r="F3683" s="21" t="s">
        <v>655</v>
      </c>
      <c r="G3683" s="21" t="s">
        <v>32</v>
      </c>
      <c r="H3683" s="24" t="s">
        <v>447</v>
      </c>
      <c r="I3683" s="25" t="n">
        <v>511</v>
      </c>
      <c r="J3683" s="26"/>
      <c r="K3683" s="27" t="n">
        <v>14</v>
      </c>
      <c r="L3683" s="28"/>
      <c r="M3683" s="29"/>
      <c r="N3683" s="30" t="n">
        <f aca="false">K3683+(0.05*L3683)+(M3683/240)</f>
        <v>14</v>
      </c>
      <c r="O3683" s="31" t="n">
        <v>7154</v>
      </c>
      <c r="P3683" s="32"/>
      <c r="Q3683" s="33"/>
      <c r="R3683" s="34" t="n">
        <f aca="false">O3683+(0.05*P3683)+(Q3683/240)</f>
        <v>7154</v>
      </c>
      <c r="S3683" s="35" t="n">
        <f aca="false">I3683*N3683</f>
        <v>7154</v>
      </c>
      <c r="T3683" s="35" t="n">
        <f aca="false">R3683-S3683</f>
        <v>0</v>
      </c>
      <c r="U3683" s="37" t="s">
        <v>1315</v>
      </c>
      <c r="V3683" s="48"/>
      <c r="W3683" s="48"/>
    </row>
    <row r="3684" customFormat="false" ht="16" hidden="false" customHeight="false" outlineLevel="0" collapsed="false">
      <c r="A3684" s="21" t="s">
        <v>28</v>
      </c>
      <c r="B3684" s="22" t="s">
        <v>1153</v>
      </c>
      <c r="C3684" s="21" t="n">
        <v>4</v>
      </c>
      <c r="D3684" s="23" t="n">
        <v>1767</v>
      </c>
      <c r="E3684" s="23" t="s">
        <v>30</v>
      </c>
      <c r="F3684" s="21" t="s">
        <v>958</v>
      </c>
      <c r="G3684" s="21" t="s">
        <v>32</v>
      </c>
      <c r="H3684" s="24" t="s">
        <v>447</v>
      </c>
      <c r="I3684" s="25" t="n">
        <v>524</v>
      </c>
      <c r="J3684" s="26" t="s">
        <v>42</v>
      </c>
      <c r="K3684" s="27" t="n">
        <v>22</v>
      </c>
      <c r="L3684" s="28"/>
      <c r="M3684" s="29"/>
      <c r="N3684" s="30" t="n">
        <f aca="false">K3684+(0.05*L3684)+(M3684/240)</f>
        <v>22</v>
      </c>
      <c r="O3684" s="31" t="n">
        <v>11528</v>
      </c>
      <c r="P3684" s="32"/>
      <c r="Q3684" s="33"/>
      <c r="R3684" s="34" t="n">
        <f aca="false">O3684+(0.05*P3684)+(Q3684/240)</f>
        <v>11528</v>
      </c>
      <c r="S3684" s="35" t="n">
        <f aca="false">I3684*N3684</f>
        <v>11528</v>
      </c>
      <c r="T3684" s="35" t="n">
        <f aca="false">R3684-S3684</f>
        <v>0</v>
      </c>
      <c r="U3684" s="47"/>
      <c r="V3684" s="48"/>
      <c r="W3684" s="48"/>
    </row>
    <row r="3685" customFormat="false" ht="16" hidden="false" customHeight="false" outlineLevel="0" collapsed="false">
      <c r="A3685" s="21" t="s">
        <v>28</v>
      </c>
      <c r="B3685" s="22" t="s">
        <v>1153</v>
      </c>
      <c r="C3685" s="21" t="n">
        <v>4</v>
      </c>
      <c r="D3685" s="23" t="n">
        <v>1767</v>
      </c>
      <c r="E3685" s="23" t="s">
        <v>30</v>
      </c>
      <c r="F3685" s="21" t="s">
        <v>1317</v>
      </c>
      <c r="G3685" s="21" t="s">
        <v>32</v>
      </c>
      <c r="H3685" s="24" t="s">
        <v>447</v>
      </c>
      <c r="I3685" s="25" t="n">
        <v>615</v>
      </c>
      <c r="J3685" s="26" t="s">
        <v>42</v>
      </c>
      <c r="K3685" s="27" t="n">
        <v>30</v>
      </c>
      <c r="L3685" s="28"/>
      <c r="M3685" s="29"/>
      <c r="N3685" s="30" t="n">
        <f aca="false">K3685+(0.05*L3685)+(M3685/240)</f>
        <v>30</v>
      </c>
      <c r="O3685" s="31" t="n">
        <v>18450</v>
      </c>
      <c r="P3685" s="32"/>
      <c r="Q3685" s="33"/>
      <c r="R3685" s="34" t="n">
        <f aca="false">O3685+(0.05*P3685)+(Q3685/240)</f>
        <v>18450</v>
      </c>
      <c r="S3685" s="35" t="n">
        <f aca="false">I3685*N3685</f>
        <v>18450</v>
      </c>
      <c r="T3685" s="35" t="n">
        <f aca="false">R3685-S3685</f>
        <v>0</v>
      </c>
      <c r="U3685" s="47"/>
      <c r="V3685" s="48"/>
      <c r="W3685" s="48"/>
    </row>
    <row r="3686" customFormat="false" ht="16" hidden="false" customHeight="false" outlineLevel="0" collapsed="false">
      <c r="A3686" s="21" t="s">
        <v>28</v>
      </c>
      <c r="B3686" s="22" t="s">
        <v>1153</v>
      </c>
      <c r="C3686" s="21" t="n">
        <v>4</v>
      </c>
      <c r="D3686" s="23" t="n">
        <v>1767</v>
      </c>
      <c r="E3686" s="23" t="s">
        <v>30</v>
      </c>
      <c r="F3686" s="21" t="s">
        <v>1303</v>
      </c>
      <c r="G3686" s="21" t="s">
        <v>32</v>
      </c>
      <c r="H3686" s="24" t="s">
        <v>447</v>
      </c>
      <c r="I3686" s="25" t="n">
        <v>1416</v>
      </c>
      <c r="J3686" s="26" t="s">
        <v>42</v>
      </c>
      <c r="K3686" s="27" t="n">
        <v>4</v>
      </c>
      <c r="L3686" s="28"/>
      <c r="M3686" s="29"/>
      <c r="N3686" s="30" t="n">
        <f aca="false">K3686+(0.05*L3686)+(M3686/240)</f>
        <v>4</v>
      </c>
      <c r="O3686" s="31" t="n">
        <v>5664</v>
      </c>
      <c r="P3686" s="32"/>
      <c r="Q3686" s="33"/>
      <c r="R3686" s="34" t="n">
        <f aca="false">O3686+(0.05*P3686)+(Q3686/240)</f>
        <v>5664</v>
      </c>
      <c r="S3686" s="35" t="n">
        <f aca="false">I3686*N3686</f>
        <v>5664</v>
      </c>
      <c r="T3686" s="35" t="n">
        <f aca="false">R3686-S3686</f>
        <v>0</v>
      </c>
      <c r="U3686" s="47"/>
      <c r="V3686" s="48"/>
      <c r="W3686" s="48"/>
    </row>
    <row r="3687" customFormat="false" ht="16" hidden="false" customHeight="false" outlineLevel="0" collapsed="false">
      <c r="A3687" s="21" t="s">
        <v>28</v>
      </c>
      <c r="B3687" s="22" t="s">
        <v>1153</v>
      </c>
      <c r="C3687" s="21" t="n">
        <v>4</v>
      </c>
      <c r="D3687" s="23" t="n">
        <v>1767</v>
      </c>
      <c r="E3687" s="23" t="s">
        <v>30</v>
      </c>
      <c r="F3687" s="21" t="s">
        <v>48</v>
      </c>
      <c r="G3687" s="21" t="s">
        <v>32</v>
      </c>
      <c r="H3687" s="24" t="s">
        <v>447</v>
      </c>
      <c r="I3687" s="25" t="n">
        <v>319.25</v>
      </c>
      <c r="J3687" s="26" t="s">
        <v>795</v>
      </c>
      <c r="K3687" s="27" t="n">
        <v>300</v>
      </c>
      <c r="L3687" s="28"/>
      <c r="M3687" s="29"/>
      <c r="N3687" s="30" t="n">
        <f aca="false">K3687+(0.05*L3687)+(M3687/240)</f>
        <v>300</v>
      </c>
      <c r="O3687" s="31" t="n">
        <v>95775</v>
      </c>
      <c r="P3687" s="32"/>
      <c r="Q3687" s="33"/>
      <c r="R3687" s="34" t="n">
        <f aca="false">O3687+(0.05*P3687)+(Q3687/240)</f>
        <v>95775</v>
      </c>
      <c r="S3687" s="35" t="n">
        <f aca="false">I3687*N3687</f>
        <v>95775</v>
      </c>
      <c r="T3687" s="35" t="n">
        <f aca="false">R3687-S3687</f>
        <v>0</v>
      </c>
      <c r="U3687" s="47"/>
      <c r="V3687" s="48"/>
      <c r="W3687" s="48"/>
    </row>
    <row r="3688" customFormat="false" ht="28" hidden="false" customHeight="false" outlineLevel="0" collapsed="false">
      <c r="A3688" s="21" t="s">
        <v>28</v>
      </c>
      <c r="B3688" s="22" t="s">
        <v>1153</v>
      </c>
      <c r="C3688" s="21" t="n">
        <v>4</v>
      </c>
      <c r="D3688" s="23" t="n">
        <v>1767</v>
      </c>
      <c r="E3688" s="23" t="s">
        <v>30</v>
      </c>
      <c r="F3688" s="21" t="s">
        <v>127</v>
      </c>
      <c r="G3688" s="21" t="s">
        <v>32</v>
      </c>
      <c r="H3688" s="24" t="s">
        <v>1212</v>
      </c>
      <c r="I3688" s="25" t="n">
        <v>7819</v>
      </c>
      <c r="J3688" s="26" t="s">
        <v>37</v>
      </c>
      <c r="K3688" s="27"/>
      <c r="L3688" s="28" t="n">
        <v>7</v>
      </c>
      <c r="M3688" s="29"/>
      <c r="N3688" s="30" t="n">
        <f aca="false">K3688+(0.05*L3688)+(M3688/240)</f>
        <v>0.35</v>
      </c>
      <c r="O3688" s="31" t="n">
        <v>2736</v>
      </c>
      <c r="P3688" s="32" t="n">
        <v>13</v>
      </c>
      <c r="Q3688" s="33"/>
      <c r="R3688" s="34" t="n">
        <f aca="false">O3688+(0.05*P3688)+(Q3688/240)</f>
        <v>2736.65</v>
      </c>
      <c r="S3688" s="35" t="n">
        <f aca="false">I3688*N3688</f>
        <v>2736.65</v>
      </c>
      <c r="T3688" s="35" t="n">
        <f aca="false">R3688-S3688</f>
        <v>0</v>
      </c>
      <c r="U3688" s="47"/>
      <c r="V3688" s="48"/>
      <c r="W3688" s="48"/>
    </row>
    <row r="3689" customFormat="false" ht="28" hidden="false" customHeight="false" outlineLevel="0" collapsed="false">
      <c r="A3689" s="21" t="s">
        <v>28</v>
      </c>
      <c r="B3689" s="22" t="s">
        <v>1153</v>
      </c>
      <c r="C3689" s="21" t="n">
        <v>4</v>
      </c>
      <c r="D3689" s="23" t="n">
        <v>1767</v>
      </c>
      <c r="E3689" s="23" t="s">
        <v>30</v>
      </c>
      <c r="F3689" s="21" t="s">
        <v>1213</v>
      </c>
      <c r="G3689" s="21" t="s">
        <v>32</v>
      </c>
      <c r="H3689" s="24" t="s">
        <v>1212</v>
      </c>
      <c r="I3689" s="25" t="n">
        <v>1600</v>
      </c>
      <c r="J3689" s="26" t="s">
        <v>37</v>
      </c>
      <c r="K3689" s="27"/>
      <c r="L3689" s="28" t="n">
        <v>4</v>
      </c>
      <c r="M3689" s="29"/>
      <c r="N3689" s="30" t="n">
        <f aca="false">K3689+(0.05*L3689)+(M3689/240)</f>
        <v>0.2</v>
      </c>
      <c r="O3689" s="31" t="n">
        <v>320</v>
      </c>
      <c r="P3689" s="32"/>
      <c r="Q3689" s="33"/>
      <c r="R3689" s="34" t="n">
        <f aca="false">O3689+(0.05*P3689)+(Q3689/240)</f>
        <v>320</v>
      </c>
      <c r="S3689" s="35" t="n">
        <f aca="false">I3689*N3689</f>
        <v>320</v>
      </c>
      <c r="T3689" s="35" t="n">
        <f aca="false">R3689-S3689</f>
        <v>0</v>
      </c>
      <c r="U3689" s="47"/>
      <c r="V3689" s="48"/>
      <c r="W3689" s="48"/>
    </row>
    <row r="3690" customFormat="false" ht="28" hidden="false" customHeight="false" outlineLevel="0" collapsed="false">
      <c r="A3690" s="21" t="s">
        <v>28</v>
      </c>
      <c r="B3690" s="22" t="s">
        <v>1153</v>
      </c>
      <c r="C3690" s="21" t="n">
        <v>4</v>
      </c>
      <c r="D3690" s="23" t="n">
        <v>1767</v>
      </c>
      <c r="E3690" s="23" t="s">
        <v>30</v>
      </c>
      <c r="F3690" s="21" t="s">
        <v>278</v>
      </c>
      <c r="G3690" s="21" t="s">
        <v>32</v>
      </c>
      <c r="H3690" s="24" t="s">
        <v>1212</v>
      </c>
      <c r="I3690" s="25" t="n">
        <v>19600</v>
      </c>
      <c r="J3690" s="26" t="s">
        <v>37</v>
      </c>
      <c r="K3690" s="27"/>
      <c r="L3690" s="28" t="n">
        <v>4</v>
      </c>
      <c r="M3690" s="29"/>
      <c r="N3690" s="30" t="n">
        <f aca="false">K3690+(0.05*L3690)+(M3690/240)</f>
        <v>0.2</v>
      </c>
      <c r="O3690" s="31" t="n">
        <v>3920</v>
      </c>
      <c r="P3690" s="32"/>
      <c r="Q3690" s="33"/>
      <c r="R3690" s="34" t="n">
        <f aca="false">O3690+(0.05*P3690)+(Q3690/240)</f>
        <v>3920</v>
      </c>
      <c r="S3690" s="35" t="n">
        <f aca="false">I3690*N3690</f>
        <v>3920</v>
      </c>
      <c r="T3690" s="35" t="n">
        <f aca="false">R3690-S3690</f>
        <v>0</v>
      </c>
      <c r="U3690" s="47"/>
      <c r="V3690" s="48"/>
      <c r="W3690" s="48"/>
    </row>
    <row r="3691" customFormat="false" ht="28" hidden="false" customHeight="false" outlineLevel="0" collapsed="false">
      <c r="A3691" s="21" t="s">
        <v>28</v>
      </c>
      <c r="B3691" s="22" t="s">
        <v>1153</v>
      </c>
      <c r="C3691" s="21" t="n">
        <v>4</v>
      </c>
      <c r="D3691" s="23" t="n">
        <v>1767</v>
      </c>
      <c r="E3691" s="23" t="s">
        <v>30</v>
      </c>
      <c r="F3691" s="21" t="s">
        <v>272</v>
      </c>
      <c r="G3691" s="21" t="s">
        <v>32</v>
      </c>
      <c r="H3691" s="24" t="s">
        <v>1212</v>
      </c>
      <c r="I3691" s="25" t="n">
        <v>1610</v>
      </c>
      <c r="J3691" s="26" t="s">
        <v>716</v>
      </c>
      <c r="K3691" s="27"/>
      <c r="L3691" s="28" t="n">
        <v>15</v>
      </c>
      <c r="M3691" s="29"/>
      <c r="N3691" s="30" t="n">
        <f aca="false">K3691+(0.05*L3691)+(M3691/240)</f>
        <v>0.75</v>
      </c>
      <c r="O3691" s="31" t="n">
        <v>1207</v>
      </c>
      <c r="P3691" s="32" t="n">
        <v>10</v>
      </c>
      <c r="Q3691" s="33"/>
      <c r="R3691" s="34" t="n">
        <f aca="false">O3691+(0.05*P3691)+(Q3691/240)</f>
        <v>1207.5</v>
      </c>
      <c r="S3691" s="35" t="n">
        <f aca="false">I3691*N3691</f>
        <v>1207.5</v>
      </c>
      <c r="T3691" s="35" t="n">
        <f aca="false">R3691-S3691</f>
        <v>0</v>
      </c>
      <c r="U3691" s="47"/>
      <c r="V3691" s="48"/>
      <c r="W3691" s="48"/>
    </row>
    <row r="3692" customFormat="false" ht="28" hidden="false" customHeight="false" outlineLevel="0" collapsed="false">
      <c r="A3692" s="21" t="s">
        <v>28</v>
      </c>
      <c r="B3692" s="22" t="s">
        <v>1153</v>
      </c>
      <c r="C3692" s="21" t="n">
        <v>4</v>
      </c>
      <c r="D3692" s="23" t="n">
        <v>1767</v>
      </c>
      <c r="E3692" s="23" t="s">
        <v>30</v>
      </c>
      <c r="F3692" s="21" t="s">
        <v>125</v>
      </c>
      <c r="G3692" s="21" t="s">
        <v>32</v>
      </c>
      <c r="H3692" s="24" t="s">
        <v>1212</v>
      </c>
      <c r="I3692" s="25" t="n">
        <v>1</v>
      </c>
      <c r="J3692" s="26" t="s">
        <v>112</v>
      </c>
      <c r="K3692" s="27" t="n">
        <v>56500</v>
      </c>
      <c r="L3692" s="28"/>
      <c r="M3692" s="29"/>
      <c r="N3692" s="30" t="n">
        <f aca="false">K3692+(0.05*L3692)+(M3692/240)</f>
        <v>56500</v>
      </c>
      <c r="O3692" s="31" t="n">
        <v>56500</v>
      </c>
      <c r="P3692" s="32"/>
      <c r="Q3692" s="33"/>
      <c r="R3692" s="34" t="n">
        <f aca="false">O3692+(0.05*P3692)+(Q3692/240)</f>
        <v>56500</v>
      </c>
      <c r="S3692" s="35" t="n">
        <f aca="false">I3692*N3692</f>
        <v>56500</v>
      </c>
      <c r="T3692" s="35" t="n">
        <f aca="false">R3692-S3692</f>
        <v>0</v>
      </c>
      <c r="U3692" s="47"/>
      <c r="V3692" s="48"/>
      <c r="W3692" s="48"/>
    </row>
    <row r="3693" customFormat="false" ht="28" hidden="false" customHeight="false" outlineLevel="0" collapsed="false">
      <c r="A3693" s="21" t="s">
        <v>28</v>
      </c>
      <c r="B3693" s="22" t="s">
        <v>1153</v>
      </c>
      <c r="C3693" s="21" t="n">
        <v>4</v>
      </c>
      <c r="D3693" s="23" t="n">
        <v>1767</v>
      </c>
      <c r="E3693" s="23" t="s">
        <v>30</v>
      </c>
      <c r="F3693" s="21" t="s">
        <v>459</v>
      </c>
      <c r="G3693" s="21" t="s">
        <v>32</v>
      </c>
      <c r="H3693" s="24" t="s">
        <v>1212</v>
      </c>
      <c r="I3693" s="25" t="n">
        <v>5002</v>
      </c>
      <c r="J3693" s="26" t="s">
        <v>37</v>
      </c>
      <c r="K3693" s="27"/>
      <c r="L3693" s="28" t="n">
        <v>40</v>
      </c>
      <c r="M3693" s="29"/>
      <c r="N3693" s="30" t="n">
        <f aca="false">K3693+(0.05*L3693)+(M3693/240)</f>
        <v>2</v>
      </c>
      <c r="O3693" s="31" t="n">
        <v>10004</v>
      </c>
      <c r="P3693" s="32"/>
      <c r="Q3693" s="33"/>
      <c r="R3693" s="34" t="n">
        <f aca="false">O3693+(0.05*P3693)+(Q3693/240)</f>
        <v>10004</v>
      </c>
      <c r="S3693" s="35" t="n">
        <f aca="false">I3693*N3693</f>
        <v>10004</v>
      </c>
      <c r="T3693" s="35" t="n">
        <f aca="false">R3693-S3693</f>
        <v>0</v>
      </c>
      <c r="U3693" s="47"/>
      <c r="V3693" s="48"/>
      <c r="W3693" s="48"/>
    </row>
    <row r="3694" customFormat="false" ht="28" hidden="false" customHeight="false" outlineLevel="0" collapsed="false">
      <c r="A3694" s="21" t="s">
        <v>28</v>
      </c>
      <c r="B3694" s="22" t="s">
        <v>1153</v>
      </c>
      <c r="C3694" s="21" t="n">
        <v>4</v>
      </c>
      <c r="D3694" s="23" t="n">
        <v>1767</v>
      </c>
      <c r="E3694" s="23" t="s">
        <v>30</v>
      </c>
      <c r="F3694" s="21" t="s">
        <v>128</v>
      </c>
      <c r="G3694" s="21" t="s">
        <v>32</v>
      </c>
      <c r="H3694" s="24" t="s">
        <v>1212</v>
      </c>
      <c r="I3694" s="25" t="n">
        <v>1750</v>
      </c>
      <c r="J3694" s="26" t="s">
        <v>129</v>
      </c>
      <c r="K3694" s="27" t="n">
        <v>3</v>
      </c>
      <c r="L3694" s="28"/>
      <c r="M3694" s="29"/>
      <c r="N3694" s="30" t="n">
        <f aca="false">K3694+(0.05*L3694)+(M3694/240)</f>
        <v>3</v>
      </c>
      <c r="O3694" s="31" t="n">
        <v>5250</v>
      </c>
      <c r="P3694" s="32"/>
      <c r="Q3694" s="33"/>
      <c r="R3694" s="34" t="n">
        <f aca="false">O3694+(0.05*P3694)+(Q3694/240)</f>
        <v>5250</v>
      </c>
      <c r="S3694" s="35" t="n">
        <f aca="false">I3694*N3694</f>
        <v>5250</v>
      </c>
      <c r="T3694" s="35" t="n">
        <f aca="false">R3694-S3694</f>
        <v>0</v>
      </c>
      <c r="U3694" s="47"/>
      <c r="V3694" s="48"/>
      <c r="W3694" s="48"/>
    </row>
    <row r="3695" customFormat="false" ht="28" hidden="false" customHeight="false" outlineLevel="0" collapsed="false">
      <c r="A3695" s="21" t="s">
        <v>28</v>
      </c>
      <c r="B3695" s="22" t="s">
        <v>1153</v>
      </c>
      <c r="C3695" s="21" t="n">
        <v>4</v>
      </c>
      <c r="D3695" s="23" t="n">
        <v>1767</v>
      </c>
      <c r="E3695" s="23" t="s">
        <v>30</v>
      </c>
      <c r="F3695" s="21" t="s">
        <v>1304</v>
      </c>
      <c r="G3695" s="21" t="s">
        <v>32</v>
      </c>
      <c r="H3695" s="24" t="s">
        <v>1212</v>
      </c>
      <c r="I3695" s="25" t="n">
        <v>61500</v>
      </c>
      <c r="J3695" s="26" t="s">
        <v>37</v>
      </c>
      <c r="K3695" s="27"/>
      <c r="L3695" s="28" t="n">
        <v>2</v>
      </c>
      <c r="M3695" s="29"/>
      <c r="N3695" s="30" t="n">
        <f aca="false">K3695+(0.05*L3695)+(M3695/240)</f>
        <v>0.1</v>
      </c>
      <c r="O3695" s="31" t="n">
        <v>6150</v>
      </c>
      <c r="P3695" s="32"/>
      <c r="Q3695" s="33"/>
      <c r="R3695" s="34" t="n">
        <f aca="false">O3695+(0.05*P3695)+(Q3695/240)</f>
        <v>6150</v>
      </c>
      <c r="S3695" s="35" t="n">
        <f aca="false">I3695*N3695</f>
        <v>6150</v>
      </c>
      <c r="T3695" s="35" t="n">
        <f aca="false">R3695-S3695</f>
        <v>0</v>
      </c>
      <c r="U3695" s="47"/>
      <c r="V3695" s="48"/>
      <c r="W3695" s="48"/>
    </row>
    <row r="3696" customFormat="false" ht="28" hidden="false" customHeight="false" outlineLevel="0" collapsed="false">
      <c r="A3696" s="21" t="s">
        <v>28</v>
      </c>
      <c r="B3696" s="22" t="s">
        <v>1153</v>
      </c>
      <c r="C3696" s="21" t="n">
        <v>4</v>
      </c>
      <c r="D3696" s="23" t="n">
        <v>1767</v>
      </c>
      <c r="E3696" s="23" t="s">
        <v>30</v>
      </c>
      <c r="F3696" s="21" t="s">
        <v>266</v>
      </c>
      <c r="G3696" s="21" t="s">
        <v>32</v>
      </c>
      <c r="H3696" s="24" t="s">
        <v>1212</v>
      </c>
      <c r="I3696" s="25" t="n">
        <v>57234</v>
      </c>
      <c r="J3696" s="26" t="s">
        <v>37</v>
      </c>
      <c r="K3696" s="27"/>
      <c r="L3696" s="28" t="n">
        <v>10</v>
      </c>
      <c r="M3696" s="29"/>
      <c r="N3696" s="30" t="n">
        <f aca="false">K3696+(0.05*L3696)+(M3696/240)</f>
        <v>0.5</v>
      </c>
      <c r="O3696" s="31" t="n">
        <v>28617</v>
      </c>
      <c r="P3696" s="32"/>
      <c r="Q3696" s="33"/>
      <c r="R3696" s="34" t="n">
        <f aca="false">O3696+(0.05*P3696)+(Q3696/240)</f>
        <v>28617</v>
      </c>
      <c r="S3696" s="35" t="n">
        <f aca="false">I3696*N3696</f>
        <v>28617</v>
      </c>
      <c r="T3696" s="35" t="n">
        <f aca="false">R3696-S3696</f>
        <v>0</v>
      </c>
      <c r="U3696" s="47"/>
      <c r="V3696" s="48"/>
      <c r="W3696" s="48"/>
    </row>
    <row r="3697" customFormat="false" ht="28" hidden="false" customHeight="false" outlineLevel="0" collapsed="false">
      <c r="A3697" s="21" t="s">
        <v>28</v>
      </c>
      <c r="B3697" s="22" t="s">
        <v>1153</v>
      </c>
      <c r="C3697" s="21" t="n">
        <v>4</v>
      </c>
      <c r="D3697" s="23" t="n">
        <v>1767</v>
      </c>
      <c r="E3697" s="23" t="s">
        <v>30</v>
      </c>
      <c r="F3697" s="21" t="s">
        <v>722</v>
      </c>
      <c r="G3697" s="21" t="s">
        <v>32</v>
      </c>
      <c r="H3697" s="24" t="s">
        <v>1212</v>
      </c>
      <c r="I3697" s="25" t="n">
        <v>1</v>
      </c>
      <c r="J3697" s="26" t="s">
        <v>112</v>
      </c>
      <c r="K3697" s="27" t="n">
        <v>25000</v>
      </c>
      <c r="L3697" s="28"/>
      <c r="M3697" s="29"/>
      <c r="N3697" s="30" t="n">
        <f aca="false">K3697+(0.05*L3697)+(M3697/240)</f>
        <v>25000</v>
      </c>
      <c r="O3697" s="31" t="n">
        <v>25000</v>
      </c>
      <c r="P3697" s="32"/>
      <c r="Q3697" s="33"/>
      <c r="R3697" s="34" t="n">
        <f aca="false">O3697+(0.05*P3697)+(Q3697/240)</f>
        <v>25000</v>
      </c>
      <c r="S3697" s="35" t="n">
        <f aca="false">I3697*N3697</f>
        <v>25000</v>
      </c>
      <c r="T3697" s="35" t="n">
        <f aca="false">R3697-S3697</f>
        <v>0</v>
      </c>
      <c r="U3697" s="47"/>
      <c r="V3697" s="48"/>
      <c r="W3697" s="48"/>
    </row>
    <row r="3698" customFormat="false" ht="28" hidden="false" customHeight="false" outlineLevel="0" collapsed="false">
      <c r="A3698" s="21" t="s">
        <v>28</v>
      </c>
      <c r="B3698" s="22" t="s">
        <v>1153</v>
      </c>
      <c r="C3698" s="21" t="n">
        <v>4</v>
      </c>
      <c r="D3698" s="23" t="n">
        <v>1767</v>
      </c>
      <c r="E3698" s="23" t="s">
        <v>30</v>
      </c>
      <c r="F3698" s="21" t="s">
        <v>1083</v>
      </c>
      <c r="G3698" s="21" t="s">
        <v>32</v>
      </c>
      <c r="H3698" s="24" t="s">
        <v>1212</v>
      </c>
      <c r="I3698" s="25" t="n">
        <v>10230</v>
      </c>
      <c r="J3698" s="26" t="s">
        <v>37</v>
      </c>
      <c r="K3698" s="27"/>
      <c r="L3698" s="28" t="n">
        <v>40</v>
      </c>
      <c r="M3698" s="29"/>
      <c r="N3698" s="30" t="n">
        <f aca="false">K3698+(0.05*L3698)+(M3698/240)</f>
        <v>2</v>
      </c>
      <c r="O3698" s="31" t="n">
        <v>20460</v>
      </c>
      <c r="P3698" s="32"/>
      <c r="Q3698" s="33"/>
      <c r="R3698" s="34" t="n">
        <f aca="false">O3698+(0.05*P3698)+(Q3698/240)</f>
        <v>20460</v>
      </c>
      <c r="S3698" s="35" t="n">
        <f aca="false">I3698*N3698</f>
        <v>20460</v>
      </c>
      <c r="T3698" s="35" t="n">
        <f aca="false">R3698-S3698</f>
        <v>0</v>
      </c>
      <c r="U3698" s="47"/>
      <c r="V3698" s="48"/>
      <c r="W3698" s="48"/>
    </row>
    <row r="3699" customFormat="false" ht="28" hidden="false" customHeight="false" outlineLevel="0" collapsed="false">
      <c r="A3699" s="21" t="s">
        <v>28</v>
      </c>
      <c r="B3699" s="22" t="s">
        <v>1153</v>
      </c>
      <c r="C3699" s="21" t="n">
        <v>4</v>
      </c>
      <c r="D3699" s="23" t="n">
        <v>1767</v>
      </c>
      <c r="E3699" s="23" t="s">
        <v>30</v>
      </c>
      <c r="F3699" s="21" t="s">
        <v>1305</v>
      </c>
      <c r="G3699" s="21" t="s">
        <v>32</v>
      </c>
      <c r="H3699" s="24" t="s">
        <v>1212</v>
      </c>
      <c r="I3699" s="25" t="n">
        <v>12616</v>
      </c>
      <c r="J3699" s="26" t="s">
        <v>37</v>
      </c>
      <c r="K3699" s="27"/>
      <c r="L3699" s="28" t="n">
        <v>1</v>
      </c>
      <c r="M3699" s="29"/>
      <c r="N3699" s="30" t="n">
        <f aca="false">K3699+(0.05*L3699)+(M3699/240)</f>
        <v>0.05</v>
      </c>
      <c r="O3699" s="31" t="n">
        <v>630</v>
      </c>
      <c r="P3699" s="32" t="n">
        <v>16</v>
      </c>
      <c r="Q3699" s="33"/>
      <c r="R3699" s="34" t="n">
        <f aca="false">O3699+(0.05*P3699)+(Q3699/240)</f>
        <v>630.8</v>
      </c>
      <c r="S3699" s="35" t="n">
        <f aca="false">I3699*N3699</f>
        <v>630.8</v>
      </c>
      <c r="T3699" s="35" t="n">
        <f aca="false">R3699-S3699</f>
        <v>0</v>
      </c>
      <c r="U3699" s="47"/>
      <c r="V3699" s="48"/>
      <c r="W3699" s="48"/>
    </row>
    <row r="3700" customFormat="false" ht="28" hidden="false" customHeight="false" outlineLevel="0" collapsed="false">
      <c r="A3700" s="21" t="s">
        <v>28</v>
      </c>
      <c r="B3700" s="22" t="s">
        <v>1153</v>
      </c>
      <c r="C3700" s="21" t="n">
        <v>4</v>
      </c>
      <c r="D3700" s="23" t="n">
        <v>1767</v>
      </c>
      <c r="E3700" s="23" t="s">
        <v>30</v>
      </c>
      <c r="F3700" s="21" t="s">
        <v>727</v>
      </c>
      <c r="G3700" s="21" t="s">
        <v>32</v>
      </c>
      <c r="H3700" s="24" t="s">
        <v>1212</v>
      </c>
      <c r="I3700" s="25" t="n">
        <v>14770</v>
      </c>
      <c r="J3700" s="26" t="s">
        <v>37</v>
      </c>
      <c r="K3700" s="27"/>
      <c r="L3700" s="28" t="n">
        <v>1</v>
      </c>
      <c r="M3700" s="29"/>
      <c r="N3700" s="30" t="n">
        <f aca="false">K3700+(0.05*L3700)+(M3700/240)</f>
        <v>0.05</v>
      </c>
      <c r="O3700" s="31" t="n">
        <v>738</v>
      </c>
      <c r="P3700" s="32" t="n">
        <v>10</v>
      </c>
      <c r="Q3700" s="33"/>
      <c r="R3700" s="34" t="n">
        <f aca="false">O3700+(0.05*P3700)+(Q3700/240)</f>
        <v>738.5</v>
      </c>
      <c r="S3700" s="35" t="n">
        <f aca="false">I3700*N3700</f>
        <v>738.5</v>
      </c>
      <c r="T3700" s="35" t="n">
        <f aca="false">R3700-S3700</f>
        <v>0</v>
      </c>
      <c r="U3700" s="47"/>
      <c r="V3700" s="48"/>
      <c r="W3700" s="48"/>
    </row>
    <row r="3701" customFormat="false" ht="28" hidden="false" customHeight="false" outlineLevel="0" collapsed="false">
      <c r="A3701" s="21" t="s">
        <v>28</v>
      </c>
      <c r="B3701" s="22" t="s">
        <v>1153</v>
      </c>
      <c r="C3701" s="21" t="n">
        <v>4</v>
      </c>
      <c r="D3701" s="23" t="n">
        <v>1767</v>
      </c>
      <c r="E3701" s="23" t="s">
        <v>30</v>
      </c>
      <c r="F3701" s="21" t="s">
        <v>731</v>
      </c>
      <c r="G3701" s="21" t="s">
        <v>32</v>
      </c>
      <c r="H3701" s="24" t="s">
        <v>1212</v>
      </c>
      <c r="I3701" s="25" t="n">
        <v>18050</v>
      </c>
      <c r="J3701" s="26" t="s">
        <v>37</v>
      </c>
      <c r="K3701" s="27"/>
      <c r="L3701" s="28" t="n">
        <v>10</v>
      </c>
      <c r="M3701" s="29"/>
      <c r="N3701" s="30" t="n">
        <f aca="false">K3701+(0.05*L3701)+(M3701/240)</f>
        <v>0.5</v>
      </c>
      <c r="O3701" s="31" t="n">
        <v>9025</v>
      </c>
      <c r="P3701" s="32"/>
      <c r="Q3701" s="33"/>
      <c r="R3701" s="34" t="n">
        <f aca="false">O3701+(0.05*P3701)+(Q3701/240)</f>
        <v>9025</v>
      </c>
      <c r="S3701" s="35" t="n">
        <f aca="false">I3701*N3701</f>
        <v>9025</v>
      </c>
      <c r="T3701" s="35" t="n">
        <f aca="false">R3701-S3701</f>
        <v>0</v>
      </c>
      <c r="U3701" s="47"/>
      <c r="V3701" s="48"/>
      <c r="W3701" s="48"/>
    </row>
    <row r="3702" customFormat="false" ht="28" hidden="false" customHeight="false" outlineLevel="0" collapsed="false">
      <c r="A3702" s="21" t="s">
        <v>28</v>
      </c>
      <c r="B3702" s="22" t="s">
        <v>1153</v>
      </c>
      <c r="C3702" s="21" t="n">
        <v>4</v>
      </c>
      <c r="D3702" s="23" t="n">
        <v>1767</v>
      </c>
      <c r="E3702" s="23" t="s">
        <v>30</v>
      </c>
      <c r="F3702" s="21" t="s">
        <v>1318</v>
      </c>
      <c r="G3702" s="21" t="s">
        <v>32</v>
      </c>
      <c r="H3702" s="24" t="s">
        <v>1212</v>
      </c>
      <c r="I3702" s="25" t="n">
        <v>1220</v>
      </c>
      <c r="J3702" s="26" t="s">
        <v>135</v>
      </c>
      <c r="K3702" s="27" t="n">
        <v>60</v>
      </c>
      <c r="L3702" s="28"/>
      <c r="M3702" s="29"/>
      <c r="N3702" s="30" t="n">
        <f aca="false">K3702+(0.05*L3702)+(M3702/240)</f>
        <v>60</v>
      </c>
      <c r="O3702" s="31" t="n">
        <v>73200</v>
      </c>
      <c r="P3702" s="32"/>
      <c r="Q3702" s="33"/>
      <c r="R3702" s="34" t="n">
        <f aca="false">O3702+(0.05*P3702)+(Q3702/240)</f>
        <v>73200</v>
      </c>
      <c r="S3702" s="35" t="n">
        <f aca="false">I3702*N3702</f>
        <v>73200</v>
      </c>
      <c r="T3702" s="35" t="n">
        <f aca="false">R3702-S3702</f>
        <v>0</v>
      </c>
      <c r="U3702" s="47"/>
      <c r="V3702" s="48"/>
      <c r="W3702" s="48"/>
    </row>
    <row r="3703" customFormat="false" ht="28" hidden="false" customHeight="false" outlineLevel="0" collapsed="false">
      <c r="A3703" s="21" t="s">
        <v>28</v>
      </c>
      <c r="B3703" s="22" t="s">
        <v>1153</v>
      </c>
      <c r="C3703" s="21" t="n">
        <v>4</v>
      </c>
      <c r="D3703" s="23" t="n">
        <v>1767</v>
      </c>
      <c r="E3703" s="23" t="s">
        <v>30</v>
      </c>
      <c r="F3703" s="21" t="s">
        <v>1168</v>
      </c>
      <c r="G3703" s="21" t="s">
        <v>32</v>
      </c>
      <c r="H3703" s="24" t="s">
        <v>1212</v>
      </c>
      <c r="I3703" s="25" t="n">
        <v>820</v>
      </c>
      <c r="J3703" s="26" t="s">
        <v>135</v>
      </c>
      <c r="K3703" s="27" t="n">
        <v>36</v>
      </c>
      <c r="L3703" s="28"/>
      <c r="M3703" s="29"/>
      <c r="N3703" s="30" t="n">
        <f aca="false">K3703+(0.05*L3703)+(M3703/240)</f>
        <v>36</v>
      </c>
      <c r="O3703" s="31" t="n">
        <v>29520</v>
      </c>
      <c r="P3703" s="32"/>
      <c r="Q3703" s="33"/>
      <c r="R3703" s="34" t="n">
        <f aca="false">O3703+(0.05*P3703)+(Q3703/240)</f>
        <v>29520</v>
      </c>
      <c r="S3703" s="35" t="n">
        <f aca="false">I3703*N3703</f>
        <v>29520</v>
      </c>
      <c r="T3703" s="35" t="n">
        <f aca="false">R3703-S3703</f>
        <v>0</v>
      </c>
      <c r="U3703" s="47"/>
      <c r="V3703" s="48"/>
      <c r="W3703" s="48"/>
    </row>
    <row r="3704" customFormat="false" ht="28" hidden="false" customHeight="false" outlineLevel="0" collapsed="false">
      <c r="A3704" s="21" t="s">
        <v>28</v>
      </c>
      <c r="B3704" s="22" t="s">
        <v>1153</v>
      </c>
      <c r="C3704" s="21" t="n">
        <v>4</v>
      </c>
      <c r="D3704" s="23" t="n">
        <v>1767</v>
      </c>
      <c r="E3704" s="23" t="s">
        <v>30</v>
      </c>
      <c r="F3704" s="21" t="s">
        <v>733</v>
      </c>
      <c r="G3704" s="21" t="s">
        <v>32</v>
      </c>
      <c r="H3704" s="24" t="s">
        <v>1212</v>
      </c>
      <c r="I3704" s="25" t="n">
        <v>14925</v>
      </c>
      <c r="J3704" s="26" t="s">
        <v>37</v>
      </c>
      <c r="K3704" s="27"/>
      <c r="L3704" s="28" t="n">
        <v>3</v>
      </c>
      <c r="M3704" s="29"/>
      <c r="N3704" s="30" t="n">
        <f aca="false">K3704+(0.05*L3704)+(M3704/240)</f>
        <v>0.15</v>
      </c>
      <c r="O3704" s="31" t="n">
        <v>2238</v>
      </c>
      <c r="P3704" s="32" t="n">
        <v>15</v>
      </c>
      <c r="Q3704" s="33"/>
      <c r="R3704" s="34" t="n">
        <f aca="false">O3704+(0.05*P3704)+(Q3704/240)</f>
        <v>2238.75</v>
      </c>
      <c r="S3704" s="35" t="n">
        <f aca="false">I3704*N3704</f>
        <v>2238.75</v>
      </c>
      <c r="T3704" s="35" t="n">
        <f aca="false">R3704-S3704</f>
        <v>0</v>
      </c>
      <c r="U3704" s="47"/>
      <c r="V3704" s="48"/>
      <c r="W3704" s="48"/>
    </row>
    <row r="3705" customFormat="false" ht="28" hidden="false" customHeight="false" outlineLevel="0" collapsed="false">
      <c r="A3705" s="21" t="s">
        <v>28</v>
      </c>
      <c r="B3705" s="22" t="s">
        <v>1153</v>
      </c>
      <c r="C3705" s="21" t="n">
        <v>4</v>
      </c>
      <c r="D3705" s="23" t="n">
        <v>1767</v>
      </c>
      <c r="E3705" s="23" t="s">
        <v>30</v>
      </c>
      <c r="F3705" s="21" t="s">
        <v>734</v>
      </c>
      <c r="G3705" s="21" t="s">
        <v>32</v>
      </c>
      <c r="H3705" s="24" t="s">
        <v>1212</v>
      </c>
      <c r="I3705" s="25" t="n">
        <v>133</v>
      </c>
      <c r="J3705" s="26" t="s">
        <v>96</v>
      </c>
      <c r="K3705" s="27" t="n">
        <v>500</v>
      </c>
      <c r="L3705" s="28"/>
      <c r="M3705" s="29"/>
      <c r="N3705" s="30" t="n">
        <f aca="false">K3705+(0.05*L3705)+(M3705/240)</f>
        <v>500</v>
      </c>
      <c r="O3705" s="31" t="n">
        <v>66500</v>
      </c>
      <c r="P3705" s="32"/>
      <c r="Q3705" s="33"/>
      <c r="R3705" s="34" t="n">
        <f aca="false">O3705+(0.05*P3705)+(Q3705/240)</f>
        <v>66500</v>
      </c>
      <c r="S3705" s="35" t="n">
        <f aca="false">I3705*N3705</f>
        <v>66500</v>
      </c>
      <c r="T3705" s="35" t="n">
        <f aca="false">R3705-S3705</f>
        <v>0</v>
      </c>
      <c r="U3705" s="47"/>
      <c r="V3705" s="87"/>
      <c r="W3705" s="87"/>
    </row>
    <row r="3706" customFormat="false" ht="28" hidden="false" customHeight="false" outlineLevel="0" collapsed="false">
      <c r="A3706" s="21" t="s">
        <v>28</v>
      </c>
      <c r="B3706" s="22" t="s">
        <v>1153</v>
      </c>
      <c r="C3706" s="21" t="n">
        <v>4</v>
      </c>
      <c r="D3706" s="23" t="n">
        <v>1767</v>
      </c>
      <c r="E3706" s="23" t="s">
        <v>30</v>
      </c>
      <c r="F3706" s="21" t="s">
        <v>734</v>
      </c>
      <c r="G3706" s="21" t="s">
        <v>32</v>
      </c>
      <c r="H3706" s="24" t="s">
        <v>1212</v>
      </c>
      <c r="I3706" s="25" t="n">
        <v>66</v>
      </c>
      <c r="J3706" s="26"/>
      <c r="K3706" s="27" t="n">
        <v>400</v>
      </c>
      <c r="L3706" s="28"/>
      <c r="M3706" s="29"/>
      <c r="N3706" s="30" t="n">
        <f aca="false">K3706+(0.05*L3706)+(M3706/240)</f>
        <v>400</v>
      </c>
      <c r="O3706" s="31" t="n">
        <v>26400</v>
      </c>
      <c r="P3706" s="32"/>
      <c r="Q3706" s="33"/>
      <c r="R3706" s="34" t="n">
        <f aca="false">O3706+(0.05*P3706)+(Q3706/240)</f>
        <v>26400</v>
      </c>
      <c r="S3706" s="35" t="n">
        <f aca="false">I3706*N3706</f>
        <v>26400</v>
      </c>
      <c r="T3706" s="35" t="n">
        <f aca="false">R3706-S3706</f>
        <v>0</v>
      </c>
      <c r="U3706" s="88" t="s">
        <v>1220</v>
      </c>
      <c r="V3706" s="48"/>
      <c r="W3706" s="48"/>
    </row>
    <row r="3707" customFormat="false" ht="28" hidden="false" customHeight="false" outlineLevel="0" collapsed="false">
      <c r="A3707" s="21" t="s">
        <v>28</v>
      </c>
      <c r="B3707" s="22" t="s">
        <v>1153</v>
      </c>
      <c r="C3707" s="21" t="n">
        <v>4</v>
      </c>
      <c r="D3707" s="23" t="n">
        <v>1767</v>
      </c>
      <c r="E3707" s="23" t="s">
        <v>30</v>
      </c>
      <c r="F3707" s="21" t="s">
        <v>1143</v>
      </c>
      <c r="G3707" s="21" t="s">
        <v>32</v>
      </c>
      <c r="H3707" s="24" t="s">
        <v>1212</v>
      </c>
      <c r="I3707" s="25" t="n">
        <v>21210</v>
      </c>
      <c r="J3707" s="26" t="s">
        <v>37</v>
      </c>
      <c r="K3707" s="27"/>
      <c r="L3707" s="28" t="n">
        <v>6</v>
      </c>
      <c r="M3707" s="29"/>
      <c r="N3707" s="30" t="n">
        <f aca="false">K3707+(0.05*L3707)+(M3707/240)</f>
        <v>0.3</v>
      </c>
      <c r="O3707" s="31" t="n">
        <v>6363</v>
      </c>
      <c r="P3707" s="32"/>
      <c r="Q3707" s="33"/>
      <c r="R3707" s="34" t="n">
        <f aca="false">O3707+(0.05*P3707)+(Q3707/240)</f>
        <v>6363</v>
      </c>
      <c r="S3707" s="35" t="n">
        <f aca="false">I3707*N3707</f>
        <v>6363</v>
      </c>
      <c r="T3707" s="35" t="n">
        <f aca="false">R3707-S3707</f>
        <v>0</v>
      </c>
      <c r="U3707" s="47"/>
      <c r="V3707" s="48"/>
      <c r="W3707" s="48"/>
    </row>
    <row r="3708" customFormat="false" ht="28" hidden="false" customHeight="false" outlineLevel="0" collapsed="false">
      <c r="A3708" s="21" t="s">
        <v>28</v>
      </c>
      <c r="B3708" s="22" t="s">
        <v>1153</v>
      </c>
      <c r="C3708" s="21" t="n">
        <v>4</v>
      </c>
      <c r="D3708" s="23" t="n">
        <v>1767</v>
      </c>
      <c r="E3708" s="23" t="s">
        <v>30</v>
      </c>
      <c r="F3708" s="21" t="s">
        <v>168</v>
      </c>
      <c r="G3708" s="21" t="s">
        <v>32</v>
      </c>
      <c r="H3708" s="24" t="s">
        <v>1212</v>
      </c>
      <c r="I3708" s="25" t="n">
        <v>8000</v>
      </c>
      <c r="J3708" s="26" t="s">
        <v>37</v>
      </c>
      <c r="K3708" s="27"/>
      <c r="L3708" s="28" t="n">
        <v>32</v>
      </c>
      <c r="M3708" s="29"/>
      <c r="N3708" s="30" t="n">
        <f aca="false">K3708+(0.05*L3708)+(M3708/240)</f>
        <v>1.6</v>
      </c>
      <c r="O3708" s="31" t="n">
        <v>12800</v>
      </c>
      <c r="P3708" s="32"/>
      <c r="Q3708" s="33"/>
      <c r="R3708" s="34" t="n">
        <f aca="false">O3708+(0.05*P3708)+(Q3708/240)</f>
        <v>12800</v>
      </c>
      <c r="S3708" s="35" t="n">
        <f aca="false">I3708*N3708</f>
        <v>12800</v>
      </c>
      <c r="T3708" s="35" t="n">
        <f aca="false">R3708-S3708</f>
        <v>0</v>
      </c>
      <c r="U3708" s="47"/>
      <c r="V3708" s="48"/>
      <c r="W3708" s="48"/>
    </row>
    <row r="3709" customFormat="false" ht="28" hidden="false" customHeight="false" outlineLevel="0" collapsed="false">
      <c r="A3709" s="21" t="s">
        <v>28</v>
      </c>
      <c r="B3709" s="22" t="s">
        <v>1153</v>
      </c>
      <c r="C3709" s="21" t="n">
        <v>4</v>
      </c>
      <c r="D3709" s="23" t="n">
        <v>1767</v>
      </c>
      <c r="E3709" s="23" t="s">
        <v>30</v>
      </c>
      <c r="F3709" s="21" t="s">
        <v>1222</v>
      </c>
      <c r="G3709" s="21" t="s">
        <v>32</v>
      </c>
      <c r="H3709" s="24" t="s">
        <v>1212</v>
      </c>
      <c r="I3709" s="25" t="n">
        <v>1</v>
      </c>
      <c r="J3709" s="26" t="s">
        <v>112</v>
      </c>
      <c r="K3709" s="27" t="n">
        <v>8000</v>
      </c>
      <c r="L3709" s="28"/>
      <c r="M3709" s="29"/>
      <c r="N3709" s="30" t="n">
        <f aca="false">K3709+(0.05*L3709)+(M3709/240)</f>
        <v>8000</v>
      </c>
      <c r="O3709" s="31" t="n">
        <v>8000</v>
      </c>
      <c r="P3709" s="32"/>
      <c r="Q3709" s="33"/>
      <c r="R3709" s="34" t="n">
        <f aca="false">O3709+(0.05*P3709)+(Q3709/240)</f>
        <v>8000</v>
      </c>
      <c r="S3709" s="35" t="n">
        <f aca="false">I3709*N3709</f>
        <v>8000</v>
      </c>
      <c r="T3709" s="35" t="n">
        <f aca="false">R3709-S3709</f>
        <v>0</v>
      </c>
      <c r="U3709" s="47"/>
      <c r="V3709" s="48"/>
      <c r="W3709" s="48"/>
    </row>
    <row r="3710" customFormat="false" ht="28" hidden="false" customHeight="false" outlineLevel="0" collapsed="false">
      <c r="A3710" s="21" t="s">
        <v>28</v>
      </c>
      <c r="B3710" s="22" t="s">
        <v>1153</v>
      </c>
      <c r="C3710" s="21" t="n">
        <v>4</v>
      </c>
      <c r="D3710" s="23" t="n">
        <v>1767</v>
      </c>
      <c r="E3710" s="23" t="s">
        <v>30</v>
      </c>
      <c r="F3710" s="21" t="s">
        <v>1223</v>
      </c>
      <c r="G3710" s="21" t="s">
        <v>32</v>
      </c>
      <c r="H3710" s="24" t="s">
        <v>1212</v>
      </c>
      <c r="I3710" s="25" t="n">
        <v>71</v>
      </c>
      <c r="J3710" s="26" t="s">
        <v>726</v>
      </c>
      <c r="K3710" s="27" t="n">
        <v>80</v>
      </c>
      <c r="L3710" s="28"/>
      <c r="M3710" s="29"/>
      <c r="N3710" s="30" t="n">
        <f aca="false">K3710+(0.05*L3710)+(M3710/240)</f>
        <v>80</v>
      </c>
      <c r="O3710" s="31" t="n">
        <v>5680</v>
      </c>
      <c r="P3710" s="32"/>
      <c r="Q3710" s="33"/>
      <c r="R3710" s="34" t="n">
        <f aca="false">O3710+(0.05*P3710)+(Q3710/240)</f>
        <v>5680</v>
      </c>
      <c r="S3710" s="35" t="n">
        <f aca="false">I3710*N3710</f>
        <v>5680</v>
      </c>
      <c r="T3710" s="35" t="n">
        <f aca="false">R3710-S3710</f>
        <v>0</v>
      </c>
      <c r="U3710" s="47"/>
      <c r="V3710" s="48"/>
      <c r="W3710" s="48"/>
    </row>
    <row r="3711" customFormat="false" ht="28" hidden="false" customHeight="false" outlineLevel="0" collapsed="false">
      <c r="A3711" s="21" t="s">
        <v>28</v>
      </c>
      <c r="B3711" s="22" t="s">
        <v>1153</v>
      </c>
      <c r="C3711" s="21" t="n">
        <v>4</v>
      </c>
      <c r="D3711" s="23" t="n">
        <v>1767</v>
      </c>
      <c r="E3711" s="23" t="s">
        <v>30</v>
      </c>
      <c r="F3711" s="21" t="s">
        <v>1319</v>
      </c>
      <c r="G3711" s="21" t="s">
        <v>32</v>
      </c>
      <c r="H3711" s="24" t="s">
        <v>1212</v>
      </c>
      <c r="I3711" s="25" t="n">
        <v>1</v>
      </c>
      <c r="J3711" s="26" t="s">
        <v>112</v>
      </c>
      <c r="K3711" s="27" t="n">
        <v>47500</v>
      </c>
      <c r="L3711" s="28"/>
      <c r="M3711" s="29"/>
      <c r="N3711" s="30" t="n">
        <f aca="false">K3711+(0.05*L3711)+(M3711/240)</f>
        <v>47500</v>
      </c>
      <c r="O3711" s="31" t="n">
        <v>47500</v>
      </c>
      <c r="P3711" s="32"/>
      <c r="Q3711" s="33"/>
      <c r="R3711" s="34" t="n">
        <f aca="false">O3711+(0.05*P3711)+(Q3711/240)</f>
        <v>47500</v>
      </c>
      <c r="S3711" s="35" t="n">
        <f aca="false">I3711*N3711</f>
        <v>47500</v>
      </c>
      <c r="T3711" s="35" t="n">
        <f aca="false">R3711-S3711</f>
        <v>0</v>
      </c>
      <c r="U3711" s="47"/>
      <c r="V3711" s="48"/>
      <c r="W3711" s="48"/>
    </row>
    <row r="3712" customFormat="false" ht="28" hidden="false" customHeight="false" outlineLevel="0" collapsed="false">
      <c r="A3712" s="21" t="s">
        <v>28</v>
      </c>
      <c r="B3712" s="22" t="s">
        <v>1153</v>
      </c>
      <c r="C3712" s="21" t="n">
        <v>4</v>
      </c>
      <c r="D3712" s="23" t="n">
        <v>1767</v>
      </c>
      <c r="E3712" s="23" t="s">
        <v>30</v>
      </c>
      <c r="F3712" s="21" t="s">
        <v>31</v>
      </c>
      <c r="G3712" s="21" t="s">
        <v>32</v>
      </c>
      <c r="H3712" s="24" t="s">
        <v>1212</v>
      </c>
      <c r="I3712" s="25" t="n">
        <v>462</v>
      </c>
      <c r="J3712" s="26" t="s">
        <v>67</v>
      </c>
      <c r="K3712" s="27" t="n">
        <v>140</v>
      </c>
      <c r="L3712" s="28"/>
      <c r="M3712" s="29"/>
      <c r="N3712" s="30" t="n">
        <f aca="false">K3712+(0.05*L3712)+(M3712/240)</f>
        <v>140</v>
      </c>
      <c r="O3712" s="31" t="n">
        <v>64680</v>
      </c>
      <c r="P3712" s="32"/>
      <c r="Q3712" s="33"/>
      <c r="R3712" s="34" t="n">
        <f aca="false">O3712+(0.05*P3712)+(Q3712/240)</f>
        <v>64680</v>
      </c>
      <c r="S3712" s="35" t="n">
        <f aca="false">I3712*N3712</f>
        <v>64680</v>
      </c>
      <c r="T3712" s="35" t="n">
        <f aca="false">R3712-S3712</f>
        <v>0</v>
      </c>
      <c r="U3712" s="47"/>
      <c r="V3712" s="48"/>
      <c r="W3712" s="48"/>
    </row>
    <row r="3713" customFormat="false" ht="28" hidden="false" customHeight="false" outlineLevel="0" collapsed="false">
      <c r="A3713" s="21" t="s">
        <v>28</v>
      </c>
      <c r="B3713" s="22" t="s">
        <v>1153</v>
      </c>
      <c r="C3713" s="21" t="n">
        <v>4</v>
      </c>
      <c r="D3713" s="23" t="n">
        <v>1767</v>
      </c>
      <c r="E3713" s="23" t="s">
        <v>30</v>
      </c>
      <c r="F3713" s="21" t="s">
        <v>481</v>
      </c>
      <c r="G3713" s="21" t="s">
        <v>32</v>
      </c>
      <c r="H3713" s="24" t="s">
        <v>1212</v>
      </c>
      <c r="I3713" s="25" t="n">
        <v>1924</v>
      </c>
      <c r="J3713" s="26" t="s">
        <v>37</v>
      </c>
      <c r="K3713" s="27" t="n">
        <v>8</v>
      </c>
      <c r="L3713" s="28"/>
      <c r="M3713" s="29"/>
      <c r="N3713" s="30" t="n">
        <f aca="false">K3713+(0.05*L3713)+(M3713/240)</f>
        <v>8</v>
      </c>
      <c r="O3713" s="31" t="n">
        <v>15392</v>
      </c>
      <c r="P3713" s="32"/>
      <c r="Q3713" s="33"/>
      <c r="R3713" s="34" t="n">
        <f aca="false">O3713+(0.05*P3713)+(Q3713/240)</f>
        <v>15392</v>
      </c>
      <c r="S3713" s="35" t="n">
        <f aca="false">I3713*N3713</f>
        <v>15392</v>
      </c>
      <c r="T3713" s="35" t="n">
        <f aca="false">R3713-S3713</f>
        <v>0</v>
      </c>
      <c r="U3713" s="47"/>
      <c r="V3713" s="48"/>
      <c r="W3713" s="48"/>
    </row>
    <row r="3714" customFormat="false" ht="28" hidden="false" customHeight="false" outlineLevel="0" collapsed="false">
      <c r="A3714" s="21" t="s">
        <v>28</v>
      </c>
      <c r="B3714" s="22" t="s">
        <v>1153</v>
      </c>
      <c r="C3714" s="21" t="n">
        <v>4</v>
      </c>
      <c r="D3714" s="23" t="n">
        <v>1767</v>
      </c>
      <c r="E3714" s="23" t="s">
        <v>30</v>
      </c>
      <c r="F3714" s="21" t="s">
        <v>1320</v>
      </c>
      <c r="G3714" s="21" t="s">
        <v>32</v>
      </c>
      <c r="H3714" s="24" t="s">
        <v>1212</v>
      </c>
      <c r="I3714" s="25" t="n">
        <v>7500</v>
      </c>
      <c r="J3714" s="26" t="s">
        <v>37</v>
      </c>
      <c r="K3714" s="27"/>
      <c r="L3714" s="28" t="n">
        <v>20</v>
      </c>
      <c r="M3714" s="29"/>
      <c r="N3714" s="30" t="n">
        <f aca="false">K3714+(0.05*L3714)+(M3714/240)</f>
        <v>1</v>
      </c>
      <c r="O3714" s="31" t="n">
        <v>7500</v>
      </c>
      <c r="P3714" s="32"/>
      <c r="Q3714" s="33"/>
      <c r="R3714" s="34" t="n">
        <f aca="false">O3714+(0.05*P3714)+(Q3714/240)</f>
        <v>7500</v>
      </c>
      <c r="S3714" s="35" t="n">
        <f aca="false">I3714*N3714</f>
        <v>7500</v>
      </c>
      <c r="T3714" s="35" t="n">
        <f aca="false">R3714-S3714</f>
        <v>0</v>
      </c>
      <c r="U3714" s="47"/>
      <c r="V3714" s="48"/>
      <c r="W3714" s="48"/>
    </row>
    <row r="3715" customFormat="false" ht="28" hidden="false" customHeight="false" outlineLevel="0" collapsed="false">
      <c r="A3715" s="21" t="s">
        <v>28</v>
      </c>
      <c r="B3715" s="22" t="s">
        <v>1153</v>
      </c>
      <c r="C3715" s="21" t="n">
        <v>4</v>
      </c>
      <c r="D3715" s="23" t="n">
        <v>1767</v>
      </c>
      <c r="E3715" s="23" t="s">
        <v>30</v>
      </c>
      <c r="F3715" s="21" t="s">
        <v>182</v>
      </c>
      <c r="G3715" s="21" t="s">
        <v>32</v>
      </c>
      <c r="H3715" s="24" t="s">
        <v>1212</v>
      </c>
      <c r="I3715" s="25" t="n">
        <v>9710</v>
      </c>
      <c r="J3715" s="26" t="s">
        <v>37</v>
      </c>
      <c r="K3715" s="27" t="n">
        <v>40</v>
      </c>
      <c r="L3715" s="28"/>
      <c r="M3715" s="29"/>
      <c r="N3715" s="30" t="n">
        <f aca="false">K3715+(0.05*L3715)+(M3715/240)</f>
        <v>40</v>
      </c>
      <c r="O3715" s="31" t="n">
        <v>388400</v>
      </c>
      <c r="P3715" s="32"/>
      <c r="Q3715" s="33"/>
      <c r="R3715" s="34" t="n">
        <f aca="false">O3715+(0.05*P3715)+(Q3715/240)</f>
        <v>388400</v>
      </c>
      <c r="S3715" s="35" t="n">
        <f aca="false">I3715*N3715</f>
        <v>388400</v>
      </c>
      <c r="T3715" s="35" t="n">
        <f aca="false">R3715-S3715</f>
        <v>0</v>
      </c>
      <c r="U3715" s="47"/>
      <c r="V3715" s="48"/>
      <c r="W3715" s="48"/>
    </row>
    <row r="3716" customFormat="false" ht="28" hidden="false" customHeight="false" outlineLevel="0" collapsed="false">
      <c r="A3716" s="21" t="s">
        <v>28</v>
      </c>
      <c r="B3716" s="22" t="s">
        <v>1153</v>
      </c>
      <c r="C3716" s="21" t="n">
        <v>4</v>
      </c>
      <c r="D3716" s="23" t="n">
        <v>1767</v>
      </c>
      <c r="E3716" s="23" t="s">
        <v>30</v>
      </c>
      <c r="F3716" s="21" t="s">
        <v>485</v>
      </c>
      <c r="G3716" s="21" t="s">
        <v>32</v>
      </c>
      <c r="H3716" s="24" t="s">
        <v>1212</v>
      </c>
      <c r="I3716" s="25" t="n">
        <v>17160</v>
      </c>
      <c r="J3716" s="26" t="s">
        <v>37</v>
      </c>
      <c r="K3716" s="27"/>
      <c r="L3716" s="28" t="n">
        <v>2</v>
      </c>
      <c r="M3716" s="29"/>
      <c r="N3716" s="30" t="n">
        <f aca="false">K3716+(0.05*L3716)+(M3716/240)</f>
        <v>0.1</v>
      </c>
      <c r="O3716" s="31" t="n">
        <v>1716</v>
      </c>
      <c r="P3716" s="32"/>
      <c r="Q3716" s="33"/>
      <c r="R3716" s="34" t="n">
        <f aca="false">O3716+(0.05*P3716)+(Q3716/240)</f>
        <v>1716</v>
      </c>
      <c r="S3716" s="35" t="n">
        <f aca="false">I3716*N3716</f>
        <v>1716</v>
      </c>
      <c r="T3716" s="35" t="n">
        <f aca="false">R3716-S3716</f>
        <v>0</v>
      </c>
      <c r="U3716" s="47"/>
      <c r="V3716" s="48"/>
      <c r="W3716" s="48"/>
    </row>
    <row r="3717" customFormat="false" ht="28" hidden="false" customHeight="false" outlineLevel="0" collapsed="false">
      <c r="A3717" s="21" t="s">
        <v>28</v>
      </c>
      <c r="B3717" s="22" t="s">
        <v>1153</v>
      </c>
      <c r="C3717" s="21" t="n">
        <v>4</v>
      </c>
      <c r="D3717" s="23" t="n">
        <v>1767</v>
      </c>
      <c r="E3717" s="23" t="s">
        <v>30</v>
      </c>
      <c r="F3717" s="21" t="s">
        <v>98</v>
      </c>
      <c r="G3717" s="21" t="s">
        <v>32</v>
      </c>
      <c r="H3717" s="24" t="s">
        <v>1212</v>
      </c>
      <c r="I3717" s="25" t="n">
        <v>5924125</v>
      </c>
      <c r="J3717" s="26" t="s">
        <v>37</v>
      </c>
      <c r="K3717" s="27"/>
      <c r="L3717" s="28" t="n">
        <v>3</v>
      </c>
      <c r="M3717" s="29"/>
      <c r="N3717" s="30" t="n">
        <f aca="false">K3717+(0.05*L3717)+(M3717/240)</f>
        <v>0.15</v>
      </c>
      <c r="O3717" s="31" t="n">
        <v>888618</v>
      </c>
      <c r="P3717" s="32" t="n">
        <v>15</v>
      </c>
      <c r="Q3717" s="33"/>
      <c r="R3717" s="34" t="n">
        <f aca="false">O3717+(0.05*P3717)+(Q3717/240)</f>
        <v>888618.75</v>
      </c>
      <c r="S3717" s="35" t="n">
        <f aca="false">I3717*N3717</f>
        <v>888618.75</v>
      </c>
      <c r="T3717" s="35" t="n">
        <f aca="false">R3717-S3717</f>
        <v>0</v>
      </c>
      <c r="U3717" s="47"/>
      <c r="V3717" s="48"/>
      <c r="W3717" s="48"/>
    </row>
    <row r="3718" customFormat="false" ht="28" hidden="false" customHeight="false" outlineLevel="0" collapsed="false">
      <c r="A3718" s="21" t="s">
        <v>28</v>
      </c>
      <c r="B3718" s="22" t="s">
        <v>1153</v>
      </c>
      <c r="C3718" s="21" t="n">
        <v>4</v>
      </c>
      <c r="D3718" s="23" t="n">
        <v>1767</v>
      </c>
      <c r="E3718" s="23" t="s">
        <v>30</v>
      </c>
      <c r="F3718" s="21" t="s">
        <v>848</v>
      </c>
      <c r="G3718" s="21" t="s">
        <v>32</v>
      </c>
      <c r="H3718" s="24" t="s">
        <v>1212</v>
      </c>
      <c r="I3718" s="25" t="n">
        <v>3900</v>
      </c>
      <c r="J3718" s="26" t="s">
        <v>37</v>
      </c>
      <c r="K3718" s="27"/>
      <c r="L3718" s="28" t="n">
        <v>10</v>
      </c>
      <c r="M3718" s="29"/>
      <c r="N3718" s="30" t="n">
        <f aca="false">K3718+(0.05*L3718)+(M3718/240)</f>
        <v>0.5</v>
      </c>
      <c r="O3718" s="31" t="n">
        <v>1950</v>
      </c>
      <c r="P3718" s="32"/>
      <c r="Q3718" s="33"/>
      <c r="R3718" s="34" t="n">
        <f aca="false">O3718+(0.05*P3718)+(Q3718/240)</f>
        <v>1950</v>
      </c>
      <c r="S3718" s="35" t="n">
        <f aca="false">I3718*N3718</f>
        <v>1950</v>
      </c>
      <c r="T3718" s="35" t="n">
        <f aca="false">R3718-S3718</f>
        <v>0</v>
      </c>
      <c r="U3718" s="47"/>
      <c r="V3718" s="48"/>
      <c r="W3718" s="48"/>
    </row>
    <row r="3719" customFormat="false" ht="28" hidden="false" customHeight="false" outlineLevel="0" collapsed="false">
      <c r="A3719" s="21" t="s">
        <v>28</v>
      </c>
      <c r="B3719" s="22" t="s">
        <v>1153</v>
      </c>
      <c r="C3719" s="21" t="n">
        <v>4</v>
      </c>
      <c r="D3719" s="23" t="n">
        <v>1767</v>
      </c>
      <c r="E3719" s="23" t="s">
        <v>30</v>
      </c>
      <c r="F3719" s="21" t="s">
        <v>194</v>
      </c>
      <c r="G3719" s="21" t="s">
        <v>32</v>
      </c>
      <c r="H3719" s="24" t="s">
        <v>1212</v>
      </c>
      <c r="I3719" s="25" t="n">
        <v>4300</v>
      </c>
      <c r="J3719" s="26" t="s">
        <v>37</v>
      </c>
      <c r="K3719" s="27"/>
      <c r="L3719" s="28" t="n">
        <v>5</v>
      </c>
      <c r="M3719" s="29"/>
      <c r="N3719" s="30" t="n">
        <f aca="false">K3719+(0.05*L3719)+(M3719/240)</f>
        <v>0.25</v>
      </c>
      <c r="O3719" s="31" t="n">
        <v>1075</v>
      </c>
      <c r="P3719" s="32"/>
      <c r="Q3719" s="33"/>
      <c r="R3719" s="34" t="n">
        <f aca="false">O3719+(0.05*P3719)+(Q3719/240)</f>
        <v>1075</v>
      </c>
      <c r="S3719" s="35" t="n">
        <f aca="false">I3719*N3719</f>
        <v>1075</v>
      </c>
      <c r="T3719" s="35" t="n">
        <f aca="false">R3719-S3719</f>
        <v>0</v>
      </c>
      <c r="U3719" s="47"/>
      <c r="V3719" s="48"/>
      <c r="W3719" s="48"/>
    </row>
    <row r="3720" customFormat="false" ht="28" hidden="false" customHeight="false" outlineLevel="0" collapsed="false">
      <c r="A3720" s="21" t="s">
        <v>28</v>
      </c>
      <c r="B3720" s="22" t="s">
        <v>1153</v>
      </c>
      <c r="C3720" s="21" t="n">
        <v>4</v>
      </c>
      <c r="D3720" s="23" t="n">
        <v>1767</v>
      </c>
      <c r="E3720" s="23" t="s">
        <v>30</v>
      </c>
      <c r="F3720" s="21" t="s">
        <v>451</v>
      </c>
      <c r="G3720" s="21" t="s">
        <v>32</v>
      </c>
      <c r="H3720" s="24" t="s">
        <v>1212</v>
      </c>
      <c r="I3720" s="25" t="n">
        <v>4175</v>
      </c>
      <c r="J3720" s="26" t="s">
        <v>37</v>
      </c>
      <c r="K3720" s="27" t="n">
        <v>3</v>
      </c>
      <c r="L3720" s="28"/>
      <c r="M3720" s="29"/>
      <c r="N3720" s="30" t="n">
        <f aca="false">K3720+(0.05*L3720)+(M3720/240)</f>
        <v>3</v>
      </c>
      <c r="O3720" s="31" t="n">
        <v>12525</v>
      </c>
      <c r="P3720" s="32"/>
      <c r="Q3720" s="33"/>
      <c r="R3720" s="34" t="n">
        <f aca="false">O3720+(0.05*P3720)+(Q3720/240)</f>
        <v>12525</v>
      </c>
      <c r="S3720" s="35" t="n">
        <f aca="false">I3720*N3720</f>
        <v>12525</v>
      </c>
      <c r="T3720" s="35" t="n">
        <f aca="false">R3720-S3720</f>
        <v>0</v>
      </c>
      <c r="U3720" s="47"/>
      <c r="V3720" s="48"/>
      <c r="W3720" s="48"/>
    </row>
    <row r="3721" customFormat="false" ht="28" hidden="false" customHeight="false" outlineLevel="0" collapsed="false">
      <c r="A3721" s="21" t="s">
        <v>28</v>
      </c>
      <c r="B3721" s="22" t="s">
        <v>1153</v>
      </c>
      <c r="C3721" s="21" t="n">
        <v>4</v>
      </c>
      <c r="D3721" s="23" t="n">
        <v>1767</v>
      </c>
      <c r="E3721" s="23" t="s">
        <v>30</v>
      </c>
      <c r="F3721" s="21" t="s">
        <v>748</v>
      </c>
      <c r="G3721" s="21" t="s">
        <v>32</v>
      </c>
      <c r="H3721" s="24" t="s">
        <v>1212</v>
      </c>
      <c r="I3721" s="25" t="n">
        <v>10015</v>
      </c>
      <c r="J3721" s="26" t="s">
        <v>37</v>
      </c>
      <c r="K3721" s="27"/>
      <c r="L3721" s="28" t="n">
        <v>7</v>
      </c>
      <c r="M3721" s="29"/>
      <c r="N3721" s="30" t="n">
        <f aca="false">K3721+(0.05*L3721)+(M3721/240)</f>
        <v>0.35</v>
      </c>
      <c r="O3721" s="31" t="n">
        <v>3505</v>
      </c>
      <c r="P3721" s="32" t="n">
        <v>5</v>
      </c>
      <c r="Q3721" s="33"/>
      <c r="R3721" s="34" t="n">
        <f aca="false">O3721+(0.05*P3721)+(Q3721/240)</f>
        <v>3505.25</v>
      </c>
      <c r="S3721" s="35" t="n">
        <f aca="false">I3721*N3721</f>
        <v>3505.25</v>
      </c>
      <c r="T3721" s="35" t="n">
        <f aca="false">R3721-S3721</f>
        <v>0</v>
      </c>
      <c r="U3721" s="47"/>
      <c r="V3721" s="48"/>
      <c r="W3721" s="48"/>
    </row>
    <row r="3722" customFormat="false" ht="28" hidden="false" customHeight="false" outlineLevel="0" collapsed="false">
      <c r="A3722" s="21" t="s">
        <v>28</v>
      </c>
      <c r="B3722" s="22" t="s">
        <v>1153</v>
      </c>
      <c r="C3722" s="21" t="n">
        <v>4</v>
      </c>
      <c r="D3722" s="23" t="n">
        <v>1767</v>
      </c>
      <c r="E3722" s="23" t="s">
        <v>30</v>
      </c>
      <c r="F3722" s="21" t="s">
        <v>1146</v>
      </c>
      <c r="G3722" s="21" t="s">
        <v>32</v>
      </c>
      <c r="H3722" s="24" t="s">
        <v>1212</v>
      </c>
      <c r="I3722" s="25" t="n">
        <v>8600</v>
      </c>
      <c r="J3722" s="26" t="s">
        <v>37</v>
      </c>
      <c r="K3722" s="27"/>
      <c r="L3722" s="28" t="n">
        <v>8</v>
      </c>
      <c r="M3722" s="29"/>
      <c r="N3722" s="30" t="n">
        <f aca="false">K3722+(0.05*L3722)+(M3722/240)</f>
        <v>0.4</v>
      </c>
      <c r="O3722" s="31" t="n">
        <v>3440</v>
      </c>
      <c r="P3722" s="32"/>
      <c r="Q3722" s="33"/>
      <c r="R3722" s="34" t="n">
        <f aca="false">O3722+(0.05*P3722)+(Q3722/240)</f>
        <v>3440</v>
      </c>
      <c r="S3722" s="35" t="n">
        <f aca="false">I3722*N3722</f>
        <v>3440</v>
      </c>
      <c r="T3722" s="35" t="n">
        <f aca="false">R3722-S3722</f>
        <v>0</v>
      </c>
      <c r="U3722" s="47"/>
      <c r="V3722" s="48"/>
      <c r="W3722" s="48"/>
    </row>
    <row r="3723" customFormat="false" ht="28" hidden="false" customHeight="false" outlineLevel="0" collapsed="false">
      <c r="A3723" s="21" t="s">
        <v>28</v>
      </c>
      <c r="B3723" s="22" t="s">
        <v>1153</v>
      </c>
      <c r="C3723" s="21" t="n">
        <v>4</v>
      </c>
      <c r="D3723" s="23" t="n">
        <v>1767</v>
      </c>
      <c r="E3723" s="23" t="s">
        <v>30</v>
      </c>
      <c r="F3723" s="21" t="s">
        <v>1289</v>
      </c>
      <c r="G3723" s="21" t="s">
        <v>32</v>
      </c>
      <c r="H3723" s="24" t="s">
        <v>1212</v>
      </c>
      <c r="I3723" s="25" t="n">
        <v>3000</v>
      </c>
      <c r="J3723" s="26" t="s">
        <v>37</v>
      </c>
      <c r="K3723" s="27"/>
      <c r="L3723" s="28" t="n">
        <v>13</v>
      </c>
      <c r="M3723" s="29"/>
      <c r="N3723" s="30" t="n">
        <f aca="false">K3723+(0.05*L3723)+(M3723/240)</f>
        <v>0.65</v>
      </c>
      <c r="O3723" s="31" t="n">
        <v>1950</v>
      </c>
      <c r="P3723" s="32"/>
      <c r="Q3723" s="33"/>
      <c r="R3723" s="34" t="n">
        <f aca="false">O3723+(0.05*P3723)+(Q3723/240)</f>
        <v>1950</v>
      </c>
      <c r="S3723" s="35" t="n">
        <f aca="false">I3723*N3723</f>
        <v>1950</v>
      </c>
      <c r="T3723" s="35" t="n">
        <f aca="false">R3723-S3723</f>
        <v>0</v>
      </c>
      <c r="U3723" s="47"/>
      <c r="V3723" s="48"/>
      <c r="W3723" s="48"/>
    </row>
    <row r="3724" customFormat="false" ht="28" hidden="false" customHeight="false" outlineLevel="0" collapsed="false">
      <c r="A3724" s="21" t="s">
        <v>28</v>
      </c>
      <c r="B3724" s="22" t="s">
        <v>1153</v>
      </c>
      <c r="C3724" s="21" t="n">
        <v>4</v>
      </c>
      <c r="D3724" s="23" t="n">
        <v>1767</v>
      </c>
      <c r="E3724" s="23" t="s">
        <v>30</v>
      </c>
      <c r="F3724" s="21" t="s">
        <v>1288</v>
      </c>
      <c r="G3724" s="21" t="s">
        <v>32</v>
      </c>
      <c r="H3724" s="24" t="s">
        <v>1212</v>
      </c>
      <c r="I3724" s="25" t="n">
        <v>5500</v>
      </c>
      <c r="J3724" s="26" t="s">
        <v>37</v>
      </c>
      <c r="K3724" s="27"/>
      <c r="L3724" s="28" t="n">
        <v>9</v>
      </c>
      <c r="M3724" s="29"/>
      <c r="N3724" s="30" t="n">
        <f aca="false">K3724+(0.05*L3724)+(M3724/240)</f>
        <v>0.45</v>
      </c>
      <c r="O3724" s="31" t="n">
        <v>2475</v>
      </c>
      <c r="P3724" s="32"/>
      <c r="Q3724" s="33"/>
      <c r="R3724" s="34" t="n">
        <f aca="false">O3724+(0.05*P3724)+(Q3724/240)</f>
        <v>2475</v>
      </c>
      <c r="S3724" s="35" t="n">
        <f aca="false">I3724*N3724</f>
        <v>2475</v>
      </c>
      <c r="T3724" s="35" t="n">
        <f aca="false">R3724-S3724</f>
        <v>0</v>
      </c>
      <c r="U3724" s="47"/>
      <c r="V3724" s="48"/>
      <c r="W3724" s="48"/>
    </row>
    <row r="3725" customFormat="false" ht="28" hidden="false" customHeight="false" outlineLevel="0" collapsed="false">
      <c r="A3725" s="21" t="s">
        <v>28</v>
      </c>
      <c r="B3725" s="22" t="s">
        <v>1153</v>
      </c>
      <c r="C3725" s="21" t="n">
        <v>4</v>
      </c>
      <c r="D3725" s="23" t="n">
        <v>1767</v>
      </c>
      <c r="E3725" s="23" t="s">
        <v>30</v>
      </c>
      <c r="F3725" s="21" t="s">
        <v>508</v>
      </c>
      <c r="G3725" s="21" t="s">
        <v>32</v>
      </c>
      <c r="H3725" s="24" t="s">
        <v>1212</v>
      </c>
      <c r="I3725" s="25" t="n">
        <v>16150</v>
      </c>
      <c r="J3725" s="26" t="s">
        <v>37</v>
      </c>
      <c r="K3725" s="27"/>
      <c r="L3725" s="28" t="n">
        <v>10</v>
      </c>
      <c r="M3725" s="29"/>
      <c r="N3725" s="30" t="n">
        <f aca="false">K3725+(0.05*L3725)+(M3725/240)</f>
        <v>0.5</v>
      </c>
      <c r="O3725" s="31" t="n">
        <v>8075</v>
      </c>
      <c r="P3725" s="32"/>
      <c r="Q3725" s="33"/>
      <c r="R3725" s="34" t="n">
        <f aca="false">O3725+(0.05*P3725)+(Q3725/240)</f>
        <v>8075</v>
      </c>
      <c r="S3725" s="35" t="n">
        <f aca="false">I3725*N3725</f>
        <v>8075</v>
      </c>
      <c r="T3725" s="35" t="n">
        <f aca="false">R3725-S3725</f>
        <v>0</v>
      </c>
      <c r="U3725" s="47"/>
      <c r="V3725" s="48"/>
      <c r="W3725" s="48"/>
    </row>
    <row r="3726" customFormat="false" ht="28" hidden="false" customHeight="false" outlineLevel="0" collapsed="false">
      <c r="A3726" s="21" t="s">
        <v>28</v>
      </c>
      <c r="B3726" s="22" t="s">
        <v>1153</v>
      </c>
      <c r="C3726" s="21" t="n">
        <v>4</v>
      </c>
      <c r="D3726" s="23" t="n">
        <v>1767</v>
      </c>
      <c r="E3726" s="23" t="s">
        <v>30</v>
      </c>
      <c r="F3726" s="21" t="s">
        <v>1321</v>
      </c>
      <c r="G3726" s="21" t="s">
        <v>32</v>
      </c>
      <c r="H3726" s="24" t="s">
        <v>1212</v>
      </c>
      <c r="I3726" s="25" t="n">
        <v>216</v>
      </c>
      <c r="J3726" s="26" t="s">
        <v>96</v>
      </c>
      <c r="K3726" s="27" t="n">
        <v>1000</v>
      </c>
      <c r="L3726" s="28"/>
      <c r="M3726" s="29"/>
      <c r="N3726" s="30" t="n">
        <f aca="false">K3726+(0.05*L3726)+(M3726/240)</f>
        <v>1000</v>
      </c>
      <c r="O3726" s="31" t="n">
        <v>216000</v>
      </c>
      <c r="P3726" s="32"/>
      <c r="Q3726" s="33"/>
      <c r="R3726" s="34" t="n">
        <f aca="false">O3726+(0.05*P3726)+(Q3726/240)</f>
        <v>216000</v>
      </c>
      <c r="S3726" s="35" t="n">
        <f aca="false">I3726*N3726</f>
        <v>216000</v>
      </c>
      <c r="T3726" s="35" t="n">
        <f aca="false">R3726-S3726</f>
        <v>0</v>
      </c>
      <c r="U3726" s="47"/>
      <c r="V3726" s="48"/>
      <c r="W3726" s="48"/>
    </row>
    <row r="3727" customFormat="false" ht="28" hidden="false" customHeight="false" outlineLevel="0" collapsed="false">
      <c r="A3727" s="21" t="s">
        <v>28</v>
      </c>
      <c r="B3727" s="22" t="s">
        <v>1153</v>
      </c>
      <c r="C3727" s="21" t="n">
        <v>4</v>
      </c>
      <c r="D3727" s="23" t="n">
        <v>1767</v>
      </c>
      <c r="E3727" s="23" t="s">
        <v>30</v>
      </c>
      <c r="F3727" s="21" t="s">
        <v>107</v>
      </c>
      <c r="G3727" s="21" t="s">
        <v>32</v>
      </c>
      <c r="H3727" s="24" t="s">
        <v>1212</v>
      </c>
      <c r="I3727" s="25" t="n">
        <v>15000</v>
      </c>
      <c r="J3727" s="26" t="s">
        <v>37</v>
      </c>
      <c r="K3727" s="27"/>
      <c r="L3727" s="28" t="n">
        <v>7</v>
      </c>
      <c r="M3727" s="29"/>
      <c r="N3727" s="30" t="n">
        <f aca="false">K3727+(0.05*L3727)+(M3727/240)</f>
        <v>0.35</v>
      </c>
      <c r="O3727" s="31" t="n">
        <v>5250</v>
      </c>
      <c r="P3727" s="32"/>
      <c r="Q3727" s="33"/>
      <c r="R3727" s="34" t="n">
        <f aca="false">O3727+(0.05*P3727)+(Q3727/240)</f>
        <v>5250</v>
      </c>
      <c r="S3727" s="35" t="n">
        <f aca="false">I3727*N3727</f>
        <v>5250</v>
      </c>
      <c r="T3727" s="35" t="n">
        <f aca="false">R3727-S3727</f>
        <v>0</v>
      </c>
      <c r="U3727" s="47"/>
      <c r="V3727" s="48"/>
      <c r="W3727" s="48"/>
    </row>
    <row r="3728" customFormat="false" ht="28" hidden="false" customHeight="false" outlineLevel="0" collapsed="false">
      <c r="A3728" s="21" t="s">
        <v>28</v>
      </c>
      <c r="B3728" s="22" t="s">
        <v>1153</v>
      </c>
      <c r="C3728" s="21" t="n">
        <v>4</v>
      </c>
      <c r="D3728" s="23" t="n">
        <v>1767</v>
      </c>
      <c r="E3728" s="23" t="s">
        <v>30</v>
      </c>
      <c r="F3728" s="21" t="s">
        <v>510</v>
      </c>
      <c r="G3728" s="21" t="s">
        <v>32</v>
      </c>
      <c r="H3728" s="24" t="s">
        <v>1212</v>
      </c>
      <c r="I3728" s="25" t="n">
        <v>229</v>
      </c>
      <c r="J3728" s="26" t="s">
        <v>52</v>
      </c>
      <c r="K3728" s="27" t="n">
        <v>6</v>
      </c>
      <c r="L3728" s="28"/>
      <c r="M3728" s="29"/>
      <c r="N3728" s="30" t="n">
        <f aca="false">K3728+(0.05*L3728)+(M3728/240)</f>
        <v>6</v>
      </c>
      <c r="O3728" s="31" t="n">
        <v>1374</v>
      </c>
      <c r="P3728" s="32"/>
      <c r="Q3728" s="33"/>
      <c r="R3728" s="34" t="n">
        <f aca="false">O3728+(0.05*P3728)+(Q3728/240)</f>
        <v>1374</v>
      </c>
      <c r="S3728" s="35" t="n">
        <f aca="false">I3728*N3728</f>
        <v>1374</v>
      </c>
      <c r="T3728" s="35" t="n">
        <f aca="false">R3728-S3728</f>
        <v>0</v>
      </c>
      <c r="U3728" s="47"/>
      <c r="V3728" s="48"/>
      <c r="W3728" s="48"/>
    </row>
    <row r="3729" customFormat="false" ht="28" hidden="false" customHeight="false" outlineLevel="0" collapsed="false">
      <c r="A3729" s="21" t="s">
        <v>28</v>
      </c>
      <c r="B3729" s="22" t="s">
        <v>1153</v>
      </c>
      <c r="C3729" s="21" t="n">
        <v>4</v>
      </c>
      <c r="D3729" s="23" t="n">
        <v>1767</v>
      </c>
      <c r="E3729" s="23" t="s">
        <v>30</v>
      </c>
      <c r="F3729" s="21" t="s">
        <v>1308</v>
      </c>
      <c r="G3729" s="21" t="s">
        <v>32</v>
      </c>
      <c r="H3729" s="24" t="s">
        <v>1212</v>
      </c>
      <c r="I3729" s="25" t="n">
        <v>600</v>
      </c>
      <c r="J3729" s="26" t="s">
        <v>37</v>
      </c>
      <c r="K3729" s="27"/>
      <c r="L3729" s="28" t="n">
        <v>15</v>
      </c>
      <c r="M3729" s="29"/>
      <c r="N3729" s="30" t="n">
        <f aca="false">K3729+(0.05*L3729)+(M3729/240)</f>
        <v>0.75</v>
      </c>
      <c r="O3729" s="31" t="n">
        <v>450</v>
      </c>
      <c r="P3729" s="32"/>
      <c r="Q3729" s="33"/>
      <c r="R3729" s="34" t="n">
        <f aca="false">O3729+(0.05*P3729)+(Q3729/240)</f>
        <v>450</v>
      </c>
      <c r="S3729" s="35" t="n">
        <f aca="false">I3729*N3729</f>
        <v>450</v>
      </c>
      <c r="T3729" s="35" t="n">
        <f aca="false">R3729-S3729</f>
        <v>0</v>
      </c>
      <c r="U3729" s="47"/>
      <c r="V3729" s="48"/>
      <c r="W3729" s="48"/>
    </row>
    <row r="3730" customFormat="false" ht="28" hidden="false" customHeight="false" outlineLevel="0" collapsed="false">
      <c r="A3730" s="21" t="s">
        <v>28</v>
      </c>
      <c r="B3730" s="22" t="s">
        <v>1153</v>
      </c>
      <c r="C3730" s="21" t="n">
        <v>4</v>
      </c>
      <c r="D3730" s="23" t="n">
        <v>1767</v>
      </c>
      <c r="E3730" s="23" t="s">
        <v>30</v>
      </c>
      <c r="F3730" s="21" t="s">
        <v>316</v>
      </c>
      <c r="G3730" s="21" t="s">
        <v>32</v>
      </c>
      <c r="H3730" s="24" t="s">
        <v>1212</v>
      </c>
      <c r="I3730" s="25" t="n">
        <v>3350</v>
      </c>
      <c r="J3730" s="26" t="s">
        <v>1322</v>
      </c>
      <c r="K3730" s="27" t="n">
        <v>3</v>
      </c>
      <c r="L3730" s="28"/>
      <c r="M3730" s="29"/>
      <c r="N3730" s="30" t="n">
        <f aca="false">K3730+(0.05*L3730)+(M3730/240)</f>
        <v>3</v>
      </c>
      <c r="O3730" s="31" t="n">
        <v>10050</v>
      </c>
      <c r="P3730" s="32"/>
      <c r="Q3730" s="33"/>
      <c r="R3730" s="34" t="n">
        <f aca="false">O3730+(0.05*P3730)+(Q3730/240)</f>
        <v>10050</v>
      </c>
      <c r="S3730" s="35" t="n">
        <f aca="false">I3730*N3730</f>
        <v>10050</v>
      </c>
      <c r="T3730" s="35" t="n">
        <f aca="false">R3730-S3730</f>
        <v>0</v>
      </c>
      <c r="U3730" s="47"/>
      <c r="V3730" s="48"/>
      <c r="W3730" s="48"/>
    </row>
    <row r="3731" customFormat="false" ht="28" hidden="false" customHeight="false" outlineLevel="0" collapsed="false">
      <c r="A3731" s="21" t="s">
        <v>28</v>
      </c>
      <c r="B3731" s="22" t="s">
        <v>1153</v>
      </c>
      <c r="C3731" s="21" t="n">
        <v>4</v>
      </c>
      <c r="D3731" s="23" t="n">
        <v>1767</v>
      </c>
      <c r="E3731" s="23" t="s">
        <v>30</v>
      </c>
      <c r="F3731" s="21" t="s">
        <v>210</v>
      </c>
      <c r="G3731" s="21" t="s">
        <v>32</v>
      </c>
      <c r="H3731" s="24" t="s">
        <v>1212</v>
      </c>
      <c r="I3731" s="25" t="n">
        <v>9000</v>
      </c>
      <c r="J3731" s="26" t="s">
        <v>37</v>
      </c>
      <c r="K3731" s="27" t="n">
        <v>4</v>
      </c>
      <c r="L3731" s="28"/>
      <c r="M3731" s="29"/>
      <c r="N3731" s="30" t="n">
        <f aca="false">K3731+(0.05*L3731)+(M3731/240)</f>
        <v>4</v>
      </c>
      <c r="O3731" s="31" t="n">
        <v>36000</v>
      </c>
      <c r="P3731" s="32"/>
      <c r="Q3731" s="33"/>
      <c r="R3731" s="34" t="n">
        <f aca="false">O3731+(0.05*P3731)+(Q3731/240)</f>
        <v>36000</v>
      </c>
      <c r="S3731" s="35" t="n">
        <f aca="false">I3731*N3731</f>
        <v>36000</v>
      </c>
      <c r="T3731" s="35" t="n">
        <f aca="false">R3731-S3731</f>
        <v>0</v>
      </c>
      <c r="U3731" s="47"/>
      <c r="V3731" s="48"/>
      <c r="W3731" s="48"/>
    </row>
    <row r="3732" customFormat="false" ht="28" hidden="false" customHeight="false" outlineLevel="0" collapsed="false">
      <c r="A3732" s="21" t="s">
        <v>28</v>
      </c>
      <c r="B3732" s="22" t="s">
        <v>1153</v>
      </c>
      <c r="C3732" s="21" t="n">
        <v>4</v>
      </c>
      <c r="D3732" s="23" t="n">
        <v>1767</v>
      </c>
      <c r="E3732" s="23" t="s">
        <v>30</v>
      </c>
      <c r="F3732" s="21" t="s">
        <v>1323</v>
      </c>
      <c r="G3732" s="21" t="s">
        <v>32</v>
      </c>
      <c r="H3732" s="24" t="s">
        <v>1212</v>
      </c>
      <c r="I3732" s="25" t="n">
        <v>211</v>
      </c>
      <c r="J3732" s="26" t="s">
        <v>135</v>
      </c>
      <c r="K3732" s="27" t="n">
        <v>20</v>
      </c>
      <c r="L3732" s="28"/>
      <c r="M3732" s="29"/>
      <c r="N3732" s="30" t="n">
        <f aca="false">K3732+(0.05*L3732)+(M3732/240)</f>
        <v>20</v>
      </c>
      <c r="O3732" s="31" t="n">
        <v>4220</v>
      </c>
      <c r="P3732" s="32"/>
      <c r="Q3732" s="33"/>
      <c r="R3732" s="34" t="n">
        <f aca="false">O3732+(0.05*P3732)+(Q3732/240)</f>
        <v>4220</v>
      </c>
      <c r="S3732" s="35" t="n">
        <f aca="false">I3732*N3732</f>
        <v>4220</v>
      </c>
      <c r="T3732" s="35" t="n">
        <f aca="false">R3732-S3732</f>
        <v>0</v>
      </c>
      <c r="U3732" s="47"/>
      <c r="V3732" s="48"/>
      <c r="W3732" s="48"/>
    </row>
    <row r="3733" customFormat="false" ht="28" hidden="false" customHeight="false" outlineLevel="0" collapsed="false">
      <c r="A3733" s="21" t="s">
        <v>28</v>
      </c>
      <c r="B3733" s="22" t="s">
        <v>1153</v>
      </c>
      <c r="C3733" s="21" t="n">
        <v>4</v>
      </c>
      <c r="D3733" s="23" t="n">
        <v>1767</v>
      </c>
      <c r="E3733" s="23" t="s">
        <v>30</v>
      </c>
      <c r="F3733" s="21" t="s">
        <v>512</v>
      </c>
      <c r="G3733" s="21" t="s">
        <v>32</v>
      </c>
      <c r="H3733" s="24" t="s">
        <v>1212</v>
      </c>
      <c r="I3733" s="25" t="n">
        <v>201</v>
      </c>
      <c r="J3733" s="26" t="s">
        <v>42</v>
      </c>
      <c r="K3733" s="27" t="n">
        <v>80</v>
      </c>
      <c r="L3733" s="28"/>
      <c r="M3733" s="29"/>
      <c r="N3733" s="30" t="n">
        <f aca="false">K3733+(0.05*L3733)+(M3733/240)</f>
        <v>80</v>
      </c>
      <c r="O3733" s="31" t="n">
        <v>16080</v>
      </c>
      <c r="P3733" s="32"/>
      <c r="Q3733" s="33"/>
      <c r="R3733" s="34" t="n">
        <f aca="false">O3733+(0.05*P3733)+(Q3733/240)</f>
        <v>16080</v>
      </c>
      <c r="S3733" s="35" t="n">
        <f aca="false">I3733*N3733</f>
        <v>16080</v>
      </c>
      <c r="T3733" s="35" t="n">
        <f aca="false">R3733-S3733</f>
        <v>0</v>
      </c>
      <c r="U3733" s="47"/>
      <c r="V3733" s="48"/>
      <c r="W3733" s="48"/>
    </row>
    <row r="3734" customFormat="false" ht="28" hidden="false" customHeight="false" outlineLevel="0" collapsed="false">
      <c r="A3734" s="21" t="s">
        <v>28</v>
      </c>
      <c r="B3734" s="22" t="s">
        <v>1153</v>
      </c>
      <c r="C3734" s="21" t="n">
        <v>4</v>
      </c>
      <c r="D3734" s="23" t="n">
        <v>1767</v>
      </c>
      <c r="E3734" s="23" t="s">
        <v>30</v>
      </c>
      <c r="F3734" s="21" t="s">
        <v>1324</v>
      </c>
      <c r="G3734" s="21" t="s">
        <v>32</v>
      </c>
      <c r="H3734" s="24" t="s">
        <v>1212</v>
      </c>
      <c r="I3734" s="25" t="n">
        <v>110</v>
      </c>
      <c r="J3734" s="26" t="s">
        <v>1325</v>
      </c>
      <c r="K3734" s="27" t="n">
        <v>9</v>
      </c>
      <c r="L3734" s="28"/>
      <c r="M3734" s="29"/>
      <c r="N3734" s="30" t="n">
        <f aca="false">K3734+(0.05*L3734)+(M3734/240)</f>
        <v>9</v>
      </c>
      <c r="O3734" s="31" t="n">
        <v>990</v>
      </c>
      <c r="P3734" s="32"/>
      <c r="Q3734" s="33"/>
      <c r="R3734" s="34" t="n">
        <f aca="false">O3734+(0.05*P3734)+(Q3734/240)</f>
        <v>990</v>
      </c>
      <c r="S3734" s="35" t="n">
        <f aca="false">I3734*N3734</f>
        <v>990</v>
      </c>
      <c r="T3734" s="35" t="n">
        <f aca="false">R3734-S3734</f>
        <v>0</v>
      </c>
      <c r="U3734" s="47"/>
      <c r="V3734" s="48"/>
      <c r="W3734" s="48"/>
    </row>
    <row r="3735" customFormat="false" ht="28" hidden="false" customHeight="false" outlineLevel="0" collapsed="false">
      <c r="A3735" s="21" t="s">
        <v>28</v>
      </c>
      <c r="B3735" s="22" t="s">
        <v>1153</v>
      </c>
      <c r="C3735" s="21" t="n">
        <v>4</v>
      </c>
      <c r="D3735" s="23" t="n">
        <v>1767</v>
      </c>
      <c r="E3735" s="23" t="s">
        <v>30</v>
      </c>
      <c r="F3735" s="21" t="s">
        <v>961</v>
      </c>
      <c r="G3735" s="21" t="s">
        <v>32</v>
      </c>
      <c r="H3735" s="24" t="s">
        <v>1212</v>
      </c>
      <c r="I3735" s="25" t="n">
        <v>430</v>
      </c>
      <c r="J3735" s="26" t="s">
        <v>64</v>
      </c>
      <c r="K3735" s="27" t="n">
        <v>6</v>
      </c>
      <c r="L3735" s="28"/>
      <c r="M3735" s="29"/>
      <c r="N3735" s="30" t="n">
        <f aca="false">K3735+(0.05*L3735)+(M3735/240)</f>
        <v>6</v>
      </c>
      <c r="O3735" s="31" t="n">
        <v>2580</v>
      </c>
      <c r="P3735" s="32"/>
      <c r="Q3735" s="33"/>
      <c r="R3735" s="34" t="n">
        <f aca="false">O3735+(0.05*P3735)+(Q3735/240)</f>
        <v>2580</v>
      </c>
      <c r="S3735" s="35" t="n">
        <f aca="false">I3735*N3735</f>
        <v>2580</v>
      </c>
      <c r="T3735" s="35" t="n">
        <f aca="false">R3735-S3735</f>
        <v>0</v>
      </c>
      <c r="U3735" s="47"/>
      <c r="V3735" s="48"/>
      <c r="W3735" s="48"/>
    </row>
    <row r="3736" customFormat="false" ht="28" hidden="false" customHeight="false" outlineLevel="0" collapsed="false">
      <c r="A3736" s="21" t="s">
        <v>28</v>
      </c>
      <c r="B3736" s="22" t="s">
        <v>1153</v>
      </c>
      <c r="C3736" s="21" t="n">
        <v>4</v>
      </c>
      <c r="D3736" s="23" t="n">
        <v>1767</v>
      </c>
      <c r="E3736" s="23" t="s">
        <v>30</v>
      </c>
      <c r="F3736" s="21" t="s">
        <v>1326</v>
      </c>
      <c r="G3736" s="21" t="s">
        <v>32</v>
      </c>
      <c r="H3736" s="24" t="s">
        <v>1212</v>
      </c>
      <c r="I3736" s="25" t="n">
        <v>110</v>
      </c>
      <c r="J3736" s="26" t="s">
        <v>64</v>
      </c>
      <c r="K3736" s="27" t="n">
        <v>5</v>
      </c>
      <c r="L3736" s="28"/>
      <c r="M3736" s="29"/>
      <c r="N3736" s="30" t="n">
        <f aca="false">K3736+(0.05*L3736)+(M3736/240)</f>
        <v>5</v>
      </c>
      <c r="O3736" s="31" t="n">
        <v>550</v>
      </c>
      <c r="P3736" s="32"/>
      <c r="Q3736" s="33"/>
      <c r="R3736" s="34" t="n">
        <f aca="false">O3736+(0.05*P3736)+(Q3736/240)</f>
        <v>550</v>
      </c>
      <c r="S3736" s="35" t="n">
        <f aca="false">I3736*N3736</f>
        <v>550</v>
      </c>
      <c r="T3736" s="35" t="n">
        <f aca="false">R3736-S3736</f>
        <v>0</v>
      </c>
      <c r="U3736" s="47"/>
      <c r="V3736" s="48"/>
      <c r="W3736" s="48"/>
    </row>
    <row r="3737" customFormat="false" ht="28" hidden="false" customHeight="false" outlineLevel="0" collapsed="false">
      <c r="A3737" s="21" t="s">
        <v>28</v>
      </c>
      <c r="B3737" s="22" t="s">
        <v>1153</v>
      </c>
      <c r="C3737" s="21" t="n">
        <v>4</v>
      </c>
      <c r="D3737" s="23" t="n">
        <v>1767</v>
      </c>
      <c r="E3737" s="23" t="s">
        <v>30</v>
      </c>
      <c r="F3737" s="21" t="s">
        <v>653</v>
      </c>
      <c r="G3737" s="21" t="s">
        <v>32</v>
      </c>
      <c r="H3737" s="24" t="s">
        <v>1212</v>
      </c>
      <c r="I3737" s="25" t="n">
        <v>1200</v>
      </c>
      <c r="J3737" s="26" t="s">
        <v>96</v>
      </c>
      <c r="K3737" s="27" t="n">
        <v>1.5</v>
      </c>
      <c r="L3737" s="28"/>
      <c r="M3737" s="29"/>
      <c r="N3737" s="30" t="n">
        <f aca="false">K3737+(0.05*L3737)+(M3737/240)</f>
        <v>1.5</v>
      </c>
      <c r="O3737" s="31" t="n">
        <v>1800</v>
      </c>
      <c r="P3737" s="32"/>
      <c r="Q3737" s="33"/>
      <c r="R3737" s="34" t="n">
        <f aca="false">O3737+(0.05*P3737)+(Q3737/240)</f>
        <v>1800</v>
      </c>
      <c r="S3737" s="35" t="n">
        <f aca="false">I3737*N3737</f>
        <v>1800</v>
      </c>
      <c r="T3737" s="35" t="n">
        <f aca="false">R3737-S3737</f>
        <v>0</v>
      </c>
      <c r="U3737" s="47"/>
      <c r="V3737" s="48"/>
      <c r="W3737" s="48"/>
    </row>
    <row r="3738" customFormat="false" ht="28" hidden="false" customHeight="false" outlineLevel="0" collapsed="false">
      <c r="A3738" s="21" t="s">
        <v>28</v>
      </c>
      <c r="B3738" s="22" t="s">
        <v>1153</v>
      </c>
      <c r="C3738" s="21" t="n">
        <v>4</v>
      </c>
      <c r="D3738" s="23" t="n">
        <v>1767</v>
      </c>
      <c r="E3738" s="23" t="s">
        <v>30</v>
      </c>
      <c r="F3738" s="21" t="s">
        <v>228</v>
      </c>
      <c r="G3738" s="21" t="s">
        <v>32</v>
      </c>
      <c r="H3738" s="24" t="s">
        <v>1212</v>
      </c>
      <c r="I3738" s="25" t="n">
        <v>11700</v>
      </c>
      <c r="J3738" s="26" t="s">
        <v>37</v>
      </c>
      <c r="K3738" s="27"/>
      <c r="L3738" s="28" t="n">
        <v>5</v>
      </c>
      <c r="M3738" s="29"/>
      <c r="N3738" s="30" t="n">
        <f aca="false">K3738+(0.05*L3738)+(M3738/240)</f>
        <v>0.25</v>
      </c>
      <c r="O3738" s="31" t="n">
        <v>2925</v>
      </c>
      <c r="P3738" s="32"/>
      <c r="Q3738" s="33"/>
      <c r="R3738" s="34" t="n">
        <f aca="false">O3738+(0.05*P3738)+(Q3738/240)</f>
        <v>2925</v>
      </c>
      <c r="S3738" s="35" t="n">
        <f aca="false">I3738*N3738</f>
        <v>2925</v>
      </c>
      <c r="T3738" s="35" t="n">
        <f aca="false">R3738-S3738</f>
        <v>0</v>
      </c>
      <c r="U3738" s="47"/>
      <c r="V3738" s="48"/>
      <c r="W3738" s="48"/>
    </row>
    <row r="3739" customFormat="false" ht="28" hidden="false" customHeight="false" outlineLevel="0" collapsed="false">
      <c r="A3739" s="21" t="s">
        <v>28</v>
      </c>
      <c r="B3739" s="22" t="s">
        <v>1153</v>
      </c>
      <c r="C3739" s="21" t="n">
        <v>4</v>
      </c>
      <c r="D3739" s="23" t="n">
        <v>1767</v>
      </c>
      <c r="E3739" s="23" t="s">
        <v>30</v>
      </c>
      <c r="F3739" s="21" t="s">
        <v>521</v>
      </c>
      <c r="G3739" s="21" t="s">
        <v>32</v>
      </c>
      <c r="H3739" s="24" t="s">
        <v>1212</v>
      </c>
      <c r="I3739" s="25" t="n">
        <v>5.5</v>
      </c>
      <c r="J3739" s="26" t="s">
        <v>1327</v>
      </c>
      <c r="K3739" s="27" t="n">
        <v>6</v>
      </c>
      <c r="L3739" s="28"/>
      <c r="M3739" s="29"/>
      <c r="N3739" s="30" t="n">
        <f aca="false">K3739+(0.05*L3739)+(M3739/240)</f>
        <v>6</v>
      </c>
      <c r="O3739" s="31" t="n">
        <v>33</v>
      </c>
      <c r="P3739" s="32"/>
      <c r="Q3739" s="33"/>
      <c r="R3739" s="34" t="n">
        <f aca="false">O3739+(0.05*P3739)+(Q3739/240)</f>
        <v>33</v>
      </c>
      <c r="S3739" s="35" t="n">
        <f aca="false">I3739*N3739</f>
        <v>33</v>
      </c>
      <c r="T3739" s="35" t="n">
        <f aca="false">R3739-S3739</f>
        <v>0</v>
      </c>
      <c r="U3739" s="47"/>
      <c r="V3739" s="48"/>
      <c r="W3739" s="48"/>
    </row>
    <row r="3740" customFormat="false" ht="28" hidden="false" customHeight="false" outlineLevel="0" collapsed="false">
      <c r="A3740" s="21" t="s">
        <v>28</v>
      </c>
      <c r="B3740" s="22" t="s">
        <v>1153</v>
      </c>
      <c r="C3740" s="21" t="n">
        <v>4</v>
      </c>
      <c r="D3740" s="23" t="n">
        <v>1767</v>
      </c>
      <c r="E3740" s="23" t="s">
        <v>30</v>
      </c>
      <c r="F3740" s="21" t="s">
        <v>763</v>
      </c>
      <c r="G3740" s="21" t="s">
        <v>32</v>
      </c>
      <c r="H3740" s="24" t="s">
        <v>1212</v>
      </c>
      <c r="I3740" s="25" t="n">
        <v>48000</v>
      </c>
      <c r="J3740" s="26" t="s">
        <v>37</v>
      </c>
      <c r="K3740" s="27"/>
      <c r="L3740" s="28" t="n">
        <v>20</v>
      </c>
      <c r="M3740" s="29"/>
      <c r="N3740" s="30" t="n">
        <f aca="false">K3740+(0.05*L3740)+(M3740/240)</f>
        <v>1</v>
      </c>
      <c r="O3740" s="31" t="n">
        <v>48000</v>
      </c>
      <c r="P3740" s="32"/>
      <c r="Q3740" s="33"/>
      <c r="R3740" s="34" t="n">
        <f aca="false">O3740+(0.05*P3740)+(Q3740/240)</f>
        <v>48000</v>
      </c>
      <c r="S3740" s="35" t="n">
        <f aca="false">I3740*N3740</f>
        <v>48000</v>
      </c>
      <c r="T3740" s="35" t="n">
        <f aca="false">R3740-S3740</f>
        <v>0</v>
      </c>
      <c r="U3740" s="47"/>
      <c r="V3740" s="48"/>
      <c r="W3740" s="48"/>
    </row>
    <row r="3741" customFormat="false" ht="28" hidden="false" customHeight="false" outlineLevel="0" collapsed="false">
      <c r="A3741" s="21" t="s">
        <v>28</v>
      </c>
      <c r="B3741" s="22" t="s">
        <v>1153</v>
      </c>
      <c r="C3741" s="21" t="n">
        <v>4</v>
      </c>
      <c r="D3741" s="23" t="n">
        <v>1767</v>
      </c>
      <c r="E3741" s="23" t="s">
        <v>30</v>
      </c>
      <c r="F3741" s="21" t="s">
        <v>957</v>
      </c>
      <c r="G3741" s="21" t="s">
        <v>32</v>
      </c>
      <c r="H3741" s="24" t="s">
        <v>1212</v>
      </c>
      <c r="I3741" s="25" t="n">
        <v>7900</v>
      </c>
      <c r="J3741" s="26" t="s">
        <v>37</v>
      </c>
      <c r="K3741" s="27"/>
      <c r="L3741" s="28" t="n">
        <v>6</v>
      </c>
      <c r="M3741" s="29"/>
      <c r="N3741" s="30" t="n">
        <f aca="false">K3741+(0.05*L3741)+(M3741/240)</f>
        <v>0.3</v>
      </c>
      <c r="O3741" s="31" t="n">
        <v>2370</v>
      </c>
      <c r="P3741" s="32"/>
      <c r="Q3741" s="33"/>
      <c r="R3741" s="34" t="n">
        <f aca="false">O3741+(0.05*P3741)+(Q3741/240)</f>
        <v>2370</v>
      </c>
      <c r="S3741" s="35" t="n">
        <f aca="false">I3741*N3741</f>
        <v>2370</v>
      </c>
      <c r="T3741" s="35" t="n">
        <f aca="false">R3741-S3741</f>
        <v>0</v>
      </c>
      <c r="U3741" s="47"/>
      <c r="V3741" s="48"/>
      <c r="W3741" s="48"/>
    </row>
    <row r="3742" customFormat="false" ht="28" hidden="false" customHeight="false" outlineLevel="0" collapsed="false">
      <c r="A3742" s="21" t="s">
        <v>28</v>
      </c>
      <c r="B3742" s="22" t="s">
        <v>1153</v>
      </c>
      <c r="C3742" s="21" t="n">
        <v>4</v>
      </c>
      <c r="D3742" s="23" t="n">
        <v>1767</v>
      </c>
      <c r="E3742" s="23" t="s">
        <v>30</v>
      </c>
      <c r="F3742" s="21" t="s">
        <v>875</v>
      </c>
      <c r="G3742" s="21" t="s">
        <v>32</v>
      </c>
      <c r="H3742" s="24" t="s">
        <v>1212</v>
      </c>
      <c r="I3742" s="25" t="n">
        <v>5350</v>
      </c>
      <c r="J3742" s="26" t="s">
        <v>37</v>
      </c>
      <c r="K3742" s="27"/>
      <c r="L3742" s="28" t="n">
        <v>12</v>
      </c>
      <c r="M3742" s="29"/>
      <c r="N3742" s="30" t="n">
        <f aca="false">K3742+(0.05*L3742)+(M3742/240)</f>
        <v>0.6</v>
      </c>
      <c r="O3742" s="31" t="n">
        <v>3210</v>
      </c>
      <c r="P3742" s="32"/>
      <c r="Q3742" s="33"/>
      <c r="R3742" s="34" t="n">
        <f aca="false">O3742+(0.05*P3742)+(Q3742/240)</f>
        <v>3210</v>
      </c>
      <c r="S3742" s="35" t="n">
        <f aca="false">I3742*N3742</f>
        <v>3210</v>
      </c>
      <c r="T3742" s="35" t="n">
        <f aca="false">R3742-S3742</f>
        <v>0</v>
      </c>
      <c r="U3742" s="47"/>
      <c r="V3742" s="48"/>
      <c r="W3742" s="48"/>
    </row>
    <row r="3743" customFormat="false" ht="28" hidden="false" customHeight="false" outlineLevel="0" collapsed="false">
      <c r="A3743" s="21" t="s">
        <v>28</v>
      </c>
      <c r="B3743" s="22" t="s">
        <v>1153</v>
      </c>
      <c r="C3743" s="21" t="n">
        <v>4</v>
      </c>
      <c r="D3743" s="23" t="n">
        <v>1767</v>
      </c>
      <c r="E3743" s="23" t="s">
        <v>30</v>
      </c>
      <c r="F3743" s="21" t="s">
        <v>403</v>
      </c>
      <c r="G3743" s="21" t="s">
        <v>32</v>
      </c>
      <c r="H3743" s="24" t="s">
        <v>1212</v>
      </c>
      <c r="I3743" s="25" t="n">
        <v>24845</v>
      </c>
      <c r="J3743" s="26" t="s">
        <v>37</v>
      </c>
      <c r="K3743" s="27"/>
      <c r="L3743" s="28" t="n">
        <v>5</v>
      </c>
      <c r="M3743" s="29"/>
      <c r="N3743" s="30" t="n">
        <f aca="false">K3743+(0.05*L3743)+(M3743/240)</f>
        <v>0.25</v>
      </c>
      <c r="O3743" s="31" t="n">
        <v>6211</v>
      </c>
      <c r="P3743" s="32" t="n">
        <v>5</v>
      </c>
      <c r="Q3743" s="33"/>
      <c r="R3743" s="34" t="n">
        <f aca="false">O3743+(0.05*P3743)+(Q3743/240)</f>
        <v>6211.25</v>
      </c>
      <c r="S3743" s="35" t="n">
        <f aca="false">I3743*N3743</f>
        <v>6211.25</v>
      </c>
      <c r="T3743" s="35" t="n">
        <f aca="false">R3743-S3743</f>
        <v>0</v>
      </c>
      <c r="U3743" s="47"/>
      <c r="V3743" s="48"/>
      <c r="W3743" s="48"/>
    </row>
    <row r="3744" customFormat="false" ht="28" hidden="false" customHeight="false" outlineLevel="0" collapsed="false">
      <c r="A3744" s="21" t="s">
        <v>28</v>
      </c>
      <c r="B3744" s="22" t="s">
        <v>1153</v>
      </c>
      <c r="C3744" s="21" t="n">
        <v>4</v>
      </c>
      <c r="D3744" s="23" t="n">
        <v>1767</v>
      </c>
      <c r="E3744" s="23" t="s">
        <v>30</v>
      </c>
      <c r="F3744" s="21" t="s">
        <v>768</v>
      </c>
      <c r="G3744" s="21" t="s">
        <v>32</v>
      </c>
      <c r="H3744" s="24" t="s">
        <v>1212</v>
      </c>
      <c r="I3744" s="25" t="n">
        <v>1</v>
      </c>
      <c r="J3744" s="26" t="s">
        <v>112</v>
      </c>
      <c r="K3744" s="27" t="n">
        <v>15000</v>
      </c>
      <c r="L3744" s="28"/>
      <c r="M3744" s="29"/>
      <c r="N3744" s="30" t="n">
        <f aca="false">K3744+(0.05*L3744)+(M3744/240)</f>
        <v>15000</v>
      </c>
      <c r="O3744" s="31" t="n">
        <v>15000</v>
      </c>
      <c r="P3744" s="32"/>
      <c r="Q3744" s="33"/>
      <c r="R3744" s="34" t="n">
        <f aca="false">O3744+(0.05*P3744)+(Q3744/240)</f>
        <v>15000</v>
      </c>
      <c r="S3744" s="35" t="n">
        <f aca="false">I3744*N3744</f>
        <v>15000</v>
      </c>
      <c r="T3744" s="35" t="n">
        <f aca="false">R3744-S3744</f>
        <v>0</v>
      </c>
      <c r="U3744" s="47"/>
      <c r="V3744" s="48"/>
      <c r="W3744" s="48"/>
    </row>
    <row r="3745" customFormat="false" ht="28" hidden="false" customHeight="false" outlineLevel="0" collapsed="false">
      <c r="A3745" s="21" t="s">
        <v>28</v>
      </c>
      <c r="B3745" s="22" t="s">
        <v>1153</v>
      </c>
      <c r="C3745" s="21" t="n">
        <v>4</v>
      </c>
      <c r="D3745" s="23" t="n">
        <v>1767</v>
      </c>
      <c r="E3745" s="23" t="s">
        <v>30</v>
      </c>
      <c r="F3745" s="21" t="s">
        <v>243</v>
      </c>
      <c r="G3745" s="21" t="s">
        <v>32</v>
      </c>
      <c r="H3745" s="24" t="s">
        <v>1212</v>
      </c>
      <c r="I3745" s="25" t="n">
        <v>7390</v>
      </c>
      <c r="J3745" s="26" t="s">
        <v>37</v>
      </c>
      <c r="K3745" s="27"/>
      <c r="L3745" s="28" t="n">
        <v>10</v>
      </c>
      <c r="M3745" s="29"/>
      <c r="N3745" s="30" t="n">
        <f aca="false">K3745+(0.05*L3745)+(M3745/240)</f>
        <v>0.5</v>
      </c>
      <c r="O3745" s="31" t="n">
        <v>3695</v>
      </c>
      <c r="P3745" s="32"/>
      <c r="Q3745" s="33"/>
      <c r="R3745" s="34" t="n">
        <f aca="false">O3745+(0.05*P3745)+(Q3745/240)</f>
        <v>3695</v>
      </c>
      <c r="S3745" s="35" t="n">
        <f aca="false">I3745*N3745</f>
        <v>3695</v>
      </c>
      <c r="T3745" s="35" t="n">
        <f aca="false">R3745-S3745</f>
        <v>0</v>
      </c>
      <c r="U3745" s="47"/>
      <c r="V3745" s="48"/>
      <c r="W3745" s="48"/>
    </row>
    <row r="3746" customFormat="false" ht="28" hidden="false" customHeight="false" outlineLevel="0" collapsed="false">
      <c r="A3746" s="21" t="s">
        <v>28</v>
      </c>
      <c r="B3746" s="22" t="s">
        <v>1153</v>
      </c>
      <c r="C3746" s="21" t="n">
        <v>4</v>
      </c>
      <c r="D3746" s="23" t="n">
        <v>1767</v>
      </c>
      <c r="E3746" s="23" t="s">
        <v>30</v>
      </c>
      <c r="F3746" s="21" t="s">
        <v>119</v>
      </c>
      <c r="G3746" s="21" t="s">
        <v>32</v>
      </c>
      <c r="H3746" s="24" t="s">
        <v>1212</v>
      </c>
      <c r="I3746" s="25" t="n">
        <v>50</v>
      </c>
      <c r="J3746" s="26" t="s">
        <v>121</v>
      </c>
      <c r="K3746" s="27" t="n">
        <v>6</v>
      </c>
      <c r="L3746" s="28"/>
      <c r="M3746" s="29"/>
      <c r="N3746" s="30" t="n">
        <f aca="false">K3746+(0.05*L3746)+(M3746/240)</f>
        <v>6</v>
      </c>
      <c r="O3746" s="31" t="n">
        <v>300</v>
      </c>
      <c r="P3746" s="32"/>
      <c r="Q3746" s="33"/>
      <c r="R3746" s="34" t="n">
        <f aca="false">O3746+(0.05*P3746)+(Q3746/240)</f>
        <v>300</v>
      </c>
      <c r="S3746" s="35" t="n">
        <f aca="false">I3746*N3746</f>
        <v>300</v>
      </c>
      <c r="T3746" s="35" t="n">
        <f aca="false">R3746-S3746</f>
        <v>0</v>
      </c>
      <c r="U3746" s="47"/>
      <c r="V3746" s="48"/>
      <c r="W3746" s="48"/>
    </row>
    <row r="3747" customFormat="false" ht="28" hidden="false" customHeight="false" outlineLevel="0" collapsed="false">
      <c r="A3747" s="21" t="s">
        <v>28</v>
      </c>
      <c r="B3747" s="22" t="s">
        <v>1153</v>
      </c>
      <c r="C3747" s="21" t="n">
        <v>4</v>
      </c>
      <c r="D3747" s="23" t="n">
        <v>1767</v>
      </c>
      <c r="E3747" s="23" t="s">
        <v>30</v>
      </c>
      <c r="F3747" s="21" t="s">
        <v>240</v>
      </c>
      <c r="G3747" s="21" t="s">
        <v>32</v>
      </c>
      <c r="H3747" s="24" t="s">
        <v>1212</v>
      </c>
      <c r="I3747" s="25" t="n">
        <v>4000</v>
      </c>
      <c r="J3747" s="26" t="s">
        <v>131</v>
      </c>
      <c r="K3747" s="27" t="n">
        <v>3</v>
      </c>
      <c r="L3747" s="28" t="n">
        <v>10</v>
      </c>
      <c r="M3747" s="29"/>
      <c r="N3747" s="30" t="n">
        <f aca="false">K3747+(0.05*L3747)+(M3747/240)</f>
        <v>3.5</v>
      </c>
      <c r="O3747" s="31" t="n">
        <v>14000</v>
      </c>
      <c r="P3747" s="32"/>
      <c r="Q3747" s="33"/>
      <c r="R3747" s="34" t="n">
        <f aca="false">O3747+(0.05*P3747)+(Q3747/240)</f>
        <v>14000</v>
      </c>
      <c r="S3747" s="35" t="n">
        <f aca="false">I3747*N3747</f>
        <v>14000</v>
      </c>
      <c r="T3747" s="35" t="n">
        <f aca="false">R3747-S3747</f>
        <v>0</v>
      </c>
      <c r="U3747" s="47"/>
      <c r="V3747" s="48"/>
      <c r="W3747" s="48"/>
    </row>
    <row r="3748" customFormat="false" ht="28" hidden="false" customHeight="false" outlineLevel="0" collapsed="false">
      <c r="A3748" s="21" t="s">
        <v>28</v>
      </c>
      <c r="B3748" s="22" t="s">
        <v>1153</v>
      </c>
      <c r="C3748" s="21" t="n">
        <v>4</v>
      </c>
      <c r="D3748" s="23" t="n">
        <v>1767</v>
      </c>
      <c r="E3748" s="23" t="s">
        <v>30</v>
      </c>
      <c r="F3748" s="21" t="s">
        <v>244</v>
      </c>
      <c r="G3748" s="21" t="s">
        <v>32</v>
      </c>
      <c r="H3748" s="24" t="s">
        <v>1212</v>
      </c>
      <c r="I3748" s="25" t="n">
        <v>15700</v>
      </c>
      <c r="J3748" s="26" t="s">
        <v>37</v>
      </c>
      <c r="K3748" s="27"/>
      <c r="L3748" s="28" t="n">
        <v>6</v>
      </c>
      <c r="M3748" s="29"/>
      <c r="N3748" s="30" t="n">
        <f aca="false">K3748+(0.05*L3748)+(M3748/240)</f>
        <v>0.3</v>
      </c>
      <c r="O3748" s="31" t="n">
        <v>4710</v>
      </c>
      <c r="P3748" s="32"/>
      <c r="Q3748" s="33"/>
      <c r="R3748" s="34" t="n">
        <f aca="false">O3748+(0.05*P3748)+(Q3748/240)</f>
        <v>4710</v>
      </c>
      <c r="S3748" s="35" t="n">
        <f aca="false">I3748*N3748</f>
        <v>4710</v>
      </c>
      <c r="T3748" s="35" t="n">
        <f aca="false">R3748-S3748</f>
        <v>0</v>
      </c>
      <c r="U3748" s="47"/>
      <c r="V3748" s="48"/>
      <c r="W3748" s="48"/>
    </row>
    <row r="3749" customFormat="false" ht="28" hidden="false" customHeight="false" outlineLevel="0" collapsed="false">
      <c r="A3749" s="21" t="s">
        <v>28</v>
      </c>
      <c r="B3749" s="22" t="s">
        <v>1153</v>
      </c>
      <c r="C3749" s="21" t="n">
        <v>4</v>
      </c>
      <c r="D3749" s="23" t="n">
        <v>1767</v>
      </c>
      <c r="E3749" s="23" t="s">
        <v>30</v>
      </c>
      <c r="F3749" s="21" t="s">
        <v>1328</v>
      </c>
      <c r="G3749" s="21" t="s">
        <v>32</v>
      </c>
      <c r="H3749" s="24" t="s">
        <v>1212</v>
      </c>
      <c r="I3749" s="25" t="n">
        <v>1</v>
      </c>
      <c r="J3749" s="26" t="s">
        <v>112</v>
      </c>
      <c r="K3749" s="27" t="n">
        <v>44000</v>
      </c>
      <c r="L3749" s="28"/>
      <c r="M3749" s="29"/>
      <c r="N3749" s="30" t="n">
        <f aca="false">K3749+(0.05*L3749)+(M3749/240)</f>
        <v>44000</v>
      </c>
      <c r="O3749" s="31" t="n">
        <v>44000</v>
      </c>
      <c r="P3749" s="32"/>
      <c r="Q3749" s="33"/>
      <c r="R3749" s="34" t="n">
        <f aca="false">O3749+(0.05*P3749)+(Q3749/240)</f>
        <v>44000</v>
      </c>
      <c r="S3749" s="35" t="n">
        <f aca="false">I3749*N3749</f>
        <v>44000</v>
      </c>
      <c r="T3749" s="35" t="n">
        <f aca="false">R3749-S3749</f>
        <v>0</v>
      </c>
      <c r="U3749" s="47"/>
      <c r="V3749" s="48"/>
      <c r="W3749" s="48"/>
    </row>
    <row r="3750" customFormat="false" ht="28" hidden="false" customHeight="false" outlineLevel="0" collapsed="false">
      <c r="A3750" s="21" t="s">
        <v>28</v>
      </c>
      <c r="B3750" s="22" t="s">
        <v>1153</v>
      </c>
      <c r="C3750" s="21" t="n">
        <v>5</v>
      </c>
      <c r="D3750" s="23" t="n">
        <v>1767</v>
      </c>
      <c r="E3750" s="23" t="s">
        <v>30</v>
      </c>
      <c r="F3750" s="21" t="s">
        <v>1329</v>
      </c>
      <c r="G3750" s="21" t="s">
        <v>32</v>
      </c>
      <c r="H3750" s="24" t="s">
        <v>1212</v>
      </c>
      <c r="I3750" s="25" t="n">
        <v>190</v>
      </c>
      <c r="J3750" s="26" t="s">
        <v>96</v>
      </c>
      <c r="K3750" s="27" t="n">
        <v>10</v>
      </c>
      <c r="L3750" s="28"/>
      <c r="M3750" s="29"/>
      <c r="N3750" s="30" t="n">
        <f aca="false">K3750+(0.05*L3750)+(M3750/240)</f>
        <v>10</v>
      </c>
      <c r="O3750" s="31" t="n">
        <v>1900</v>
      </c>
      <c r="P3750" s="32"/>
      <c r="Q3750" s="33"/>
      <c r="R3750" s="34" t="n">
        <f aca="false">O3750+(0.05*P3750)+(Q3750/240)</f>
        <v>1900</v>
      </c>
      <c r="S3750" s="35" t="n">
        <f aca="false">I3750*N3750</f>
        <v>1900</v>
      </c>
      <c r="T3750" s="35" t="n">
        <f aca="false">R3750-S3750</f>
        <v>0</v>
      </c>
      <c r="U3750" s="47"/>
      <c r="V3750" s="48"/>
      <c r="W3750" s="48"/>
    </row>
    <row r="3751" customFormat="false" ht="28" hidden="false" customHeight="false" outlineLevel="0" collapsed="false">
      <c r="A3751" s="21" t="s">
        <v>28</v>
      </c>
      <c r="B3751" s="22" t="s">
        <v>1153</v>
      </c>
      <c r="C3751" s="21" t="n">
        <v>5</v>
      </c>
      <c r="D3751" s="23" t="n">
        <v>1767</v>
      </c>
      <c r="E3751" s="23" t="s">
        <v>30</v>
      </c>
      <c r="F3751" s="21" t="s">
        <v>1330</v>
      </c>
      <c r="G3751" s="21" t="s">
        <v>32</v>
      </c>
      <c r="H3751" s="24" t="s">
        <v>1212</v>
      </c>
      <c r="I3751" s="25" t="n">
        <v>564</v>
      </c>
      <c r="J3751" s="26" t="s">
        <v>129</v>
      </c>
      <c r="K3751" s="27" t="n">
        <v>24</v>
      </c>
      <c r="L3751" s="28"/>
      <c r="M3751" s="29"/>
      <c r="N3751" s="30" t="n">
        <f aca="false">K3751+(0.05*L3751)+(M3751/240)</f>
        <v>24</v>
      </c>
      <c r="O3751" s="31" t="n">
        <v>13536</v>
      </c>
      <c r="P3751" s="32"/>
      <c r="Q3751" s="33"/>
      <c r="R3751" s="34" t="n">
        <f aca="false">O3751+(0.05*P3751)+(Q3751/240)</f>
        <v>13536</v>
      </c>
      <c r="S3751" s="35" t="n">
        <f aca="false">I3751*N3751</f>
        <v>13536</v>
      </c>
      <c r="T3751" s="35" t="n">
        <f aca="false">R3751-S3751</f>
        <v>0</v>
      </c>
      <c r="U3751" s="47"/>
      <c r="V3751" s="48"/>
      <c r="W3751" s="48"/>
    </row>
    <row r="3752" customFormat="false" ht="28" hidden="false" customHeight="false" outlineLevel="0" collapsed="false">
      <c r="A3752" s="21" t="s">
        <v>28</v>
      </c>
      <c r="B3752" s="22" t="s">
        <v>1153</v>
      </c>
      <c r="C3752" s="21" t="n">
        <v>5</v>
      </c>
      <c r="D3752" s="23" t="n">
        <v>1767</v>
      </c>
      <c r="E3752" s="23" t="s">
        <v>30</v>
      </c>
      <c r="F3752" s="21" t="s">
        <v>1237</v>
      </c>
      <c r="G3752" s="21" t="s">
        <v>32</v>
      </c>
      <c r="H3752" s="24" t="s">
        <v>1212</v>
      </c>
      <c r="I3752" s="25" t="n">
        <v>15</v>
      </c>
      <c r="J3752" s="26" t="s">
        <v>67</v>
      </c>
      <c r="K3752" s="27" t="n">
        <v>50</v>
      </c>
      <c r="L3752" s="28"/>
      <c r="M3752" s="29"/>
      <c r="N3752" s="30" t="n">
        <f aca="false">K3752+(0.05*L3752)+(M3752/240)</f>
        <v>50</v>
      </c>
      <c r="O3752" s="31" t="n">
        <v>750</v>
      </c>
      <c r="P3752" s="32"/>
      <c r="Q3752" s="33"/>
      <c r="R3752" s="34" t="n">
        <f aca="false">O3752+(0.05*P3752)+(Q3752/240)</f>
        <v>750</v>
      </c>
      <c r="S3752" s="35" t="n">
        <f aca="false">I3752*N3752</f>
        <v>750</v>
      </c>
      <c r="T3752" s="35" t="n">
        <f aca="false">R3752-S3752</f>
        <v>0</v>
      </c>
      <c r="U3752" s="47"/>
      <c r="V3752" s="48"/>
      <c r="W3752" s="48"/>
    </row>
    <row r="3753" customFormat="false" ht="28" hidden="false" customHeight="false" outlineLevel="0" collapsed="false">
      <c r="A3753" s="21" t="s">
        <v>28</v>
      </c>
      <c r="B3753" s="22" t="s">
        <v>1153</v>
      </c>
      <c r="C3753" s="21" t="n">
        <v>5</v>
      </c>
      <c r="D3753" s="23" t="n">
        <v>1767</v>
      </c>
      <c r="E3753" s="23" t="s">
        <v>30</v>
      </c>
      <c r="F3753" s="21" t="s">
        <v>44</v>
      </c>
      <c r="G3753" s="21" t="s">
        <v>32</v>
      </c>
      <c r="H3753" s="24" t="s">
        <v>1212</v>
      </c>
      <c r="I3753" s="25" t="n">
        <v>8093.75</v>
      </c>
      <c r="J3753" s="26" t="s">
        <v>795</v>
      </c>
      <c r="K3753" s="27" t="n">
        <v>250</v>
      </c>
      <c r="L3753" s="28"/>
      <c r="M3753" s="29"/>
      <c r="N3753" s="30" t="n">
        <f aca="false">K3753+(0.05*L3753)+(M3753/240)</f>
        <v>250</v>
      </c>
      <c r="O3753" s="31" t="n">
        <v>2023437</v>
      </c>
      <c r="P3753" s="32" t="n">
        <v>10</v>
      </c>
      <c r="Q3753" s="33"/>
      <c r="R3753" s="34" t="n">
        <f aca="false">O3753+(0.05*P3753)+(Q3753/240)</f>
        <v>2023437.5</v>
      </c>
      <c r="S3753" s="35" t="n">
        <f aca="false">I3753*N3753</f>
        <v>2023437.5</v>
      </c>
      <c r="T3753" s="35" t="n">
        <f aca="false">R3753-S3753</f>
        <v>0</v>
      </c>
      <c r="U3753" s="47"/>
      <c r="V3753" s="48"/>
      <c r="W3753" s="48"/>
    </row>
    <row r="3754" customFormat="false" ht="28" hidden="false" customHeight="false" outlineLevel="0" collapsed="false">
      <c r="A3754" s="21" t="s">
        <v>28</v>
      </c>
      <c r="B3754" s="22" t="s">
        <v>1153</v>
      </c>
      <c r="C3754" s="21" t="n">
        <v>5</v>
      </c>
      <c r="D3754" s="23" t="n">
        <v>1767</v>
      </c>
      <c r="E3754" s="23" t="s">
        <v>30</v>
      </c>
      <c r="F3754" s="21" t="s">
        <v>48</v>
      </c>
      <c r="G3754" s="21" t="s">
        <v>32</v>
      </c>
      <c r="H3754" s="24" t="s">
        <v>1212</v>
      </c>
      <c r="I3754" s="25" t="n">
        <v>24328.5</v>
      </c>
      <c r="J3754" s="26" t="s">
        <v>795</v>
      </c>
      <c r="K3754" s="27" t="n">
        <v>300</v>
      </c>
      <c r="L3754" s="28"/>
      <c r="M3754" s="29"/>
      <c r="N3754" s="30" t="n">
        <f aca="false">K3754+(0.05*L3754)+(M3754/240)</f>
        <v>300</v>
      </c>
      <c r="O3754" s="31" t="n">
        <v>7298550</v>
      </c>
      <c r="P3754" s="32"/>
      <c r="Q3754" s="33"/>
      <c r="R3754" s="34" t="n">
        <f aca="false">O3754+(0.05*P3754)+(Q3754/240)</f>
        <v>7298550</v>
      </c>
      <c r="S3754" s="35" t="n">
        <f aca="false">I3754*N3754</f>
        <v>7298550</v>
      </c>
      <c r="T3754" s="35" t="n">
        <f aca="false">R3754-S3754</f>
        <v>0</v>
      </c>
      <c r="U3754" s="47"/>
      <c r="V3754" s="48"/>
      <c r="W3754" s="48"/>
    </row>
    <row r="3755" customFormat="false" ht="28" hidden="false" customHeight="false" outlineLevel="0" collapsed="false">
      <c r="A3755" s="21" t="s">
        <v>28</v>
      </c>
      <c r="B3755" s="22" t="s">
        <v>1153</v>
      </c>
      <c r="C3755" s="21" t="n">
        <v>5</v>
      </c>
      <c r="D3755" s="23" t="n">
        <v>1767</v>
      </c>
      <c r="E3755" s="23" t="s">
        <v>30</v>
      </c>
      <c r="F3755" s="21" t="s">
        <v>49</v>
      </c>
      <c r="G3755" s="21" t="s">
        <v>32</v>
      </c>
      <c r="H3755" s="24" t="s">
        <v>1212</v>
      </c>
      <c r="I3755" s="25" t="n">
        <v>9.75</v>
      </c>
      <c r="J3755" s="26" t="s">
        <v>795</v>
      </c>
      <c r="K3755" s="27" t="n">
        <v>200</v>
      </c>
      <c r="L3755" s="28"/>
      <c r="M3755" s="29"/>
      <c r="N3755" s="30" t="n">
        <f aca="false">K3755+(0.05*L3755)+(M3755/240)</f>
        <v>200</v>
      </c>
      <c r="O3755" s="31" t="n">
        <v>1950</v>
      </c>
      <c r="P3755" s="32"/>
      <c r="Q3755" s="33"/>
      <c r="R3755" s="34" t="n">
        <f aca="false">O3755+(0.05*P3755)+(Q3755/240)</f>
        <v>1950</v>
      </c>
      <c r="S3755" s="35" t="n">
        <f aca="false">I3755*N3755</f>
        <v>1950</v>
      </c>
      <c r="T3755" s="35" t="n">
        <f aca="false">R3755-S3755</f>
        <v>0</v>
      </c>
      <c r="U3755" s="47"/>
      <c r="V3755" s="48"/>
      <c r="W3755" s="48"/>
    </row>
    <row r="3756" customFormat="false" ht="16" hidden="false" customHeight="false" outlineLevel="0" collapsed="false">
      <c r="A3756" s="21" t="s">
        <v>28</v>
      </c>
      <c r="B3756" s="22" t="s">
        <v>1153</v>
      </c>
      <c r="C3756" s="21" t="n">
        <v>1</v>
      </c>
      <c r="D3756" s="23" t="n">
        <v>1769</v>
      </c>
      <c r="E3756" s="23" t="s">
        <v>30</v>
      </c>
      <c r="F3756" s="21" t="s">
        <v>130</v>
      </c>
      <c r="G3756" s="21" t="s">
        <v>32</v>
      </c>
      <c r="H3756" s="24" t="s">
        <v>33</v>
      </c>
      <c r="I3756" s="25" t="n">
        <v>120</v>
      </c>
      <c r="J3756" s="26" t="s">
        <v>135</v>
      </c>
      <c r="K3756" s="27" t="n">
        <v>120</v>
      </c>
      <c r="L3756" s="28"/>
      <c r="M3756" s="29"/>
      <c r="N3756" s="30" t="n">
        <f aca="false">K3756+(0.05*L3756)+(M3756/240)</f>
        <v>120</v>
      </c>
      <c r="O3756" s="31" t="n">
        <v>14400</v>
      </c>
      <c r="P3756" s="32"/>
      <c r="Q3756" s="33"/>
      <c r="R3756" s="34" t="n">
        <f aca="false">O3756+(0.05*P3756)+(Q3756/240)</f>
        <v>14400</v>
      </c>
      <c r="S3756" s="35" t="n">
        <f aca="false">I3756*N3756</f>
        <v>14400</v>
      </c>
      <c r="T3756" s="35" t="n">
        <f aca="false">R3756-S3756</f>
        <v>0</v>
      </c>
      <c r="U3756" s="47"/>
      <c r="V3756" s="48"/>
      <c r="W3756" s="48"/>
    </row>
    <row r="3757" customFormat="false" ht="16" hidden="false" customHeight="false" outlineLevel="0" collapsed="false">
      <c r="A3757" s="21" t="s">
        <v>28</v>
      </c>
      <c r="B3757" s="22" t="s">
        <v>1153</v>
      </c>
      <c r="C3757" s="21" t="n">
        <v>1</v>
      </c>
      <c r="D3757" s="23" t="n">
        <v>1769</v>
      </c>
      <c r="E3757" s="23" t="s">
        <v>30</v>
      </c>
      <c r="F3757" s="21" t="s">
        <v>1215</v>
      </c>
      <c r="G3757" s="21" t="s">
        <v>32</v>
      </c>
      <c r="H3757" s="24" t="s">
        <v>33</v>
      </c>
      <c r="I3757" s="25" t="n">
        <v>450</v>
      </c>
      <c r="J3757" s="26" t="s">
        <v>129</v>
      </c>
      <c r="K3757" s="27" t="n">
        <v>3</v>
      </c>
      <c r="L3757" s="28"/>
      <c r="M3757" s="29"/>
      <c r="N3757" s="30" t="n">
        <f aca="false">K3757+(0.05*L3757)+(M3757/240)</f>
        <v>3</v>
      </c>
      <c r="O3757" s="31" t="n">
        <v>1350</v>
      </c>
      <c r="P3757" s="32"/>
      <c r="Q3757" s="33"/>
      <c r="R3757" s="34" t="n">
        <f aca="false">O3757+(0.05*P3757)+(Q3757/240)</f>
        <v>1350</v>
      </c>
      <c r="S3757" s="35" t="n">
        <f aca="false">I3757*N3757</f>
        <v>1350</v>
      </c>
      <c r="T3757" s="35" t="n">
        <f aca="false">R3757-S3757</f>
        <v>0</v>
      </c>
      <c r="U3757" s="47"/>
      <c r="V3757" s="48"/>
      <c r="W3757" s="48"/>
    </row>
    <row r="3758" customFormat="false" ht="16" hidden="false" customHeight="false" outlineLevel="0" collapsed="false">
      <c r="A3758" s="21" t="s">
        <v>28</v>
      </c>
      <c r="B3758" s="22" t="s">
        <v>1153</v>
      </c>
      <c r="C3758" s="21" t="n">
        <v>1</v>
      </c>
      <c r="D3758" s="23" t="n">
        <v>1769</v>
      </c>
      <c r="E3758" s="23" t="s">
        <v>30</v>
      </c>
      <c r="F3758" s="21" t="s">
        <v>417</v>
      </c>
      <c r="G3758" s="21" t="s">
        <v>32</v>
      </c>
      <c r="H3758" s="24" t="s">
        <v>33</v>
      </c>
      <c r="I3758" s="25" t="n">
        <v>31540</v>
      </c>
      <c r="J3758" s="26" t="s">
        <v>37</v>
      </c>
      <c r="K3758" s="27"/>
      <c r="L3758" s="28" t="n">
        <v>15</v>
      </c>
      <c r="M3758" s="29"/>
      <c r="N3758" s="30" t="n">
        <f aca="false">K3758+(0.05*L3758)+(M3758/240)</f>
        <v>0.75</v>
      </c>
      <c r="O3758" s="31" t="n">
        <v>23655</v>
      </c>
      <c r="P3758" s="32"/>
      <c r="Q3758" s="33"/>
      <c r="R3758" s="34" t="n">
        <f aca="false">O3758+(0.05*P3758)+(Q3758/240)</f>
        <v>23655</v>
      </c>
      <c r="S3758" s="35" t="n">
        <f aca="false">I3758*N3758</f>
        <v>23655</v>
      </c>
      <c r="T3758" s="35" t="n">
        <f aca="false">R3758-S3758</f>
        <v>0</v>
      </c>
      <c r="U3758" s="47"/>
      <c r="V3758" s="48"/>
      <c r="W3758" s="48"/>
    </row>
    <row r="3759" customFormat="false" ht="16" hidden="false" customHeight="false" outlineLevel="0" collapsed="false">
      <c r="A3759" s="21" t="s">
        <v>28</v>
      </c>
      <c r="B3759" s="22" t="s">
        <v>1153</v>
      </c>
      <c r="C3759" s="21" t="n">
        <v>1</v>
      </c>
      <c r="D3759" s="23" t="n">
        <v>1769</v>
      </c>
      <c r="E3759" s="23" t="s">
        <v>30</v>
      </c>
      <c r="F3759" s="21" t="s">
        <v>379</v>
      </c>
      <c r="G3759" s="21" t="s">
        <v>32</v>
      </c>
      <c r="H3759" s="24" t="s">
        <v>33</v>
      </c>
      <c r="I3759" s="25" t="n">
        <v>430</v>
      </c>
      <c r="J3759" s="26" t="s">
        <v>129</v>
      </c>
      <c r="K3759" s="27" t="n">
        <v>4</v>
      </c>
      <c r="L3759" s="28"/>
      <c r="M3759" s="29"/>
      <c r="N3759" s="30" t="n">
        <f aca="false">K3759+(0.05*L3759)+(M3759/240)</f>
        <v>4</v>
      </c>
      <c r="O3759" s="31" t="n">
        <v>1720</v>
      </c>
      <c r="P3759" s="32"/>
      <c r="Q3759" s="33"/>
      <c r="R3759" s="34" t="n">
        <f aca="false">O3759+(0.05*P3759)+(Q3759/240)</f>
        <v>1720</v>
      </c>
      <c r="S3759" s="35" t="n">
        <f aca="false">I3759*N3759</f>
        <v>1720</v>
      </c>
      <c r="T3759" s="35" t="n">
        <f aca="false">R3759-S3759</f>
        <v>0</v>
      </c>
      <c r="U3759" s="47"/>
      <c r="V3759" s="48"/>
      <c r="W3759" s="48"/>
    </row>
    <row r="3760" customFormat="false" ht="16" hidden="false" customHeight="false" outlineLevel="0" collapsed="false">
      <c r="A3760" s="21" t="s">
        <v>28</v>
      </c>
      <c r="B3760" s="22" t="s">
        <v>1153</v>
      </c>
      <c r="C3760" s="21" t="n">
        <v>1</v>
      </c>
      <c r="D3760" s="23" t="n">
        <v>1769</v>
      </c>
      <c r="E3760" s="23" t="s">
        <v>30</v>
      </c>
      <c r="F3760" s="21" t="s">
        <v>31</v>
      </c>
      <c r="G3760" s="21" t="s">
        <v>32</v>
      </c>
      <c r="H3760" s="24" t="s">
        <v>33</v>
      </c>
      <c r="I3760" s="25" t="n">
        <v>151</v>
      </c>
      <c r="J3760" s="26" t="s">
        <v>67</v>
      </c>
      <c r="K3760" s="27" t="n">
        <v>125</v>
      </c>
      <c r="L3760" s="28"/>
      <c r="M3760" s="29"/>
      <c r="N3760" s="30" t="n">
        <f aca="false">K3760+(0.05*L3760)+(M3760/240)</f>
        <v>125</v>
      </c>
      <c r="O3760" s="31" t="n">
        <v>18875</v>
      </c>
      <c r="P3760" s="32"/>
      <c r="Q3760" s="33"/>
      <c r="R3760" s="34" t="n">
        <f aca="false">O3760+(0.05*P3760)+(Q3760/240)</f>
        <v>18875</v>
      </c>
      <c r="S3760" s="35" t="n">
        <f aca="false">I3760*N3760</f>
        <v>18875</v>
      </c>
      <c r="T3760" s="35" t="n">
        <f aca="false">R3760-S3760</f>
        <v>0</v>
      </c>
      <c r="U3760" s="47"/>
      <c r="V3760" s="48"/>
      <c r="W3760" s="48"/>
    </row>
    <row r="3761" customFormat="false" ht="16" hidden="false" customHeight="false" outlineLevel="0" collapsed="false">
      <c r="A3761" s="21" t="s">
        <v>28</v>
      </c>
      <c r="B3761" s="22" t="s">
        <v>1153</v>
      </c>
      <c r="C3761" s="21" t="n">
        <v>1</v>
      </c>
      <c r="D3761" s="23" t="n">
        <v>1769</v>
      </c>
      <c r="E3761" s="23" t="s">
        <v>30</v>
      </c>
      <c r="F3761" s="21" t="s">
        <v>59</v>
      </c>
      <c r="G3761" s="21" t="s">
        <v>32</v>
      </c>
      <c r="H3761" s="24" t="s">
        <v>33</v>
      </c>
      <c r="I3761" s="25" t="n">
        <v>55170</v>
      </c>
      <c r="J3761" s="26" t="s">
        <v>37</v>
      </c>
      <c r="K3761" s="27" t="n">
        <v>5.5</v>
      </c>
      <c r="L3761" s="28"/>
      <c r="M3761" s="29"/>
      <c r="N3761" s="30" t="n">
        <f aca="false">K3761+(0.05*L3761)+(M3761/240)</f>
        <v>5.5</v>
      </c>
      <c r="O3761" s="31" t="n">
        <v>303435</v>
      </c>
      <c r="P3761" s="32"/>
      <c r="Q3761" s="33"/>
      <c r="R3761" s="34" t="n">
        <f aca="false">O3761+(0.05*P3761)+(Q3761/240)</f>
        <v>303435</v>
      </c>
      <c r="S3761" s="35" t="n">
        <f aca="false">I3761*N3761</f>
        <v>303435</v>
      </c>
      <c r="T3761" s="35" t="n">
        <f aca="false">R3761-S3761</f>
        <v>0</v>
      </c>
      <c r="U3761" s="47"/>
      <c r="V3761" s="48"/>
      <c r="W3761" s="48"/>
    </row>
    <row r="3762" customFormat="false" ht="16" hidden="false" customHeight="false" outlineLevel="0" collapsed="false">
      <c r="A3762" s="21" t="s">
        <v>28</v>
      </c>
      <c r="B3762" s="22" t="s">
        <v>1153</v>
      </c>
      <c r="C3762" s="21" t="n">
        <v>1</v>
      </c>
      <c r="D3762" s="23" t="n">
        <v>1769</v>
      </c>
      <c r="E3762" s="23" t="s">
        <v>30</v>
      </c>
      <c r="F3762" s="21" t="s">
        <v>1331</v>
      </c>
      <c r="G3762" s="21" t="s">
        <v>32</v>
      </c>
      <c r="H3762" s="24" t="s">
        <v>33</v>
      </c>
      <c r="I3762" s="25" t="n">
        <v>814</v>
      </c>
      <c r="J3762" s="26" t="s">
        <v>129</v>
      </c>
      <c r="K3762" s="27" t="n">
        <v>6</v>
      </c>
      <c r="L3762" s="28"/>
      <c r="M3762" s="29"/>
      <c r="N3762" s="30" t="n">
        <f aca="false">K3762+(0.05*L3762)+(M3762/240)</f>
        <v>6</v>
      </c>
      <c r="O3762" s="31" t="n">
        <v>4884</v>
      </c>
      <c r="P3762" s="32"/>
      <c r="Q3762" s="33"/>
      <c r="R3762" s="34" t="n">
        <f aca="false">O3762+(0.05*P3762)+(Q3762/240)</f>
        <v>4884</v>
      </c>
      <c r="S3762" s="35" t="n">
        <f aca="false">I3762*N3762</f>
        <v>4884</v>
      </c>
      <c r="T3762" s="35" t="n">
        <f aca="false">R3762-S3762</f>
        <v>0</v>
      </c>
      <c r="U3762" s="47"/>
      <c r="V3762" s="48"/>
      <c r="W3762" s="48"/>
    </row>
    <row r="3763" customFormat="false" ht="16" hidden="false" customHeight="false" outlineLevel="0" collapsed="false">
      <c r="A3763" s="21" t="s">
        <v>28</v>
      </c>
      <c r="B3763" s="22" t="s">
        <v>1153</v>
      </c>
      <c r="C3763" s="21" t="n">
        <v>1</v>
      </c>
      <c r="D3763" s="23" t="n">
        <v>1769</v>
      </c>
      <c r="E3763" s="23" t="s">
        <v>30</v>
      </c>
      <c r="F3763" s="21" t="s">
        <v>1332</v>
      </c>
      <c r="G3763" s="21" t="s">
        <v>32</v>
      </c>
      <c r="H3763" s="24" t="s">
        <v>33</v>
      </c>
      <c r="I3763" s="25" t="n">
        <v>177.75</v>
      </c>
      <c r="J3763" s="26" t="s">
        <v>795</v>
      </c>
      <c r="K3763" s="27" t="n">
        <v>350</v>
      </c>
      <c r="L3763" s="28"/>
      <c r="M3763" s="29"/>
      <c r="N3763" s="30" t="n">
        <f aca="false">K3763+(0.05*L3763)+(M3763/240)</f>
        <v>350</v>
      </c>
      <c r="O3763" s="31" t="n">
        <v>62212</v>
      </c>
      <c r="P3763" s="32" t="n">
        <v>10</v>
      </c>
      <c r="Q3763" s="33"/>
      <c r="R3763" s="34" t="n">
        <f aca="false">O3763+(0.05*P3763)+(Q3763/240)</f>
        <v>62212.5</v>
      </c>
      <c r="S3763" s="35" t="n">
        <f aca="false">I3763*N3763</f>
        <v>62212.5</v>
      </c>
      <c r="T3763" s="35" t="n">
        <f aca="false">R3763-S3763</f>
        <v>0</v>
      </c>
      <c r="U3763" s="47"/>
      <c r="V3763" s="48"/>
      <c r="W3763" s="48"/>
    </row>
    <row r="3764" customFormat="false" ht="16" hidden="false" customHeight="false" outlineLevel="0" collapsed="false">
      <c r="A3764" s="21" t="s">
        <v>28</v>
      </c>
      <c r="B3764" s="22" t="s">
        <v>1153</v>
      </c>
      <c r="C3764" s="21" t="n">
        <v>1</v>
      </c>
      <c r="D3764" s="23" t="n">
        <v>1769</v>
      </c>
      <c r="E3764" s="23" t="s">
        <v>30</v>
      </c>
      <c r="F3764" s="21" t="s">
        <v>1333</v>
      </c>
      <c r="G3764" s="21" t="s">
        <v>32</v>
      </c>
      <c r="H3764" s="24" t="s">
        <v>33</v>
      </c>
      <c r="I3764" s="25" t="n">
        <v>436.25</v>
      </c>
      <c r="J3764" s="26" t="s">
        <v>795</v>
      </c>
      <c r="K3764" s="27" t="n">
        <v>600</v>
      </c>
      <c r="L3764" s="28"/>
      <c r="M3764" s="29"/>
      <c r="N3764" s="30" t="n">
        <f aca="false">K3764+(0.05*L3764)+(M3764/240)</f>
        <v>600</v>
      </c>
      <c r="O3764" s="31" t="n">
        <v>261750</v>
      </c>
      <c r="P3764" s="32"/>
      <c r="Q3764" s="33"/>
      <c r="R3764" s="34" t="n">
        <f aca="false">O3764+(0.05*P3764)+(Q3764/240)</f>
        <v>261750</v>
      </c>
      <c r="S3764" s="35" t="n">
        <f aca="false">I3764*N3764</f>
        <v>261750</v>
      </c>
      <c r="T3764" s="35" t="n">
        <f aca="false">R3764-S3764</f>
        <v>0</v>
      </c>
      <c r="U3764" s="47"/>
      <c r="V3764" s="48"/>
      <c r="W3764" s="48"/>
    </row>
    <row r="3765" customFormat="false" ht="16" hidden="false" customHeight="false" outlineLevel="0" collapsed="false">
      <c r="A3765" s="21" t="s">
        <v>28</v>
      </c>
      <c r="B3765" s="22" t="s">
        <v>1153</v>
      </c>
      <c r="C3765" s="21" t="n">
        <v>1</v>
      </c>
      <c r="D3765" s="23" t="n">
        <v>1769</v>
      </c>
      <c r="E3765" s="23" t="s">
        <v>30</v>
      </c>
      <c r="F3765" s="21" t="s">
        <v>1333</v>
      </c>
      <c r="G3765" s="21" t="s">
        <v>32</v>
      </c>
      <c r="H3765" s="24" t="s">
        <v>33</v>
      </c>
      <c r="I3765" s="25" t="n">
        <v>97.5</v>
      </c>
      <c r="J3765" s="26" t="s">
        <v>795</v>
      </c>
      <c r="K3765" s="27" t="n">
        <v>1000</v>
      </c>
      <c r="L3765" s="28"/>
      <c r="M3765" s="29"/>
      <c r="N3765" s="30" t="n">
        <f aca="false">K3765+(0.05*L3765)+(M3765/240)</f>
        <v>1000</v>
      </c>
      <c r="O3765" s="31" t="n">
        <v>97500</v>
      </c>
      <c r="P3765" s="32"/>
      <c r="Q3765" s="33"/>
      <c r="R3765" s="34" t="n">
        <f aca="false">O3765+(0.05*P3765)+(Q3765/240)</f>
        <v>97500</v>
      </c>
      <c r="S3765" s="35" t="n">
        <f aca="false">I3765*N3765</f>
        <v>97500</v>
      </c>
      <c r="T3765" s="35" t="n">
        <f aca="false">R3765-S3765</f>
        <v>0</v>
      </c>
      <c r="U3765" s="47"/>
      <c r="V3765" s="48"/>
      <c r="W3765" s="48"/>
    </row>
    <row r="3766" customFormat="false" ht="16" hidden="false" customHeight="false" outlineLevel="0" collapsed="false">
      <c r="A3766" s="21" t="s">
        <v>28</v>
      </c>
      <c r="B3766" s="22" t="s">
        <v>1153</v>
      </c>
      <c r="C3766" s="21" t="n">
        <v>1</v>
      </c>
      <c r="D3766" s="23" t="n">
        <v>1769</v>
      </c>
      <c r="E3766" s="23" t="s">
        <v>30</v>
      </c>
      <c r="F3766" s="21" t="s">
        <v>49</v>
      </c>
      <c r="G3766" s="21" t="s">
        <v>32</v>
      </c>
      <c r="H3766" s="24" t="s">
        <v>33</v>
      </c>
      <c r="I3766" s="25" t="n">
        <v>5.25</v>
      </c>
      <c r="J3766" s="26" t="s">
        <v>795</v>
      </c>
      <c r="K3766" s="27" t="n">
        <v>160</v>
      </c>
      <c r="L3766" s="28"/>
      <c r="M3766" s="29"/>
      <c r="N3766" s="30" t="n">
        <f aca="false">K3766+(0.05*L3766)+(M3766/240)</f>
        <v>160</v>
      </c>
      <c r="O3766" s="31" t="n">
        <v>840</v>
      </c>
      <c r="P3766" s="32"/>
      <c r="Q3766" s="33"/>
      <c r="R3766" s="34" t="n">
        <f aca="false">O3766+(0.05*P3766)+(Q3766/240)</f>
        <v>840</v>
      </c>
      <c r="S3766" s="35" t="n">
        <f aca="false">I3766*N3766</f>
        <v>840</v>
      </c>
      <c r="T3766" s="35" t="n">
        <f aca="false">R3766-S3766</f>
        <v>0</v>
      </c>
      <c r="U3766" s="47"/>
      <c r="V3766" s="48"/>
      <c r="W3766" s="48"/>
    </row>
    <row r="3767" customFormat="false" ht="16" hidden="false" customHeight="false" outlineLevel="0" collapsed="false">
      <c r="A3767" s="21" t="s">
        <v>28</v>
      </c>
      <c r="B3767" s="22" t="s">
        <v>1153</v>
      </c>
      <c r="C3767" s="21" t="n">
        <v>1</v>
      </c>
      <c r="D3767" s="23" t="n">
        <v>1769</v>
      </c>
      <c r="E3767" s="23" t="s">
        <v>30</v>
      </c>
      <c r="F3767" s="21" t="s">
        <v>417</v>
      </c>
      <c r="G3767" s="21" t="s">
        <v>32</v>
      </c>
      <c r="H3767" s="24" t="s">
        <v>910</v>
      </c>
      <c r="I3767" s="25" t="n">
        <v>366606</v>
      </c>
      <c r="J3767" s="26" t="s">
        <v>37</v>
      </c>
      <c r="K3767" s="27"/>
      <c r="L3767" s="28" t="n">
        <v>15</v>
      </c>
      <c r="M3767" s="29"/>
      <c r="N3767" s="30" t="n">
        <f aca="false">K3767+(0.05*L3767)+(M3767/240)</f>
        <v>0.75</v>
      </c>
      <c r="O3767" s="31" t="n">
        <v>274954</v>
      </c>
      <c r="P3767" s="32" t="n">
        <v>10</v>
      </c>
      <c r="Q3767" s="33"/>
      <c r="R3767" s="34" t="n">
        <f aca="false">O3767+(0.05*P3767)+(Q3767/240)</f>
        <v>274954.5</v>
      </c>
      <c r="S3767" s="35" t="n">
        <f aca="false">I3767*N3767</f>
        <v>274954.5</v>
      </c>
      <c r="T3767" s="35" t="n">
        <f aca="false">R3767-S3767</f>
        <v>0</v>
      </c>
      <c r="U3767" s="47"/>
      <c r="V3767" s="48"/>
      <c r="W3767" s="48"/>
    </row>
    <row r="3768" customFormat="false" ht="16" hidden="false" customHeight="false" outlineLevel="0" collapsed="false">
      <c r="A3768" s="21" t="s">
        <v>28</v>
      </c>
      <c r="B3768" s="22" t="s">
        <v>1153</v>
      </c>
      <c r="C3768" s="21" t="n">
        <v>1</v>
      </c>
      <c r="D3768" s="23" t="n">
        <v>1769</v>
      </c>
      <c r="E3768" s="23" t="s">
        <v>30</v>
      </c>
      <c r="F3768" s="21" t="s">
        <v>31</v>
      </c>
      <c r="G3768" s="21" t="s">
        <v>32</v>
      </c>
      <c r="H3768" s="24" t="s">
        <v>910</v>
      </c>
      <c r="I3768" s="25" t="n">
        <v>1286</v>
      </c>
      <c r="J3768" s="26" t="s">
        <v>67</v>
      </c>
      <c r="K3768" s="27" t="n">
        <v>125</v>
      </c>
      <c r="L3768" s="28"/>
      <c r="M3768" s="29"/>
      <c r="N3768" s="30" t="n">
        <f aca="false">K3768+(0.05*L3768)+(M3768/240)</f>
        <v>125</v>
      </c>
      <c r="O3768" s="31" t="n">
        <v>160750</v>
      </c>
      <c r="P3768" s="32"/>
      <c r="Q3768" s="33"/>
      <c r="R3768" s="34" t="n">
        <f aca="false">O3768+(0.05*P3768)+(Q3768/240)</f>
        <v>160750</v>
      </c>
      <c r="S3768" s="35" t="n">
        <f aca="false">I3768*N3768</f>
        <v>160750</v>
      </c>
      <c r="T3768" s="35" t="n">
        <f aca="false">R3768-S3768</f>
        <v>0</v>
      </c>
      <c r="U3768" s="47"/>
      <c r="V3768" s="41"/>
      <c r="W3768" s="41"/>
    </row>
    <row r="3769" customFormat="false" ht="16" hidden="false" customHeight="false" outlineLevel="0" collapsed="false">
      <c r="A3769" s="21" t="s">
        <v>28</v>
      </c>
      <c r="B3769" s="22" t="s">
        <v>1153</v>
      </c>
      <c r="C3769" s="21" t="n">
        <v>2</v>
      </c>
      <c r="D3769" s="23" t="n">
        <v>1769</v>
      </c>
      <c r="E3769" s="23" t="s">
        <v>30</v>
      </c>
      <c r="F3769" s="21" t="s">
        <v>59</v>
      </c>
      <c r="G3769" s="21" t="s">
        <v>32</v>
      </c>
      <c r="H3769" s="24" t="s">
        <v>910</v>
      </c>
      <c r="I3769" s="25" t="n">
        <v>28637</v>
      </c>
      <c r="J3769" s="26" t="s">
        <v>37</v>
      </c>
      <c r="K3769" s="27" t="n">
        <v>5.5</v>
      </c>
      <c r="L3769" s="28"/>
      <c r="M3769" s="29"/>
      <c r="N3769" s="30" t="n">
        <f aca="false">K3769+(0.05*L3769)+(M3769/240)</f>
        <v>5.5</v>
      </c>
      <c r="O3769" s="31" t="n">
        <v>157503</v>
      </c>
      <c r="P3769" s="32" t="n">
        <v>10</v>
      </c>
      <c r="Q3769" s="33"/>
      <c r="R3769" s="34" t="n">
        <f aca="false">O3769+(0.05*P3769)+(Q3769/240)</f>
        <v>157503.5</v>
      </c>
      <c r="S3769" s="35" t="n">
        <f aca="false">I3769*N3769</f>
        <v>157503.5</v>
      </c>
      <c r="T3769" s="35" t="n">
        <f aca="false">R3769-S3769</f>
        <v>0</v>
      </c>
      <c r="U3769" s="21"/>
      <c r="V3769" s="48"/>
      <c r="W3769" s="48"/>
    </row>
    <row r="3770" customFormat="false" ht="16" hidden="false" customHeight="false" outlineLevel="0" collapsed="false">
      <c r="A3770" s="21" t="s">
        <v>28</v>
      </c>
      <c r="B3770" s="22" t="s">
        <v>1153</v>
      </c>
      <c r="C3770" s="21" t="n">
        <v>2</v>
      </c>
      <c r="D3770" s="23" t="n">
        <v>1769</v>
      </c>
      <c r="E3770" s="23" t="s">
        <v>30</v>
      </c>
      <c r="F3770" s="21" t="s">
        <v>36</v>
      </c>
      <c r="G3770" s="21" t="s">
        <v>32</v>
      </c>
      <c r="H3770" s="24" t="s">
        <v>910</v>
      </c>
      <c r="I3770" s="25" t="n">
        <v>148970</v>
      </c>
      <c r="J3770" s="26" t="s">
        <v>37</v>
      </c>
      <c r="K3770" s="27"/>
      <c r="L3770" s="28" t="n">
        <v>2</v>
      </c>
      <c r="M3770" s="29"/>
      <c r="N3770" s="30" t="n">
        <f aca="false">K3770+(0.05*L3770)+(M3770/240)</f>
        <v>0.1</v>
      </c>
      <c r="O3770" s="31" t="n">
        <v>14897</v>
      </c>
      <c r="P3770" s="32"/>
      <c r="Q3770" s="33"/>
      <c r="R3770" s="34" t="n">
        <f aca="false">O3770+(0.05*P3770)+(Q3770/240)</f>
        <v>14897</v>
      </c>
      <c r="S3770" s="35" t="n">
        <f aca="false">I3770*N3770</f>
        <v>14897</v>
      </c>
      <c r="T3770" s="35" t="n">
        <f aca="false">R3770-S3770</f>
        <v>0</v>
      </c>
      <c r="U3770" s="47"/>
      <c r="V3770" s="48"/>
      <c r="W3770" s="48"/>
    </row>
    <row r="3771" customFormat="false" ht="16" hidden="false" customHeight="false" outlineLevel="0" collapsed="false">
      <c r="A3771" s="21" t="s">
        <v>28</v>
      </c>
      <c r="B3771" s="22" t="s">
        <v>1153</v>
      </c>
      <c r="C3771" s="21" t="n">
        <v>2</v>
      </c>
      <c r="D3771" s="23" t="n">
        <v>1769</v>
      </c>
      <c r="E3771" s="23" t="s">
        <v>30</v>
      </c>
      <c r="F3771" s="21" t="s">
        <v>1073</v>
      </c>
      <c r="G3771" s="21" t="s">
        <v>32</v>
      </c>
      <c r="H3771" s="24" t="s">
        <v>910</v>
      </c>
      <c r="I3771" s="25" t="n">
        <v>2666700</v>
      </c>
      <c r="J3771" s="26" t="s">
        <v>37</v>
      </c>
      <c r="K3771" s="27"/>
      <c r="L3771" s="28" t="n">
        <v>8</v>
      </c>
      <c r="M3771" s="29"/>
      <c r="N3771" s="30" t="n">
        <f aca="false">K3771+(0.05*L3771)+(M3771/240)</f>
        <v>0.4</v>
      </c>
      <c r="O3771" s="31" t="n">
        <v>1066680</v>
      </c>
      <c r="P3771" s="32"/>
      <c r="Q3771" s="33"/>
      <c r="R3771" s="34" t="n">
        <f aca="false">O3771+(0.05*P3771)+(Q3771/240)</f>
        <v>1066680</v>
      </c>
      <c r="S3771" s="35" t="n">
        <f aca="false">I3771*N3771</f>
        <v>1066680</v>
      </c>
      <c r="T3771" s="35" t="n">
        <f aca="false">R3771-S3771</f>
        <v>0</v>
      </c>
      <c r="U3771" s="47"/>
      <c r="V3771" s="48"/>
      <c r="W3771" s="48"/>
    </row>
    <row r="3772" customFormat="false" ht="16" hidden="false" customHeight="false" outlineLevel="0" collapsed="false">
      <c r="A3772" s="21" t="s">
        <v>28</v>
      </c>
      <c r="B3772" s="22" t="s">
        <v>1153</v>
      </c>
      <c r="C3772" s="21" t="n">
        <v>2</v>
      </c>
      <c r="D3772" s="23" t="n">
        <v>1769</v>
      </c>
      <c r="E3772" s="23" t="s">
        <v>30</v>
      </c>
      <c r="F3772" s="21" t="s">
        <v>1074</v>
      </c>
      <c r="G3772" s="21" t="s">
        <v>32</v>
      </c>
      <c r="H3772" s="24" t="s">
        <v>910</v>
      </c>
      <c r="I3772" s="25" t="n">
        <v>446575</v>
      </c>
      <c r="J3772" s="26" t="s">
        <v>37</v>
      </c>
      <c r="K3772" s="27"/>
      <c r="L3772" s="28" t="n">
        <v>5</v>
      </c>
      <c r="M3772" s="29"/>
      <c r="N3772" s="30" t="n">
        <f aca="false">K3772+(0.05*L3772)+(M3772/240)</f>
        <v>0.25</v>
      </c>
      <c r="O3772" s="31" t="n">
        <v>111643</v>
      </c>
      <c r="P3772" s="32" t="n">
        <v>15</v>
      </c>
      <c r="Q3772" s="33"/>
      <c r="R3772" s="34" t="n">
        <f aca="false">O3772+(0.05*P3772)+(Q3772/240)</f>
        <v>111643.75</v>
      </c>
      <c r="S3772" s="35" t="n">
        <f aca="false">I3772*N3772</f>
        <v>111643.75</v>
      </c>
      <c r="T3772" s="35" t="n">
        <f aca="false">R3772-S3772</f>
        <v>0</v>
      </c>
      <c r="U3772" s="47"/>
      <c r="V3772" s="48"/>
      <c r="W3772" s="48"/>
    </row>
    <row r="3773" customFormat="false" ht="16" hidden="false" customHeight="false" outlineLevel="0" collapsed="false">
      <c r="A3773" s="21" t="s">
        <v>28</v>
      </c>
      <c r="B3773" s="22" t="s">
        <v>1153</v>
      </c>
      <c r="C3773" s="21" t="n">
        <v>2</v>
      </c>
      <c r="D3773" s="23" t="n">
        <v>1769</v>
      </c>
      <c r="E3773" s="23" t="s">
        <v>30</v>
      </c>
      <c r="F3773" s="21" t="s">
        <v>1066</v>
      </c>
      <c r="G3773" s="21" t="s">
        <v>32</v>
      </c>
      <c r="H3773" s="24" t="s">
        <v>910</v>
      </c>
      <c r="I3773" s="25" t="n">
        <v>316.5</v>
      </c>
      <c r="J3773" s="26" t="s">
        <v>795</v>
      </c>
      <c r="K3773" s="27" t="n">
        <v>240</v>
      </c>
      <c r="L3773" s="28"/>
      <c r="M3773" s="29"/>
      <c r="N3773" s="30" t="n">
        <f aca="false">K3773+(0.05*L3773)+(M3773/240)</f>
        <v>240</v>
      </c>
      <c r="O3773" s="31" t="n">
        <v>75960</v>
      </c>
      <c r="P3773" s="32"/>
      <c r="Q3773" s="33"/>
      <c r="R3773" s="34" t="n">
        <f aca="false">O3773+(0.05*P3773)+(Q3773/240)</f>
        <v>75960</v>
      </c>
      <c r="S3773" s="35" t="n">
        <f aca="false">I3773*N3773</f>
        <v>75960</v>
      </c>
      <c r="T3773" s="35" t="n">
        <f aca="false">R3773-S3773</f>
        <v>0</v>
      </c>
      <c r="U3773" s="47"/>
      <c r="V3773" s="48"/>
      <c r="W3773" s="48"/>
    </row>
    <row r="3774" customFormat="false" ht="16" hidden="false" customHeight="false" outlineLevel="0" collapsed="false">
      <c r="A3774" s="21" t="s">
        <v>28</v>
      </c>
      <c r="B3774" s="22" t="s">
        <v>1153</v>
      </c>
      <c r="C3774" s="21" t="n">
        <v>2</v>
      </c>
      <c r="D3774" s="23" t="n">
        <v>1769</v>
      </c>
      <c r="E3774" s="23" t="s">
        <v>30</v>
      </c>
      <c r="F3774" s="21" t="s">
        <v>1059</v>
      </c>
      <c r="G3774" s="21" t="s">
        <v>32</v>
      </c>
      <c r="H3774" s="24" t="s">
        <v>910</v>
      </c>
      <c r="I3774" s="25" t="n">
        <v>823.75</v>
      </c>
      <c r="J3774" s="26" t="s">
        <v>795</v>
      </c>
      <c r="K3774" s="27" t="n">
        <v>240</v>
      </c>
      <c r="L3774" s="28"/>
      <c r="M3774" s="29"/>
      <c r="N3774" s="30" t="n">
        <f aca="false">K3774+(0.05*L3774)+(M3774/240)</f>
        <v>240</v>
      </c>
      <c r="O3774" s="31" t="n">
        <v>197700</v>
      </c>
      <c r="P3774" s="32"/>
      <c r="Q3774" s="33"/>
      <c r="R3774" s="34" t="n">
        <f aca="false">O3774+(0.05*P3774)+(Q3774/240)</f>
        <v>197700</v>
      </c>
      <c r="S3774" s="35" t="n">
        <f aca="false">I3774*N3774</f>
        <v>197700</v>
      </c>
      <c r="T3774" s="35" t="n">
        <f aca="false">R3774-S3774</f>
        <v>0</v>
      </c>
      <c r="U3774" s="47"/>
      <c r="V3774" s="48"/>
      <c r="W3774" s="48"/>
    </row>
    <row r="3775" customFormat="false" ht="16" hidden="false" customHeight="false" outlineLevel="0" collapsed="false">
      <c r="A3775" s="21" t="s">
        <v>28</v>
      </c>
      <c r="B3775" s="22" t="s">
        <v>1153</v>
      </c>
      <c r="C3775" s="21" t="n">
        <v>2</v>
      </c>
      <c r="D3775" s="23" t="n">
        <v>1769</v>
      </c>
      <c r="E3775" s="23" t="s">
        <v>30</v>
      </c>
      <c r="F3775" s="21" t="s">
        <v>49</v>
      </c>
      <c r="G3775" s="21" t="s">
        <v>32</v>
      </c>
      <c r="H3775" s="24" t="s">
        <v>910</v>
      </c>
      <c r="I3775" s="25" t="n">
        <v>27.75</v>
      </c>
      <c r="J3775" s="26" t="s">
        <v>795</v>
      </c>
      <c r="K3775" s="27" t="n">
        <v>160</v>
      </c>
      <c r="L3775" s="28"/>
      <c r="M3775" s="29"/>
      <c r="N3775" s="30" t="n">
        <f aca="false">K3775+(0.05*L3775)+(M3775/240)</f>
        <v>160</v>
      </c>
      <c r="O3775" s="31" t="n">
        <v>4440</v>
      </c>
      <c r="P3775" s="32"/>
      <c r="Q3775" s="33"/>
      <c r="R3775" s="34" t="n">
        <f aca="false">O3775+(0.05*P3775)+(Q3775/240)</f>
        <v>4440</v>
      </c>
      <c r="S3775" s="35" t="n">
        <f aca="false">I3775*N3775</f>
        <v>4440</v>
      </c>
      <c r="T3775" s="35" t="n">
        <f aca="false">R3775-S3775</f>
        <v>0</v>
      </c>
      <c r="U3775" s="47"/>
      <c r="V3775" s="48"/>
      <c r="W3775" s="48"/>
    </row>
    <row r="3776" customFormat="false" ht="16" hidden="false" customHeight="false" outlineLevel="0" collapsed="false">
      <c r="A3776" s="21" t="s">
        <v>28</v>
      </c>
      <c r="B3776" s="22" t="s">
        <v>1153</v>
      </c>
      <c r="C3776" s="21" t="n">
        <v>2</v>
      </c>
      <c r="D3776" s="23" t="n">
        <v>1769</v>
      </c>
      <c r="E3776" s="23" t="s">
        <v>30</v>
      </c>
      <c r="F3776" s="21" t="s">
        <v>425</v>
      </c>
      <c r="G3776" s="21" t="s">
        <v>32</v>
      </c>
      <c r="H3776" s="24" t="s">
        <v>80</v>
      </c>
      <c r="I3776" s="25" t="n">
        <v>57675</v>
      </c>
      <c r="J3776" s="26" t="s">
        <v>37</v>
      </c>
      <c r="K3776" s="27"/>
      <c r="L3776" s="28" t="n">
        <v>12</v>
      </c>
      <c r="M3776" s="29"/>
      <c r="N3776" s="30" t="n">
        <f aca="false">K3776+(0.05*L3776)+(M3776/240)</f>
        <v>0.6</v>
      </c>
      <c r="O3776" s="31" t="n">
        <v>34605</v>
      </c>
      <c r="P3776" s="32"/>
      <c r="Q3776" s="33"/>
      <c r="R3776" s="34" t="n">
        <f aca="false">O3776+(0.05*P3776)+(Q3776/240)</f>
        <v>34605</v>
      </c>
      <c r="S3776" s="35" t="n">
        <f aca="false">I3776*N3776</f>
        <v>34605</v>
      </c>
      <c r="T3776" s="35" t="n">
        <f aca="false">R3776-S3776</f>
        <v>0</v>
      </c>
      <c r="U3776" s="47"/>
      <c r="V3776" s="48"/>
      <c r="W3776" s="48"/>
    </row>
    <row r="3777" customFormat="false" ht="16" hidden="false" customHeight="false" outlineLevel="0" collapsed="false">
      <c r="A3777" s="21" t="s">
        <v>28</v>
      </c>
      <c r="B3777" s="22" t="s">
        <v>1153</v>
      </c>
      <c r="C3777" s="21" t="n">
        <v>2</v>
      </c>
      <c r="D3777" s="23" t="n">
        <v>1769</v>
      </c>
      <c r="E3777" s="23" t="s">
        <v>30</v>
      </c>
      <c r="F3777" s="21" t="s">
        <v>417</v>
      </c>
      <c r="G3777" s="21" t="s">
        <v>32</v>
      </c>
      <c r="H3777" s="24" t="s">
        <v>80</v>
      </c>
      <c r="I3777" s="25" t="n">
        <v>18545</v>
      </c>
      <c r="J3777" s="26" t="s">
        <v>37</v>
      </c>
      <c r="K3777" s="27"/>
      <c r="L3777" s="28" t="n">
        <v>15</v>
      </c>
      <c r="M3777" s="29"/>
      <c r="N3777" s="30" t="n">
        <f aca="false">K3777+(0.05*L3777)+(M3777/240)</f>
        <v>0.75</v>
      </c>
      <c r="O3777" s="31" t="n">
        <v>13908</v>
      </c>
      <c r="P3777" s="32" t="n">
        <v>15</v>
      </c>
      <c r="Q3777" s="33"/>
      <c r="R3777" s="34" t="n">
        <f aca="false">O3777+(0.05*P3777)+(Q3777/240)</f>
        <v>13908.75</v>
      </c>
      <c r="S3777" s="35" t="n">
        <f aca="false">I3777*N3777</f>
        <v>13908.75</v>
      </c>
      <c r="T3777" s="35" t="n">
        <f aca="false">R3777-S3777</f>
        <v>0</v>
      </c>
      <c r="U3777" s="47"/>
      <c r="V3777" s="48"/>
      <c r="W3777" s="48"/>
    </row>
    <row r="3778" customFormat="false" ht="16" hidden="false" customHeight="false" outlineLevel="0" collapsed="false">
      <c r="A3778" s="21" t="s">
        <v>28</v>
      </c>
      <c r="B3778" s="22" t="s">
        <v>1153</v>
      </c>
      <c r="C3778" s="21" t="n">
        <v>2</v>
      </c>
      <c r="D3778" s="23" t="n">
        <v>1769</v>
      </c>
      <c r="E3778" s="23" t="s">
        <v>30</v>
      </c>
      <c r="F3778" s="21" t="s">
        <v>31</v>
      </c>
      <c r="G3778" s="21" t="s">
        <v>32</v>
      </c>
      <c r="H3778" s="24" t="s">
        <v>80</v>
      </c>
      <c r="I3778" s="25" t="n">
        <v>20</v>
      </c>
      <c r="J3778" s="26" t="s">
        <v>67</v>
      </c>
      <c r="K3778" s="27" t="n">
        <v>125</v>
      </c>
      <c r="L3778" s="28"/>
      <c r="M3778" s="29"/>
      <c r="N3778" s="30" t="n">
        <f aca="false">K3778+(0.05*L3778)+(M3778/240)</f>
        <v>125</v>
      </c>
      <c r="O3778" s="31" t="n">
        <v>2500</v>
      </c>
      <c r="P3778" s="32"/>
      <c r="Q3778" s="33"/>
      <c r="R3778" s="34" t="n">
        <f aca="false">O3778+(0.05*P3778)+(Q3778/240)</f>
        <v>2500</v>
      </c>
      <c r="S3778" s="35" t="n">
        <f aca="false">I3778*N3778</f>
        <v>2500</v>
      </c>
      <c r="T3778" s="35" t="n">
        <f aca="false">R3778-S3778</f>
        <v>0</v>
      </c>
      <c r="U3778" s="47"/>
      <c r="V3778" s="48"/>
      <c r="W3778" s="48"/>
    </row>
    <row r="3779" customFormat="false" ht="16" hidden="false" customHeight="false" outlineLevel="0" collapsed="false">
      <c r="A3779" s="21" t="s">
        <v>28</v>
      </c>
      <c r="B3779" s="22" t="s">
        <v>1153</v>
      </c>
      <c r="C3779" s="21" t="n">
        <v>2</v>
      </c>
      <c r="D3779" s="23" t="n">
        <v>1769</v>
      </c>
      <c r="E3779" s="23" t="s">
        <v>30</v>
      </c>
      <c r="F3779" s="21" t="s">
        <v>36</v>
      </c>
      <c r="G3779" s="21" t="s">
        <v>32</v>
      </c>
      <c r="H3779" s="24" t="s">
        <v>80</v>
      </c>
      <c r="I3779" s="25" t="n">
        <v>9440</v>
      </c>
      <c r="J3779" s="26" t="s">
        <v>37</v>
      </c>
      <c r="K3779" s="27"/>
      <c r="L3779" s="28" t="n">
        <v>2</v>
      </c>
      <c r="M3779" s="29"/>
      <c r="N3779" s="30" t="n">
        <f aca="false">K3779+(0.05*L3779)+(M3779/240)</f>
        <v>0.1</v>
      </c>
      <c r="O3779" s="31" t="n">
        <v>944</v>
      </c>
      <c r="P3779" s="32"/>
      <c r="Q3779" s="33"/>
      <c r="R3779" s="34" t="n">
        <f aca="false">O3779+(0.05*P3779)+(Q3779/240)</f>
        <v>944</v>
      </c>
      <c r="S3779" s="35" t="n">
        <f aca="false">I3779*N3779</f>
        <v>944</v>
      </c>
      <c r="T3779" s="35" t="n">
        <f aca="false">R3779-S3779</f>
        <v>0</v>
      </c>
      <c r="U3779" s="47"/>
      <c r="V3779" s="48"/>
      <c r="W3779" s="48"/>
    </row>
    <row r="3780" customFormat="false" ht="16" hidden="false" customHeight="false" outlineLevel="0" collapsed="false">
      <c r="A3780" s="21" t="s">
        <v>28</v>
      </c>
      <c r="B3780" s="22" t="s">
        <v>1153</v>
      </c>
      <c r="C3780" s="21" t="n">
        <v>2</v>
      </c>
      <c r="D3780" s="23" t="n">
        <v>1769</v>
      </c>
      <c r="E3780" s="23" t="s">
        <v>30</v>
      </c>
      <c r="F3780" s="21" t="s">
        <v>428</v>
      </c>
      <c r="G3780" s="21" t="s">
        <v>32</v>
      </c>
      <c r="H3780" s="24" t="s">
        <v>80</v>
      </c>
      <c r="I3780" s="25" t="n">
        <v>3612</v>
      </c>
      <c r="J3780" s="26" t="s">
        <v>37</v>
      </c>
      <c r="K3780" s="27"/>
      <c r="L3780" s="28" t="n">
        <v>20</v>
      </c>
      <c r="M3780" s="29"/>
      <c r="N3780" s="30" t="n">
        <f aca="false">K3780+(0.05*L3780)+(M3780/240)</f>
        <v>1</v>
      </c>
      <c r="O3780" s="31" t="n">
        <v>3612</v>
      </c>
      <c r="P3780" s="32"/>
      <c r="Q3780" s="33"/>
      <c r="R3780" s="34" t="n">
        <f aca="false">O3780+(0.05*P3780)+(Q3780/240)</f>
        <v>3612</v>
      </c>
      <c r="S3780" s="35" t="n">
        <f aca="false">I3780*N3780</f>
        <v>3612</v>
      </c>
      <c r="T3780" s="35" t="n">
        <f aca="false">R3780-S3780</f>
        <v>0</v>
      </c>
      <c r="U3780" s="47"/>
      <c r="V3780" s="48"/>
      <c r="W3780" s="48"/>
    </row>
    <row r="3781" customFormat="false" ht="16" hidden="false" customHeight="false" outlineLevel="0" collapsed="false">
      <c r="A3781" s="21" t="s">
        <v>28</v>
      </c>
      <c r="B3781" s="22" t="s">
        <v>1153</v>
      </c>
      <c r="C3781" s="21" t="n">
        <v>2</v>
      </c>
      <c r="D3781" s="23" t="n">
        <v>1769</v>
      </c>
      <c r="E3781" s="23" t="s">
        <v>30</v>
      </c>
      <c r="F3781" s="21" t="s">
        <v>1073</v>
      </c>
      <c r="G3781" s="21" t="s">
        <v>32</v>
      </c>
      <c r="H3781" s="24" t="s">
        <v>80</v>
      </c>
      <c r="I3781" s="25" t="n">
        <v>1537036</v>
      </c>
      <c r="J3781" s="26" t="s">
        <v>37</v>
      </c>
      <c r="K3781" s="27"/>
      <c r="L3781" s="28" t="n">
        <v>10</v>
      </c>
      <c r="M3781" s="29"/>
      <c r="N3781" s="30" t="n">
        <f aca="false">K3781+(0.05*L3781)+(M3781/240)</f>
        <v>0.5</v>
      </c>
      <c r="O3781" s="31" t="n">
        <v>768518</v>
      </c>
      <c r="P3781" s="32"/>
      <c r="Q3781" s="33"/>
      <c r="R3781" s="34" t="n">
        <f aca="false">O3781+(0.05*P3781)+(Q3781/240)</f>
        <v>768518</v>
      </c>
      <c r="S3781" s="35" t="n">
        <f aca="false">I3781*N3781</f>
        <v>768518</v>
      </c>
      <c r="T3781" s="35" t="n">
        <f aca="false">R3781-S3781</f>
        <v>0</v>
      </c>
      <c r="U3781" s="47"/>
      <c r="V3781" s="48"/>
      <c r="W3781" s="48"/>
    </row>
    <row r="3782" customFormat="false" ht="16" hidden="false" customHeight="false" outlineLevel="0" collapsed="false">
      <c r="A3782" s="21" t="s">
        <v>28</v>
      </c>
      <c r="B3782" s="22" t="s">
        <v>1153</v>
      </c>
      <c r="C3782" s="21" t="n">
        <v>2</v>
      </c>
      <c r="D3782" s="23" t="n">
        <v>1769</v>
      </c>
      <c r="E3782" s="23" t="s">
        <v>30</v>
      </c>
      <c r="F3782" s="21" t="s">
        <v>1074</v>
      </c>
      <c r="G3782" s="21" t="s">
        <v>32</v>
      </c>
      <c r="H3782" s="24" t="s">
        <v>80</v>
      </c>
      <c r="I3782" s="25" t="n">
        <v>6334</v>
      </c>
      <c r="J3782" s="26" t="s">
        <v>37</v>
      </c>
      <c r="K3782" s="27"/>
      <c r="L3782" s="28" t="n">
        <v>5</v>
      </c>
      <c r="M3782" s="29"/>
      <c r="N3782" s="30" t="n">
        <f aca="false">K3782+(0.05*L3782)+(M3782/240)</f>
        <v>0.25</v>
      </c>
      <c r="O3782" s="31" t="n">
        <v>1583</v>
      </c>
      <c r="P3782" s="32" t="n">
        <v>10</v>
      </c>
      <c r="Q3782" s="33"/>
      <c r="R3782" s="34" t="n">
        <f aca="false">O3782+(0.05*P3782)+(Q3782/240)</f>
        <v>1583.5</v>
      </c>
      <c r="S3782" s="35" t="n">
        <f aca="false">I3782*N3782</f>
        <v>1583.5</v>
      </c>
      <c r="T3782" s="35" t="n">
        <f aca="false">R3782-S3782</f>
        <v>0</v>
      </c>
      <c r="U3782" s="47"/>
      <c r="V3782" s="87"/>
      <c r="W3782" s="87"/>
    </row>
    <row r="3783" customFormat="false" ht="16" hidden="false" customHeight="false" outlineLevel="0" collapsed="false">
      <c r="A3783" s="21" t="s">
        <v>28</v>
      </c>
      <c r="B3783" s="22" t="s">
        <v>1153</v>
      </c>
      <c r="C3783" s="21" t="n">
        <v>2</v>
      </c>
      <c r="D3783" s="23" t="n">
        <v>1769</v>
      </c>
      <c r="E3783" s="23" t="s">
        <v>30</v>
      </c>
      <c r="F3783" s="21" t="s">
        <v>1198</v>
      </c>
      <c r="G3783" s="21" t="s">
        <v>32</v>
      </c>
      <c r="H3783" s="24" t="s">
        <v>80</v>
      </c>
      <c r="I3783" s="25" t="n">
        <v>2850</v>
      </c>
      <c r="J3783" s="26" t="s">
        <v>37</v>
      </c>
      <c r="K3783" s="27"/>
      <c r="L3783" s="28" t="n">
        <v>14</v>
      </c>
      <c r="M3783" s="29"/>
      <c r="N3783" s="30" t="n">
        <f aca="false">K3783+(0.05*L3783)+(M3783/240)</f>
        <v>0.7</v>
      </c>
      <c r="O3783" s="31" t="n">
        <v>1997</v>
      </c>
      <c r="P3783" s="32" t="n">
        <v>10</v>
      </c>
      <c r="Q3783" s="33"/>
      <c r="R3783" s="34" t="n">
        <f aca="false">O3783+(0.05*P3783)+(Q3783/240)</f>
        <v>1997.5</v>
      </c>
      <c r="S3783" s="35" t="n">
        <f aca="false">I3783*N3783</f>
        <v>1995</v>
      </c>
      <c r="T3783" s="35" t="n">
        <f aca="false">R3783-S3783</f>
        <v>2.49999999999977</v>
      </c>
      <c r="U3783" s="88" t="s">
        <v>323</v>
      </c>
      <c r="V3783" s="48"/>
      <c r="W3783" s="48"/>
    </row>
    <row r="3784" customFormat="false" ht="16" hidden="false" customHeight="false" outlineLevel="0" collapsed="false">
      <c r="A3784" s="21" t="s">
        <v>28</v>
      </c>
      <c r="B3784" s="22" t="s">
        <v>1153</v>
      </c>
      <c r="C3784" s="21" t="n">
        <v>2</v>
      </c>
      <c r="D3784" s="23" t="n">
        <v>1769</v>
      </c>
      <c r="E3784" s="23" t="s">
        <v>30</v>
      </c>
      <c r="F3784" s="21" t="s">
        <v>1066</v>
      </c>
      <c r="G3784" s="21" t="s">
        <v>32</v>
      </c>
      <c r="H3784" s="24" t="s">
        <v>80</v>
      </c>
      <c r="I3784" s="25" t="n">
        <v>99</v>
      </c>
      <c r="J3784" s="26" t="s">
        <v>795</v>
      </c>
      <c r="K3784" s="27" t="n">
        <v>240</v>
      </c>
      <c r="L3784" s="28"/>
      <c r="M3784" s="29"/>
      <c r="N3784" s="30" t="n">
        <f aca="false">K3784+(0.05*L3784)+(M3784/240)</f>
        <v>240</v>
      </c>
      <c r="O3784" s="31" t="n">
        <v>23760</v>
      </c>
      <c r="P3784" s="32"/>
      <c r="Q3784" s="33"/>
      <c r="R3784" s="34" t="n">
        <f aca="false">O3784+(0.05*P3784)+(Q3784/240)</f>
        <v>23760</v>
      </c>
      <c r="S3784" s="35" t="n">
        <f aca="false">I3784*N3784</f>
        <v>23760</v>
      </c>
      <c r="T3784" s="35" t="n">
        <f aca="false">R3784-S3784</f>
        <v>0</v>
      </c>
      <c r="U3784" s="47"/>
      <c r="V3784" s="48"/>
      <c r="W3784" s="48"/>
    </row>
    <row r="3785" customFormat="false" ht="16" hidden="false" customHeight="false" outlineLevel="0" collapsed="false">
      <c r="A3785" s="21" t="s">
        <v>28</v>
      </c>
      <c r="B3785" s="22" t="s">
        <v>1153</v>
      </c>
      <c r="C3785" s="21" t="n">
        <v>2</v>
      </c>
      <c r="D3785" s="23" t="n">
        <v>1769</v>
      </c>
      <c r="E3785" s="23" t="s">
        <v>30</v>
      </c>
      <c r="F3785" s="21" t="s">
        <v>1059</v>
      </c>
      <c r="G3785" s="21" t="s">
        <v>32</v>
      </c>
      <c r="H3785" s="24" t="s">
        <v>80</v>
      </c>
      <c r="I3785" s="25" t="n">
        <v>415.75</v>
      </c>
      <c r="J3785" s="26" t="s">
        <v>795</v>
      </c>
      <c r="K3785" s="27" t="n">
        <v>240</v>
      </c>
      <c r="L3785" s="28"/>
      <c r="M3785" s="29"/>
      <c r="N3785" s="30" t="n">
        <f aca="false">K3785+(0.05*L3785)+(M3785/240)</f>
        <v>240</v>
      </c>
      <c r="O3785" s="31" t="n">
        <v>99780</v>
      </c>
      <c r="P3785" s="32"/>
      <c r="Q3785" s="33"/>
      <c r="R3785" s="34" t="n">
        <f aca="false">O3785+(0.05*P3785)+(Q3785/240)</f>
        <v>99780</v>
      </c>
      <c r="S3785" s="35" t="n">
        <f aca="false">I3785*N3785</f>
        <v>99780</v>
      </c>
      <c r="T3785" s="35" t="n">
        <f aca="false">R3785-S3785</f>
        <v>0</v>
      </c>
      <c r="U3785" s="47"/>
      <c r="V3785" s="48"/>
      <c r="W3785" s="48"/>
    </row>
    <row r="3786" customFormat="false" ht="16" hidden="false" customHeight="false" outlineLevel="0" collapsed="false">
      <c r="A3786" s="21" t="s">
        <v>28</v>
      </c>
      <c r="B3786" s="22" t="s">
        <v>1153</v>
      </c>
      <c r="C3786" s="21" t="n">
        <v>2</v>
      </c>
      <c r="D3786" s="23" t="n">
        <v>1769</v>
      </c>
      <c r="E3786" s="23" t="s">
        <v>30</v>
      </c>
      <c r="F3786" s="21" t="s">
        <v>49</v>
      </c>
      <c r="G3786" s="21" t="s">
        <v>32</v>
      </c>
      <c r="H3786" s="24" t="s">
        <v>80</v>
      </c>
      <c r="I3786" s="25" t="n">
        <v>1.25</v>
      </c>
      <c r="J3786" s="26" t="s">
        <v>795</v>
      </c>
      <c r="K3786" s="27" t="n">
        <v>160</v>
      </c>
      <c r="L3786" s="28"/>
      <c r="M3786" s="29"/>
      <c r="N3786" s="30" t="n">
        <f aca="false">K3786+(0.05*L3786)+(M3786/240)</f>
        <v>160</v>
      </c>
      <c r="O3786" s="31" t="n">
        <v>200</v>
      </c>
      <c r="P3786" s="32"/>
      <c r="Q3786" s="33"/>
      <c r="R3786" s="34" t="n">
        <f aca="false">O3786+(0.05*P3786)+(Q3786/240)</f>
        <v>200</v>
      </c>
      <c r="S3786" s="35" t="n">
        <f aca="false">I3786*N3786</f>
        <v>200</v>
      </c>
      <c r="T3786" s="35" t="n">
        <f aca="false">R3786-S3786</f>
        <v>0</v>
      </c>
      <c r="U3786" s="47"/>
      <c r="V3786" s="48"/>
      <c r="W3786" s="48"/>
    </row>
    <row r="3787" customFormat="false" ht="16" hidden="false" customHeight="false" outlineLevel="0" collapsed="false">
      <c r="A3787" s="21" t="s">
        <v>28</v>
      </c>
      <c r="B3787" s="22" t="s">
        <v>1153</v>
      </c>
      <c r="C3787" s="21" t="n">
        <v>2</v>
      </c>
      <c r="D3787" s="23" t="n">
        <v>1769</v>
      </c>
      <c r="E3787" s="23" t="s">
        <v>30</v>
      </c>
      <c r="F3787" s="21" t="s">
        <v>417</v>
      </c>
      <c r="G3787" s="21" t="s">
        <v>32</v>
      </c>
      <c r="H3787" s="24" t="s">
        <v>1334</v>
      </c>
      <c r="I3787" s="25" t="n">
        <v>1603615</v>
      </c>
      <c r="J3787" s="26" t="s">
        <v>37</v>
      </c>
      <c r="K3787" s="27"/>
      <c r="L3787" s="28" t="n">
        <v>15</v>
      </c>
      <c r="M3787" s="29"/>
      <c r="N3787" s="30" t="n">
        <f aca="false">K3787+(0.05*L3787)+(M3787/240)</f>
        <v>0.75</v>
      </c>
      <c r="O3787" s="31" t="n">
        <v>1202711</v>
      </c>
      <c r="P3787" s="32" t="n">
        <v>5</v>
      </c>
      <c r="Q3787" s="33"/>
      <c r="R3787" s="34" t="n">
        <f aca="false">O3787+(0.05*P3787)+(Q3787/240)</f>
        <v>1202711.25</v>
      </c>
      <c r="S3787" s="35" t="n">
        <f aca="false">I3787*N3787</f>
        <v>1202711.25</v>
      </c>
      <c r="T3787" s="35" t="n">
        <f aca="false">R3787-S3787</f>
        <v>0</v>
      </c>
      <c r="U3787" s="47"/>
      <c r="V3787" s="48"/>
      <c r="W3787" s="48"/>
    </row>
    <row r="3788" customFormat="false" ht="16" hidden="false" customHeight="false" outlineLevel="0" collapsed="false">
      <c r="A3788" s="21" t="s">
        <v>28</v>
      </c>
      <c r="B3788" s="22" t="s">
        <v>1153</v>
      </c>
      <c r="C3788" s="21" t="n">
        <v>2</v>
      </c>
      <c r="D3788" s="23" t="n">
        <v>1769</v>
      </c>
      <c r="E3788" s="23" t="s">
        <v>30</v>
      </c>
      <c r="F3788" s="21" t="s">
        <v>31</v>
      </c>
      <c r="G3788" s="21" t="s">
        <v>32</v>
      </c>
      <c r="H3788" s="24" t="s">
        <v>1334</v>
      </c>
      <c r="I3788" s="25" t="n">
        <v>589</v>
      </c>
      <c r="J3788" s="26" t="s">
        <v>67</v>
      </c>
      <c r="K3788" s="27" t="n">
        <v>125</v>
      </c>
      <c r="L3788" s="28"/>
      <c r="M3788" s="29"/>
      <c r="N3788" s="30" t="n">
        <f aca="false">K3788+(0.05*L3788)+(M3788/240)</f>
        <v>125</v>
      </c>
      <c r="O3788" s="31" t="n">
        <v>73625</v>
      </c>
      <c r="P3788" s="32"/>
      <c r="Q3788" s="33"/>
      <c r="R3788" s="34" t="n">
        <f aca="false">O3788+(0.05*P3788)+(Q3788/240)</f>
        <v>73625</v>
      </c>
      <c r="S3788" s="35" t="n">
        <f aca="false">I3788*N3788</f>
        <v>73625</v>
      </c>
      <c r="T3788" s="35" t="n">
        <f aca="false">R3788-S3788</f>
        <v>0</v>
      </c>
      <c r="U3788" s="47"/>
      <c r="V3788" s="48"/>
      <c r="W3788" s="48"/>
    </row>
    <row r="3789" customFormat="false" ht="16" hidden="false" customHeight="false" outlineLevel="0" collapsed="false">
      <c r="A3789" s="21" t="s">
        <v>28</v>
      </c>
      <c r="B3789" s="22" t="s">
        <v>1153</v>
      </c>
      <c r="C3789" s="21" t="n">
        <v>2</v>
      </c>
      <c r="D3789" s="23" t="n">
        <v>1769</v>
      </c>
      <c r="E3789" s="23" t="s">
        <v>30</v>
      </c>
      <c r="F3789" s="21" t="s">
        <v>59</v>
      </c>
      <c r="G3789" s="21" t="s">
        <v>32</v>
      </c>
      <c r="H3789" s="24" t="s">
        <v>1334</v>
      </c>
      <c r="I3789" s="25" t="n">
        <v>80005</v>
      </c>
      <c r="J3789" s="26" t="s">
        <v>37</v>
      </c>
      <c r="K3789" s="27" t="n">
        <v>5.5</v>
      </c>
      <c r="L3789" s="28"/>
      <c r="M3789" s="29"/>
      <c r="N3789" s="30" t="n">
        <f aca="false">K3789+(0.05*L3789)+(M3789/240)</f>
        <v>5.5</v>
      </c>
      <c r="O3789" s="31" t="n">
        <v>440027</v>
      </c>
      <c r="P3789" s="32" t="n">
        <v>10</v>
      </c>
      <c r="Q3789" s="33"/>
      <c r="R3789" s="34" t="n">
        <f aca="false">O3789+(0.05*P3789)+(Q3789/240)</f>
        <v>440027.5</v>
      </c>
      <c r="S3789" s="35" t="n">
        <f aca="false">I3789*N3789</f>
        <v>440027.5</v>
      </c>
      <c r="T3789" s="35" t="n">
        <f aca="false">R3789-S3789</f>
        <v>0</v>
      </c>
      <c r="U3789" s="47"/>
      <c r="V3789" s="48"/>
      <c r="W3789" s="48"/>
    </row>
    <row r="3790" customFormat="false" ht="16" hidden="false" customHeight="false" outlineLevel="0" collapsed="false">
      <c r="A3790" s="21" t="s">
        <v>28</v>
      </c>
      <c r="B3790" s="22" t="s">
        <v>1153</v>
      </c>
      <c r="C3790" s="21" t="n">
        <v>2</v>
      </c>
      <c r="D3790" s="23" t="n">
        <v>1769</v>
      </c>
      <c r="E3790" s="23" t="s">
        <v>30</v>
      </c>
      <c r="F3790" s="21" t="s">
        <v>36</v>
      </c>
      <c r="G3790" s="21" t="s">
        <v>32</v>
      </c>
      <c r="H3790" s="24" t="s">
        <v>1334</v>
      </c>
      <c r="I3790" s="25" t="n">
        <v>27970</v>
      </c>
      <c r="J3790" s="26" t="s">
        <v>37</v>
      </c>
      <c r="K3790" s="27"/>
      <c r="L3790" s="28" t="n">
        <v>2</v>
      </c>
      <c r="M3790" s="29"/>
      <c r="N3790" s="30" t="n">
        <f aca="false">K3790+(0.05*L3790)+(M3790/240)</f>
        <v>0.1</v>
      </c>
      <c r="O3790" s="31" t="n">
        <v>2797</v>
      </c>
      <c r="P3790" s="32"/>
      <c r="Q3790" s="33"/>
      <c r="R3790" s="34" t="n">
        <f aca="false">O3790+(0.05*P3790)+(Q3790/240)</f>
        <v>2797</v>
      </c>
      <c r="S3790" s="35" t="n">
        <f aca="false">I3790*N3790</f>
        <v>2797</v>
      </c>
      <c r="T3790" s="35" t="n">
        <f aca="false">R3790-S3790</f>
        <v>0</v>
      </c>
      <c r="U3790" s="47"/>
      <c r="V3790" s="48"/>
      <c r="W3790" s="48"/>
    </row>
    <row r="3791" customFormat="false" ht="16" hidden="false" customHeight="false" outlineLevel="0" collapsed="false">
      <c r="A3791" s="21" t="s">
        <v>28</v>
      </c>
      <c r="B3791" s="22" t="s">
        <v>1153</v>
      </c>
      <c r="C3791" s="21" t="n">
        <v>2</v>
      </c>
      <c r="D3791" s="23" t="n">
        <v>1769</v>
      </c>
      <c r="E3791" s="23" t="s">
        <v>30</v>
      </c>
      <c r="F3791" s="21" t="s">
        <v>428</v>
      </c>
      <c r="G3791" s="21" t="s">
        <v>32</v>
      </c>
      <c r="H3791" s="24" t="s">
        <v>1334</v>
      </c>
      <c r="I3791" s="25" t="n">
        <v>23393</v>
      </c>
      <c r="J3791" s="26" t="s">
        <v>37</v>
      </c>
      <c r="K3791" s="27"/>
      <c r="L3791" s="28" t="n">
        <v>20</v>
      </c>
      <c r="M3791" s="29"/>
      <c r="N3791" s="30" t="n">
        <f aca="false">K3791+(0.05*L3791)+(M3791/240)</f>
        <v>1</v>
      </c>
      <c r="O3791" s="31" t="n">
        <v>23393</v>
      </c>
      <c r="P3791" s="32"/>
      <c r="Q3791" s="33"/>
      <c r="R3791" s="34" t="n">
        <f aca="false">O3791+(0.05*P3791)+(Q3791/240)</f>
        <v>23393</v>
      </c>
      <c r="S3791" s="35" t="n">
        <f aca="false">I3791*N3791</f>
        <v>23393</v>
      </c>
      <c r="T3791" s="35" t="n">
        <f aca="false">R3791-S3791</f>
        <v>0</v>
      </c>
      <c r="U3791" s="47"/>
      <c r="V3791" s="48"/>
      <c r="W3791" s="48"/>
    </row>
    <row r="3792" customFormat="false" ht="16" hidden="false" customHeight="false" outlineLevel="0" collapsed="false">
      <c r="A3792" s="21" t="s">
        <v>28</v>
      </c>
      <c r="B3792" s="22" t="s">
        <v>1153</v>
      </c>
      <c r="C3792" s="21" t="n">
        <v>2</v>
      </c>
      <c r="D3792" s="23" t="n">
        <v>1769</v>
      </c>
      <c r="E3792" s="23" t="s">
        <v>30</v>
      </c>
      <c r="F3792" s="21" t="s">
        <v>1073</v>
      </c>
      <c r="G3792" s="21" t="s">
        <v>32</v>
      </c>
      <c r="H3792" s="24" t="s">
        <v>1334</v>
      </c>
      <c r="I3792" s="25" t="n">
        <v>161732</v>
      </c>
      <c r="J3792" s="26" t="s">
        <v>37</v>
      </c>
      <c r="K3792" s="27"/>
      <c r="L3792" s="28" t="n">
        <v>8</v>
      </c>
      <c r="M3792" s="29"/>
      <c r="N3792" s="30" t="n">
        <f aca="false">K3792+(0.05*L3792)+(M3792/240)</f>
        <v>0.4</v>
      </c>
      <c r="O3792" s="31" t="n">
        <v>64692</v>
      </c>
      <c r="P3792" s="32" t="n">
        <v>16</v>
      </c>
      <c r="Q3792" s="33"/>
      <c r="R3792" s="34" t="n">
        <f aca="false">O3792+(0.05*P3792)+(Q3792/240)</f>
        <v>64692.8</v>
      </c>
      <c r="S3792" s="35" t="n">
        <f aca="false">I3792*N3792</f>
        <v>64692.8</v>
      </c>
      <c r="T3792" s="35" t="n">
        <f aca="false">R3792-S3792</f>
        <v>0</v>
      </c>
      <c r="U3792" s="47"/>
      <c r="V3792" s="48"/>
      <c r="W3792" s="48"/>
    </row>
    <row r="3793" customFormat="false" ht="16" hidden="false" customHeight="false" outlineLevel="0" collapsed="false">
      <c r="A3793" s="21" t="s">
        <v>28</v>
      </c>
      <c r="B3793" s="22" t="s">
        <v>1153</v>
      </c>
      <c r="C3793" s="21" t="n">
        <v>2</v>
      </c>
      <c r="D3793" s="23" t="n">
        <v>1769</v>
      </c>
      <c r="E3793" s="23" t="s">
        <v>30</v>
      </c>
      <c r="F3793" s="21" t="s">
        <v>1074</v>
      </c>
      <c r="G3793" s="21" t="s">
        <v>32</v>
      </c>
      <c r="H3793" s="24" t="s">
        <v>1334</v>
      </c>
      <c r="I3793" s="25" t="n">
        <v>21114</v>
      </c>
      <c r="J3793" s="26" t="s">
        <v>37</v>
      </c>
      <c r="K3793" s="27"/>
      <c r="L3793" s="28" t="n">
        <v>5</v>
      </c>
      <c r="M3793" s="29"/>
      <c r="N3793" s="30" t="n">
        <f aca="false">K3793+(0.05*L3793)+(M3793/240)</f>
        <v>0.25</v>
      </c>
      <c r="O3793" s="31" t="n">
        <v>5278</v>
      </c>
      <c r="P3793" s="32" t="n">
        <v>10</v>
      </c>
      <c r="Q3793" s="33"/>
      <c r="R3793" s="34" t="n">
        <f aca="false">O3793+(0.05*P3793)+(Q3793/240)</f>
        <v>5278.5</v>
      </c>
      <c r="S3793" s="35" t="n">
        <f aca="false">I3793*N3793</f>
        <v>5278.5</v>
      </c>
      <c r="T3793" s="35" t="n">
        <f aca="false">R3793-S3793</f>
        <v>0</v>
      </c>
      <c r="U3793" s="47"/>
      <c r="V3793" s="48"/>
      <c r="W3793" s="48"/>
    </row>
    <row r="3794" customFormat="false" ht="16" hidden="false" customHeight="false" outlineLevel="0" collapsed="false">
      <c r="A3794" s="21" t="s">
        <v>28</v>
      </c>
      <c r="B3794" s="22" t="s">
        <v>1153</v>
      </c>
      <c r="C3794" s="21" t="n">
        <v>2</v>
      </c>
      <c r="D3794" s="23" t="n">
        <v>1769</v>
      </c>
      <c r="E3794" s="23" t="s">
        <v>30</v>
      </c>
      <c r="F3794" s="21" t="s">
        <v>1066</v>
      </c>
      <c r="G3794" s="21" t="s">
        <v>32</v>
      </c>
      <c r="H3794" s="24" t="s">
        <v>1334</v>
      </c>
      <c r="I3794" s="25" t="n">
        <v>188</v>
      </c>
      <c r="J3794" s="26" t="s">
        <v>795</v>
      </c>
      <c r="K3794" s="27" t="n">
        <v>240</v>
      </c>
      <c r="L3794" s="28"/>
      <c r="M3794" s="29"/>
      <c r="N3794" s="30" t="n">
        <f aca="false">K3794+(0.05*L3794)+(M3794/240)</f>
        <v>240</v>
      </c>
      <c r="O3794" s="31" t="n">
        <v>45120</v>
      </c>
      <c r="P3794" s="32"/>
      <c r="Q3794" s="33"/>
      <c r="R3794" s="34" t="n">
        <f aca="false">O3794+(0.05*P3794)+(Q3794/240)</f>
        <v>45120</v>
      </c>
      <c r="S3794" s="35" t="n">
        <f aca="false">I3794*N3794</f>
        <v>45120</v>
      </c>
      <c r="T3794" s="35" t="n">
        <f aca="false">R3794-S3794</f>
        <v>0</v>
      </c>
      <c r="U3794" s="47"/>
      <c r="V3794" s="48"/>
      <c r="W3794" s="48"/>
    </row>
    <row r="3795" customFormat="false" ht="16" hidden="false" customHeight="false" outlineLevel="0" collapsed="false">
      <c r="A3795" s="21" t="s">
        <v>28</v>
      </c>
      <c r="B3795" s="22" t="s">
        <v>1153</v>
      </c>
      <c r="C3795" s="21" t="n">
        <v>2</v>
      </c>
      <c r="D3795" s="23" t="n">
        <v>1769</v>
      </c>
      <c r="E3795" s="23" t="s">
        <v>30</v>
      </c>
      <c r="F3795" s="21" t="s">
        <v>1059</v>
      </c>
      <c r="G3795" s="21" t="s">
        <v>32</v>
      </c>
      <c r="H3795" s="24" t="s">
        <v>1334</v>
      </c>
      <c r="I3795" s="25" t="n">
        <v>345</v>
      </c>
      <c r="J3795" s="26" t="s">
        <v>795</v>
      </c>
      <c r="K3795" s="27" t="n">
        <v>240</v>
      </c>
      <c r="L3795" s="28"/>
      <c r="M3795" s="29"/>
      <c r="N3795" s="30" t="n">
        <f aca="false">K3795+(0.05*L3795)+(M3795/240)</f>
        <v>240</v>
      </c>
      <c r="O3795" s="31" t="n">
        <v>82800</v>
      </c>
      <c r="P3795" s="32"/>
      <c r="Q3795" s="33"/>
      <c r="R3795" s="34" t="n">
        <f aca="false">O3795+(0.05*P3795)+(Q3795/240)</f>
        <v>82800</v>
      </c>
      <c r="S3795" s="35" t="n">
        <f aca="false">I3795*N3795</f>
        <v>82800</v>
      </c>
      <c r="T3795" s="35" t="n">
        <f aca="false">R3795-S3795</f>
        <v>0</v>
      </c>
      <c r="U3795" s="47"/>
      <c r="V3795" s="48"/>
      <c r="W3795" s="48"/>
    </row>
    <row r="3796" customFormat="false" ht="16" hidden="false" customHeight="false" outlineLevel="0" collapsed="false">
      <c r="A3796" s="21" t="s">
        <v>28</v>
      </c>
      <c r="B3796" s="22" t="s">
        <v>1153</v>
      </c>
      <c r="C3796" s="21" t="n">
        <v>2</v>
      </c>
      <c r="D3796" s="23" t="n">
        <v>1769</v>
      </c>
      <c r="E3796" s="23" t="s">
        <v>30</v>
      </c>
      <c r="F3796" s="21" t="s">
        <v>49</v>
      </c>
      <c r="G3796" s="21" t="s">
        <v>32</v>
      </c>
      <c r="H3796" s="24" t="s">
        <v>1334</v>
      </c>
      <c r="I3796" s="25" t="n">
        <v>2.5</v>
      </c>
      <c r="J3796" s="26" t="s">
        <v>795</v>
      </c>
      <c r="K3796" s="27" t="n">
        <v>160</v>
      </c>
      <c r="L3796" s="28"/>
      <c r="M3796" s="29"/>
      <c r="N3796" s="30" t="n">
        <f aca="false">K3796+(0.05*L3796)+(M3796/240)</f>
        <v>160</v>
      </c>
      <c r="O3796" s="31" t="n">
        <v>400</v>
      </c>
      <c r="P3796" s="32"/>
      <c r="Q3796" s="33"/>
      <c r="R3796" s="34" t="n">
        <f aca="false">O3796+(0.05*P3796)+(Q3796/240)</f>
        <v>400</v>
      </c>
      <c r="S3796" s="35" t="n">
        <f aca="false">I3796*N3796</f>
        <v>400</v>
      </c>
      <c r="T3796" s="35" t="n">
        <f aca="false">R3796-S3796</f>
        <v>0</v>
      </c>
      <c r="U3796" s="47"/>
      <c r="V3796" s="48"/>
      <c r="W3796" s="48"/>
    </row>
    <row r="3797" customFormat="false" ht="16" hidden="false" customHeight="false" outlineLevel="0" collapsed="false">
      <c r="A3797" s="21" t="s">
        <v>28</v>
      </c>
      <c r="B3797" s="22" t="s">
        <v>1153</v>
      </c>
      <c r="C3797" s="21" t="n">
        <v>2</v>
      </c>
      <c r="D3797" s="23" t="n">
        <v>1769</v>
      </c>
      <c r="E3797" s="23" t="s">
        <v>30</v>
      </c>
      <c r="F3797" s="21" t="s">
        <v>417</v>
      </c>
      <c r="G3797" s="21" t="s">
        <v>32</v>
      </c>
      <c r="H3797" s="24" t="s">
        <v>1242</v>
      </c>
      <c r="I3797" s="25" t="n">
        <v>21940</v>
      </c>
      <c r="J3797" s="26" t="s">
        <v>37</v>
      </c>
      <c r="K3797" s="27"/>
      <c r="L3797" s="28" t="n">
        <v>15</v>
      </c>
      <c r="M3797" s="29"/>
      <c r="N3797" s="30" t="n">
        <f aca="false">K3797+(0.05*L3797)+(M3797/240)</f>
        <v>0.75</v>
      </c>
      <c r="O3797" s="31" t="n">
        <v>16455</v>
      </c>
      <c r="P3797" s="32"/>
      <c r="Q3797" s="33"/>
      <c r="R3797" s="34" t="n">
        <f aca="false">O3797+(0.05*P3797)+(Q3797/240)</f>
        <v>16455</v>
      </c>
      <c r="S3797" s="35" t="n">
        <f aca="false">I3797*N3797</f>
        <v>16455</v>
      </c>
      <c r="T3797" s="35" t="n">
        <f aca="false">R3797-S3797</f>
        <v>0</v>
      </c>
      <c r="U3797" s="47"/>
      <c r="V3797" s="48"/>
      <c r="W3797" s="48"/>
    </row>
    <row r="3798" customFormat="false" ht="16" hidden="false" customHeight="false" outlineLevel="0" collapsed="false">
      <c r="A3798" s="21" t="s">
        <v>28</v>
      </c>
      <c r="B3798" s="22" t="s">
        <v>1153</v>
      </c>
      <c r="C3798" s="21" t="n">
        <v>2</v>
      </c>
      <c r="D3798" s="23" t="n">
        <v>1769</v>
      </c>
      <c r="E3798" s="23" t="s">
        <v>30</v>
      </c>
      <c r="F3798" s="21" t="s">
        <v>59</v>
      </c>
      <c r="G3798" s="21" t="s">
        <v>32</v>
      </c>
      <c r="H3798" s="24" t="s">
        <v>1242</v>
      </c>
      <c r="I3798" s="25" t="n">
        <v>4887</v>
      </c>
      <c r="J3798" s="26" t="s">
        <v>37</v>
      </c>
      <c r="K3798" s="27" t="n">
        <v>5</v>
      </c>
      <c r="L3798" s="28" t="n">
        <v>10</v>
      </c>
      <c r="M3798" s="29"/>
      <c r="N3798" s="30" t="n">
        <f aca="false">K3798+(0.05*L3798)+(M3798/240)</f>
        <v>5.5</v>
      </c>
      <c r="O3798" s="31" t="n">
        <v>26878</v>
      </c>
      <c r="P3798" s="32" t="n">
        <v>10</v>
      </c>
      <c r="Q3798" s="33"/>
      <c r="R3798" s="34" t="n">
        <f aca="false">O3798+(0.05*P3798)+(Q3798/240)</f>
        <v>26878.5</v>
      </c>
      <c r="S3798" s="35" t="n">
        <f aca="false">I3798*N3798</f>
        <v>26878.5</v>
      </c>
      <c r="T3798" s="35" t="n">
        <f aca="false">R3798-S3798</f>
        <v>0</v>
      </c>
      <c r="U3798" s="47"/>
      <c r="V3798" s="48"/>
      <c r="W3798" s="48"/>
    </row>
    <row r="3799" customFormat="false" ht="16" hidden="false" customHeight="false" outlineLevel="0" collapsed="false">
      <c r="A3799" s="21" t="s">
        <v>28</v>
      </c>
      <c r="B3799" s="22" t="s">
        <v>1153</v>
      </c>
      <c r="C3799" s="21" t="n">
        <v>2</v>
      </c>
      <c r="D3799" s="23" t="n">
        <v>1769</v>
      </c>
      <c r="E3799" s="23" t="s">
        <v>30</v>
      </c>
      <c r="F3799" s="21" t="s">
        <v>524</v>
      </c>
      <c r="G3799" s="21" t="s">
        <v>32</v>
      </c>
      <c r="H3799" s="24" t="s">
        <v>1242</v>
      </c>
      <c r="I3799" s="25" t="n">
        <v>6220</v>
      </c>
      <c r="J3799" s="26" t="s">
        <v>37</v>
      </c>
      <c r="K3799" s="27"/>
      <c r="L3799" s="28" t="n">
        <v>8</v>
      </c>
      <c r="M3799" s="29"/>
      <c r="N3799" s="30" t="n">
        <f aca="false">K3799+(0.05*L3799)+(M3799/240)</f>
        <v>0.4</v>
      </c>
      <c r="O3799" s="31" t="n">
        <v>2488</v>
      </c>
      <c r="P3799" s="32"/>
      <c r="Q3799" s="33"/>
      <c r="R3799" s="34" t="n">
        <f aca="false">O3799+(0.05*P3799)+(Q3799/240)</f>
        <v>2488</v>
      </c>
      <c r="S3799" s="35" t="n">
        <f aca="false">I3799*N3799</f>
        <v>2488</v>
      </c>
      <c r="T3799" s="35" t="n">
        <f aca="false">R3799-S3799</f>
        <v>0</v>
      </c>
      <c r="U3799" s="47"/>
      <c r="V3799" s="87"/>
      <c r="W3799" s="87"/>
    </row>
    <row r="3800" customFormat="false" ht="16" hidden="false" customHeight="false" outlineLevel="0" collapsed="false">
      <c r="A3800" s="21" t="s">
        <v>28</v>
      </c>
      <c r="B3800" s="22" t="s">
        <v>1153</v>
      </c>
      <c r="C3800" s="21" t="n">
        <v>2</v>
      </c>
      <c r="D3800" s="23" t="n">
        <v>1769</v>
      </c>
      <c r="E3800" s="23" t="s">
        <v>30</v>
      </c>
      <c r="F3800" s="21" t="s">
        <v>417</v>
      </c>
      <c r="G3800" s="21" t="s">
        <v>32</v>
      </c>
      <c r="H3800" s="24" t="s">
        <v>51</v>
      </c>
      <c r="I3800" s="25" t="n">
        <v>1808838</v>
      </c>
      <c r="J3800" s="26" t="s">
        <v>37</v>
      </c>
      <c r="K3800" s="27"/>
      <c r="L3800" s="28" t="n">
        <v>15</v>
      </c>
      <c r="M3800" s="29"/>
      <c r="N3800" s="30" t="n">
        <f aca="false">K3800+(0.05*L3800)+(M3800/240)</f>
        <v>0.75</v>
      </c>
      <c r="O3800" s="31" t="n">
        <v>1356618</v>
      </c>
      <c r="P3800" s="32" t="n">
        <v>10</v>
      </c>
      <c r="Q3800" s="33"/>
      <c r="R3800" s="34" t="n">
        <f aca="false">O3800+(0.05*P3800)+(Q3800/240)</f>
        <v>1356618.5</v>
      </c>
      <c r="S3800" s="35" t="n">
        <f aca="false">I3800*N3800</f>
        <v>1356628.5</v>
      </c>
      <c r="T3800" s="89" t="n">
        <f aca="false">R3800-S3800</f>
        <v>-10</v>
      </c>
      <c r="U3800" s="88" t="s">
        <v>323</v>
      </c>
      <c r="V3800" s="48"/>
      <c r="W3800" s="48"/>
    </row>
    <row r="3801" customFormat="false" ht="16" hidden="false" customHeight="false" outlineLevel="0" collapsed="false">
      <c r="A3801" s="21" t="s">
        <v>28</v>
      </c>
      <c r="B3801" s="22" t="s">
        <v>1153</v>
      </c>
      <c r="C3801" s="21" t="n">
        <v>2</v>
      </c>
      <c r="D3801" s="23" t="n">
        <v>1769</v>
      </c>
      <c r="E3801" s="23" t="s">
        <v>30</v>
      </c>
      <c r="F3801" s="21" t="s">
        <v>260</v>
      </c>
      <c r="G3801" s="21" t="s">
        <v>32</v>
      </c>
      <c r="H3801" s="24" t="s">
        <v>51</v>
      </c>
      <c r="I3801" s="25" t="n">
        <v>1901</v>
      </c>
      <c r="J3801" s="26" t="s">
        <v>52</v>
      </c>
      <c r="K3801" s="27" t="n">
        <v>6</v>
      </c>
      <c r="L3801" s="28"/>
      <c r="M3801" s="29"/>
      <c r="N3801" s="30" t="n">
        <f aca="false">K3801+(0.05*L3801)+(M3801/240)</f>
        <v>6</v>
      </c>
      <c r="O3801" s="31" t="n">
        <v>11406</v>
      </c>
      <c r="P3801" s="32"/>
      <c r="Q3801" s="33"/>
      <c r="R3801" s="34" t="n">
        <f aca="false">O3801+(0.05*P3801)+(Q3801/240)</f>
        <v>11406</v>
      </c>
      <c r="S3801" s="35" t="n">
        <f aca="false">I3801*N3801</f>
        <v>11406</v>
      </c>
      <c r="T3801" s="35" t="n">
        <f aca="false">R3801-S3801</f>
        <v>0</v>
      </c>
      <c r="U3801" s="47"/>
      <c r="V3801" s="48"/>
      <c r="W3801" s="48"/>
    </row>
    <row r="3802" customFormat="false" ht="16" hidden="false" customHeight="false" outlineLevel="0" collapsed="false">
      <c r="A3802" s="21" t="s">
        <v>28</v>
      </c>
      <c r="B3802" s="22" t="s">
        <v>1153</v>
      </c>
      <c r="C3802" s="21" t="n">
        <v>2</v>
      </c>
      <c r="D3802" s="23" t="n">
        <v>1769</v>
      </c>
      <c r="E3802" s="23" t="s">
        <v>30</v>
      </c>
      <c r="F3802" s="21" t="s">
        <v>733</v>
      </c>
      <c r="G3802" s="21" t="s">
        <v>32</v>
      </c>
      <c r="H3802" s="24" t="s">
        <v>51</v>
      </c>
      <c r="I3802" s="25" t="n">
        <v>175</v>
      </c>
      <c r="J3802" s="26" t="s">
        <v>37</v>
      </c>
      <c r="K3802" s="27"/>
      <c r="L3802" s="28" t="n">
        <v>10</v>
      </c>
      <c r="M3802" s="29"/>
      <c r="N3802" s="30" t="n">
        <f aca="false">K3802+(0.05*L3802)+(M3802/240)</f>
        <v>0.5</v>
      </c>
      <c r="O3802" s="31" t="n">
        <v>87</v>
      </c>
      <c r="P3802" s="32" t="n">
        <v>10</v>
      </c>
      <c r="Q3802" s="33"/>
      <c r="R3802" s="34" t="n">
        <f aca="false">O3802+(0.05*P3802)+(Q3802/240)</f>
        <v>87.5</v>
      </c>
      <c r="S3802" s="35" t="n">
        <f aca="false">I3802*N3802</f>
        <v>87.5</v>
      </c>
      <c r="T3802" s="35" t="n">
        <f aca="false">R3802-S3802</f>
        <v>0</v>
      </c>
      <c r="U3802" s="47"/>
      <c r="V3802" s="48"/>
      <c r="W3802" s="48"/>
    </row>
    <row r="3803" customFormat="false" ht="16" hidden="false" customHeight="false" outlineLevel="0" collapsed="false">
      <c r="A3803" s="21" t="s">
        <v>28</v>
      </c>
      <c r="B3803" s="22" t="s">
        <v>1153</v>
      </c>
      <c r="C3803" s="21" t="n">
        <v>2</v>
      </c>
      <c r="D3803" s="23" t="n">
        <v>1769</v>
      </c>
      <c r="E3803" s="23" t="s">
        <v>30</v>
      </c>
      <c r="F3803" s="21" t="s">
        <v>31</v>
      </c>
      <c r="G3803" s="21" t="s">
        <v>32</v>
      </c>
      <c r="H3803" s="24" t="s">
        <v>51</v>
      </c>
      <c r="I3803" s="25" t="n">
        <v>1259</v>
      </c>
      <c r="J3803" s="26" t="s">
        <v>37</v>
      </c>
      <c r="K3803" s="27" t="n">
        <v>125</v>
      </c>
      <c r="L3803" s="28"/>
      <c r="M3803" s="29"/>
      <c r="N3803" s="30" t="n">
        <f aca="false">K3803+(0.05*L3803)+(M3803/240)</f>
        <v>125</v>
      </c>
      <c r="O3803" s="31" t="n">
        <v>157375</v>
      </c>
      <c r="P3803" s="32"/>
      <c r="Q3803" s="33"/>
      <c r="R3803" s="34" t="n">
        <f aca="false">O3803+(0.05*P3803)+(Q3803/240)</f>
        <v>157375</v>
      </c>
      <c r="S3803" s="35" t="n">
        <f aca="false">I3803*N3803</f>
        <v>157375</v>
      </c>
      <c r="T3803" s="35" t="n">
        <f aca="false">R3803-S3803</f>
        <v>0</v>
      </c>
      <c r="U3803" s="47"/>
      <c r="V3803" s="87"/>
      <c r="W3803" s="87"/>
    </row>
    <row r="3804" customFormat="false" ht="16" hidden="false" customHeight="false" outlineLevel="0" collapsed="false">
      <c r="A3804" s="21" t="s">
        <v>28</v>
      </c>
      <c r="B3804" s="22" t="s">
        <v>1153</v>
      </c>
      <c r="C3804" s="21" t="n">
        <v>2</v>
      </c>
      <c r="D3804" s="23" t="n">
        <v>1769</v>
      </c>
      <c r="E3804" s="23" t="s">
        <v>30</v>
      </c>
      <c r="F3804" s="49" t="s">
        <v>1335</v>
      </c>
      <c r="G3804" s="21" t="s">
        <v>32</v>
      </c>
      <c r="H3804" s="24" t="s">
        <v>51</v>
      </c>
      <c r="I3804" s="25" t="n">
        <v>300</v>
      </c>
      <c r="J3804" s="26" t="s">
        <v>52</v>
      </c>
      <c r="K3804" s="27" t="n">
        <v>5</v>
      </c>
      <c r="L3804" s="28"/>
      <c r="M3804" s="29"/>
      <c r="N3804" s="30" t="n">
        <f aca="false">K3804+(0.05*L3804)+(M3804/240)</f>
        <v>5</v>
      </c>
      <c r="O3804" s="31" t="n">
        <v>1500</v>
      </c>
      <c r="P3804" s="32"/>
      <c r="Q3804" s="33"/>
      <c r="R3804" s="34" t="n">
        <f aca="false">O3804+(0.05*P3804)+(Q3804/240)</f>
        <v>1500</v>
      </c>
      <c r="S3804" s="35" t="n">
        <f aca="false">I3804*N3804</f>
        <v>1500</v>
      </c>
      <c r="T3804" s="35" t="n">
        <f aca="false">R3804-S3804</f>
        <v>0</v>
      </c>
      <c r="U3804" s="88" t="s">
        <v>1336</v>
      </c>
      <c r="V3804" s="48"/>
      <c r="W3804" s="48"/>
    </row>
    <row r="3805" customFormat="false" ht="16" hidden="false" customHeight="false" outlineLevel="0" collapsed="false">
      <c r="A3805" s="21" t="s">
        <v>28</v>
      </c>
      <c r="B3805" s="22" t="s">
        <v>1153</v>
      </c>
      <c r="C3805" s="21" t="n">
        <v>2</v>
      </c>
      <c r="D3805" s="23" t="n">
        <v>1769</v>
      </c>
      <c r="E3805" s="23" t="s">
        <v>30</v>
      </c>
      <c r="F3805" s="21" t="s">
        <v>59</v>
      </c>
      <c r="G3805" s="21" t="s">
        <v>32</v>
      </c>
      <c r="H3805" s="24" t="s">
        <v>51</v>
      </c>
      <c r="I3805" s="25" t="n">
        <v>129526</v>
      </c>
      <c r="J3805" s="26" t="s">
        <v>37</v>
      </c>
      <c r="K3805" s="27" t="n">
        <v>5</v>
      </c>
      <c r="L3805" s="28" t="n">
        <v>10</v>
      </c>
      <c r="M3805" s="29"/>
      <c r="N3805" s="30" t="n">
        <f aca="false">K3805+(0.05*L3805)+(M3805/240)</f>
        <v>5.5</v>
      </c>
      <c r="O3805" s="31" t="n">
        <v>712393</v>
      </c>
      <c r="P3805" s="32"/>
      <c r="Q3805" s="33"/>
      <c r="R3805" s="34" t="n">
        <f aca="false">O3805+(0.05*P3805)+(Q3805/240)</f>
        <v>712393</v>
      </c>
      <c r="S3805" s="35" t="n">
        <f aca="false">I3805*N3805</f>
        <v>712393</v>
      </c>
      <c r="T3805" s="35" t="n">
        <f aca="false">R3805-S3805</f>
        <v>0</v>
      </c>
      <c r="U3805" s="47"/>
      <c r="V3805" s="48"/>
      <c r="W3805" s="48"/>
    </row>
    <row r="3806" customFormat="false" ht="16" hidden="false" customHeight="false" outlineLevel="0" collapsed="false">
      <c r="A3806" s="21" t="s">
        <v>28</v>
      </c>
      <c r="B3806" s="22" t="s">
        <v>1153</v>
      </c>
      <c r="C3806" s="21" t="n">
        <v>2</v>
      </c>
      <c r="D3806" s="23" t="n">
        <v>1769</v>
      </c>
      <c r="E3806" s="23" t="s">
        <v>30</v>
      </c>
      <c r="F3806" s="21" t="s">
        <v>36</v>
      </c>
      <c r="G3806" s="21" t="s">
        <v>32</v>
      </c>
      <c r="H3806" s="24" t="s">
        <v>51</v>
      </c>
      <c r="I3806" s="25" t="n">
        <v>900060</v>
      </c>
      <c r="J3806" s="26" t="s">
        <v>37</v>
      </c>
      <c r="K3806" s="27"/>
      <c r="L3806" s="28" t="n">
        <v>2</v>
      </c>
      <c r="M3806" s="29"/>
      <c r="N3806" s="30" t="n">
        <f aca="false">K3806+(0.05*L3806)+(M3806/240)</f>
        <v>0.1</v>
      </c>
      <c r="O3806" s="31" t="n">
        <v>90006</v>
      </c>
      <c r="P3806" s="32"/>
      <c r="Q3806" s="33"/>
      <c r="R3806" s="34" t="n">
        <f aca="false">O3806+(0.05*P3806)+(Q3806/240)</f>
        <v>90006</v>
      </c>
      <c r="S3806" s="35" t="n">
        <f aca="false">I3806*N3806</f>
        <v>90006</v>
      </c>
      <c r="T3806" s="35" t="n">
        <f aca="false">R3806-S3806</f>
        <v>0</v>
      </c>
      <c r="U3806" s="47"/>
      <c r="V3806" s="48"/>
      <c r="W3806" s="48"/>
    </row>
    <row r="3807" customFormat="false" ht="16" hidden="false" customHeight="false" outlineLevel="0" collapsed="false">
      <c r="A3807" s="21" t="s">
        <v>28</v>
      </c>
      <c r="B3807" s="22" t="s">
        <v>1153</v>
      </c>
      <c r="C3807" s="21" t="n">
        <v>2</v>
      </c>
      <c r="D3807" s="23" t="n">
        <v>1769</v>
      </c>
      <c r="E3807" s="23" t="s">
        <v>30</v>
      </c>
      <c r="F3807" s="21" t="s">
        <v>428</v>
      </c>
      <c r="G3807" s="21" t="s">
        <v>32</v>
      </c>
      <c r="H3807" s="24" t="s">
        <v>51</v>
      </c>
      <c r="I3807" s="25" t="n">
        <v>11074</v>
      </c>
      <c r="J3807" s="26" t="s">
        <v>37</v>
      </c>
      <c r="K3807" s="27"/>
      <c r="L3807" s="28" t="n">
        <v>20</v>
      </c>
      <c r="M3807" s="29"/>
      <c r="N3807" s="30" t="n">
        <f aca="false">K3807+(0.05*L3807)+(M3807/240)</f>
        <v>1</v>
      </c>
      <c r="O3807" s="31" t="n">
        <v>11074</v>
      </c>
      <c r="P3807" s="32"/>
      <c r="Q3807" s="33"/>
      <c r="R3807" s="34" t="n">
        <f aca="false">O3807+(0.05*P3807)+(Q3807/240)</f>
        <v>11074</v>
      </c>
      <c r="S3807" s="35" t="n">
        <f aca="false">I3807*N3807</f>
        <v>11074</v>
      </c>
      <c r="T3807" s="35" t="n">
        <f aca="false">R3807-S3807</f>
        <v>0</v>
      </c>
      <c r="U3807" s="47"/>
      <c r="V3807" s="48"/>
      <c r="W3807" s="48"/>
    </row>
    <row r="3808" customFormat="false" ht="16" hidden="false" customHeight="false" outlineLevel="0" collapsed="false">
      <c r="A3808" s="21" t="s">
        <v>28</v>
      </c>
      <c r="B3808" s="22" t="s">
        <v>1153</v>
      </c>
      <c r="C3808" s="21" t="n">
        <v>2</v>
      </c>
      <c r="D3808" s="23" t="n">
        <v>1769</v>
      </c>
      <c r="E3808" s="23" t="s">
        <v>30</v>
      </c>
      <c r="F3808" s="21" t="s">
        <v>1073</v>
      </c>
      <c r="G3808" s="21" t="s">
        <v>32</v>
      </c>
      <c r="H3808" s="24" t="s">
        <v>51</v>
      </c>
      <c r="I3808" s="25" t="n">
        <v>7100312</v>
      </c>
      <c r="J3808" s="26" t="s">
        <v>37</v>
      </c>
      <c r="K3808" s="27"/>
      <c r="L3808" s="28" t="n">
        <v>8</v>
      </c>
      <c r="M3808" s="29"/>
      <c r="N3808" s="30" t="n">
        <f aca="false">K3808+(0.05*L3808)+(M3808/240)</f>
        <v>0.4</v>
      </c>
      <c r="O3808" s="31" t="n">
        <v>2840124</v>
      </c>
      <c r="P3808" s="32" t="n">
        <v>16</v>
      </c>
      <c r="Q3808" s="33"/>
      <c r="R3808" s="34" t="n">
        <f aca="false">O3808+(0.05*P3808)+(Q3808/240)</f>
        <v>2840124.8</v>
      </c>
      <c r="S3808" s="35" t="n">
        <f aca="false">I3808*N3808</f>
        <v>2840124.8</v>
      </c>
      <c r="T3808" s="35" t="n">
        <f aca="false">R3808-S3808</f>
        <v>0</v>
      </c>
      <c r="U3808" s="47"/>
      <c r="V3808" s="48"/>
      <c r="W3808" s="48"/>
    </row>
    <row r="3809" customFormat="false" ht="16" hidden="false" customHeight="false" outlineLevel="0" collapsed="false">
      <c r="A3809" s="21" t="s">
        <v>28</v>
      </c>
      <c r="B3809" s="22" t="s">
        <v>1153</v>
      </c>
      <c r="C3809" s="21" t="n">
        <v>2</v>
      </c>
      <c r="D3809" s="23" t="n">
        <v>1769</v>
      </c>
      <c r="E3809" s="23" t="s">
        <v>30</v>
      </c>
      <c r="F3809" s="21" t="s">
        <v>1074</v>
      </c>
      <c r="G3809" s="21" t="s">
        <v>32</v>
      </c>
      <c r="H3809" s="24" t="s">
        <v>51</v>
      </c>
      <c r="I3809" s="25" t="n">
        <v>1954448</v>
      </c>
      <c r="J3809" s="26" t="s">
        <v>37</v>
      </c>
      <c r="K3809" s="27"/>
      <c r="L3809" s="28" t="n">
        <v>5</v>
      </c>
      <c r="M3809" s="29"/>
      <c r="N3809" s="30" t="n">
        <f aca="false">K3809+(0.05*L3809)+(M3809/240)</f>
        <v>0.25</v>
      </c>
      <c r="O3809" s="31" t="n">
        <v>488612</v>
      </c>
      <c r="P3809" s="32"/>
      <c r="Q3809" s="33"/>
      <c r="R3809" s="34" t="n">
        <f aca="false">O3809+(0.05*P3809)+(Q3809/240)</f>
        <v>488612</v>
      </c>
      <c r="S3809" s="35" t="n">
        <f aca="false">I3809*N3809</f>
        <v>488612</v>
      </c>
      <c r="T3809" s="35" t="n">
        <f aca="false">R3809-S3809</f>
        <v>0</v>
      </c>
      <c r="U3809" s="47"/>
      <c r="V3809" s="48"/>
      <c r="W3809" s="48"/>
    </row>
    <row r="3810" customFormat="false" ht="16" hidden="false" customHeight="false" outlineLevel="0" collapsed="false">
      <c r="A3810" s="21" t="s">
        <v>28</v>
      </c>
      <c r="B3810" s="22" t="s">
        <v>1153</v>
      </c>
      <c r="C3810" s="21" t="n">
        <v>2</v>
      </c>
      <c r="D3810" s="23" t="n">
        <v>1769</v>
      </c>
      <c r="E3810" s="23" t="s">
        <v>30</v>
      </c>
      <c r="F3810" s="21" t="s">
        <v>1057</v>
      </c>
      <c r="G3810" s="21" t="s">
        <v>32</v>
      </c>
      <c r="H3810" s="24" t="s">
        <v>51</v>
      </c>
      <c r="I3810" s="25" t="n">
        <v>40.5</v>
      </c>
      <c r="J3810" s="26" t="s">
        <v>795</v>
      </c>
      <c r="K3810" s="27" t="n">
        <v>150</v>
      </c>
      <c r="L3810" s="28"/>
      <c r="M3810" s="29"/>
      <c r="N3810" s="30" t="n">
        <f aca="false">K3810+(0.05*L3810)+(M3810/240)</f>
        <v>150</v>
      </c>
      <c r="O3810" s="31" t="n">
        <v>6075</v>
      </c>
      <c r="P3810" s="32"/>
      <c r="Q3810" s="33"/>
      <c r="R3810" s="34" t="n">
        <f aca="false">O3810+(0.05*P3810)+(Q3810/240)</f>
        <v>6075</v>
      </c>
      <c r="S3810" s="35" t="n">
        <f aca="false">I3810*N3810</f>
        <v>6075</v>
      </c>
      <c r="T3810" s="35" t="n">
        <f aca="false">R3810-S3810</f>
        <v>0</v>
      </c>
      <c r="U3810" s="47"/>
      <c r="V3810" s="48"/>
      <c r="W3810" s="48"/>
    </row>
    <row r="3811" customFormat="false" ht="16" hidden="false" customHeight="false" outlineLevel="0" collapsed="false">
      <c r="A3811" s="21" t="s">
        <v>28</v>
      </c>
      <c r="B3811" s="22" t="s">
        <v>1153</v>
      </c>
      <c r="C3811" s="21" t="n">
        <v>2</v>
      </c>
      <c r="D3811" s="23" t="n">
        <v>1769</v>
      </c>
      <c r="E3811" s="23" t="s">
        <v>30</v>
      </c>
      <c r="F3811" s="21" t="s">
        <v>1066</v>
      </c>
      <c r="G3811" s="21" t="s">
        <v>32</v>
      </c>
      <c r="H3811" s="24" t="s">
        <v>51</v>
      </c>
      <c r="I3811" s="25" t="n">
        <v>7572.5</v>
      </c>
      <c r="J3811" s="26" t="s">
        <v>795</v>
      </c>
      <c r="K3811" s="27" t="n">
        <v>240</v>
      </c>
      <c r="L3811" s="28"/>
      <c r="M3811" s="29"/>
      <c r="N3811" s="30" t="n">
        <f aca="false">K3811+(0.05*L3811)+(M3811/240)</f>
        <v>240</v>
      </c>
      <c r="O3811" s="31" t="n">
        <v>1817400</v>
      </c>
      <c r="P3811" s="32"/>
      <c r="Q3811" s="33"/>
      <c r="R3811" s="34" t="n">
        <f aca="false">O3811+(0.05*P3811)+(Q3811/240)</f>
        <v>1817400</v>
      </c>
      <c r="S3811" s="35" t="n">
        <f aca="false">I3811*N3811</f>
        <v>1817400</v>
      </c>
      <c r="T3811" s="35" t="n">
        <f aca="false">R3811-S3811</f>
        <v>0</v>
      </c>
      <c r="U3811" s="47"/>
      <c r="V3811" s="48"/>
      <c r="W3811" s="48"/>
    </row>
    <row r="3812" customFormat="false" ht="16" hidden="false" customHeight="false" outlineLevel="0" collapsed="false">
      <c r="A3812" s="21" t="s">
        <v>28</v>
      </c>
      <c r="B3812" s="22" t="s">
        <v>1153</v>
      </c>
      <c r="C3812" s="21" t="n">
        <v>2</v>
      </c>
      <c r="D3812" s="23" t="n">
        <v>1769</v>
      </c>
      <c r="E3812" s="23" t="s">
        <v>30</v>
      </c>
      <c r="F3812" s="21" t="s">
        <v>1059</v>
      </c>
      <c r="G3812" s="21" t="s">
        <v>32</v>
      </c>
      <c r="H3812" s="24" t="s">
        <v>51</v>
      </c>
      <c r="I3812" s="25" t="n">
        <v>9217</v>
      </c>
      <c r="J3812" s="26" t="s">
        <v>795</v>
      </c>
      <c r="K3812" s="27" t="n">
        <v>240</v>
      </c>
      <c r="L3812" s="28"/>
      <c r="M3812" s="29"/>
      <c r="N3812" s="30" t="n">
        <f aca="false">K3812+(0.05*L3812)+(M3812/240)</f>
        <v>240</v>
      </c>
      <c r="O3812" s="31" t="n">
        <v>2212080</v>
      </c>
      <c r="P3812" s="32"/>
      <c r="Q3812" s="33"/>
      <c r="R3812" s="34" t="n">
        <f aca="false">O3812+(0.05*P3812)+(Q3812/240)</f>
        <v>2212080</v>
      </c>
      <c r="S3812" s="35" t="n">
        <f aca="false">I3812*N3812</f>
        <v>2212080</v>
      </c>
      <c r="T3812" s="35" t="n">
        <f aca="false">R3812-S3812</f>
        <v>0</v>
      </c>
      <c r="U3812" s="47"/>
      <c r="V3812" s="48"/>
      <c r="W3812" s="48"/>
    </row>
    <row r="3813" customFormat="false" ht="16" hidden="false" customHeight="false" outlineLevel="0" collapsed="false">
      <c r="A3813" s="21" t="s">
        <v>28</v>
      </c>
      <c r="B3813" s="22" t="s">
        <v>1153</v>
      </c>
      <c r="C3813" s="21" t="n">
        <v>2</v>
      </c>
      <c r="D3813" s="23" t="n">
        <v>1769</v>
      </c>
      <c r="E3813" s="23" t="s">
        <v>30</v>
      </c>
      <c r="F3813" s="21" t="s">
        <v>49</v>
      </c>
      <c r="G3813" s="21" t="s">
        <v>32</v>
      </c>
      <c r="H3813" s="24" t="s">
        <v>51</v>
      </c>
      <c r="I3813" s="25" t="n">
        <v>65.75</v>
      </c>
      <c r="J3813" s="26" t="s">
        <v>795</v>
      </c>
      <c r="K3813" s="27" t="n">
        <v>160</v>
      </c>
      <c r="L3813" s="28"/>
      <c r="M3813" s="29"/>
      <c r="N3813" s="30" t="n">
        <f aca="false">K3813+(0.05*L3813)+(M3813/240)</f>
        <v>160</v>
      </c>
      <c r="O3813" s="31" t="n">
        <v>10520</v>
      </c>
      <c r="P3813" s="32"/>
      <c r="Q3813" s="33"/>
      <c r="R3813" s="34" t="n">
        <f aca="false">O3813+(0.05*P3813)+(Q3813/240)</f>
        <v>10520</v>
      </c>
      <c r="S3813" s="35" t="n">
        <f aca="false">I3813*N3813</f>
        <v>10520</v>
      </c>
      <c r="T3813" s="35" t="n">
        <f aca="false">R3813-S3813</f>
        <v>0</v>
      </c>
      <c r="U3813" s="47"/>
      <c r="V3813" s="48"/>
      <c r="W3813" s="48"/>
    </row>
    <row r="3814" customFormat="false" ht="16" hidden="false" customHeight="false" outlineLevel="0" collapsed="false">
      <c r="A3814" s="21" t="s">
        <v>28</v>
      </c>
      <c r="B3814" s="22" t="s">
        <v>1153</v>
      </c>
      <c r="C3814" s="21" t="n">
        <v>2</v>
      </c>
      <c r="D3814" s="23" t="n">
        <v>1769</v>
      </c>
      <c r="E3814" s="23" t="s">
        <v>30</v>
      </c>
      <c r="F3814" s="21" t="s">
        <v>425</v>
      </c>
      <c r="G3814" s="21" t="s">
        <v>32</v>
      </c>
      <c r="H3814" s="24" t="s">
        <v>445</v>
      </c>
      <c r="I3814" s="25" t="n">
        <v>9551</v>
      </c>
      <c r="J3814" s="26" t="s">
        <v>37</v>
      </c>
      <c r="K3814" s="27"/>
      <c r="L3814" s="28" t="n">
        <v>12</v>
      </c>
      <c r="M3814" s="29"/>
      <c r="N3814" s="30" t="n">
        <f aca="false">K3814+(0.05*L3814)+(M3814/240)</f>
        <v>0.6</v>
      </c>
      <c r="O3814" s="31" t="n">
        <v>5730</v>
      </c>
      <c r="P3814" s="32" t="n">
        <v>12</v>
      </c>
      <c r="Q3814" s="33"/>
      <c r="R3814" s="34" t="n">
        <f aca="false">O3814+(0.05*P3814)+(Q3814/240)</f>
        <v>5730.6</v>
      </c>
      <c r="S3814" s="35" t="n">
        <f aca="false">I3814*N3814</f>
        <v>5730.6</v>
      </c>
      <c r="T3814" s="35" t="n">
        <f aca="false">R3814-S3814</f>
        <v>0</v>
      </c>
      <c r="U3814" s="47"/>
      <c r="V3814" s="48"/>
      <c r="W3814" s="48"/>
    </row>
    <row r="3815" customFormat="false" ht="16" hidden="false" customHeight="false" outlineLevel="0" collapsed="false">
      <c r="A3815" s="21" t="s">
        <v>28</v>
      </c>
      <c r="B3815" s="22" t="s">
        <v>1153</v>
      </c>
      <c r="C3815" s="21" t="n">
        <v>3</v>
      </c>
      <c r="D3815" s="23" t="n">
        <v>1769</v>
      </c>
      <c r="E3815" s="23" t="s">
        <v>30</v>
      </c>
      <c r="F3815" s="21" t="s">
        <v>417</v>
      </c>
      <c r="G3815" s="21" t="s">
        <v>32</v>
      </c>
      <c r="H3815" s="24" t="s">
        <v>445</v>
      </c>
      <c r="I3815" s="25" t="n">
        <v>39215</v>
      </c>
      <c r="J3815" s="26" t="s">
        <v>37</v>
      </c>
      <c r="K3815" s="27"/>
      <c r="L3815" s="28" t="n">
        <v>15</v>
      </c>
      <c r="M3815" s="29"/>
      <c r="N3815" s="30" t="n">
        <f aca="false">K3815+(0.05*L3815)+(M3815/240)</f>
        <v>0.75</v>
      </c>
      <c r="O3815" s="31" t="n">
        <v>29411</v>
      </c>
      <c r="P3815" s="32" t="n">
        <v>5</v>
      </c>
      <c r="Q3815" s="33"/>
      <c r="R3815" s="34" t="n">
        <f aca="false">O3815+(0.05*P3815)+(Q3815/240)</f>
        <v>29411.25</v>
      </c>
      <c r="S3815" s="35" t="n">
        <f aca="false">I3815*N3815</f>
        <v>29411.25</v>
      </c>
      <c r="T3815" s="35" t="n">
        <f aca="false">R3815-S3815</f>
        <v>0</v>
      </c>
      <c r="U3815" s="47"/>
      <c r="V3815" s="48"/>
      <c r="W3815" s="48"/>
    </row>
    <row r="3816" customFormat="false" ht="16" hidden="false" customHeight="false" outlineLevel="0" collapsed="false">
      <c r="A3816" s="21" t="s">
        <v>28</v>
      </c>
      <c r="B3816" s="22" t="s">
        <v>1153</v>
      </c>
      <c r="C3816" s="21" t="n">
        <v>3</v>
      </c>
      <c r="D3816" s="23" t="n">
        <v>1769</v>
      </c>
      <c r="E3816" s="23" t="s">
        <v>30</v>
      </c>
      <c r="F3816" s="21" t="s">
        <v>59</v>
      </c>
      <c r="G3816" s="21" t="s">
        <v>32</v>
      </c>
      <c r="H3816" s="24" t="s">
        <v>445</v>
      </c>
      <c r="I3816" s="25" t="n">
        <v>465511</v>
      </c>
      <c r="J3816" s="26" t="s">
        <v>37</v>
      </c>
      <c r="K3816" s="27" t="n">
        <v>5</v>
      </c>
      <c r="L3816" s="28" t="n">
        <v>10</v>
      </c>
      <c r="M3816" s="29"/>
      <c r="N3816" s="30" t="n">
        <f aca="false">K3816+(0.05*L3816)+(M3816/240)</f>
        <v>5.5</v>
      </c>
      <c r="O3816" s="31" t="n">
        <v>2560310</v>
      </c>
      <c r="P3816" s="32" t="n">
        <v>10</v>
      </c>
      <c r="Q3816" s="33"/>
      <c r="R3816" s="34" t="n">
        <f aca="false">O3816+(0.05*P3816)+(Q3816/240)</f>
        <v>2560310.5</v>
      </c>
      <c r="S3816" s="35" t="n">
        <f aca="false">I3816*N3816</f>
        <v>2560310.5</v>
      </c>
      <c r="T3816" s="35" t="n">
        <f aca="false">R3816-S3816</f>
        <v>0</v>
      </c>
      <c r="U3816" s="47"/>
      <c r="V3816" s="48"/>
      <c r="W3816" s="48"/>
    </row>
    <row r="3817" customFormat="false" ht="16" hidden="false" customHeight="false" outlineLevel="0" collapsed="false">
      <c r="A3817" s="21" t="s">
        <v>28</v>
      </c>
      <c r="B3817" s="22" t="s">
        <v>1153</v>
      </c>
      <c r="C3817" s="21" t="n">
        <v>3</v>
      </c>
      <c r="D3817" s="23" t="n">
        <v>1769</v>
      </c>
      <c r="E3817" s="23" t="s">
        <v>30</v>
      </c>
      <c r="F3817" s="21" t="s">
        <v>428</v>
      </c>
      <c r="G3817" s="21" t="s">
        <v>32</v>
      </c>
      <c r="H3817" s="24" t="s">
        <v>445</v>
      </c>
      <c r="I3817" s="25" t="n">
        <v>1028</v>
      </c>
      <c r="J3817" s="26" t="s">
        <v>37</v>
      </c>
      <c r="K3817" s="27"/>
      <c r="L3817" s="28" t="n">
        <v>20</v>
      </c>
      <c r="M3817" s="29"/>
      <c r="N3817" s="30" t="n">
        <f aca="false">K3817+(0.05*L3817)+(M3817/240)</f>
        <v>1</v>
      </c>
      <c r="O3817" s="31" t="n">
        <v>1028</v>
      </c>
      <c r="P3817" s="32"/>
      <c r="Q3817" s="33"/>
      <c r="R3817" s="34" t="n">
        <f aca="false">O3817+(0.05*P3817)+(Q3817/240)</f>
        <v>1028</v>
      </c>
      <c r="S3817" s="35" t="n">
        <f aca="false">I3817*N3817</f>
        <v>1028</v>
      </c>
      <c r="T3817" s="35" t="n">
        <f aca="false">R3817-S3817</f>
        <v>0</v>
      </c>
      <c r="U3817" s="47"/>
      <c r="V3817" s="48"/>
      <c r="W3817" s="48"/>
    </row>
    <row r="3818" customFormat="false" ht="16" hidden="false" customHeight="false" outlineLevel="0" collapsed="false">
      <c r="A3818" s="21" t="s">
        <v>28</v>
      </c>
      <c r="B3818" s="22" t="s">
        <v>1153</v>
      </c>
      <c r="C3818" s="21" t="n">
        <v>3</v>
      </c>
      <c r="D3818" s="23" t="n">
        <v>1769</v>
      </c>
      <c r="E3818" s="23" t="s">
        <v>30</v>
      </c>
      <c r="F3818" s="21" t="s">
        <v>524</v>
      </c>
      <c r="G3818" s="21" t="s">
        <v>32</v>
      </c>
      <c r="H3818" s="24" t="s">
        <v>445</v>
      </c>
      <c r="I3818" s="25" t="n">
        <v>1099060</v>
      </c>
      <c r="J3818" s="26" t="s">
        <v>37</v>
      </c>
      <c r="K3818" s="27"/>
      <c r="L3818" s="28" t="n">
        <v>8</v>
      </c>
      <c r="M3818" s="29"/>
      <c r="N3818" s="30" t="n">
        <f aca="false">K3818+(0.05*L3818)+(M3818/240)</f>
        <v>0.4</v>
      </c>
      <c r="O3818" s="31" t="n">
        <v>439624</v>
      </c>
      <c r="P3818" s="32"/>
      <c r="Q3818" s="33"/>
      <c r="R3818" s="34" t="n">
        <f aca="false">O3818+(0.05*P3818)+(Q3818/240)</f>
        <v>439624</v>
      </c>
      <c r="S3818" s="35" t="n">
        <f aca="false">I3818*N3818</f>
        <v>439624</v>
      </c>
      <c r="T3818" s="35" t="n">
        <f aca="false">R3818-S3818</f>
        <v>0</v>
      </c>
      <c r="U3818" s="47"/>
      <c r="V3818" s="48"/>
      <c r="W3818" s="48"/>
    </row>
    <row r="3819" customFormat="false" ht="16" hidden="false" customHeight="false" outlineLevel="0" collapsed="false">
      <c r="A3819" s="21" t="s">
        <v>28</v>
      </c>
      <c r="B3819" s="22" t="s">
        <v>1153</v>
      </c>
      <c r="C3819" s="21" t="n">
        <v>3</v>
      </c>
      <c r="D3819" s="23" t="n">
        <v>1769</v>
      </c>
      <c r="E3819" s="23" t="s">
        <v>30</v>
      </c>
      <c r="F3819" s="21" t="s">
        <v>118</v>
      </c>
      <c r="G3819" s="21" t="s">
        <v>32</v>
      </c>
      <c r="H3819" s="24" t="s">
        <v>445</v>
      </c>
      <c r="I3819" s="25" t="n">
        <v>23630</v>
      </c>
      <c r="J3819" s="26" t="s">
        <v>37</v>
      </c>
      <c r="K3819" s="27"/>
      <c r="L3819" s="28" t="n">
        <v>14</v>
      </c>
      <c r="M3819" s="29"/>
      <c r="N3819" s="30" t="n">
        <f aca="false">K3819+(0.05*L3819)+(M3819/240)</f>
        <v>0.7</v>
      </c>
      <c r="O3819" s="31" t="n">
        <v>16541</v>
      </c>
      <c r="P3819" s="32"/>
      <c r="Q3819" s="33"/>
      <c r="R3819" s="34" t="n">
        <f aca="false">O3819+(0.05*P3819)+(Q3819/240)</f>
        <v>16541</v>
      </c>
      <c r="S3819" s="35" t="n">
        <f aca="false">I3819*N3819</f>
        <v>16541</v>
      </c>
      <c r="T3819" s="35" t="n">
        <f aca="false">R3819-S3819</f>
        <v>0</v>
      </c>
      <c r="U3819" s="47"/>
      <c r="V3819" s="48"/>
      <c r="W3819" s="48"/>
    </row>
    <row r="3820" customFormat="false" ht="16" hidden="false" customHeight="false" outlineLevel="0" collapsed="false">
      <c r="A3820" s="21" t="s">
        <v>28</v>
      </c>
      <c r="B3820" s="22" t="s">
        <v>1153</v>
      </c>
      <c r="C3820" s="21" t="n">
        <v>3</v>
      </c>
      <c r="D3820" s="23" t="n">
        <v>1769</v>
      </c>
      <c r="E3820" s="23" t="s">
        <v>30</v>
      </c>
      <c r="F3820" s="21" t="s">
        <v>425</v>
      </c>
      <c r="G3820" s="21" t="s">
        <v>32</v>
      </c>
      <c r="H3820" s="24" t="s">
        <v>73</v>
      </c>
      <c r="I3820" s="25" t="n">
        <v>14095</v>
      </c>
      <c r="J3820" s="26" t="s">
        <v>37</v>
      </c>
      <c r="K3820" s="27"/>
      <c r="L3820" s="28" t="n">
        <v>12</v>
      </c>
      <c r="M3820" s="29"/>
      <c r="N3820" s="30" t="n">
        <f aca="false">K3820+(0.05*L3820)+(M3820/240)</f>
        <v>0.6</v>
      </c>
      <c r="O3820" s="31" t="n">
        <v>8457</v>
      </c>
      <c r="P3820" s="32"/>
      <c r="Q3820" s="33"/>
      <c r="R3820" s="34" t="n">
        <f aca="false">O3820+(0.05*P3820)+(Q3820/240)</f>
        <v>8457</v>
      </c>
      <c r="S3820" s="35" t="n">
        <f aca="false">I3820*N3820</f>
        <v>8457</v>
      </c>
      <c r="T3820" s="35" t="n">
        <f aca="false">R3820-S3820</f>
        <v>0</v>
      </c>
      <c r="U3820" s="47"/>
      <c r="V3820" s="48"/>
      <c r="W3820" s="48"/>
    </row>
    <row r="3821" customFormat="false" ht="16" hidden="false" customHeight="false" outlineLevel="0" collapsed="false">
      <c r="A3821" s="21" t="s">
        <v>28</v>
      </c>
      <c r="B3821" s="22" t="s">
        <v>1153</v>
      </c>
      <c r="C3821" s="21" t="n">
        <v>3</v>
      </c>
      <c r="D3821" s="23" t="n">
        <v>1769</v>
      </c>
      <c r="E3821" s="23" t="s">
        <v>30</v>
      </c>
      <c r="F3821" s="21" t="s">
        <v>417</v>
      </c>
      <c r="G3821" s="21" t="s">
        <v>32</v>
      </c>
      <c r="H3821" s="24" t="s">
        <v>73</v>
      </c>
      <c r="I3821" s="25" t="n">
        <v>9857142</v>
      </c>
      <c r="J3821" s="26" t="s">
        <v>37</v>
      </c>
      <c r="K3821" s="27"/>
      <c r="L3821" s="28" t="n">
        <v>15</v>
      </c>
      <c r="M3821" s="29"/>
      <c r="N3821" s="30" t="n">
        <f aca="false">K3821+(0.05*L3821)+(M3821/240)</f>
        <v>0.75</v>
      </c>
      <c r="O3821" s="31" t="n">
        <v>7392856</v>
      </c>
      <c r="P3821" s="32" t="n">
        <v>10</v>
      </c>
      <c r="Q3821" s="33"/>
      <c r="R3821" s="34" t="n">
        <f aca="false">O3821+(0.05*P3821)+(Q3821/240)</f>
        <v>7392856.5</v>
      </c>
      <c r="S3821" s="35" t="n">
        <f aca="false">I3821*N3821</f>
        <v>7392856.5</v>
      </c>
      <c r="T3821" s="35" t="n">
        <f aca="false">R3821-S3821</f>
        <v>0</v>
      </c>
      <c r="U3821" s="47"/>
      <c r="V3821" s="48"/>
      <c r="W3821" s="48"/>
    </row>
    <row r="3822" customFormat="false" ht="16" hidden="false" customHeight="false" outlineLevel="0" collapsed="false">
      <c r="A3822" s="21" t="s">
        <v>28</v>
      </c>
      <c r="B3822" s="22" t="s">
        <v>1153</v>
      </c>
      <c r="C3822" s="21" t="n">
        <v>3</v>
      </c>
      <c r="D3822" s="23" t="n">
        <v>1769</v>
      </c>
      <c r="E3822" s="23" t="s">
        <v>30</v>
      </c>
      <c r="F3822" s="21" t="s">
        <v>31</v>
      </c>
      <c r="G3822" s="21" t="s">
        <v>32</v>
      </c>
      <c r="H3822" s="24" t="s">
        <v>73</v>
      </c>
      <c r="I3822" s="25" t="n">
        <v>1165</v>
      </c>
      <c r="J3822" s="26" t="s">
        <v>67</v>
      </c>
      <c r="K3822" s="27" t="n">
        <v>125</v>
      </c>
      <c r="L3822" s="28"/>
      <c r="M3822" s="29"/>
      <c r="N3822" s="30" t="n">
        <f aca="false">K3822+(0.05*L3822)+(M3822/240)</f>
        <v>125</v>
      </c>
      <c r="O3822" s="31" t="n">
        <v>145625</v>
      </c>
      <c r="P3822" s="32"/>
      <c r="Q3822" s="33"/>
      <c r="R3822" s="34" t="n">
        <f aca="false">O3822+(0.05*P3822)+(Q3822/240)</f>
        <v>145625</v>
      </c>
      <c r="S3822" s="35" t="n">
        <f aca="false">I3822*N3822</f>
        <v>145625</v>
      </c>
      <c r="T3822" s="35" t="n">
        <f aca="false">R3822-S3822</f>
        <v>0</v>
      </c>
      <c r="U3822" s="47"/>
      <c r="V3822" s="48"/>
      <c r="W3822" s="48"/>
    </row>
    <row r="3823" customFormat="false" ht="16" hidden="false" customHeight="false" outlineLevel="0" collapsed="false">
      <c r="A3823" s="21" t="s">
        <v>28</v>
      </c>
      <c r="B3823" s="22" t="s">
        <v>1153</v>
      </c>
      <c r="C3823" s="21" t="n">
        <v>3</v>
      </c>
      <c r="D3823" s="23" t="n">
        <v>1769</v>
      </c>
      <c r="E3823" s="23" t="s">
        <v>30</v>
      </c>
      <c r="F3823" s="21" t="s">
        <v>59</v>
      </c>
      <c r="G3823" s="21" t="s">
        <v>32</v>
      </c>
      <c r="H3823" s="24" t="s">
        <v>73</v>
      </c>
      <c r="I3823" s="25" t="n">
        <v>188290</v>
      </c>
      <c r="J3823" s="26" t="s">
        <v>37</v>
      </c>
      <c r="K3823" s="27" t="n">
        <v>5</v>
      </c>
      <c r="L3823" s="28" t="n">
        <v>10</v>
      </c>
      <c r="M3823" s="29"/>
      <c r="N3823" s="30" t="n">
        <f aca="false">K3823+(0.05*L3823)+(M3823/240)</f>
        <v>5.5</v>
      </c>
      <c r="O3823" s="31" t="n">
        <v>1035595</v>
      </c>
      <c r="P3823" s="32"/>
      <c r="Q3823" s="33"/>
      <c r="R3823" s="34" t="n">
        <f aca="false">O3823+(0.05*P3823)+(Q3823/240)</f>
        <v>1035595</v>
      </c>
      <c r="S3823" s="35" t="n">
        <f aca="false">I3823*N3823</f>
        <v>1035595</v>
      </c>
      <c r="T3823" s="35" t="n">
        <f aca="false">R3823-S3823</f>
        <v>0</v>
      </c>
      <c r="U3823" s="47"/>
      <c r="V3823" s="48"/>
      <c r="W3823" s="48"/>
    </row>
    <row r="3824" customFormat="false" ht="16" hidden="false" customHeight="false" outlineLevel="0" collapsed="false">
      <c r="A3824" s="21" t="s">
        <v>28</v>
      </c>
      <c r="B3824" s="22" t="s">
        <v>1153</v>
      </c>
      <c r="C3824" s="21" t="n">
        <v>3</v>
      </c>
      <c r="D3824" s="23" t="n">
        <v>1769</v>
      </c>
      <c r="E3824" s="23" t="s">
        <v>30</v>
      </c>
      <c r="F3824" s="21" t="s">
        <v>36</v>
      </c>
      <c r="G3824" s="21" t="s">
        <v>32</v>
      </c>
      <c r="H3824" s="24" t="s">
        <v>73</v>
      </c>
      <c r="I3824" s="25" t="n">
        <v>1699400</v>
      </c>
      <c r="J3824" s="26" t="s">
        <v>37</v>
      </c>
      <c r="K3824" s="27"/>
      <c r="L3824" s="28" t="n">
        <v>2</v>
      </c>
      <c r="M3824" s="29"/>
      <c r="N3824" s="30" t="n">
        <f aca="false">K3824+(0.05*L3824)+(M3824/240)</f>
        <v>0.1</v>
      </c>
      <c r="O3824" s="31" t="n">
        <v>169940</v>
      </c>
      <c r="P3824" s="32"/>
      <c r="Q3824" s="33"/>
      <c r="R3824" s="34" t="n">
        <f aca="false">O3824+(0.05*P3824)+(Q3824/240)</f>
        <v>169940</v>
      </c>
      <c r="S3824" s="35" t="n">
        <f aca="false">I3824*N3824</f>
        <v>169940</v>
      </c>
      <c r="T3824" s="35" t="n">
        <f aca="false">R3824-S3824</f>
        <v>0</v>
      </c>
      <c r="U3824" s="47"/>
      <c r="V3824" s="48"/>
      <c r="W3824" s="48"/>
    </row>
    <row r="3825" customFormat="false" ht="16" hidden="false" customHeight="false" outlineLevel="0" collapsed="false">
      <c r="A3825" s="21" t="s">
        <v>28</v>
      </c>
      <c r="B3825" s="22" t="s">
        <v>1153</v>
      </c>
      <c r="C3825" s="21" t="n">
        <v>3</v>
      </c>
      <c r="D3825" s="23" t="n">
        <v>1769</v>
      </c>
      <c r="E3825" s="23" t="s">
        <v>30</v>
      </c>
      <c r="F3825" s="21" t="s">
        <v>428</v>
      </c>
      <c r="G3825" s="21" t="s">
        <v>32</v>
      </c>
      <c r="H3825" s="24" t="s">
        <v>73</v>
      </c>
      <c r="I3825" s="25" t="n">
        <v>406</v>
      </c>
      <c r="J3825" s="26" t="s">
        <v>37</v>
      </c>
      <c r="K3825" s="27"/>
      <c r="L3825" s="28" t="n">
        <v>20</v>
      </c>
      <c r="M3825" s="29"/>
      <c r="N3825" s="30" t="n">
        <f aca="false">K3825+(0.05*L3825)+(M3825/240)</f>
        <v>1</v>
      </c>
      <c r="O3825" s="31" t="n">
        <v>406</v>
      </c>
      <c r="P3825" s="32"/>
      <c r="Q3825" s="33"/>
      <c r="R3825" s="34" t="n">
        <f aca="false">O3825+(0.05*P3825)+(Q3825/240)</f>
        <v>406</v>
      </c>
      <c r="S3825" s="35" t="n">
        <f aca="false">I3825*N3825</f>
        <v>406</v>
      </c>
      <c r="T3825" s="35" t="n">
        <f aca="false">R3825-S3825</f>
        <v>0</v>
      </c>
      <c r="U3825" s="47"/>
      <c r="V3825" s="48"/>
      <c r="W3825" s="48"/>
    </row>
    <row r="3826" customFormat="false" ht="16" hidden="false" customHeight="false" outlineLevel="0" collapsed="false">
      <c r="A3826" s="21" t="s">
        <v>28</v>
      </c>
      <c r="B3826" s="22" t="s">
        <v>1153</v>
      </c>
      <c r="C3826" s="21" t="n">
        <v>3</v>
      </c>
      <c r="D3826" s="23" t="n">
        <v>1769</v>
      </c>
      <c r="E3826" s="23" t="s">
        <v>30</v>
      </c>
      <c r="F3826" s="21" t="s">
        <v>1073</v>
      </c>
      <c r="G3826" s="21" t="s">
        <v>32</v>
      </c>
      <c r="H3826" s="24" t="s">
        <v>73</v>
      </c>
      <c r="I3826" s="25" t="n">
        <v>9321622</v>
      </c>
      <c r="J3826" s="26" t="s">
        <v>37</v>
      </c>
      <c r="K3826" s="27"/>
      <c r="L3826" s="28" t="n">
        <v>8</v>
      </c>
      <c r="M3826" s="29"/>
      <c r="N3826" s="30" t="n">
        <f aca="false">K3826+(0.05*L3826)+(M3826/240)</f>
        <v>0.4</v>
      </c>
      <c r="O3826" s="31" t="n">
        <v>3728648</v>
      </c>
      <c r="P3826" s="32"/>
      <c r="Q3826" s="33"/>
      <c r="R3826" s="34" t="n">
        <f aca="false">O3826+(0.05*P3826)+(Q3826/240)</f>
        <v>3728648</v>
      </c>
      <c r="S3826" s="35" t="n">
        <f aca="false">I3826*N3826</f>
        <v>3728648.8</v>
      </c>
      <c r="T3826" s="35" t="n">
        <f aca="false">R3826-S3826</f>
        <v>-0.800000000279397</v>
      </c>
      <c r="U3826" s="47"/>
      <c r="V3826" s="48"/>
      <c r="W3826" s="48"/>
    </row>
    <row r="3827" customFormat="false" ht="16" hidden="false" customHeight="false" outlineLevel="0" collapsed="false">
      <c r="A3827" s="21" t="s">
        <v>28</v>
      </c>
      <c r="B3827" s="22" t="s">
        <v>1153</v>
      </c>
      <c r="C3827" s="21" t="n">
        <v>3</v>
      </c>
      <c r="D3827" s="23" t="n">
        <v>1769</v>
      </c>
      <c r="E3827" s="23" t="s">
        <v>30</v>
      </c>
      <c r="F3827" s="21" t="s">
        <v>1074</v>
      </c>
      <c r="G3827" s="21" t="s">
        <v>32</v>
      </c>
      <c r="H3827" s="24" t="s">
        <v>73</v>
      </c>
      <c r="I3827" s="25" t="n">
        <v>6167230</v>
      </c>
      <c r="J3827" s="26" t="s">
        <v>37</v>
      </c>
      <c r="K3827" s="27"/>
      <c r="L3827" s="28" t="n">
        <v>5</v>
      </c>
      <c r="M3827" s="29"/>
      <c r="N3827" s="30" t="n">
        <f aca="false">K3827+(0.05*L3827)+(M3827/240)</f>
        <v>0.25</v>
      </c>
      <c r="O3827" s="31" t="n">
        <v>1541807</v>
      </c>
      <c r="P3827" s="32"/>
      <c r="Q3827" s="33"/>
      <c r="R3827" s="34" t="n">
        <f aca="false">O3827+(0.05*P3827)+(Q3827/240)</f>
        <v>1541807</v>
      </c>
      <c r="S3827" s="35" t="n">
        <f aca="false">I3827*N3827</f>
        <v>1541807.5</v>
      </c>
      <c r="T3827" s="35" t="n">
        <f aca="false">R3827-S3827</f>
        <v>-0.5</v>
      </c>
      <c r="U3827" s="47"/>
      <c r="V3827" s="48"/>
      <c r="W3827" s="48"/>
    </row>
    <row r="3828" customFormat="false" ht="16" hidden="false" customHeight="false" outlineLevel="0" collapsed="false">
      <c r="A3828" s="21" t="s">
        <v>28</v>
      </c>
      <c r="B3828" s="22" t="s">
        <v>1153</v>
      </c>
      <c r="C3828" s="21" t="n">
        <v>3</v>
      </c>
      <c r="D3828" s="23" t="n">
        <v>1769</v>
      </c>
      <c r="E3828" s="23" t="s">
        <v>30</v>
      </c>
      <c r="F3828" s="21" t="s">
        <v>1241</v>
      </c>
      <c r="G3828" s="21" t="s">
        <v>32</v>
      </c>
      <c r="H3828" s="24" t="s">
        <v>73</v>
      </c>
      <c r="I3828" s="25" t="n">
        <v>186</v>
      </c>
      <c r="J3828" s="26" t="s">
        <v>795</v>
      </c>
      <c r="K3828" s="27" t="n">
        <v>150</v>
      </c>
      <c r="L3828" s="28"/>
      <c r="M3828" s="29"/>
      <c r="N3828" s="30" t="n">
        <f aca="false">K3828+(0.05*L3828)+(M3828/240)</f>
        <v>150</v>
      </c>
      <c r="O3828" s="31" t="n">
        <v>27900</v>
      </c>
      <c r="P3828" s="32"/>
      <c r="Q3828" s="33"/>
      <c r="R3828" s="34" t="n">
        <f aca="false">O3828+(0.05*P3828)+(Q3828/240)</f>
        <v>27900</v>
      </c>
      <c r="S3828" s="35" t="n">
        <f aca="false">I3828*N3828</f>
        <v>27900</v>
      </c>
      <c r="T3828" s="35" t="n">
        <f aca="false">R3828-S3828</f>
        <v>0</v>
      </c>
      <c r="U3828" s="47"/>
      <c r="V3828" s="48"/>
      <c r="W3828" s="48"/>
    </row>
    <row r="3829" customFormat="false" ht="16" hidden="false" customHeight="false" outlineLevel="0" collapsed="false">
      <c r="A3829" s="21" t="s">
        <v>28</v>
      </c>
      <c r="B3829" s="22" t="s">
        <v>1153</v>
      </c>
      <c r="C3829" s="21" t="n">
        <v>3</v>
      </c>
      <c r="D3829" s="23" t="n">
        <v>1769</v>
      </c>
      <c r="E3829" s="23" t="s">
        <v>30</v>
      </c>
      <c r="F3829" s="21" t="s">
        <v>1066</v>
      </c>
      <c r="G3829" s="21" t="s">
        <v>32</v>
      </c>
      <c r="H3829" s="24" t="s">
        <v>73</v>
      </c>
      <c r="I3829" s="25" t="n">
        <v>2887</v>
      </c>
      <c r="J3829" s="26" t="s">
        <v>795</v>
      </c>
      <c r="K3829" s="27" t="n">
        <v>240</v>
      </c>
      <c r="L3829" s="28"/>
      <c r="M3829" s="29"/>
      <c r="N3829" s="30" t="n">
        <f aca="false">K3829+(0.05*L3829)+(M3829/240)</f>
        <v>240</v>
      </c>
      <c r="O3829" s="31" t="n">
        <v>692880</v>
      </c>
      <c r="P3829" s="32"/>
      <c r="Q3829" s="33"/>
      <c r="R3829" s="34" t="n">
        <f aca="false">O3829+(0.05*P3829)+(Q3829/240)</f>
        <v>692880</v>
      </c>
      <c r="S3829" s="35" t="n">
        <f aca="false">I3829*N3829</f>
        <v>692880</v>
      </c>
      <c r="T3829" s="35" t="n">
        <f aca="false">R3829-S3829</f>
        <v>0</v>
      </c>
      <c r="U3829" s="47"/>
      <c r="V3829" s="48"/>
      <c r="W3829" s="48"/>
    </row>
    <row r="3830" customFormat="false" ht="16" hidden="false" customHeight="false" outlineLevel="0" collapsed="false">
      <c r="A3830" s="21" t="s">
        <v>28</v>
      </c>
      <c r="B3830" s="22" t="s">
        <v>1153</v>
      </c>
      <c r="C3830" s="21" t="n">
        <v>3</v>
      </c>
      <c r="D3830" s="23" t="n">
        <v>1769</v>
      </c>
      <c r="E3830" s="23" t="s">
        <v>30</v>
      </c>
      <c r="F3830" s="21" t="s">
        <v>1059</v>
      </c>
      <c r="G3830" s="21" t="s">
        <v>32</v>
      </c>
      <c r="H3830" s="24" t="s">
        <v>73</v>
      </c>
      <c r="I3830" s="25" t="n">
        <v>14885.75</v>
      </c>
      <c r="J3830" s="26" t="s">
        <v>795</v>
      </c>
      <c r="K3830" s="27" t="n">
        <v>200</v>
      </c>
      <c r="L3830" s="28"/>
      <c r="M3830" s="29"/>
      <c r="N3830" s="30" t="n">
        <f aca="false">K3830+(0.05*L3830)+(M3830/240)</f>
        <v>200</v>
      </c>
      <c r="O3830" s="31" t="n">
        <v>2977150</v>
      </c>
      <c r="P3830" s="32"/>
      <c r="Q3830" s="33"/>
      <c r="R3830" s="34" t="n">
        <f aca="false">O3830+(0.05*P3830)+(Q3830/240)</f>
        <v>2977150</v>
      </c>
      <c r="S3830" s="35" t="n">
        <f aca="false">I3830*N3830</f>
        <v>2977150</v>
      </c>
      <c r="T3830" s="35" t="n">
        <f aca="false">R3830-S3830</f>
        <v>0</v>
      </c>
      <c r="U3830" s="47"/>
      <c r="V3830" s="48"/>
      <c r="W3830" s="48"/>
    </row>
    <row r="3831" customFormat="false" ht="16" hidden="false" customHeight="false" outlineLevel="0" collapsed="false">
      <c r="A3831" s="21" t="s">
        <v>28</v>
      </c>
      <c r="B3831" s="22" t="s">
        <v>1153</v>
      </c>
      <c r="C3831" s="21" t="n">
        <v>3</v>
      </c>
      <c r="D3831" s="23" t="n">
        <v>1769</v>
      </c>
      <c r="E3831" s="23" t="s">
        <v>30</v>
      </c>
      <c r="F3831" s="21" t="s">
        <v>49</v>
      </c>
      <c r="G3831" s="21" t="s">
        <v>32</v>
      </c>
      <c r="H3831" s="24" t="s">
        <v>73</v>
      </c>
      <c r="I3831" s="25" t="n">
        <v>85.5</v>
      </c>
      <c r="J3831" s="26" t="s">
        <v>795</v>
      </c>
      <c r="K3831" s="27" t="n">
        <v>160</v>
      </c>
      <c r="L3831" s="28"/>
      <c r="M3831" s="29"/>
      <c r="N3831" s="30" t="n">
        <f aca="false">K3831+(0.05*L3831)+(M3831/240)</f>
        <v>160</v>
      </c>
      <c r="O3831" s="31" t="n">
        <v>13680</v>
      </c>
      <c r="P3831" s="32"/>
      <c r="Q3831" s="33"/>
      <c r="R3831" s="34" t="n">
        <f aca="false">O3831+(0.05*P3831)+(Q3831/240)</f>
        <v>13680</v>
      </c>
      <c r="S3831" s="35" t="n">
        <f aca="false">I3831*N3831</f>
        <v>13680</v>
      </c>
      <c r="T3831" s="35" t="n">
        <f aca="false">R3831-S3831</f>
        <v>0</v>
      </c>
      <c r="U3831" s="47"/>
      <c r="V3831" s="48"/>
      <c r="W3831" s="48"/>
    </row>
    <row r="3832" customFormat="false" ht="16" hidden="false" customHeight="false" outlineLevel="0" collapsed="false">
      <c r="A3832" s="21" t="s">
        <v>28</v>
      </c>
      <c r="B3832" s="22" t="s">
        <v>1153</v>
      </c>
      <c r="C3832" s="21" t="n">
        <v>3</v>
      </c>
      <c r="D3832" s="23" t="n">
        <v>1769</v>
      </c>
      <c r="E3832" s="23" t="s">
        <v>30</v>
      </c>
      <c r="F3832" s="21" t="s">
        <v>417</v>
      </c>
      <c r="G3832" s="21" t="s">
        <v>32</v>
      </c>
      <c r="H3832" s="24" t="s">
        <v>692</v>
      </c>
      <c r="I3832" s="25" t="n">
        <v>254280</v>
      </c>
      <c r="J3832" s="26" t="s">
        <v>37</v>
      </c>
      <c r="K3832" s="27"/>
      <c r="L3832" s="28" t="n">
        <v>15</v>
      </c>
      <c r="M3832" s="29"/>
      <c r="N3832" s="30" t="n">
        <f aca="false">K3832+(0.05*L3832)+(M3832/240)</f>
        <v>0.75</v>
      </c>
      <c r="O3832" s="31" t="n">
        <v>190710</v>
      </c>
      <c r="P3832" s="32"/>
      <c r="Q3832" s="33"/>
      <c r="R3832" s="34" t="n">
        <f aca="false">O3832+(0.05*P3832)+(Q3832/240)</f>
        <v>190710</v>
      </c>
      <c r="S3832" s="35" t="n">
        <f aca="false">I3832*N3832</f>
        <v>190710</v>
      </c>
      <c r="T3832" s="35" t="n">
        <f aca="false">R3832-S3832</f>
        <v>0</v>
      </c>
      <c r="U3832" s="47"/>
      <c r="V3832" s="48"/>
      <c r="W3832" s="48"/>
    </row>
    <row r="3833" customFormat="false" ht="16" hidden="false" customHeight="false" outlineLevel="0" collapsed="false">
      <c r="A3833" s="21" t="s">
        <v>28</v>
      </c>
      <c r="B3833" s="22" t="s">
        <v>1153</v>
      </c>
      <c r="C3833" s="21" t="n">
        <v>3</v>
      </c>
      <c r="D3833" s="23" t="n">
        <v>1769</v>
      </c>
      <c r="E3833" s="23" t="s">
        <v>30</v>
      </c>
      <c r="F3833" s="21" t="s">
        <v>31</v>
      </c>
      <c r="G3833" s="21" t="s">
        <v>32</v>
      </c>
      <c r="H3833" s="24" t="s">
        <v>692</v>
      </c>
      <c r="I3833" s="25" t="n">
        <v>650</v>
      </c>
      <c r="J3833" s="26" t="s">
        <v>67</v>
      </c>
      <c r="K3833" s="27" t="n">
        <v>125</v>
      </c>
      <c r="L3833" s="28"/>
      <c r="M3833" s="29"/>
      <c r="N3833" s="30" t="n">
        <f aca="false">K3833+(0.05*L3833)+(M3833/240)</f>
        <v>125</v>
      </c>
      <c r="O3833" s="31" t="n">
        <v>81250</v>
      </c>
      <c r="P3833" s="32"/>
      <c r="Q3833" s="33"/>
      <c r="R3833" s="34" t="n">
        <f aca="false">O3833+(0.05*P3833)+(Q3833/240)</f>
        <v>81250</v>
      </c>
      <c r="S3833" s="35" t="n">
        <f aca="false">I3833*N3833</f>
        <v>81250</v>
      </c>
      <c r="T3833" s="35" t="n">
        <f aca="false">R3833-S3833</f>
        <v>0</v>
      </c>
      <c r="U3833" s="47"/>
      <c r="V3833" s="87"/>
      <c r="W3833" s="87"/>
    </row>
    <row r="3834" customFormat="false" ht="16" hidden="false" customHeight="false" outlineLevel="0" collapsed="false">
      <c r="A3834" s="21" t="s">
        <v>28</v>
      </c>
      <c r="B3834" s="22" t="s">
        <v>1153</v>
      </c>
      <c r="C3834" s="21" t="n">
        <v>3</v>
      </c>
      <c r="D3834" s="23" t="n">
        <v>1769</v>
      </c>
      <c r="E3834" s="23" t="s">
        <v>30</v>
      </c>
      <c r="F3834" s="21" t="s">
        <v>59</v>
      </c>
      <c r="G3834" s="21" t="s">
        <v>32</v>
      </c>
      <c r="H3834" s="24" t="s">
        <v>692</v>
      </c>
      <c r="I3834" s="25" t="n">
        <v>41231</v>
      </c>
      <c r="J3834" s="26" t="s">
        <v>37</v>
      </c>
      <c r="K3834" s="27" t="n">
        <v>5</v>
      </c>
      <c r="L3834" s="28" t="n">
        <v>10</v>
      </c>
      <c r="M3834" s="29"/>
      <c r="N3834" s="30" t="n">
        <f aca="false">K3834+(0.05*L3834)+(M3834/240)</f>
        <v>5.5</v>
      </c>
      <c r="O3834" s="31" t="n">
        <v>226270</v>
      </c>
      <c r="P3834" s="32" t="n">
        <v>10</v>
      </c>
      <c r="Q3834" s="33"/>
      <c r="R3834" s="34" t="n">
        <f aca="false">O3834+(0.05*P3834)+(Q3834/240)</f>
        <v>226270.5</v>
      </c>
      <c r="S3834" s="35" t="n">
        <f aca="false">I3834*N3834</f>
        <v>226770.5</v>
      </c>
      <c r="T3834" s="89" t="n">
        <f aca="false">R3834-S3834</f>
        <v>-500</v>
      </c>
      <c r="U3834" s="88" t="s">
        <v>323</v>
      </c>
      <c r="V3834" s="48"/>
      <c r="W3834" s="48"/>
    </row>
    <row r="3835" customFormat="false" ht="16" hidden="false" customHeight="false" outlineLevel="0" collapsed="false">
      <c r="A3835" s="21" t="s">
        <v>28</v>
      </c>
      <c r="B3835" s="22" t="s">
        <v>1153</v>
      </c>
      <c r="C3835" s="21" t="n">
        <v>3</v>
      </c>
      <c r="D3835" s="23" t="n">
        <v>1769</v>
      </c>
      <c r="E3835" s="23" t="s">
        <v>30</v>
      </c>
      <c r="F3835" s="21" t="s">
        <v>1337</v>
      </c>
      <c r="G3835" s="21" t="s">
        <v>32</v>
      </c>
      <c r="H3835" s="24" t="s">
        <v>692</v>
      </c>
      <c r="I3835" s="25" t="n">
        <v>661.25</v>
      </c>
      <c r="J3835" s="26" t="s">
        <v>795</v>
      </c>
      <c r="K3835" s="27" t="n">
        <v>240</v>
      </c>
      <c r="L3835" s="28"/>
      <c r="M3835" s="29"/>
      <c r="N3835" s="30" t="n">
        <f aca="false">K3835+(0.05*L3835)+(M3835/240)</f>
        <v>240</v>
      </c>
      <c r="O3835" s="31" t="n">
        <v>158700</v>
      </c>
      <c r="P3835" s="32"/>
      <c r="Q3835" s="33"/>
      <c r="R3835" s="34" t="n">
        <f aca="false">O3835+(0.05*P3835)+(Q3835/240)</f>
        <v>158700</v>
      </c>
      <c r="S3835" s="35" t="n">
        <f aca="false">I3835*N3835</f>
        <v>158700</v>
      </c>
      <c r="T3835" s="35" t="n">
        <f aca="false">R3835-S3835</f>
        <v>0</v>
      </c>
      <c r="U3835" s="47"/>
      <c r="V3835" s="48"/>
      <c r="W3835" s="48"/>
    </row>
    <row r="3836" customFormat="false" ht="16" hidden="false" customHeight="false" outlineLevel="0" collapsed="false">
      <c r="A3836" s="21" t="s">
        <v>28</v>
      </c>
      <c r="B3836" s="22" t="s">
        <v>1153</v>
      </c>
      <c r="C3836" s="21" t="n">
        <v>3</v>
      </c>
      <c r="D3836" s="23" t="n">
        <v>1769</v>
      </c>
      <c r="E3836" s="23" t="s">
        <v>30</v>
      </c>
      <c r="F3836" s="21" t="s">
        <v>1059</v>
      </c>
      <c r="G3836" s="21" t="s">
        <v>32</v>
      </c>
      <c r="H3836" s="24" t="s">
        <v>692</v>
      </c>
      <c r="I3836" s="25" t="n">
        <v>1994</v>
      </c>
      <c r="J3836" s="26" t="s">
        <v>795</v>
      </c>
      <c r="K3836" s="27" t="n">
        <v>300</v>
      </c>
      <c r="L3836" s="28"/>
      <c r="M3836" s="29"/>
      <c r="N3836" s="30" t="n">
        <f aca="false">K3836+(0.05*L3836)+(M3836/240)</f>
        <v>300</v>
      </c>
      <c r="O3836" s="31" t="n">
        <v>598200</v>
      </c>
      <c r="P3836" s="32"/>
      <c r="Q3836" s="33"/>
      <c r="R3836" s="34" t="n">
        <f aca="false">O3836+(0.05*P3836)+(Q3836/240)</f>
        <v>598200</v>
      </c>
      <c r="S3836" s="35" t="n">
        <f aca="false">I3836*N3836</f>
        <v>598200</v>
      </c>
      <c r="T3836" s="35" t="n">
        <f aca="false">R3836-S3836</f>
        <v>0</v>
      </c>
      <c r="U3836" s="47"/>
      <c r="V3836" s="48"/>
      <c r="W3836" s="48"/>
    </row>
    <row r="3837" customFormat="false" ht="16" hidden="false" customHeight="false" outlineLevel="0" collapsed="false">
      <c r="A3837" s="21" t="s">
        <v>28</v>
      </c>
      <c r="B3837" s="22" t="s">
        <v>1153</v>
      </c>
      <c r="C3837" s="21" t="n">
        <v>3</v>
      </c>
      <c r="D3837" s="23" t="n">
        <v>1769</v>
      </c>
      <c r="E3837" s="23" t="s">
        <v>30</v>
      </c>
      <c r="F3837" s="21" t="s">
        <v>49</v>
      </c>
      <c r="G3837" s="21" t="s">
        <v>32</v>
      </c>
      <c r="H3837" s="24" t="s">
        <v>692</v>
      </c>
      <c r="I3837" s="25" t="n">
        <v>67.5</v>
      </c>
      <c r="J3837" s="26" t="s">
        <v>795</v>
      </c>
      <c r="K3837" s="27" t="n">
        <v>160</v>
      </c>
      <c r="L3837" s="28"/>
      <c r="M3837" s="29"/>
      <c r="N3837" s="30" t="n">
        <f aca="false">K3837+(0.05*L3837)+(M3837/240)</f>
        <v>160</v>
      </c>
      <c r="O3837" s="31" t="n">
        <v>10800</v>
      </c>
      <c r="P3837" s="32"/>
      <c r="Q3837" s="33"/>
      <c r="R3837" s="34" t="n">
        <f aca="false">O3837+(0.05*P3837)+(Q3837/240)</f>
        <v>10800</v>
      </c>
      <c r="S3837" s="35" t="n">
        <f aca="false">I3837*N3837</f>
        <v>10800</v>
      </c>
      <c r="T3837" s="35" t="n">
        <f aca="false">R3837-S3837</f>
        <v>0</v>
      </c>
      <c r="U3837" s="47"/>
      <c r="V3837" s="48"/>
      <c r="W3837" s="48"/>
    </row>
    <row r="3838" customFormat="false" ht="16" hidden="false" customHeight="false" outlineLevel="0" collapsed="false">
      <c r="A3838" s="21" t="s">
        <v>28</v>
      </c>
      <c r="B3838" s="22" t="s">
        <v>1153</v>
      </c>
      <c r="C3838" s="21" t="n">
        <v>3</v>
      </c>
      <c r="D3838" s="23" t="n">
        <v>1769</v>
      </c>
      <c r="E3838" s="23" t="s">
        <v>30</v>
      </c>
      <c r="F3838" s="21" t="s">
        <v>417</v>
      </c>
      <c r="G3838" s="21" t="s">
        <v>32</v>
      </c>
      <c r="H3838" s="24" t="s">
        <v>361</v>
      </c>
      <c r="I3838" s="25" t="n">
        <v>241618</v>
      </c>
      <c r="J3838" s="26" t="s">
        <v>37</v>
      </c>
      <c r="K3838" s="27"/>
      <c r="L3838" s="28" t="n">
        <v>15</v>
      </c>
      <c r="M3838" s="29"/>
      <c r="N3838" s="30" t="n">
        <f aca="false">K3838+(0.05*L3838)+(M3838/240)</f>
        <v>0.75</v>
      </c>
      <c r="O3838" s="31" t="n">
        <v>181213</v>
      </c>
      <c r="P3838" s="32" t="n">
        <v>10</v>
      </c>
      <c r="Q3838" s="33"/>
      <c r="R3838" s="34" t="n">
        <f aca="false">O3838+(0.05*P3838)+(Q3838/240)</f>
        <v>181213.5</v>
      </c>
      <c r="S3838" s="35" t="n">
        <f aca="false">I3838*N3838</f>
        <v>181213.5</v>
      </c>
      <c r="T3838" s="35" t="n">
        <f aca="false">R3838-S3838</f>
        <v>0</v>
      </c>
      <c r="U3838" s="47"/>
      <c r="V3838" s="48"/>
      <c r="W3838" s="48"/>
    </row>
    <row r="3839" customFormat="false" ht="16" hidden="false" customHeight="false" outlineLevel="0" collapsed="false">
      <c r="A3839" s="21" t="s">
        <v>28</v>
      </c>
      <c r="B3839" s="22" t="s">
        <v>1153</v>
      </c>
      <c r="C3839" s="21" t="n">
        <v>3</v>
      </c>
      <c r="D3839" s="23" t="n">
        <v>1769</v>
      </c>
      <c r="E3839" s="23" t="s">
        <v>30</v>
      </c>
      <c r="F3839" s="21" t="s">
        <v>31</v>
      </c>
      <c r="G3839" s="21" t="s">
        <v>32</v>
      </c>
      <c r="H3839" s="24" t="s">
        <v>361</v>
      </c>
      <c r="I3839" s="25" t="n">
        <v>614</v>
      </c>
      <c r="J3839" s="26" t="s">
        <v>67</v>
      </c>
      <c r="K3839" s="27" t="n">
        <v>125</v>
      </c>
      <c r="L3839" s="28"/>
      <c r="M3839" s="29"/>
      <c r="N3839" s="30" t="n">
        <f aca="false">K3839+(0.05*L3839)+(M3839/240)</f>
        <v>125</v>
      </c>
      <c r="O3839" s="31" t="n">
        <v>76750</v>
      </c>
      <c r="P3839" s="32"/>
      <c r="Q3839" s="33"/>
      <c r="R3839" s="34" t="n">
        <f aca="false">O3839+(0.05*P3839)+(Q3839/240)</f>
        <v>76750</v>
      </c>
      <c r="S3839" s="35" t="n">
        <f aca="false">I3839*N3839</f>
        <v>76750</v>
      </c>
      <c r="T3839" s="35" t="n">
        <f aca="false">R3839-S3839</f>
        <v>0</v>
      </c>
      <c r="U3839" s="47"/>
      <c r="V3839" s="48"/>
      <c r="W3839" s="48"/>
    </row>
    <row r="3840" customFormat="false" ht="16" hidden="false" customHeight="false" outlineLevel="0" collapsed="false">
      <c r="A3840" s="21" t="s">
        <v>28</v>
      </c>
      <c r="B3840" s="22" t="s">
        <v>1153</v>
      </c>
      <c r="C3840" s="21" t="n">
        <v>3</v>
      </c>
      <c r="D3840" s="23" t="n">
        <v>1769</v>
      </c>
      <c r="E3840" s="23" t="s">
        <v>30</v>
      </c>
      <c r="F3840" s="21" t="s">
        <v>59</v>
      </c>
      <c r="G3840" s="21" t="s">
        <v>32</v>
      </c>
      <c r="H3840" s="24" t="s">
        <v>361</v>
      </c>
      <c r="I3840" s="25" t="n">
        <v>76140</v>
      </c>
      <c r="J3840" s="26" t="s">
        <v>37</v>
      </c>
      <c r="K3840" s="27" t="n">
        <v>5</v>
      </c>
      <c r="L3840" s="28" t="n">
        <v>10</v>
      </c>
      <c r="M3840" s="29"/>
      <c r="N3840" s="30" t="n">
        <f aca="false">K3840+(0.05*L3840)+(M3840/240)</f>
        <v>5.5</v>
      </c>
      <c r="O3840" s="31" t="n">
        <v>418770</v>
      </c>
      <c r="P3840" s="32"/>
      <c r="Q3840" s="33"/>
      <c r="R3840" s="34" t="n">
        <f aca="false">O3840+(0.05*P3840)+(Q3840/240)</f>
        <v>418770</v>
      </c>
      <c r="S3840" s="35" t="n">
        <f aca="false">I3840*N3840</f>
        <v>418770</v>
      </c>
      <c r="T3840" s="35" t="n">
        <f aca="false">R3840-S3840</f>
        <v>0</v>
      </c>
      <c r="U3840" s="47"/>
      <c r="V3840" s="48"/>
      <c r="W3840" s="48"/>
    </row>
    <row r="3841" customFormat="false" ht="16" hidden="false" customHeight="false" outlineLevel="0" collapsed="false">
      <c r="A3841" s="21" t="s">
        <v>28</v>
      </c>
      <c r="B3841" s="22" t="s">
        <v>1153</v>
      </c>
      <c r="C3841" s="21" t="n">
        <v>3</v>
      </c>
      <c r="D3841" s="23" t="n">
        <v>1769</v>
      </c>
      <c r="E3841" s="23" t="s">
        <v>30</v>
      </c>
      <c r="F3841" s="21" t="s">
        <v>36</v>
      </c>
      <c r="G3841" s="21" t="s">
        <v>32</v>
      </c>
      <c r="H3841" s="24" t="s">
        <v>361</v>
      </c>
      <c r="I3841" s="25" t="n">
        <v>576370</v>
      </c>
      <c r="J3841" s="26" t="s">
        <v>37</v>
      </c>
      <c r="K3841" s="27"/>
      <c r="L3841" s="28" t="n">
        <v>2</v>
      </c>
      <c r="M3841" s="29"/>
      <c r="N3841" s="30" t="n">
        <f aca="false">K3841+(0.05*L3841)+(M3841/240)</f>
        <v>0.1</v>
      </c>
      <c r="O3841" s="31" t="n">
        <v>57637</v>
      </c>
      <c r="P3841" s="32"/>
      <c r="Q3841" s="33"/>
      <c r="R3841" s="34" t="n">
        <f aca="false">O3841+(0.05*P3841)+(Q3841/240)</f>
        <v>57637</v>
      </c>
      <c r="S3841" s="35" t="n">
        <f aca="false">I3841*N3841</f>
        <v>57637</v>
      </c>
      <c r="T3841" s="35" t="n">
        <f aca="false">R3841-S3841</f>
        <v>0</v>
      </c>
      <c r="U3841" s="47"/>
      <c r="V3841" s="48"/>
      <c r="W3841" s="48"/>
    </row>
    <row r="3842" customFormat="false" ht="16" hidden="false" customHeight="false" outlineLevel="0" collapsed="false">
      <c r="A3842" s="21" t="s">
        <v>28</v>
      </c>
      <c r="B3842" s="22" t="s">
        <v>1153</v>
      </c>
      <c r="C3842" s="21" t="n">
        <v>3</v>
      </c>
      <c r="D3842" s="23" t="n">
        <v>1769</v>
      </c>
      <c r="E3842" s="23" t="s">
        <v>30</v>
      </c>
      <c r="F3842" s="21" t="s">
        <v>428</v>
      </c>
      <c r="G3842" s="21" t="s">
        <v>32</v>
      </c>
      <c r="H3842" s="24" t="s">
        <v>361</v>
      </c>
      <c r="I3842" s="25" t="n">
        <v>12918</v>
      </c>
      <c r="J3842" s="26" t="s">
        <v>37</v>
      </c>
      <c r="K3842" s="86"/>
      <c r="L3842" s="28" t="n">
        <v>20</v>
      </c>
      <c r="M3842" s="29"/>
      <c r="N3842" s="30" t="n">
        <f aca="false">K3842+(0.05*L3842)+(M3842/240)</f>
        <v>1</v>
      </c>
      <c r="O3842" s="31" t="n">
        <v>12918</v>
      </c>
      <c r="P3842" s="32"/>
      <c r="Q3842" s="33"/>
      <c r="R3842" s="34" t="n">
        <f aca="false">O3842+(0.05*P3842)+(Q3842/240)</f>
        <v>12918</v>
      </c>
      <c r="S3842" s="35" t="n">
        <f aca="false">I3842*N3842</f>
        <v>12918</v>
      </c>
      <c r="T3842" s="35" t="n">
        <f aca="false">R3842-S3842</f>
        <v>0</v>
      </c>
      <c r="U3842" s="47"/>
      <c r="V3842" s="48"/>
      <c r="W3842" s="48"/>
    </row>
    <row r="3843" customFormat="false" ht="16" hidden="false" customHeight="false" outlineLevel="0" collapsed="false">
      <c r="A3843" s="21" t="s">
        <v>28</v>
      </c>
      <c r="B3843" s="22" t="s">
        <v>1153</v>
      </c>
      <c r="C3843" s="21" t="n">
        <v>3</v>
      </c>
      <c r="D3843" s="23" t="n">
        <v>1769</v>
      </c>
      <c r="E3843" s="23" t="s">
        <v>30</v>
      </c>
      <c r="F3843" s="21" t="s">
        <v>1073</v>
      </c>
      <c r="G3843" s="21" t="s">
        <v>32</v>
      </c>
      <c r="H3843" s="24" t="s">
        <v>361</v>
      </c>
      <c r="I3843" s="25" t="n">
        <v>6058900</v>
      </c>
      <c r="J3843" s="26" t="s">
        <v>37</v>
      </c>
      <c r="K3843" s="86"/>
      <c r="L3843" s="28" t="n">
        <v>8</v>
      </c>
      <c r="M3843" s="29"/>
      <c r="N3843" s="30" t="n">
        <f aca="false">K3843+(0.05*L3843)+(M3843/240)</f>
        <v>0.4</v>
      </c>
      <c r="O3843" s="31" t="n">
        <v>2423560</v>
      </c>
      <c r="P3843" s="32"/>
      <c r="Q3843" s="33"/>
      <c r="R3843" s="34" t="n">
        <f aca="false">O3843+(0.05*P3843)+(Q3843/240)</f>
        <v>2423560</v>
      </c>
      <c r="S3843" s="35" t="n">
        <f aca="false">I3843*N3843</f>
        <v>2423560</v>
      </c>
      <c r="T3843" s="35" t="n">
        <f aca="false">R3843-S3843</f>
        <v>0</v>
      </c>
      <c r="U3843" s="47"/>
      <c r="V3843" s="87"/>
      <c r="W3843" s="87"/>
    </row>
    <row r="3844" customFormat="false" ht="16" hidden="false" customHeight="false" outlineLevel="0" collapsed="false">
      <c r="A3844" s="21" t="s">
        <v>28</v>
      </c>
      <c r="B3844" s="22" t="s">
        <v>1153</v>
      </c>
      <c r="C3844" s="21" t="n">
        <v>3</v>
      </c>
      <c r="D3844" s="23" t="n">
        <v>1769</v>
      </c>
      <c r="E3844" s="23" t="s">
        <v>30</v>
      </c>
      <c r="F3844" s="21" t="s">
        <v>1074</v>
      </c>
      <c r="G3844" s="21" t="s">
        <v>32</v>
      </c>
      <c r="H3844" s="24" t="s">
        <v>361</v>
      </c>
      <c r="I3844" s="25" t="n">
        <v>1561500</v>
      </c>
      <c r="J3844" s="26" t="s">
        <v>37</v>
      </c>
      <c r="K3844" s="86"/>
      <c r="L3844" s="28" t="n">
        <v>5</v>
      </c>
      <c r="M3844" s="29"/>
      <c r="N3844" s="30" t="n">
        <f aca="false">K3844+(0.05*L3844)+(M3844/240)</f>
        <v>0.25</v>
      </c>
      <c r="O3844" s="31" t="n">
        <v>391375</v>
      </c>
      <c r="P3844" s="32"/>
      <c r="Q3844" s="33"/>
      <c r="R3844" s="34" t="n">
        <f aca="false">O3844+(0.05*P3844)+(Q3844/240)</f>
        <v>391375</v>
      </c>
      <c r="S3844" s="35" t="n">
        <f aca="false">I3844*N3844</f>
        <v>390375</v>
      </c>
      <c r="T3844" s="35" t="n">
        <f aca="false">R3844-S3844</f>
        <v>1000</v>
      </c>
      <c r="U3844" s="88" t="s">
        <v>323</v>
      </c>
      <c r="V3844" s="48"/>
      <c r="W3844" s="48"/>
    </row>
    <row r="3845" customFormat="false" ht="16" hidden="false" customHeight="false" outlineLevel="0" collapsed="false">
      <c r="A3845" s="21" t="s">
        <v>28</v>
      </c>
      <c r="B3845" s="22" t="s">
        <v>1153</v>
      </c>
      <c r="C3845" s="21" t="n">
        <v>3</v>
      </c>
      <c r="D3845" s="23" t="n">
        <v>1769</v>
      </c>
      <c r="E3845" s="23" t="s">
        <v>30</v>
      </c>
      <c r="F3845" s="21" t="s">
        <v>1066</v>
      </c>
      <c r="G3845" s="21" t="s">
        <v>32</v>
      </c>
      <c r="H3845" s="24" t="s">
        <v>361</v>
      </c>
      <c r="I3845" s="25" t="n">
        <v>803.5</v>
      </c>
      <c r="J3845" s="26" t="s">
        <v>795</v>
      </c>
      <c r="K3845" s="27" t="n">
        <v>240</v>
      </c>
      <c r="L3845" s="28"/>
      <c r="M3845" s="29"/>
      <c r="N3845" s="30" t="n">
        <f aca="false">K3845+(0.05*L3845)+(M3845/240)</f>
        <v>240</v>
      </c>
      <c r="O3845" s="31" t="n">
        <v>192840</v>
      </c>
      <c r="P3845" s="32"/>
      <c r="Q3845" s="33"/>
      <c r="R3845" s="34" t="n">
        <f aca="false">O3845+(0.05*P3845)+(Q3845/240)</f>
        <v>192840</v>
      </c>
      <c r="S3845" s="35" t="n">
        <f aca="false">I3845*N3845</f>
        <v>192840</v>
      </c>
      <c r="T3845" s="35" t="n">
        <f aca="false">R3845-S3845</f>
        <v>0</v>
      </c>
      <c r="U3845" s="47"/>
      <c r="V3845" s="48"/>
      <c r="W3845" s="48"/>
    </row>
    <row r="3846" customFormat="false" ht="16" hidden="false" customHeight="false" outlineLevel="0" collapsed="false">
      <c r="A3846" s="21" t="s">
        <v>28</v>
      </c>
      <c r="B3846" s="22" t="s">
        <v>1153</v>
      </c>
      <c r="C3846" s="21" t="n">
        <v>3</v>
      </c>
      <c r="D3846" s="23" t="n">
        <v>1769</v>
      </c>
      <c r="E3846" s="23" t="s">
        <v>30</v>
      </c>
      <c r="F3846" s="21" t="s">
        <v>1059</v>
      </c>
      <c r="G3846" s="21" t="s">
        <v>32</v>
      </c>
      <c r="H3846" s="24" t="s">
        <v>361</v>
      </c>
      <c r="I3846" s="25" t="n">
        <v>1536</v>
      </c>
      <c r="J3846" s="26" t="s">
        <v>795</v>
      </c>
      <c r="K3846" s="27" t="n">
        <v>300</v>
      </c>
      <c r="L3846" s="28"/>
      <c r="M3846" s="29"/>
      <c r="N3846" s="30" t="n">
        <f aca="false">K3846+(0.05*L3846)+(M3846/240)</f>
        <v>300</v>
      </c>
      <c r="O3846" s="31" t="n">
        <v>460800</v>
      </c>
      <c r="P3846" s="32"/>
      <c r="Q3846" s="33"/>
      <c r="R3846" s="34" t="n">
        <f aca="false">O3846+(0.05*P3846)+(Q3846/240)</f>
        <v>460800</v>
      </c>
      <c r="S3846" s="35" t="n">
        <f aca="false">I3846*N3846</f>
        <v>460800</v>
      </c>
      <c r="T3846" s="35" t="n">
        <f aca="false">R3846-S3846</f>
        <v>0</v>
      </c>
      <c r="U3846" s="47"/>
      <c r="V3846" s="48"/>
      <c r="W3846" s="48"/>
    </row>
    <row r="3847" customFormat="false" ht="16" hidden="false" customHeight="false" outlineLevel="0" collapsed="false">
      <c r="A3847" s="21" t="s">
        <v>28</v>
      </c>
      <c r="B3847" s="22" t="s">
        <v>1153</v>
      </c>
      <c r="C3847" s="21" t="n">
        <v>3</v>
      </c>
      <c r="D3847" s="23" t="n">
        <v>1769</v>
      </c>
      <c r="E3847" s="23" t="s">
        <v>30</v>
      </c>
      <c r="F3847" s="21" t="s">
        <v>49</v>
      </c>
      <c r="G3847" s="21" t="s">
        <v>32</v>
      </c>
      <c r="H3847" s="24" t="s">
        <v>361</v>
      </c>
      <c r="I3847" s="25" t="n">
        <v>70.5</v>
      </c>
      <c r="J3847" s="26" t="s">
        <v>795</v>
      </c>
      <c r="K3847" s="27" t="n">
        <v>160</v>
      </c>
      <c r="L3847" s="28"/>
      <c r="M3847" s="29"/>
      <c r="N3847" s="30" t="n">
        <f aca="false">K3847+(0.05*L3847)+(M3847/240)</f>
        <v>160</v>
      </c>
      <c r="O3847" s="31" t="n">
        <v>11280</v>
      </c>
      <c r="P3847" s="32"/>
      <c r="Q3847" s="33"/>
      <c r="R3847" s="34" t="n">
        <f aca="false">O3847+(0.05*P3847)+(Q3847/240)</f>
        <v>11280</v>
      </c>
      <c r="S3847" s="35" t="n">
        <f aca="false">I3847*N3847</f>
        <v>11280</v>
      </c>
      <c r="T3847" s="35" t="n">
        <f aca="false">R3847-S3847</f>
        <v>0</v>
      </c>
      <c r="U3847" s="47"/>
      <c r="V3847" s="48"/>
      <c r="W3847" s="48"/>
    </row>
    <row r="3848" customFormat="false" ht="16" hidden="false" customHeight="false" outlineLevel="0" collapsed="false">
      <c r="A3848" s="21" t="s">
        <v>28</v>
      </c>
      <c r="B3848" s="22" t="s">
        <v>1153</v>
      </c>
      <c r="C3848" s="21" t="n">
        <v>3</v>
      </c>
      <c r="D3848" s="23" t="n">
        <v>1769</v>
      </c>
      <c r="E3848" s="23" t="s">
        <v>30</v>
      </c>
      <c r="F3848" s="21" t="s">
        <v>417</v>
      </c>
      <c r="G3848" s="21" t="s">
        <v>32</v>
      </c>
      <c r="H3848" s="24" t="s">
        <v>974</v>
      </c>
      <c r="I3848" s="25" t="n">
        <v>310486</v>
      </c>
      <c r="J3848" s="26" t="s">
        <v>37</v>
      </c>
      <c r="K3848" s="27"/>
      <c r="L3848" s="28" t="n">
        <v>15</v>
      </c>
      <c r="M3848" s="29"/>
      <c r="N3848" s="30" t="n">
        <f aca="false">K3848+(0.05*L3848)+(M3848/240)</f>
        <v>0.75</v>
      </c>
      <c r="O3848" s="31" t="n">
        <v>232864</v>
      </c>
      <c r="P3848" s="32" t="n">
        <v>10</v>
      </c>
      <c r="Q3848" s="33"/>
      <c r="R3848" s="34" t="n">
        <f aca="false">O3848+(0.05*P3848)+(Q3848/240)</f>
        <v>232864.5</v>
      </c>
      <c r="S3848" s="35" t="n">
        <f aca="false">I3848*N3848</f>
        <v>232864.5</v>
      </c>
      <c r="T3848" s="35" t="n">
        <f aca="false">R3848-S3848</f>
        <v>0</v>
      </c>
      <c r="U3848" s="47"/>
      <c r="V3848" s="48"/>
      <c r="W3848" s="48"/>
    </row>
    <row r="3849" customFormat="false" ht="16" hidden="false" customHeight="false" outlineLevel="0" collapsed="false">
      <c r="A3849" s="21" t="s">
        <v>28</v>
      </c>
      <c r="B3849" s="22" t="s">
        <v>1153</v>
      </c>
      <c r="C3849" s="21" t="n">
        <v>3</v>
      </c>
      <c r="D3849" s="23" t="n">
        <v>1769</v>
      </c>
      <c r="E3849" s="23" t="s">
        <v>30</v>
      </c>
      <c r="F3849" s="21" t="s">
        <v>59</v>
      </c>
      <c r="G3849" s="21" t="s">
        <v>32</v>
      </c>
      <c r="H3849" s="24" t="s">
        <v>974</v>
      </c>
      <c r="I3849" s="25" t="n">
        <v>36353</v>
      </c>
      <c r="J3849" s="26" t="s">
        <v>37</v>
      </c>
      <c r="K3849" s="27" t="n">
        <v>5</v>
      </c>
      <c r="L3849" s="28" t="n">
        <v>10</v>
      </c>
      <c r="M3849" s="29"/>
      <c r="N3849" s="30" t="n">
        <f aca="false">K3849+(0.05*L3849)+(M3849/240)</f>
        <v>5.5</v>
      </c>
      <c r="O3849" s="31" t="n">
        <v>199941</v>
      </c>
      <c r="P3849" s="32" t="n">
        <v>10</v>
      </c>
      <c r="Q3849" s="33"/>
      <c r="R3849" s="34" t="n">
        <f aca="false">O3849+(0.05*P3849)+(Q3849/240)</f>
        <v>199941.5</v>
      </c>
      <c r="S3849" s="35" t="n">
        <f aca="false">I3849*N3849</f>
        <v>199941.5</v>
      </c>
      <c r="T3849" s="35" t="n">
        <f aca="false">R3849-S3849</f>
        <v>0</v>
      </c>
      <c r="U3849" s="47"/>
      <c r="V3849" s="48"/>
      <c r="W3849" s="48"/>
    </row>
    <row r="3850" customFormat="false" ht="16" hidden="false" customHeight="false" outlineLevel="0" collapsed="false">
      <c r="A3850" s="21" t="s">
        <v>28</v>
      </c>
      <c r="B3850" s="22" t="s">
        <v>1153</v>
      </c>
      <c r="C3850" s="21" t="n">
        <v>3</v>
      </c>
      <c r="D3850" s="23" t="n">
        <v>1769</v>
      </c>
      <c r="E3850" s="23" t="s">
        <v>30</v>
      </c>
      <c r="F3850" s="21" t="s">
        <v>524</v>
      </c>
      <c r="G3850" s="21" t="s">
        <v>32</v>
      </c>
      <c r="H3850" s="24" t="s">
        <v>974</v>
      </c>
      <c r="I3850" s="25" t="n">
        <v>149166</v>
      </c>
      <c r="J3850" s="26" t="s">
        <v>37</v>
      </c>
      <c r="K3850" s="27"/>
      <c r="L3850" s="28" t="n">
        <v>8</v>
      </c>
      <c r="M3850" s="29"/>
      <c r="N3850" s="30" t="n">
        <f aca="false">K3850+(0.05*L3850)+(M3850/240)</f>
        <v>0.4</v>
      </c>
      <c r="O3850" s="31" t="n">
        <v>59666</v>
      </c>
      <c r="P3850" s="32" t="n">
        <v>8</v>
      </c>
      <c r="Q3850" s="33"/>
      <c r="R3850" s="34" t="n">
        <f aca="false">O3850+(0.05*P3850)+(Q3850/240)</f>
        <v>59666.4</v>
      </c>
      <c r="S3850" s="35" t="n">
        <f aca="false">I3850*N3850</f>
        <v>59666.4</v>
      </c>
      <c r="T3850" s="35" t="n">
        <f aca="false">R3850-S3850</f>
        <v>0</v>
      </c>
      <c r="U3850" s="47"/>
      <c r="V3850" s="87"/>
      <c r="W3850" s="87"/>
    </row>
    <row r="3851" customFormat="false" ht="16" hidden="false" customHeight="false" outlineLevel="0" collapsed="false">
      <c r="A3851" s="21" t="s">
        <v>28</v>
      </c>
      <c r="B3851" s="22" t="s">
        <v>1153</v>
      </c>
      <c r="C3851" s="21" t="n">
        <v>3</v>
      </c>
      <c r="D3851" s="23" t="n">
        <v>1769</v>
      </c>
      <c r="E3851" s="23" t="s">
        <v>30</v>
      </c>
      <c r="F3851" s="21" t="s">
        <v>972</v>
      </c>
      <c r="G3851" s="21" t="s">
        <v>32</v>
      </c>
      <c r="H3851" s="24" t="s">
        <v>974</v>
      </c>
      <c r="I3851" s="25" t="n">
        <v>23000</v>
      </c>
      <c r="J3851" s="26" t="s">
        <v>37</v>
      </c>
      <c r="K3851" s="27"/>
      <c r="L3851" s="28" t="n">
        <v>14</v>
      </c>
      <c r="M3851" s="29"/>
      <c r="N3851" s="30" t="n">
        <f aca="false">K3851+(0.05*L3851)+(M3851/240)</f>
        <v>0.7</v>
      </c>
      <c r="O3851" s="31" t="n">
        <v>11100</v>
      </c>
      <c r="P3851" s="32"/>
      <c r="Q3851" s="33"/>
      <c r="R3851" s="34" t="n">
        <f aca="false">O3851+(0.05*P3851)+(Q3851/240)</f>
        <v>11100</v>
      </c>
      <c r="S3851" s="35" t="n">
        <f aca="false">I3851*N3851</f>
        <v>16100</v>
      </c>
      <c r="T3851" s="89" t="n">
        <f aca="false">R3851-S3851</f>
        <v>-5000</v>
      </c>
      <c r="U3851" s="88" t="s">
        <v>323</v>
      </c>
      <c r="V3851" s="48"/>
      <c r="W3851" s="48"/>
    </row>
    <row r="3852" customFormat="false" ht="16" hidden="false" customHeight="false" outlineLevel="0" collapsed="false">
      <c r="A3852" s="21" t="s">
        <v>28</v>
      </c>
      <c r="B3852" s="22" t="s">
        <v>1153</v>
      </c>
      <c r="C3852" s="21" t="n">
        <v>3</v>
      </c>
      <c r="D3852" s="23" t="n">
        <v>1769</v>
      </c>
      <c r="E3852" s="23" t="s">
        <v>30</v>
      </c>
      <c r="F3852" s="21" t="s">
        <v>127</v>
      </c>
      <c r="G3852" s="21" t="s">
        <v>32</v>
      </c>
      <c r="H3852" s="24" t="s">
        <v>447</v>
      </c>
      <c r="I3852" s="25" t="n">
        <v>10325</v>
      </c>
      <c r="J3852" s="26" t="s">
        <v>37</v>
      </c>
      <c r="K3852" s="27"/>
      <c r="L3852" s="28" t="n">
        <v>7</v>
      </c>
      <c r="M3852" s="29"/>
      <c r="N3852" s="30" t="n">
        <f aca="false">K3852+(0.05*L3852)+(M3852/240)</f>
        <v>0.35</v>
      </c>
      <c r="O3852" s="31" t="n">
        <v>3613</v>
      </c>
      <c r="P3852" s="32" t="n">
        <v>15</v>
      </c>
      <c r="Q3852" s="33"/>
      <c r="R3852" s="34" t="n">
        <f aca="false">O3852+(0.05*P3852)+(Q3852/240)</f>
        <v>3613.75</v>
      </c>
      <c r="S3852" s="35" t="n">
        <f aca="false">I3852*N3852</f>
        <v>3613.75</v>
      </c>
      <c r="T3852" s="35" t="n">
        <f aca="false">R3852-S3852</f>
        <v>0</v>
      </c>
      <c r="U3852" s="47"/>
      <c r="V3852" s="87"/>
      <c r="W3852" s="87"/>
    </row>
    <row r="3853" customFormat="false" ht="16" hidden="false" customHeight="false" outlineLevel="0" collapsed="false">
      <c r="A3853" s="21" t="s">
        <v>28</v>
      </c>
      <c r="B3853" s="22" t="s">
        <v>1153</v>
      </c>
      <c r="C3853" s="21" t="n">
        <v>3</v>
      </c>
      <c r="D3853" s="23" t="n">
        <v>1769</v>
      </c>
      <c r="E3853" s="23" t="s">
        <v>30</v>
      </c>
      <c r="F3853" s="49" t="s">
        <v>926</v>
      </c>
      <c r="G3853" s="21" t="s">
        <v>32</v>
      </c>
      <c r="H3853" s="24" t="s">
        <v>447</v>
      </c>
      <c r="I3853" s="25" t="n">
        <v>2911</v>
      </c>
      <c r="J3853" s="26" t="s">
        <v>42</v>
      </c>
      <c r="K3853" s="27" t="n">
        <v>10</v>
      </c>
      <c r="L3853" s="28"/>
      <c r="M3853" s="29"/>
      <c r="N3853" s="30" t="n">
        <f aca="false">K3853+(0.05*L3853)+(M3853/240)</f>
        <v>10</v>
      </c>
      <c r="O3853" s="31" t="n">
        <v>29110</v>
      </c>
      <c r="P3853" s="32"/>
      <c r="Q3853" s="33"/>
      <c r="R3853" s="34" t="n">
        <f aca="false">O3853+(0.05*P3853)+(Q3853/240)</f>
        <v>29110</v>
      </c>
      <c r="S3853" s="35" t="n">
        <f aca="false">I3853*N3853</f>
        <v>29110</v>
      </c>
      <c r="T3853" s="35" t="n">
        <f aca="false">R3853-S3853</f>
        <v>0</v>
      </c>
      <c r="U3853" s="88" t="s">
        <v>770</v>
      </c>
      <c r="V3853" s="48"/>
      <c r="W3853" s="48"/>
    </row>
    <row r="3854" customFormat="false" ht="16" hidden="false" customHeight="false" outlineLevel="0" collapsed="false">
      <c r="A3854" s="21" t="s">
        <v>28</v>
      </c>
      <c r="B3854" s="22" t="s">
        <v>1153</v>
      </c>
      <c r="C3854" s="21" t="n">
        <v>3</v>
      </c>
      <c r="D3854" s="23" t="n">
        <v>1769</v>
      </c>
      <c r="E3854" s="23" t="s">
        <v>30</v>
      </c>
      <c r="F3854" s="21" t="s">
        <v>562</v>
      </c>
      <c r="G3854" s="21" t="s">
        <v>32</v>
      </c>
      <c r="H3854" s="24" t="s">
        <v>447</v>
      </c>
      <c r="I3854" s="25" t="n">
        <v>4099</v>
      </c>
      <c r="J3854" s="26" t="s">
        <v>42</v>
      </c>
      <c r="K3854" s="27" t="n">
        <v>8</v>
      </c>
      <c r="L3854" s="28"/>
      <c r="M3854" s="29"/>
      <c r="N3854" s="30" t="n">
        <f aca="false">K3854+(0.05*L3854)+(M3854/240)</f>
        <v>8</v>
      </c>
      <c r="O3854" s="31" t="n">
        <v>32792</v>
      </c>
      <c r="P3854" s="32"/>
      <c r="Q3854" s="33"/>
      <c r="R3854" s="34" t="n">
        <f aca="false">O3854+(0.05*P3854)+(Q3854/240)</f>
        <v>32792</v>
      </c>
      <c r="S3854" s="35" t="n">
        <f aca="false">I3854*N3854</f>
        <v>32792</v>
      </c>
      <c r="T3854" s="35" t="n">
        <f aca="false">R3854-S3854</f>
        <v>0</v>
      </c>
      <c r="U3854" s="47"/>
      <c r="V3854" s="48"/>
      <c r="W3854" s="48"/>
    </row>
    <row r="3855" customFormat="false" ht="16" hidden="false" customHeight="false" outlineLevel="0" collapsed="false">
      <c r="A3855" s="21" t="s">
        <v>28</v>
      </c>
      <c r="B3855" s="22" t="s">
        <v>1153</v>
      </c>
      <c r="C3855" s="21" t="n">
        <v>3</v>
      </c>
      <c r="D3855" s="23" t="n">
        <v>1769</v>
      </c>
      <c r="E3855" s="23" t="s">
        <v>30</v>
      </c>
      <c r="F3855" s="21" t="s">
        <v>1201</v>
      </c>
      <c r="G3855" s="21" t="s">
        <v>32</v>
      </c>
      <c r="H3855" s="24" t="s">
        <v>447</v>
      </c>
      <c r="I3855" s="25" t="n">
        <v>1432</v>
      </c>
      <c r="J3855" s="26" t="s">
        <v>42</v>
      </c>
      <c r="K3855" s="27" t="n">
        <v>23</v>
      </c>
      <c r="L3855" s="28"/>
      <c r="M3855" s="29"/>
      <c r="N3855" s="30" t="n">
        <f aca="false">K3855+(0.05*L3855)+(M3855/240)</f>
        <v>23</v>
      </c>
      <c r="O3855" s="31" t="n">
        <v>32936</v>
      </c>
      <c r="P3855" s="32"/>
      <c r="Q3855" s="33"/>
      <c r="R3855" s="34" t="n">
        <f aca="false">O3855+(0.05*P3855)+(Q3855/240)</f>
        <v>32936</v>
      </c>
      <c r="S3855" s="35" t="n">
        <f aca="false">I3855*N3855</f>
        <v>32936</v>
      </c>
      <c r="T3855" s="35" t="n">
        <f aca="false">R3855-S3855</f>
        <v>0</v>
      </c>
      <c r="U3855" s="47"/>
      <c r="V3855" s="48"/>
      <c r="W3855" s="48"/>
    </row>
    <row r="3856" customFormat="false" ht="16" hidden="false" customHeight="false" outlineLevel="0" collapsed="false">
      <c r="A3856" s="21" t="s">
        <v>28</v>
      </c>
      <c r="B3856" s="22" t="s">
        <v>1153</v>
      </c>
      <c r="C3856" s="21" t="n">
        <v>3</v>
      </c>
      <c r="D3856" s="23" t="n">
        <v>1769</v>
      </c>
      <c r="E3856" s="23" t="s">
        <v>30</v>
      </c>
      <c r="F3856" s="21" t="s">
        <v>1338</v>
      </c>
      <c r="G3856" s="21" t="s">
        <v>32</v>
      </c>
      <c r="H3856" s="24" t="s">
        <v>447</v>
      </c>
      <c r="I3856" s="25" t="n">
        <v>3336</v>
      </c>
      <c r="J3856" s="26" t="s">
        <v>42</v>
      </c>
      <c r="K3856" s="27" t="n">
        <v>23</v>
      </c>
      <c r="L3856" s="28"/>
      <c r="M3856" s="29"/>
      <c r="N3856" s="30" t="n">
        <f aca="false">K3856+(0.05*L3856)+(M3856/240)</f>
        <v>23</v>
      </c>
      <c r="O3856" s="31" t="n">
        <v>76728</v>
      </c>
      <c r="P3856" s="32"/>
      <c r="Q3856" s="33"/>
      <c r="R3856" s="34" t="n">
        <f aca="false">O3856+(0.05*P3856)+(Q3856/240)</f>
        <v>76728</v>
      </c>
      <c r="S3856" s="35" t="n">
        <f aca="false">I3856*N3856</f>
        <v>76728</v>
      </c>
      <c r="T3856" s="35" t="n">
        <f aca="false">R3856-S3856</f>
        <v>0</v>
      </c>
      <c r="U3856" s="47"/>
      <c r="V3856" s="48"/>
      <c r="W3856" s="48"/>
    </row>
    <row r="3857" customFormat="false" ht="16" hidden="false" customHeight="false" outlineLevel="0" collapsed="false">
      <c r="A3857" s="21" t="s">
        <v>28</v>
      </c>
      <c r="B3857" s="22" t="s">
        <v>1153</v>
      </c>
      <c r="C3857" s="21" t="n">
        <v>3</v>
      </c>
      <c r="D3857" s="23" t="n">
        <v>1769</v>
      </c>
      <c r="E3857" s="23" t="s">
        <v>30</v>
      </c>
      <c r="F3857" s="21" t="s">
        <v>128</v>
      </c>
      <c r="G3857" s="21" t="s">
        <v>32</v>
      </c>
      <c r="H3857" s="24" t="s">
        <v>447</v>
      </c>
      <c r="I3857" s="25" t="n">
        <v>650</v>
      </c>
      <c r="J3857" s="26" t="s">
        <v>129</v>
      </c>
      <c r="K3857" s="27" t="n">
        <v>3</v>
      </c>
      <c r="L3857" s="28"/>
      <c r="M3857" s="29"/>
      <c r="N3857" s="30" t="n">
        <f aca="false">K3857+(0.05*L3857)+(M3857/240)</f>
        <v>3</v>
      </c>
      <c r="O3857" s="31" t="n">
        <v>1950</v>
      </c>
      <c r="P3857" s="32"/>
      <c r="Q3857" s="33"/>
      <c r="R3857" s="34" t="n">
        <f aca="false">O3857+(0.05*P3857)+(Q3857/240)</f>
        <v>1950</v>
      </c>
      <c r="S3857" s="35" t="n">
        <f aca="false">I3857*N3857</f>
        <v>1950</v>
      </c>
      <c r="T3857" s="35" t="n">
        <f aca="false">R3857-S3857</f>
        <v>0</v>
      </c>
      <c r="U3857" s="47"/>
      <c r="V3857" s="48"/>
      <c r="W3857" s="48"/>
    </row>
    <row r="3858" customFormat="false" ht="16" hidden="false" customHeight="false" outlineLevel="0" collapsed="false">
      <c r="A3858" s="21" t="s">
        <v>28</v>
      </c>
      <c r="B3858" s="22" t="s">
        <v>1153</v>
      </c>
      <c r="C3858" s="21" t="n">
        <v>3</v>
      </c>
      <c r="D3858" s="23" t="n">
        <v>1769</v>
      </c>
      <c r="E3858" s="23" t="s">
        <v>30</v>
      </c>
      <c r="F3858" s="21" t="s">
        <v>1339</v>
      </c>
      <c r="G3858" s="21" t="s">
        <v>32</v>
      </c>
      <c r="H3858" s="24" t="s">
        <v>447</v>
      </c>
      <c r="I3858" s="25" t="n">
        <v>9770</v>
      </c>
      <c r="J3858" s="26" t="s">
        <v>37</v>
      </c>
      <c r="K3858" s="27"/>
      <c r="L3858" s="28" t="n">
        <v>12</v>
      </c>
      <c r="M3858" s="29"/>
      <c r="N3858" s="30" t="n">
        <f aca="false">K3858+(0.05*L3858)+(M3858/240)</f>
        <v>0.6</v>
      </c>
      <c r="O3858" s="31" t="n">
        <v>5862</v>
      </c>
      <c r="P3858" s="32"/>
      <c r="Q3858" s="33"/>
      <c r="R3858" s="34" t="n">
        <f aca="false">O3858+(0.05*P3858)+(Q3858/240)</f>
        <v>5862</v>
      </c>
      <c r="S3858" s="35" t="n">
        <f aca="false">I3858*N3858</f>
        <v>5862</v>
      </c>
      <c r="T3858" s="35" t="n">
        <f aca="false">R3858-S3858</f>
        <v>0</v>
      </c>
      <c r="U3858" s="47"/>
      <c r="V3858" s="48"/>
      <c r="W3858" s="48"/>
    </row>
    <row r="3859" customFormat="false" ht="16" hidden="false" customHeight="false" outlineLevel="0" collapsed="false">
      <c r="A3859" s="21" t="s">
        <v>28</v>
      </c>
      <c r="B3859" s="22" t="s">
        <v>1153</v>
      </c>
      <c r="C3859" s="21" t="n">
        <v>3</v>
      </c>
      <c r="D3859" s="23" t="n">
        <v>1769</v>
      </c>
      <c r="E3859" s="23" t="s">
        <v>30</v>
      </c>
      <c r="F3859" s="21" t="s">
        <v>1340</v>
      </c>
      <c r="G3859" s="21" t="s">
        <v>32</v>
      </c>
      <c r="H3859" s="24" t="s">
        <v>447</v>
      </c>
      <c r="I3859" s="25" t="n">
        <v>17545</v>
      </c>
      <c r="J3859" s="26" t="s">
        <v>96</v>
      </c>
      <c r="K3859" s="27"/>
      <c r="L3859" s="28" t="n">
        <v>3</v>
      </c>
      <c r="M3859" s="29"/>
      <c r="N3859" s="30" t="n">
        <f aca="false">K3859+(0.05*L3859)+(M3859/240)</f>
        <v>0.15</v>
      </c>
      <c r="O3859" s="31" t="n">
        <v>2631</v>
      </c>
      <c r="P3859" s="32" t="n">
        <v>15</v>
      </c>
      <c r="Q3859" s="33"/>
      <c r="R3859" s="34" t="n">
        <f aca="false">O3859+(0.05*P3859)+(Q3859/240)</f>
        <v>2631.75</v>
      </c>
      <c r="S3859" s="35" t="n">
        <f aca="false">I3859*N3859</f>
        <v>2631.75</v>
      </c>
      <c r="T3859" s="35" t="n">
        <f aca="false">R3859-S3859</f>
        <v>0</v>
      </c>
      <c r="U3859" s="47"/>
      <c r="V3859" s="48"/>
      <c r="W3859" s="48"/>
    </row>
    <row r="3860" customFormat="false" ht="16" hidden="false" customHeight="false" outlineLevel="0" collapsed="false">
      <c r="A3860" s="21" t="s">
        <v>28</v>
      </c>
      <c r="B3860" s="22" t="s">
        <v>1153</v>
      </c>
      <c r="C3860" s="21" t="n">
        <v>3</v>
      </c>
      <c r="D3860" s="23" t="n">
        <v>1769</v>
      </c>
      <c r="E3860" s="23" t="s">
        <v>30</v>
      </c>
      <c r="F3860" s="21" t="s">
        <v>1142</v>
      </c>
      <c r="G3860" s="21" t="s">
        <v>32</v>
      </c>
      <c r="H3860" s="24" t="s">
        <v>447</v>
      </c>
      <c r="I3860" s="25" t="n">
        <v>9085</v>
      </c>
      <c r="J3860" s="26" t="s">
        <v>37</v>
      </c>
      <c r="K3860" s="27"/>
      <c r="L3860" s="28" t="n">
        <v>2</v>
      </c>
      <c r="M3860" s="29"/>
      <c r="N3860" s="30" t="n">
        <f aca="false">K3860+(0.05*L3860)+(M3860/240)</f>
        <v>0.1</v>
      </c>
      <c r="O3860" s="31" t="n">
        <v>908</v>
      </c>
      <c r="P3860" s="32" t="n">
        <v>10</v>
      </c>
      <c r="Q3860" s="33"/>
      <c r="R3860" s="34" t="n">
        <f aca="false">O3860+(0.05*P3860)+(Q3860/240)</f>
        <v>908.5</v>
      </c>
      <c r="S3860" s="35" t="n">
        <f aca="false">I3860*N3860</f>
        <v>908.5</v>
      </c>
      <c r="T3860" s="35" t="n">
        <f aca="false">R3860-S3860</f>
        <v>0</v>
      </c>
      <c r="U3860" s="47"/>
      <c r="V3860" s="48"/>
      <c r="W3860" s="48"/>
    </row>
    <row r="3861" customFormat="false" ht="16" hidden="false" customHeight="false" outlineLevel="0" collapsed="false">
      <c r="A3861" s="21" t="s">
        <v>28</v>
      </c>
      <c r="B3861" s="22" t="s">
        <v>1153</v>
      </c>
      <c r="C3861" s="21" t="n">
        <v>4</v>
      </c>
      <c r="D3861" s="23" t="n">
        <v>1769</v>
      </c>
      <c r="E3861" s="23" t="s">
        <v>30</v>
      </c>
      <c r="F3861" s="21" t="s">
        <v>989</v>
      </c>
      <c r="G3861" s="21" t="s">
        <v>32</v>
      </c>
      <c r="H3861" s="24" t="s">
        <v>447</v>
      </c>
      <c r="I3861" s="25" t="n">
        <v>9695</v>
      </c>
      <c r="J3861" s="26" t="s">
        <v>96</v>
      </c>
      <c r="K3861" s="27"/>
      <c r="L3861" s="28" t="n">
        <v>30</v>
      </c>
      <c r="M3861" s="29"/>
      <c r="N3861" s="30" t="n">
        <f aca="false">K3861+(0.05*L3861)+(M3861/240)</f>
        <v>1.5</v>
      </c>
      <c r="O3861" s="31" t="n">
        <v>14542</v>
      </c>
      <c r="P3861" s="32" t="n">
        <v>10</v>
      </c>
      <c r="Q3861" s="33"/>
      <c r="R3861" s="34" t="n">
        <f aca="false">O3861+(0.05*P3861)+(Q3861/240)</f>
        <v>14542.5</v>
      </c>
      <c r="S3861" s="35" t="n">
        <f aca="false">I3861*N3861</f>
        <v>14542.5</v>
      </c>
      <c r="T3861" s="35" t="n">
        <f aca="false">R3861-S3861</f>
        <v>0</v>
      </c>
      <c r="U3861" s="47"/>
      <c r="V3861" s="48"/>
      <c r="W3861" s="48"/>
    </row>
    <row r="3862" customFormat="false" ht="16" hidden="false" customHeight="false" outlineLevel="0" collapsed="false">
      <c r="A3862" s="21" t="s">
        <v>28</v>
      </c>
      <c r="B3862" s="22" t="s">
        <v>1153</v>
      </c>
      <c r="C3862" s="21" t="n">
        <v>4</v>
      </c>
      <c r="D3862" s="23" t="n">
        <v>1769</v>
      </c>
      <c r="E3862" s="23" t="s">
        <v>30</v>
      </c>
      <c r="F3862" s="21" t="s">
        <v>733</v>
      </c>
      <c r="G3862" s="21" t="s">
        <v>32</v>
      </c>
      <c r="H3862" s="24" t="s">
        <v>447</v>
      </c>
      <c r="I3862" s="25" t="n">
        <v>12477</v>
      </c>
      <c r="J3862" s="26" t="s">
        <v>37</v>
      </c>
      <c r="K3862" s="27"/>
      <c r="L3862" s="28" t="n">
        <v>7</v>
      </c>
      <c r="M3862" s="29"/>
      <c r="N3862" s="30" t="n">
        <f aca="false">K3862+(0.05*L3862)+(M3862/240)</f>
        <v>0.35</v>
      </c>
      <c r="O3862" s="31" t="n">
        <v>4366</v>
      </c>
      <c r="P3862" s="32" t="n">
        <v>19</v>
      </c>
      <c r="Q3862" s="33"/>
      <c r="R3862" s="34" t="n">
        <f aca="false">O3862+(0.05*P3862)+(Q3862/240)</f>
        <v>4366.95</v>
      </c>
      <c r="S3862" s="35" t="n">
        <f aca="false">I3862*N3862</f>
        <v>4366.95</v>
      </c>
      <c r="T3862" s="35" t="n">
        <f aca="false">R3862-S3862</f>
        <v>0</v>
      </c>
      <c r="U3862" s="47"/>
      <c r="V3862" s="48"/>
      <c r="W3862" s="48"/>
    </row>
    <row r="3863" customFormat="false" ht="16" hidden="false" customHeight="false" outlineLevel="0" collapsed="false">
      <c r="A3863" s="21" t="s">
        <v>28</v>
      </c>
      <c r="B3863" s="22" t="s">
        <v>1153</v>
      </c>
      <c r="C3863" s="21" t="n">
        <v>4</v>
      </c>
      <c r="D3863" s="23" t="n">
        <v>1769</v>
      </c>
      <c r="E3863" s="23" t="s">
        <v>30</v>
      </c>
      <c r="F3863" s="21" t="s">
        <v>1143</v>
      </c>
      <c r="G3863" s="21" t="s">
        <v>32</v>
      </c>
      <c r="H3863" s="24" t="s">
        <v>447</v>
      </c>
      <c r="I3863" s="25" t="n">
        <v>112142</v>
      </c>
      <c r="J3863" s="26" t="s">
        <v>37</v>
      </c>
      <c r="K3863" s="27"/>
      <c r="L3863" s="28" t="n">
        <v>5</v>
      </c>
      <c r="M3863" s="29"/>
      <c r="N3863" s="30" t="n">
        <f aca="false">K3863+(0.05*L3863)+(M3863/240)</f>
        <v>0.25</v>
      </c>
      <c r="O3863" s="31" t="n">
        <v>28035</v>
      </c>
      <c r="P3863" s="32" t="n">
        <v>10</v>
      </c>
      <c r="Q3863" s="33"/>
      <c r="R3863" s="34" t="n">
        <f aca="false">O3863+(0.05*P3863)+(Q3863/240)</f>
        <v>28035.5</v>
      </c>
      <c r="S3863" s="35" t="n">
        <f aca="false">I3863*N3863</f>
        <v>28035.5</v>
      </c>
      <c r="T3863" s="35" t="n">
        <f aca="false">R3863-S3863</f>
        <v>0</v>
      </c>
      <c r="U3863" s="47"/>
      <c r="V3863" s="48"/>
      <c r="W3863" s="48"/>
    </row>
    <row r="3864" customFormat="false" ht="16" hidden="false" customHeight="false" outlineLevel="0" collapsed="false">
      <c r="A3864" s="21" t="s">
        <v>28</v>
      </c>
      <c r="B3864" s="22" t="s">
        <v>1153</v>
      </c>
      <c r="C3864" s="21" t="n">
        <v>4</v>
      </c>
      <c r="D3864" s="23" t="n">
        <v>1769</v>
      </c>
      <c r="E3864" s="23" t="s">
        <v>30</v>
      </c>
      <c r="F3864" s="21" t="s">
        <v>1203</v>
      </c>
      <c r="G3864" s="21" t="s">
        <v>32</v>
      </c>
      <c r="H3864" s="24" t="s">
        <v>447</v>
      </c>
      <c r="I3864" s="25" t="n">
        <v>69195</v>
      </c>
      <c r="J3864" s="26" t="s">
        <v>37</v>
      </c>
      <c r="K3864" s="27"/>
      <c r="L3864" s="28" t="n">
        <v>16</v>
      </c>
      <c r="M3864" s="29"/>
      <c r="N3864" s="30" t="n">
        <f aca="false">K3864+(0.05*L3864)+(M3864/240)</f>
        <v>0.8</v>
      </c>
      <c r="O3864" s="31" t="n">
        <v>55356</v>
      </c>
      <c r="P3864" s="32"/>
      <c r="Q3864" s="33"/>
      <c r="R3864" s="34" t="n">
        <f aca="false">O3864+(0.05*P3864)+(Q3864/240)</f>
        <v>55356</v>
      </c>
      <c r="S3864" s="35" t="n">
        <f aca="false">I3864*N3864</f>
        <v>55356</v>
      </c>
      <c r="T3864" s="35" t="n">
        <f aca="false">R3864-S3864</f>
        <v>0</v>
      </c>
      <c r="U3864" s="47"/>
      <c r="V3864" s="48"/>
      <c r="W3864" s="48"/>
    </row>
    <row r="3865" customFormat="false" ht="16" hidden="false" customHeight="false" outlineLevel="0" collapsed="false">
      <c r="A3865" s="21" t="s">
        <v>28</v>
      </c>
      <c r="B3865" s="22" t="s">
        <v>1153</v>
      </c>
      <c r="C3865" s="21" t="n">
        <v>4</v>
      </c>
      <c r="D3865" s="23" t="n">
        <v>1769</v>
      </c>
      <c r="E3865" s="23" t="s">
        <v>30</v>
      </c>
      <c r="F3865" s="21" t="s">
        <v>1341</v>
      </c>
      <c r="G3865" s="21" t="s">
        <v>32</v>
      </c>
      <c r="H3865" s="24" t="s">
        <v>447</v>
      </c>
      <c r="I3865" s="25" t="n">
        <v>1020</v>
      </c>
      <c r="J3865" s="26" t="s">
        <v>135</v>
      </c>
      <c r="K3865" s="27" t="n">
        <v>3</v>
      </c>
      <c r="L3865" s="28"/>
      <c r="M3865" s="29"/>
      <c r="N3865" s="30" t="n">
        <f aca="false">K3865+(0.05*L3865)+(M3865/240)</f>
        <v>3</v>
      </c>
      <c r="O3865" s="31" t="n">
        <v>3060</v>
      </c>
      <c r="P3865" s="32"/>
      <c r="Q3865" s="33"/>
      <c r="R3865" s="34" t="n">
        <f aca="false">O3865+(0.05*P3865)+(Q3865/240)</f>
        <v>3060</v>
      </c>
      <c r="S3865" s="35" t="n">
        <f aca="false">I3865*N3865</f>
        <v>3060</v>
      </c>
      <c r="T3865" s="35" t="n">
        <f aca="false">R3865-S3865</f>
        <v>0</v>
      </c>
      <c r="U3865" s="47"/>
      <c r="V3865" s="48"/>
      <c r="W3865" s="48"/>
    </row>
    <row r="3866" customFormat="false" ht="16" hidden="false" customHeight="false" outlineLevel="0" collapsed="false">
      <c r="A3866" s="21" t="s">
        <v>28</v>
      </c>
      <c r="B3866" s="22" t="s">
        <v>1153</v>
      </c>
      <c r="C3866" s="21" t="n">
        <v>4</v>
      </c>
      <c r="D3866" s="23" t="n">
        <v>1769</v>
      </c>
      <c r="E3866" s="23" t="s">
        <v>30</v>
      </c>
      <c r="F3866" s="21" t="s">
        <v>1341</v>
      </c>
      <c r="G3866" s="21" t="s">
        <v>32</v>
      </c>
      <c r="H3866" s="24" t="s">
        <v>447</v>
      </c>
      <c r="I3866" s="25" t="n">
        <v>7652</v>
      </c>
      <c r="J3866" s="26" t="s">
        <v>37</v>
      </c>
      <c r="K3866" s="27" t="n">
        <v>5</v>
      </c>
      <c r="L3866" s="28"/>
      <c r="M3866" s="29"/>
      <c r="N3866" s="30" t="n">
        <f aca="false">K3866+(0.05*L3866)+(M3866/240)</f>
        <v>5</v>
      </c>
      <c r="O3866" s="31" t="n">
        <v>38260</v>
      </c>
      <c r="P3866" s="32"/>
      <c r="Q3866" s="33"/>
      <c r="R3866" s="34" t="n">
        <f aca="false">O3866+(0.05*P3866)+(Q3866/240)</f>
        <v>38260</v>
      </c>
      <c r="S3866" s="35" t="n">
        <f aca="false">I3866*N3866</f>
        <v>38260</v>
      </c>
      <c r="T3866" s="35" t="n">
        <f aca="false">R3866-S3866</f>
        <v>0</v>
      </c>
      <c r="U3866" s="47"/>
      <c r="V3866" s="48"/>
      <c r="W3866" s="48"/>
    </row>
    <row r="3867" customFormat="false" ht="16" hidden="false" customHeight="false" outlineLevel="0" collapsed="false">
      <c r="A3867" s="21" t="s">
        <v>28</v>
      </c>
      <c r="B3867" s="22" t="s">
        <v>1153</v>
      </c>
      <c r="C3867" s="21" t="n">
        <v>4</v>
      </c>
      <c r="D3867" s="23" t="n">
        <v>1769</v>
      </c>
      <c r="E3867" s="23" t="s">
        <v>30</v>
      </c>
      <c r="F3867" s="21" t="s">
        <v>1342</v>
      </c>
      <c r="G3867" s="21" t="s">
        <v>32</v>
      </c>
      <c r="H3867" s="24" t="s">
        <v>447</v>
      </c>
      <c r="I3867" s="25" t="n">
        <v>1468</v>
      </c>
      <c r="J3867" s="26" t="s">
        <v>37</v>
      </c>
      <c r="K3867" s="27"/>
      <c r="L3867" s="28" t="n">
        <v>16</v>
      </c>
      <c r="M3867" s="29"/>
      <c r="N3867" s="30" t="n">
        <f aca="false">K3867+(0.05*L3867)+(M3867/240)</f>
        <v>0.8</v>
      </c>
      <c r="O3867" s="31" t="n">
        <v>1174</v>
      </c>
      <c r="P3867" s="32" t="n">
        <v>8</v>
      </c>
      <c r="Q3867" s="33"/>
      <c r="R3867" s="34" t="n">
        <f aca="false">O3867+(0.05*P3867)+(Q3867/240)</f>
        <v>1174.4</v>
      </c>
      <c r="S3867" s="35" t="n">
        <f aca="false">I3867*N3867</f>
        <v>1174.4</v>
      </c>
      <c r="T3867" s="35" t="n">
        <f aca="false">R3867-S3867</f>
        <v>0</v>
      </c>
      <c r="U3867" s="47"/>
      <c r="V3867" s="48"/>
      <c r="W3867" s="48"/>
    </row>
    <row r="3868" customFormat="false" ht="16" hidden="false" customHeight="false" outlineLevel="0" collapsed="false">
      <c r="A3868" s="21" t="s">
        <v>28</v>
      </c>
      <c r="B3868" s="22" t="s">
        <v>1153</v>
      </c>
      <c r="C3868" s="21" t="n">
        <v>4</v>
      </c>
      <c r="D3868" s="23" t="n">
        <v>1769</v>
      </c>
      <c r="E3868" s="23" t="s">
        <v>30</v>
      </c>
      <c r="F3868" s="21" t="s">
        <v>1172</v>
      </c>
      <c r="G3868" s="21" t="s">
        <v>32</v>
      </c>
      <c r="H3868" s="24" t="s">
        <v>447</v>
      </c>
      <c r="I3868" s="25" t="n">
        <v>7225</v>
      </c>
      <c r="J3868" s="26" t="s">
        <v>37</v>
      </c>
      <c r="K3868" s="27"/>
      <c r="L3868" s="28" t="n">
        <v>32</v>
      </c>
      <c r="M3868" s="29"/>
      <c r="N3868" s="30" t="n">
        <f aca="false">K3868+(0.05*L3868)+(M3868/240)</f>
        <v>1.6</v>
      </c>
      <c r="O3868" s="31" t="n">
        <v>11560</v>
      </c>
      <c r="P3868" s="32"/>
      <c r="Q3868" s="33"/>
      <c r="R3868" s="34" t="n">
        <f aca="false">O3868+(0.05*P3868)+(Q3868/240)</f>
        <v>11560</v>
      </c>
      <c r="S3868" s="35" t="n">
        <f aca="false">I3868*N3868</f>
        <v>11560</v>
      </c>
      <c r="T3868" s="35" t="n">
        <f aca="false">R3868-S3868</f>
        <v>0</v>
      </c>
      <c r="U3868" s="47"/>
      <c r="V3868" s="48"/>
      <c r="W3868" s="48"/>
    </row>
    <row r="3869" customFormat="false" ht="16" hidden="false" customHeight="false" outlineLevel="0" collapsed="false">
      <c r="A3869" s="21" t="s">
        <v>28</v>
      </c>
      <c r="B3869" s="22" t="s">
        <v>1153</v>
      </c>
      <c r="C3869" s="21" t="n">
        <v>4</v>
      </c>
      <c r="D3869" s="23" t="n">
        <v>1769</v>
      </c>
      <c r="E3869" s="23" t="s">
        <v>30</v>
      </c>
      <c r="F3869" s="21" t="s">
        <v>1343</v>
      </c>
      <c r="G3869" s="21" t="s">
        <v>32</v>
      </c>
      <c r="H3869" s="24" t="s">
        <v>447</v>
      </c>
      <c r="I3869" s="25" t="n">
        <v>160</v>
      </c>
      <c r="J3869" s="26" t="s">
        <v>96</v>
      </c>
      <c r="K3869" s="27"/>
      <c r="L3869" s="28" t="n">
        <v>50</v>
      </c>
      <c r="M3869" s="29"/>
      <c r="N3869" s="30" t="n">
        <f aca="false">K3869+(0.05*L3869)+(M3869/240)</f>
        <v>2.5</v>
      </c>
      <c r="O3869" s="31" t="n">
        <v>400</v>
      </c>
      <c r="P3869" s="32"/>
      <c r="Q3869" s="33"/>
      <c r="R3869" s="34" t="n">
        <f aca="false">O3869+(0.05*P3869)+(Q3869/240)</f>
        <v>400</v>
      </c>
      <c r="S3869" s="35" t="n">
        <f aca="false">I3869*N3869</f>
        <v>400</v>
      </c>
      <c r="T3869" s="35" t="n">
        <f aca="false">R3869-S3869</f>
        <v>0</v>
      </c>
      <c r="U3869" s="47"/>
      <c r="V3869" s="48"/>
      <c r="W3869" s="48"/>
    </row>
    <row r="3870" customFormat="false" ht="16" hidden="false" customHeight="false" outlineLevel="0" collapsed="false">
      <c r="A3870" s="21" t="s">
        <v>28</v>
      </c>
      <c r="B3870" s="22" t="s">
        <v>1153</v>
      </c>
      <c r="C3870" s="21" t="n">
        <v>4</v>
      </c>
      <c r="D3870" s="23" t="n">
        <v>1769</v>
      </c>
      <c r="E3870" s="23" t="s">
        <v>30</v>
      </c>
      <c r="F3870" s="21" t="s">
        <v>31</v>
      </c>
      <c r="G3870" s="21" t="s">
        <v>32</v>
      </c>
      <c r="H3870" s="24" t="s">
        <v>447</v>
      </c>
      <c r="I3870" s="25" t="n">
        <v>30</v>
      </c>
      <c r="J3870" s="26" t="s">
        <v>67</v>
      </c>
      <c r="K3870" s="27" t="n">
        <v>125</v>
      </c>
      <c r="L3870" s="28"/>
      <c r="M3870" s="29"/>
      <c r="N3870" s="30" t="n">
        <f aca="false">K3870+(0.05*L3870)+(M3870/240)</f>
        <v>125</v>
      </c>
      <c r="O3870" s="31" t="n">
        <v>3750</v>
      </c>
      <c r="P3870" s="32"/>
      <c r="Q3870" s="33"/>
      <c r="R3870" s="34" t="n">
        <f aca="false">O3870+(0.05*P3870)+(Q3870/240)</f>
        <v>3750</v>
      </c>
      <c r="S3870" s="35" t="n">
        <f aca="false">I3870*N3870</f>
        <v>3750</v>
      </c>
      <c r="T3870" s="35" t="n">
        <f aca="false">R3870-S3870</f>
        <v>0</v>
      </c>
      <c r="U3870" s="47"/>
      <c r="V3870" s="48"/>
      <c r="W3870" s="48"/>
    </row>
    <row r="3871" customFormat="false" ht="16" hidden="false" customHeight="false" outlineLevel="0" collapsed="false">
      <c r="A3871" s="21" t="s">
        <v>28</v>
      </c>
      <c r="B3871" s="22" t="s">
        <v>1153</v>
      </c>
      <c r="C3871" s="21" t="n">
        <v>4</v>
      </c>
      <c r="D3871" s="23" t="n">
        <v>1769</v>
      </c>
      <c r="E3871" s="23" t="s">
        <v>30</v>
      </c>
      <c r="F3871" s="21" t="s">
        <v>31</v>
      </c>
      <c r="G3871" s="21" t="s">
        <v>32</v>
      </c>
      <c r="H3871" s="24" t="s">
        <v>447</v>
      </c>
      <c r="I3871" s="25" t="n">
        <v>146211</v>
      </c>
      <c r="J3871" s="26" t="s">
        <v>85</v>
      </c>
      <c r="K3871" s="27"/>
      <c r="L3871" s="28" t="n">
        <v>25</v>
      </c>
      <c r="M3871" s="29"/>
      <c r="N3871" s="30" t="n">
        <f aca="false">K3871+(0.05*L3871)+(M3871/240)</f>
        <v>1.25</v>
      </c>
      <c r="O3871" s="31" t="n">
        <v>182763</v>
      </c>
      <c r="P3871" s="32" t="n">
        <v>15</v>
      </c>
      <c r="Q3871" s="33"/>
      <c r="R3871" s="34" t="n">
        <f aca="false">O3871+(0.05*P3871)+(Q3871/240)</f>
        <v>182763.75</v>
      </c>
      <c r="S3871" s="35" t="n">
        <f aca="false">I3871*N3871</f>
        <v>182763.75</v>
      </c>
      <c r="T3871" s="35" t="n">
        <f aca="false">R3871-S3871</f>
        <v>0</v>
      </c>
      <c r="U3871" s="47"/>
      <c r="V3871" s="48"/>
      <c r="W3871" s="48"/>
    </row>
    <row r="3872" customFormat="false" ht="16" hidden="false" customHeight="false" outlineLevel="0" collapsed="false">
      <c r="A3872" s="21" t="s">
        <v>28</v>
      </c>
      <c r="B3872" s="22" t="s">
        <v>1153</v>
      </c>
      <c r="C3872" s="21" t="n">
        <v>4</v>
      </c>
      <c r="D3872" s="23" t="n">
        <v>1769</v>
      </c>
      <c r="E3872" s="23" t="s">
        <v>30</v>
      </c>
      <c r="F3872" s="21" t="s">
        <v>186</v>
      </c>
      <c r="G3872" s="21" t="s">
        <v>32</v>
      </c>
      <c r="H3872" s="24" t="s">
        <v>447</v>
      </c>
      <c r="I3872" s="25" t="n">
        <v>1392</v>
      </c>
      <c r="J3872" s="26" t="s">
        <v>37</v>
      </c>
      <c r="K3872" s="27"/>
      <c r="L3872" s="28" t="n">
        <v>20</v>
      </c>
      <c r="M3872" s="29"/>
      <c r="N3872" s="30" t="n">
        <f aca="false">K3872+(0.05*L3872)+(M3872/240)</f>
        <v>1</v>
      </c>
      <c r="O3872" s="31" t="n">
        <v>1392</v>
      </c>
      <c r="P3872" s="32"/>
      <c r="Q3872" s="33"/>
      <c r="R3872" s="34" t="n">
        <f aca="false">O3872+(0.05*P3872)+(Q3872/240)</f>
        <v>1392</v>
      </c>
      <c r="S3872" s="35" t="n">
        <f aca="false">I3872*N3872</f>
        <v>1392</v>
      </c>
      <c r="T3872" s="35" t="n">
        <f aca="false">R3872-S3872</f>
        <v>0</v>
      </c>
      <c r="U3872" s="47"/>
      <c r="V3872" s="48"/>
      <c r="W3872" s="48"/>
    </row>
    <row r="3873" customFormat="false" ht="16" hidden="false" customHeight="false" outlineLevel="0" collapsed="false">
      <c r="A3873" s="21" t="s">
        <v>28</v>
      </c>
      <c r="B3873" s="22" t="s">
        <v>1153</v>
      </c>
      <c r="C3873" s="21" t="n">
        <v>4</v>
      </c>
      <c r="D3873" s="23" t="n">
        <v>1769</v>
      </c>
      <c r="E3873" s="23" t="s">
        <v>30</v>
      </c>
      <c r="F3873" s="21" t="s">
        <v>485</v>
      </c>
      <c r="G3873" s="21" t="s">
        <v>32</v>
      </c>
      <c r="H3873" s="24" t="s">
        <v>447</v>
      </c>
      <c r="I3873" s="25" t="n">
        <v>11406</v>
      </c>
      <c r="J3873" s="26" t="s">
        <v>37</v>
      </c>
      <c r="K3873" s="27"/>
      <c r="L3873" s="28" t="n">
        <v>2</v>
      </c>
      <c r="M3873" s="29"/>
      <c r="N3873" s="30" t="n">
        <f aca="false">K3873+(0.05*L3873)+(M3873/240)</f>
        <v>0.1</v>
      </c>
      <c r="O3873" s="31" t="n">
        <v>1140</v>
      </c>
      <c r="P3873" s="32" t="n">
        <v>12</v>
      </c>
      <c r="Q3873" s="33"/>
      <c r="R3873" s="34" t="n">
        <f aca="false">O3873+(0.05*P3873)+(Q3873/240)</f>
        <v>1140.6</v>
      </c>
      <c r="S3873" s="35" t="n">
        <f aca="false">I3873*N3873</f>
        <v>1140.6</v>
      </c>
      <c r="T3873" s="35" t="n">
        <f aca="false">R3873-S3873</f>
        <v>0</v>
      </c>
      <c r="U3873" s="47"/>
      <c r="V3873" s="48"/>
      <c r="W3873" s="48"/>
    </row>
    <row r="3874" customFormat="false" ht="16" hidden="false" customHeight="false" outlineLevel="0" collapsed="false">
      <c r="A3874" s="21" t="s">
        <v>28</v>
      </c>
      <c r="B3874" s="22" t="s">
        <v>1153</v>
      </c>
      <c r="C3874" s="21" t="n">
        <v>4</v>
      </c>
      <c r="D3874" s="23" t="n">
        <v>1769</v>
      </c>
      <c r="E3874" s="23" t="s">
        <v>30</v>
      </c>
      <c r="F3874" s="21" t="s">
        <v>1107</v>
      </c>
      <c r="G3874" s="21" t="s">
        <v>32</v>
      </c>
      <c r="H3874" s="24" t="s">
        <v>447</v>
      </c>
      <c r="I3874" s="25" t="n">
        <v>2900</v>
      </c>
      <c r="J3874" s="26" t="s">
        <v>37</v>
      </c>
      <c r="K3874" s="27"/>
      <c r="L3874" s="28" t="n">
        <v>3</v>
      </c>
      <c r="M3874" s="29"/>
      <c r="N3874" s="30" t="n">
        <f aca="false">K3874+(0.05*L3874)+(M3874/240)</f>
        <v>0.15</v>
      </c>
      <c r="O3874" s="31" t="n">
        <v>435</v>
      </c>
      <c r="P3874" s="32"/>
      <c r="Q3874" s="33"/>
      <c r="R3874" s="34" t="n">
        <f aca="false">O3874+(0.05*P3874)+(Q3874/240)</f>
        <v>435</v>
      </c>
      <c r="S3874" s="35" t="n">
        <f aca="false">I3874*N3874</f>
        <v>435</v>
      </c>
      <c r="T3874" s="35" t="n">
        <f aca="false">R3874-S3874</f>
        <v>0</v>
      </c>
      <c r="U3874" s="47"/>
      <c r="V3874" s="48"/>
      <c r="W3874" s="48"/>
    </row>
    <row r="3875" customFormat="false" ht="16" hidden="false" customHeight="false" outlineLevel="0" collapsed="false">
      <c r="A3875" s="21" t="s">
        <v>28</v>
      </c>
      <c r="B3875" s="22" t="s">
        <v>1153</v>
      </c>
      <c r="C3875" s="21" t="n">
        <v>4</v>
      </c>
      <c r="D3875" s="23" t="n">
        <v>1769</v>
      </c>
      <c r="E3875" s="23" t="s">
        <v>30</v>
      </c>
      <c r="F3875" s="21" t="s">
        <v>1110</v>
      </c>
      <c r="G3875" s="21" t="s">
        <v>32</v>
      </c>
      <c r="H3875" s="24" t="s">
        <v>447</v>
      </c>
      <c r="I3875" s="25" t="n">
        <v>7600</v>
      </c>
      <c r="J3875" s="26" t="s">
        <v>37</v>
      </c>
      <c r="K3875" s="27"/>
      <c r="L3875" s="28" t="n">
        <v>6</v>
      </c>
      <c r="M3875" s="29"/>
      <c r="N3875" s="30" t="n">
        <f aca="false">K3875+(0.05*L3875)+(M3875/240)</f>
        <v>0.3</v>
      </c>
      <c r="O3875" s="31" t="n">
        <v>2280</v>
      </c>
      <c r="P3875" s="32"/>
      <c r="Q3875" s="33"/>
      <c r="R3875" s="34" t="n">
        <f aca="false">O3875+(0.05*P3875)+(Q3875/240)</f>
        <v>2280</v>
      </c>
      <c r="S3875" s="35" t="n">
        <f aca="false">I3875*N3875</f>
        <v>2280</v>
      </c>
      <c r="T3875" s="35" t="n">
        <f aca="false">R3875-S3875</f>
        <v>0</v>
      </c>
      <c r="U3875" s="47"/>
      <c r="V3875" s="48"/>
      <c r="W3875" s="48"/>
    </row>
    <row r="3876" customFormat="false" ht="16" hidden="false" customHeight="false" outlineLevel="0" collapsed="false">
      <c r="A3876" s="21" t="s">
        <v>28</v>
      </c>
      <c r="B3876" s="22" t="s">
        <v>1153</v>
      </c>
      <c r="C3876" s="21" t="n">
        <v>4</v>
      </c>
      <c r="D3876" s="23" t="n">
        <v>1769</v>
      </c>
      <c r="E3876" s="23" t="s">
        <v>30</v>
      </c>
      <c r="F3876" s="21" t="s">
        <v>1301</v>
      </c>
      <c r="G3876" s="21" t="s">
        <v>32</v>
      </c>
      <c r="H3876" s="24" t="s">
        <v>447</v>
      </c>
      <c r="I3876" s="25" t="n">
        <v>9550</v>
      </c>
      <c r="J3876" s="26" t="s">
        <v>96</v>
      </c>
      <c r="K3876" s="27" t="n">
        <v>9</v>
      </c>
      <c r="L3876" s="28"/>
      <c r="M3876" s="29"/>
      <c r="N3876" s="30" t="n">
        <f aca="false">K3876+(0.05*L3876)+(M3876/240)</f>
        <v>9</v>
      </c>
      <c r="O3876" s="31" t="n">
        <v>85950</v>
      </c>
      <c r="P3876" s="32"/>
      <c r="Q3876" s="33"/>
      <c r="R3876" s="34" t="n">
        <f aca="false">O3876+(0.05*P3876)+(Q3876/240)</f>
        <v>85950</v>
      </c>
      <c r="S3876" s="35" t="n">
        <f aca="false">I3876*N3876</f>
        <v>85950</v>
      </c>
      <c r="T3876" s="35" t="n">
        <f aca="false">R3876-S3876</f>
        <v>0</v>
      </c>
      <c r="U3876" s="47"/>
      <c r="V3876" s="48"/>
      <c r="W3876" s="48"/>
    </row>
    <row r="3877" customFormat="false" ht="16" hidden="false" customHeight="false" outlineLevel="0" collapsed="false">
      <c r="A3877" s="21" t="s">
        <v>28</v>
      </c>
      <c r="B3877" s="22" t="s">
        <v>1153</v>
      </c>
      <c r="C3877" s="21" t="n">
        <v>4</v>
      </c>
      <c r="D3877" s="23" t="n">
        <v>1769</v>
      </c>
      <c r="E3877" s="23" t="s">
        <v>30</v>
      </c>
      <c r="F3877" s="21" t="s">
        <v>1146</v>
      </c>
      <c r="G3877" s="21" t="s">
        <v>32</v>
      </c>
      <c r="H3877" s="24" t="s">
        <v>447</v>
      </c>
      <c r="I3877" s="25" t="n">
        <v>9100</v>
      </c>
      <c r="J3877" s="26" t="s">
        <v>37</v>
      </c>
      <c r="K3877" s="27"/>
      <c r="L3877" s="28" t="n">
        <v>14</v>
      </c>
      <c r="M3877" s="29"/>
      <c r="N3877" s="30" t="n">
        <f aca="false">K3877+(0.05*L3877)+(M3877/240)</f>
        <v>0.7</v>
      </c>
      <c r="O3877" s="31" t="n">
        <v>6370</v>
      </c>
      <c r="P3877" s="32"/>
      <c r="Q3877" s="33"/>
      <c r="R3877" s="34" t="n">
        <f aca="false">O3877+(0.05*P3877)+(Q3877/240)</f>
        <v>6370</v>
      </c>
      <c r="S3877" s="35" t="n">
        <f aca="false">I3877*N3877</f>
        <v>6370</v>
      </c>
      <c r="T3877" s="35" t="n">
        <f aca="false">R3877-S3877</f>
        <v>0</v>
      </c>
      <c r="U3877" s="47"/>
      <c r="V3877" s="48"/>
      <c r="W3877" s="48"/>
    </row>
    <row r="3878" customFormat="false" ht="16" hidden="false" customHeight="false" outlineLevel="0" collapsed="false">
      <c r="A3878" s="21" t="s">
        <v>28</v>
      </c>
      <c r="B3878" s="22" t="s">
        <v>1153</v>
      </c>
      <c r="C3878" s="21" t="n">
        <v>4</v>
      </c>
      <c r="D3878" s="23" t="n">
        <v>1769</v>
      </c>
      <c r="E3878" s="23" t="s">
        <v>30</v>
      </c>
      <c r="F3878" s="21" t="s">
        <v>1302</v>
      </c>
      <c r="G3878" s="21" t="s">
        <v>32</v>
      </c>
      <c r="H3878" s="24" t="s">
        <v>447</v>
      </c>
      <c r="I3878" s="25" t="n">
        <v>2041</v>
      </c>
      <c r="J3878" s="26" t="s">
        <v>42</v>
      </c>
      <c r="K3878" s="27" t="n">
        <v>24</v>
      </c>
      <c r="L3878" s="28"/>
      <c r="M3878" s="29"/>
      <c r="N3878" s="30" t="n">
        <f aca="false">K3878+(0.05*L3878)+(M3878/240)</f>
        <v>24</v>
      </c>
      <c r="O3878" s="31" t="n">
        <v>48984</v>
      </c>
      <c r="P3878" s="32"/>
      <c r="Q3878" s="33"/>
      <c r="R3878" s="34" t="n">
        <f aca="false">O3878+(0.05*P3878)+(Q3878/240)</f>
        <v>48984</v>
      </c>
      <c r="S3878" s="35" t="n">
        <f aca="false">I3878*N3878</f>
        <v>48984</v>
      </c>
      <c r="T3878" s="35" t="n">
        <f aca="false">R3878-S3878</f>
        <v>0</v>
      </c>
      <c r="U3878" s="47"/>
      <c r="V3878" s="48"/>
      <c r="W3878" s="48"/>
    </row>
    <row r="3879" customFormat="false" ht="16" hidden="false" customHeight="false" outlineLevel="0" collapsed="false">
      <c r="A3879" s="21" t="s">
        <v>28</v>
      </c>
      <c r="B3879" s="22" t="s">
        <v>1153</v>
      </c>
      <c r="C3879" s="21" t="n">
        <v>4</v>
      </c>
      <c r="D3879" s="23" t="n">
        <v>1769</v>
      </c>
      <c r="E3879" s="23" t="s">
        <v>30</v>
      </c>
      <c r="F3879" s="21" t="s">
        <v>508</v>
      </c>
      <c r="G3879" s="21" t="s">
        <v>32</v>
      </c>
      <c r="H3879" s="24" t="s">
        <v>447</v>
      </c>
      <c r="I3879" s="25" t="n">
        <v>5250</v>
      </c>
      <c r="J3879" s="26" t="s">
        <v>37</v>
      </c>
      <c r="K3879" s="27"/>
      <c r="L3879" s="28" t="n">
        <v>12</v>
      </c>
      <c r="M3879" s="29"/>
      <c r="N3879" s="30" t="n">
        <f aca="false">K3879+(0.05*L3879)+(M3879/240)</f>
        <v>0.6</v>
      </c>
      <c r="O3879" s="31" t="n">
        <v>3150</v>
      </c>
      <c r="P3879" s="32"/>
      <c r="Q3879" s="33"/>
      <c r="R3879" s="34" t="n">
        <f aca="false">O3879+(0.05*P3879)+(Q3879/240)</f>
        <v>3150</v>
      </c>
      <c r="S3879" s="35" t="n">
        <f aca="false">I3879*N3879</f>
        <v>3150</v>
      </c>
      <c r="T3879" s="35" t="n">
        <f aca="false">R3879-S3879</f>
        <v>0</v>
      </c>
      <c r="U3879" s="47"/>
      <c r="V3879" s="48"/>
      <c r="W3879" s="48"/>
    </row>
    <row r="3880" customFormat="false" ht="16" hidden="false" customHeight="false" outlineLevel="0" collapsed="false">
      <c r="A3880" s="21" t="s">
        <v>28</v>
      </c>
      <c r="B3880" s="22" t="s">
        <v>1153</v>
      </c>
      <c r="C3880" s="21" t="n">
        <v>4</v>
      </c>
      <c r="D3880" s="23" t="n">
        <v>1769</v>
      </c>
      <c r="E3880" s="23" t="s">
        <v>30</v>
      </c>
      <c r="F3880" s="21" t="s">
        <v>950</v>
      </c>
      <c r="G3880" s="21" t="s">
        <v>32</v>
      </c>
      <c r="H3880" s="24" t="s">
        <v>447</v>
      </c>
      <c r="I3880" s="25" t="n">
        <v>4433</v>
      </c>
      <c r="J3880" s="26" t="s">
        <v>96</v>
      </c>
      <c r="K3880" s="27"/>
      <c r="L3880" s="28" t="n">
        <v>40</v>
      </c>
      <c r="M3880" s="29"/>
      <c r="N3880" s="30" t="n">
        <f aca="false">K3880+(0.05*L3880)+(M3880/240)</f>
        <v>2</v>
      </c>
      <c r="O3880" s="31" t="n">
        <v>8866</v>
      </c>
      <c r="P3880" s="32"/>
      <c r="Q3880" s="33"/>
      <c r="R3880" s="34" t="n">
        <f aca="false">O3880+(0.05*P3880)+(Q3880/240)</f>
        <v>8866</v>
      </c>
      <c r="S3880" s="35" t="n">
        <f aca="false">I3880*N3880</f>
        <v>8866</v>
      </c>
      <c r="T3880" s="35" t="n">
        <f aca="false">R3880-S3880</f>
        <v>0</v>
      </c>
      <c r="U3880" s="47"/>
      <c r="V3880" s="48"/>
      <c r="W3880" s="48"/>
    </row>
    <row r="3881" customFormat="false" ht="16" hidden="false" customHeight="false" outlineLevel="0" collapsed="false">
      <c r="A3881" s="21" t="s">
        <v>28</v>
      </c>
      <c r="B3881" s="22" t="s">
        <v>1153</v>
      </c>
      <c r="C3881" s="21" t="n">
        <v>4</v>
      </c>
      <c r="D3881" s="23" t="n">
        <v>1769</v>
      </c>
      <c r="E3881" s="23" t="s">
        <v>30</v>
      </c>
      <c r="F3881" s="21" t="s">
        <v>951</v>
      </c>
      <c r="G3881" s="21" t="s">
        <v>32</v>
      </c>
      <c r="H3881" s="24" t="s">
        <v>447</v>
      </c>
      <c r="I3881" s="25" t="n">
        <v>1992</v>
      </c>
      <c r="J3881" s="26" t="s">
        <v>42</v>
      </c>
      <c r="K3881" s="27" t="n">
        <v>24</v>
      </c>
      <c r="L3881" s="28"/>
      <c r="M3881" s="29"/>
      <c r="N3881" s="30" t="n">
        <f aca="false">K3881+(0.05*L3881)+(M3881/240)</f>
        <v>24</v>
      </c>
      <c r="O3881" s="31" t="n">
        <v>47808</v>
      </c>
      <c r="P3881" s="32"/>
      <c r="Q3881" s="33"/>
      <c r="R3881" s="34" t="n">
        <f aca="false">O3881+(0.05*P3881)+(Q3881/240)</f>
        <v>47808</v>
      </c>
      <c r="S3881" s="35" t="n">
        <f aca="false">I3881*N3881</f>
        <v>47808</v>
      </c>
      <c r="T3881" s="35" t="n">
        <f aca="false">R3881-S3881</f>
        <v>0</v>
      </c>
      <c r="U3881" s="47"/>
      <c r="V3881" s="48"/>
      <c r="W3881" s="48"/>
    </row>
    <row r="3882" customFormat="false" ht="16" hidden="false" customHeight="false" outlineLevel="0" collapsed="false">
      <c r="A3882" s="21" t="s">
        <v>28</v>
      </c>
      <c r="B3882" s="22" t="s">
        <v>1153</v>
      </c>
      <c r="C3882" s="21" t="n">
        <v>4</v>
      </c>
      <c r="D3882" s="23" t="n">
        <v>1769</v>
      </c>
      <c r="E3882" s="23" t="s">
        <v>30</v>
      </c>
      <c r="F3882" s="21" t="s">
        <v>1316</v>
      </c>
      <c r="G3882" s="21" t="s">
        <v>32</v>
      </c>
      <c r="H3882" s="24" t="s">
        <v>447</v>
      </c>
      <c r="I3882" s="25" t="n">
        <v>2169</v>
      </c>
      <c r="J3882" s="26" t="s">
        <v>42</v>
      </c>
      <c r="K3882" s="27" t="n">
        <v>18</v>
      </c>
      <c r="L3882" s="28"/>
      <c r="M3882" s="29"/>
      <c r="N3882" s="30" t="n">
        <f aca="false">K3882+(0.05*L3882)+(M3882/240)</f>
        <v>18</v>
      </c>
      <c r="O3882" s="31" t="n">
        <v>39042</v>
      </c>
      <c r="P3882" s="32"/>
      <c r="Q3882" s="33"/>
      <c r="R3882" s="34" t="n">
        <f aca="false">O3882+(0.05*P3882)+(Q3882/240)</f>
        <v>39042</v>
      </c>
      <c r="S3882" s="35" t="n">
        <f aca="false">I3882*N3882</f>
        <v>39042</v>
      </c>
      <c r="T3882" s="35" t="n">
        <f aca="false">R3882-S3882</f>
        <v>0</v>
      </c>
      <c r="U3882" s="47"/>
      <c r="V3882" s="48"/>
      <c r="W3882" s="48"/>
    </row>
    <row r="3883" customFormat="false" ht="16" hidden="false" customHeight="false" outlineLevel="0" collapsed="false">
      <c r="A3883" s="21" t="s">
        <v>28</v>
      </c>
      <c r="B3883" s="22" t="s">
        <v>1153</v>
      </c>
      <c r="C3883" s="21" t="n">
        <v>4</v>
      </c>
      <c r="D3883" s="23" t="n">
        <v>1769</v>
      </c>
      <c r="E3883" s="23" t="s">
        <v>30</v>
      </c>
      <c r="F3883" s="21" t="s">
        <v>512</v>
      </c>
      <c r="G3883" s="21" t="s">
        <v>32</v>
      </c>
      <c r="H3883" s="24" t="s">
        <v>447</v>
      </c>
      <c r="I3883" s="25" t="n">
        <v>122</v>
      </c>
      <c r="J3883" s="26" t="s">
        <v>42</v>
      </c>
      <c r="K3883" s="27" t="n">
        <v>65</v>
      </c>
      <c r="L3883" s="28"/>
      <c r="M3883" s="29"/>
      <c r="N3883" s="30" t="n">
        <f aca="false">K3883+(0.05*L3883)+(M3883/240)</f>
        <v>65</v>
      </c>
      <c r="O3883" s="31" t="n">
        <v>7930</v>
      </c>
      <c r="P3883" s="32"/>
      <c r="Q3883" s="33"/>
      <c r="R3883" s="34" t="n">
        <f aca="false">O3883+(0.05*P3883)+(Q3883/240)</f>
        <v>7930</v>
      </c>
      <c r="S3883" s="35" t="n">
        <f aca="false">I3883*N3883</f>
        <v>7930</v>
      </c>
      <c r="T3883" s="35" t="n">
        <f aca="false">R3883-S3883</f>
        <v>0</v>
      </c>
      <c r="U3883" s="47"/>
      <c r="V3883" s="48"/>
      <c r="W3883" s="48"/>
    </row>
    <row r="3884" customFormat="false" ht="16" hidden="false" customHeight="false" outlineLevel="0" collapsed="false">
      <c r="A3884" s="21" t="s">
        <v>28</v>
      </c>
      <c r="B3884" s="22" t="s">
        <v>1153</v>
      </c>
      <c r="C3884" s="21" t="n">
        <v>4</v>
      </c>
      <c r="D3884" s="23" t="n">
        <v>1769</v>
      </c>
      <c r="E3884" s="23" t="s">
        <v>30</v>
      </c>
      <c r="F3884" s="21" t="s">
        <v>228</v>
      </c>
      <c r="G3884" s="21" t="s">
        <v>32</v>
      </c>
      <c r="H3884" s="24" t="s">
        <v>447</v>
      </c>
      <c r="I3884" s="25" t="n">
        <v>73850</v>
      </c>
      <c r="J3884" s="26" t="s">
        <v>37</v>
      </c>
      <c r="K3884" s="27"/>
      <c r="L3884" s="28" t="n">
        <v>5</v>
      </c>
      <c r="M3884" s="29"/>
      <c r="N3884" s="30" t="n">
        <f aca="false">K3884+(0.05*L3884)+(M3884/240)</f>
        <v>0.25</v>
      </c>
      <c r="O3884" s="31" t="n">
        <v>18462</v>
      </c>
      <c r="P3884" s="32" t="n">
        <v>10</v>
      </c>
      <c r="Q3884" s="33"/>
      <c r="R3884" s="34" t="n">
        <f aca="false">O3884+(0.05*P3884)+(Q3884/240)</f>
        <v>18462.5</v>
      </c>
      <c r="S3884" s="35" t="n">
        <f aca="false">I3884*N3884</f>
        <v>18462.5</v>
      </c>
      <c r="T3884" s="35" t="n">
        <f aca="false">R3884-S3884</f>
        <v>0</v>
      </c>
      <c r="U3884" s="47"/>
      <c r="V3884" s="48"/>
      <c r="W3884" s="48"/>
    </row>
    <row r="3885" customFormat="false" ht="16" hidden="false" customHeight="false" outlineLevel="0" collapsed="false">
      <c r="A3885" s="21" t="s">
        <v>28</v>
      </c>
      <c r="B3885" s="22" t="s">
        <v>1153</v>
      </c>
      <c r="C3885" s="21" t="n">
        <v>4</v>
      </c>
      <c r="D3885" s="23" t="n">
        <v>1769</v>
      </c>
      <c r="E3885" s="23" t="s">
        <v>30</v>
      </c>
      <c r="F3885" s="21" t="s">
        <v>763</v>
      </c>
      <c r="G3885" s="21" t="s">
        <v>32</v>
      </c>
      <c r="H3885" s="24" t="s">
        <v>447</v>
      </c>
      <c r="I3885" s="25" t="n">
        <v>117373</v>
      </c>
      <c r="J3885" s="26" t="s">
        <v>37</v>
      </c>
      <c r="K3885" s="27"/>
      <c r="L3885" s="28" t="n">
        <v>20</v>
      </c>
      <c r="M3885" s="29"/>
      <c r="N3885" s="30" t="n">
        <f aca="false">K3885+(0.05*L3885)+(M3885/240)</f>
        <v>1</v>
      </c>
      <c r="O3885" s="31" t="n">
        <v>117373</v>
      </c>
      <c r="P3885" s="32"/>
      <c r="Q3885" s="33"/>
      <c r="R3885" s="34" t="n">
        <f aca="false">O3885+(0.05*P3885)+(Q3885/240)</f>
        <v>117373</v>
      </c>
      <c r="S3885" s="35" t="n">
        <f aca="false">I3885*N3885</f>
        <v>117373</v>
      </c>
      <c r="T3885" s="35" t="n">
        <f aca="false">R3885-S3885</f>
        <v>0</v>
      </c>
      <c r="U3885" s="47"/>
      <c r="V3885" s="48"/>
      <c r="W3885" s="48"/>
    </row>
    <row r="3886" customFormat="false" ht="16" hidden="false" customHeight="false" outlineLevel="0" collapsed="false">
      <c r="A3886" s="21" t="s">
        <v>28</v>
      </c>
      <c r="B3886" s="22" t="s">
        <v>1153</v>
      </c>
      <c r="C3886" s="21" t="n">
        <v>4</v>
      </c>
      <c r="D3886" s="23" t="n">
        <v>1769</v>
      </c>
      <c r="E3886" s="23" t="s">
        <v>30</v>
      </c>
      <c r="F3886" s="21" t="s">
        <v>655</v>
      </c>
      <c r="G3886" s="21" t="s">
        <v>32</v>
      </c>
      <c r="H3886" s="24" t="s">
        <v>447</v>
      </c>
      <c r="I3886" s="25" t="n">
        <v>1613</v>
      </c>
      <c r="J3886" s="26" t="s">
        <v>42</v>
      </c>
      <c r="K3886" s="27" t="n">
        <v>20</v>
      </c>
      <c r="L3886" s="28"/>
      <c r="M3886" s="29"/>
      <c r="N3886" s="30" t="n">
        <f aca="false">K3886+(0.05*L3886)+(M3886/240)</f>
        <v>20</v>
      </c>
      <c r="O3886" s="31" t="n">
        <v>32260</v>
      </c>
      <c r="P3886" s="32"/>
      <c r="Q3886" s="33"/>
      <c r="R3886" s="34" t="n">
        <f aca="false">O3886+(0.05*P3886)+(Q3886/240)</f>
        <v>32260</v>
      </c>
      <c r="S3886" s="35" t="n">
        <f aca="false">I3886*N3886</f>
        <v>32260</v>
      </c>
      <c r="T3886" s="35" t="n">
        <f aca="false">R3886-S3886</f>
        <v>0</v>
      </c>
      <c r="U3886" s="47"/>
      <c r="V3886" s="48"/>
      <c r="W3886" s="48"/>
    </row>
    <row r="3887" customFormat="false" ht="16" hidden="false" customHeight="false" outlineLevel="0" collapsed="false">
      <c r="A3887" s="21" t="s">
        <v>28</v>
      </c>
      <c r="B3887" s="22" t="s">
        <v>1153</v>
      </c>
      <c r="C3887" s="21" t="n">
        <v>4</v>
      </c>
      <c r="D3887" s="23" t="n">
        <v>1769</v>
      </c>
      <c r="E3887" s="23" t="s">
        <v>30</v>
      </c>
      <c r="F3887" s="21" t="s">
        <v>1344</v>
      </c>
      <c r="G3887" s="21" t="s">
        <v>32</v>
      </c>
      <c r="H3887" s="24" t="s">
        <v>447</v>
      </c>
      <c r="I3887" s="25" t="n">
        <v>2334</v>
      </c>
      <c r="J3887" s="26" t="s">
        <v>42</v>
      </c>
      <c r="K3887" s="27" t="n">
        <v>22</v>
      </c>
      <c r="L3887" s="28"/>
      <c r="M3887" s="29"/>
      <c r="N3887" s="30" t="n">
        <f aca="false">K3887+(0.05*L3887)+(M3887/240)</f>
        <v>22</v>
      </c>
      <c r="O3887" s="31" t="n">
        <v>51348</v>
      </c>
      <c r="P3887" s="32"/>
      <c r="Q3887" s="33"/>
      <c r="R3887" s="34" t="n">
        <f aca="false">O3887+(0.05*P3887)+(Q3887/240)</f>
        <v>51348</v>
      </c>
      <c r="S3887" s="35" t="n">
        <f aca="false">I3887*N3887</f>
        <v>51348</v>
      </c>
      <c r="T3887" s="35" t="n">
        <f aca="false">R3887-S3887</f>
        <v>0</v>
      </c>
      <c r="U3887" s="47"/>
      <c r="V3887" s="48"/>
      <c r="W3887" s="48"/>
    </row>
    <row r="3888" customFormat="false" ht="16" hidden="false" customHeight="false" outlineLevel="0" collapsed="false">
      <c r="A3888" s="21" t="s">
        <v>28</v>
      </c>
      <c r="B3888" s="22" t="s">
        <v>1153</v>
      </c>
      <c r="C3888" s="21" t="n">
        <v>4</v>
      </c>
      <c r="D3888" s="23" t="n">
        <v>1769</v>
      </c>
      <c r="E3888" s="23" t="s">
        <v>30</v>
      </c>
      <c r="F3888" s="21" t="s">
        <v>1345</v>
      </c>
      <c r="G3888" s="21" t="s">
        <v>32</v>
      </c>
      <c r="H3888" s="24" t="s">
        <v>447</v>
      </c>
      <c r="I3888" s="25" t="n">
        <v>504</v>
      </c>
      <c r="J3888" s="26" t="s">
        <v>37</v>
      </c>
      <c r="K3888" s="27"/>
      <c r="L3888" s="28" t="n">
        <v>40</v>
      </c>
      <c r="M3888" s="29"/>
      <c r="N3888" s="30" t="n">
        <f aca="false">K3888+(0.05*L3888)+(M3888/240)</f>
        <v>2</v>
      </c>
      <c r="O3888" s="31" t="n">
        <v>1008</v>
      </c>
      <c r="P3888" s="32"/>
      <c r="Q3888" s="33"/>
      <c r="R3888" s="34" t="n">
        <f aca="false">O3888+(0.05*P3888)+(Q3888/240)</f>
        <v>1008</v>
      </c>
      <c r="S3888" s="35" t="n">
        <f aca="false">I3888*N3888</f>
        <v>1008</v>
      </c>
      <c r="T3888" s="35" t="n">
        <f aca="false">R3888-S3888</f>
        <v>0</v>
      </c>
      <c r="U3888" s="47"/>
      <c r="V3888" s="48"/>
      <c r="W3888" s="48"/>
    </row>
    <row r="3889" customFormat="false" ht="16" hidden="false" customHeight="false" outlineLevel="0" collapsed="false">
      <c r="A3889" s="21" t="s">
        <v>28</v>
      </c>
      <c r="B3889" s="22" t="s">
        <v>1153</v>
      </c>
      <c r="C3889" s="21" t="n">
        <v>4</v>
      </c>
      <c r="D3889" s="23" t="n">
        <v>1769</v>
      </c>
      <c r="E3889" s="23" t="s">
        <v>30</v>
      </c>
      <c r="F3889" s="21" t="s">
        <v>958</v>
      </c>
      <c r="G3889" s="21" t="s">
        <v>32</v>
      </c>
      <c r="H3889" s="24" t="s">
        <v>447</v>
      </c>
      <c r="I3889" s="25" t="n">
        <v>1992</v>
      </c>
      <c r="J3889" s="26" t="s">
        <v>42</v>
      </c>
      <c r="K3889" s="27" t="n">
        <v>22</v>
      </c>
      <c r="L3889" s="28"/>
      <c r="M3889" s="29"/>
      <c r="N3889" s="30" t="n">
        <f aca="false">K3889+(0.05*L3889)+(M3889/240)</f>
        <v>22</v>
      </c>
      <c r="O3889" s="31" t="n">
        <v>43824</v>
      </c>
      <c r="P3889" s="32"/>
      <c r="Q3889" s="33"/>
      <c r="R3889" s="34" t="n">
        <f aca="false">O3889+(0.05*P3889)+(Q3889/240)</f>
        <v>43824</v>
      </c>
      <c r="S3889" s="35" t="n">
        <f aca="false">I3889*N3889</f>
        <v>43824</v>
      </c>
      <c r="T3889" s="35" t="n">
        <f aca="false">R3889-S3889</f>
        <v>0</v>
      </c>
      <c r="U3889" s="47"/>
      <c r="V3889" s="48"/>
      <c r="W3889" s="48"/>
    </row>
    <row r="3890" customFormat="false" ht="16" hidden="false" customHeight="false" outlineLevel="0" collapsed="false">
      <c r="A3890" s="21" t="s">
        <v>28</v>
      </c>
      <c r="B3890" s="22" t="s">
        <v>1153</v>
      </c>
      <c r="C3890" s="21" t="n">
        <v>4</v>
      </c>
      <c r="D3890" s="23" t="n">
        <v>1769</v>
      </c>
      <c r="E3890" s="23" t="s">
        <v>30</v>
      </c>
      <c r="F3890" s="21" t="s">
        <v>1346</v>
      </c>
      <c r="G3890" s="21" t="s">
        <v>32</v>
      </c>
      <c r="H3890" s="24" t="s">
        <v>447</v>
      </c>
      <c r="I3890" s="25" t="n">
        <v>4473</v>
      </c>
      <c r="J3890" s="26" t="s">
        <v>42</v>
      </c>
      <c r="K3890" s="27" t="n">
        <v>30</v>
      </c>
      <c r="L3890" s="28"/>
      <c r="M3890" s="29"/>
      <c r="N3890" s="30" t="n">
        <f aca="false">K3890+(0.05*L3890)+(M3890/240)</f>
        <v>30</v>
      </c>
      <c r="O3890" s="31" t="n">
        <v>134190</v>
      </c>
      <c r="P3890" s="32"/>
      <c r="Q3890" s="33"/>
      <c r="R3890" s="34" t="n">
        <f aca="false">O3890+(0.05*P3890)+(Q3890/240)</f>
        <v>134190</v>
      </c>
      <c r="S3890" s="35" t="n">
        <f aca="false">I3890*N3890</f>
        <v>134190</v>
      </c>
      <c r="T3890" s="35" t="n">
        <f aca="false">R3890-S3890</f>
        <v>0</v>
      </c>
      <c r="U3890" s="47"/>
      <c r="V3890" s="48"/>
      <c r="W3890" s="48"/>
    </row>
    <row r="3891" customFormat="false" ht="16" hidden="false" customHeight="false" outlineLevel="0" collapsed="false">
      <c r="A3891" s="21" t="s">
        <v>28</v>
      </c>
      <c r="B3891" s="22" t="s">
        <v>1153</v>
      </c>
      <c r="C3891" s="21" t="n">
        <v>4</v>
      </c>
      <c r="D3891" s="23" t="n">
        <v>1769</v>
      </c>
      <c r="E3891" s="23" t="s">
        <v>30</v>
      </c>
      <c r="F3891" s="21" t="s">
        <v>1347</v>
      </c>
      <c r="G3891" s="21" t="s">
        <v>32</v>
      </c>
      <c r="H3891" s="24" t="s">
        <v>447</v>
      </c>
      <c r="I3891" s="25" t="n">
        <v>5255</v>
      </c>
      <c r="J3891" s="26" t="s">
        <v>42</v>
      </c>
      <c r="K3891" s="27" t="n">
        <v>4</v>
      </c>
      <c r="L3891" s="28"/>
      <c r="M3891" s="29"/>
      <c r="N3891" s="30" t="n">
        <f aca="false">K3891+(0.05*L3891)+(M3891/240)</f>
        <v>4</v>
      </c>
      <c r="O3891" s="31" t="n">
        <v>21020</v>
      </c>
      <c r="P3891" s="32"/>
      <c r="Q3891" s="33"/>
      <c r="R3891" s="34" t="n">
        <f aca="false">O3891+(0.05*P3891)+(Q3891/240)</f>
        <v>21020</v>
      </c>
      <c r="S3891" s="35" t="n">
        <f aca="false">I3891*N3891</f>
        <v>21020</v>
      </c>
      <c r="T3891" s="35" t="n">
        <f aca="false">R3891-S3891</f>
        <v>0</v>
      </c>
      <c r="U3891" s="47"/>
      <c r="V3891" s="48"/>
      <c r="W3891" s="48"/>
    </row>
    <row r="3892" customFormat="false" ht="16" hidden="false" customHeight="false" outlineLevel="0" collapsed="false">
      <c r="A3892" s="21" t="s">
        <v>28</v>
      </c>
      <c r="B3892" s="22" t="s">
        <v>1153</v>
      </c>
      <c r="C3892" s="21" t="n">
        <v>4</v>
      </c>
      <c r="D3892" s="23" t="n">
        <v>1769</v>
      </c>
      <c r="E3892" s="23" t="s">
        <v>30</v>
      </c>
      <c r="F3892" s="21" t="s">
        <v>1066</v>
      </c>
      <c r="G3892" s="21" t="s">
        <v>32</v>
      </c>
      <c r="H3892" s="24" t="s">
        <v>447</v>
      </c>
      <c r="I3892" s="25" t="n">
        <v>198.75</v>
      </c>
      <c r="J3892" s="26" t="s">
        <v>795</v>
      </c>
      <c r="K3892" s="27" t="n">
        <v>240</v>
      </c>
      <c r="L3892" s="28"/>
      <c r="M3892" s="29"/>
      <c r="N3892" s="30" t="n">
        <f aca="false">K3892+(0.05*L3892)+(M3892/240)</f>
        <v>240</v>
      </c>
      <c r="O3892" s="31" t="n">
        <v>47700</v>
      </c>
      <c r="P3892" s="32"/>
      <c r="Q3892" s="33"/>
      <c r="R3892" s="34" t="n">
        <f aca="false">O3892+(0.05*P3892)+(Q3892/240)</f>
        <v>47700</v>
      </c>
      <c r="S3892" s="35" t="n">
        <f aca="false">I3892*N3892</f>
        <v>47700</v>
      </c>
      <c r="T3892" s="35" t="n">
        <f aca="false">R3892-S3892</f>
        <v>0</v>
      </c>
      <c r="U3892" s="47"/>
      <c r="V3892" s="48"/>
      <c r="W3892" s="48"/>
    </row>
    <row r="3893" customFormat="false" ht="16" hidden="false" customHeight="false" outlineLevel="0" collapsed="false">
      <c r="A3893" s="21" t="s">
        <v>28</v>
      </c>
      <c r="B3893" s="22" t="s">
        <v>1153</v>
      </c>
      <c r="C3893" s="21" t="n">
        <v>4</v>
      </c>
      <c r="D3893" s="23" t="n">
        <v>1769</v>
      </c>
      <c r="E3893" s="23" t="s">
        <v>30</v>
      </c>
      <c r="F3893" s="21" t="s">
        <v>1059</v>
      </c>
      <c r="G3893" s="21" t="s">
        <v>32</v>
      </c>
      <c r="H3893" s="24" t="s">
        <v>447</v>
      </c>
      <c r="I3893" s="25" t="n">
        <v>486.5</v>
      </c>
      <c r="J3893" s="26" t="s">
        <v>795</v>
      </c>
      <c r="K3893" s="27" t="n">
        <v>300</v>
      </c>
      <c r="L3893" s="28"/>
      <c r="M3893" s="29"/>
      <c r="N3893" s="30" t="n">
        <f aca="false">K3893+(0.05*L3893)+(M3893/240)</f>
        <v>300</v>
      </c>
      <c r="O3893" s="31" t="n">
        <v>145950</v>
      </c>
      <c r="P3893" s="32"/>
      <c r="Q3893" s="33"/>
      <c r="R3893" s="34" t="n">
        <f aca="false">O3893+(0.05*P3893)+(Q3893/240)</f>
        <v>145950</v>
      </c>
      <c r="S3893" s="35" t="n">
        <f aca="false">I3893*N3893</f>
        <v>145950</v>
      </c>
      <c r="T3893" s="35" t="n">
        <f aca="false">R3893-S3893</f>
        <v>0</v>
      </c>
      <c r="U3893" s="47"/>
      <c r="V3893" s="48"/>
      <c r="W3893" s="48"/>
    </row>
    <row r="3894" customFormat="false" ht="28" hidden="false" customHeight="false" outlineLevel="0" collapsed="false">
      <c r="A3894" s="21" t="s">
        <v>28</v>
      </c>
      <c r="B3894" s="22" t="s">
        <v>1153</v>
      </c>
      <c r="C3894" s="21" t="n">
        <v>4</v>
      </c>
      <c r="D3894" s="23" t="n">
        <v>1769</v>
      </c>
      <c r="E3894" s="23" t="s">
        <v>30</v>
      </c>
      <c r="F3894" s="21" t="s">
        <v>127</v>
      </c>
      <c r="G3894" s="21" t="s">
        <v>32</v>
      </c>
      <c r="H3894" s="24" t="s">
        <v>1212</v>
      </c>
      <c r="I3894" s="25" t="n">
        <v>25406</v>
      </c>
      <c r="J3894" s="26" t="s">
        <v>37</v>
      </c>
      <c r="K3894" s="27"/>
      <c r="L3894" s="28" t="n">
        <v>7</v>
      </c>
      <c r="M3894" s="29"/>
      <c r="N3894" s="30" t="n">
        <f aca="false">K3894+(0.05*L3894)+(M3894/240)</f>
        <v>0.35</v>
      </c>
      <c r="O3894" s="31" t="n">
        <v>8892</v>
      </c>
      <c r="P3894" s="32" t="n">
        <v>2</v>
      </c>
      <c r="Q3894" s="33"/>
      <c r="R3894" s="34" t="n">
        <f aca="false">O3894+(0.05*P3894)+(Q3894/240)</f>
        <v>8892.1</v>
      </c>
      <c r="S3894" s="35" t="n">
        <f aca="false">I3894*N3894</f>
        <v>8892.1</v>
      </c>
      <c r="T3894" s="35" t="n">
        <f aca="false">R3894-S3894</f>
        <v>0</v>
      </c>
      <c r="U3894" s="47"/>
      <c r="V3894" s="48"/>
      <c r="W3894" s="48"/>
    </row>
    <row r="3895" customFormat="false" ht="28" hidden="false" customHeight="false" outlineLevel="0" collapsed="false">
      <c r="A3895" s="21" t="s">
        <v>28</v>
      </c>
      <c r="B3895" s="22" t="s">
        <v>1153</v>
      </c>
      <c r="C3895" s="21" t="n">
        <v>4</v>
      </c>
      <c r="D3895" s="23" t="n">
        <v>1769</v>
      </c>
      <c r="E3895" s="23" t="s">
        <v>30</v>
      </c>
      <c r="F3895" s="21" t="s">
        <v>1213</v>
      </c>
      <c r="G3895" s="21" t="s">
        <v>32</v>
      </c>
      <c r="H3895" s="24" t="s">
        <v>1212</v>
      </c>
      <c r="I3895" s="25" t="n">
        <v>3550</v>
      </c>
      <c r="J3895" s="26" t="s">
        <v>37</v>
      </c>
      <c r="K3895" s="27"/>
      <c r="L3895" s="28" t="n">
        <v>5</v>
      </c>
      <c r="M3895" s="29"/>
      <c r="N3895" s="30" t="n">
        <f aca="false">K3895+(0.05*L3895)+(M3895/240)</f>
        <v>0.25</v>
      </c>
      <c r="O3895" s="31" t="n">
        <v>887</v>
      </c>
      <c r="P3895" s="32" t="n">
        <v>10</v>
      </c>
      <c r="Q3895" s="33"/>
      <c r="R3895" s="34" t="n">
        <f aca="false">O3895+(0.05*P3895)+(Q3895/240)</f>
        <v>887.5</v>
      </c>
      <c r="S3895" s="35" t="n">
        <f aca="false">I3895*N3895</f>
        <v>887.5</v>
      </c>
      <c r="T3895" s="35" t="n">
        <f aca="false">R3895-S3895</f>
        <v>0</v>
      </c>
      <c r="U3895" s="47"/>
      <c r="V3895" s="48"/>
      <c r="W3895" s="48"/>
    </row>
    <row r="3896" customFormat="false" ht="28" hidden="false" customHeight="false" outlineLevel="0" collapsed="false">
      <c r="A3896" s="21" t="s">
        <v>28</v>
      </c>
      <c r="B3896" s="22" t="s">
        <v>1153</v>
      </c>
      <c r="C3896" s="21" t="n">
        <v>4</v>
      </c>
      <c r="D3896" s="23" t="n">
        <v>1769</v>
      </c>
      <c r="E3896" s="23" t="s">
        <v>30</v>
      </c>
      <c r="F3896" s="21" t="s">
        <v>278</v>
      </c>
      <c r="G3896" s="21" t="s">
        <v>32</v>
      </c>
      <c r="H3896" s="24" t="s">
        <v>1212</v>
      </c>
      <c r="I3896" s="25" t="n">
        <v>92760</v>
      </c>
      <c r="J3896" s="26" t="s">
        <v>37</v>
      </c>
      <c r="K3896" s="27"/>
      <c r="L3896" s="28" t="n">
        <v>4</v>
      </c>
      <c r="M3896" s="29"/>
      <c r="N3896" s="30" t="n">
        <f aca="false">K3896+(0.05*L3896)+(M3896/240)</f>
        <v>0.2</v>
      </c>
      <c r="O3896" s="31" t="n">
        <v>18552</v>
      </c>
      <c r="P3896" s="32"/>
      <c r="Q3896" s="33"/>
      <c r="R3896" s="34" t="n">
        <f aca="false">O3896+(0.05*P3896)+(Q3896/240)</f>
        <v>18552</v>
      </c>
      <c r="S3896" s="35" t="n">
        <f aca="false">I3896*N3896</f>
        <v>18552</v>
      </c>
      <c r="T3896" s="35" t="n">
        <f aca="false">R3896-S3896</f>
        <v>0</v>
      </c>
      <c r="U3896" s="47"/>
      <c r="V3896" s="48"/>
      <c r="W3896" s="48"/>
    </row>
    <row r="3897" customFormat="false" ht="28" hidden="false" customHeight="false" outlineLevel="0" collapsed="false">
      <c r="A3897" s="21" t="s">
        <v>28</v>
      </c>
      <c r="B3897" s="22" t="s">
        <v>1153</v>
      </c>
      <c r="C3897" s="21" t="n">
        <v>4</v>
      </c>
      <c r="D3897" s="23" t="n">
        <v>1769</v>
      </c>
      <c r="E3897" s="23" t="s">
        <v>30</v>
      </c>
      <c r="F3897" s="21" t="s">
        <v>86</v>
      </c>
      <c r="G3897" s="21" t="s">
        <v>32</v>
      </c>
      <c r="H3897" s="24" t="s">
        <v>1212</v>
      </c>
      <c r="I3897" s="25" t="n">
        <v>5570</v>
      </c>
      <c r="J3897" s="26" t="s">
        <v>716</v>
      </c>
      <c r="K3897" s="27"/>
      <c r="L3897" s="28" t="n">
        <v>18</v>
      </c>
      <c r="M3897" s="29"/>
      <c r="N3897" s="30" t="n">
        <f aca="false">K3897+(0.05*L3897)+(M3897/240)</f>
        <v>0.9</v>
      </c>
      <c r="O3897" s="31" t="n">
        <v>5013</v>
      </c>
      <c r="P3897" s="32"/>
      <c r="Q3897" s="33"/>
      <c r="R3897" s="34" t="n">
        <f aca="false">O3897+(0.05*P3897)+(Q3897/240)</f>
        <v>5013</v>
      </c>
      <c r="S3897" s="35" t="n">
        <f aca="false">I3897*N3897</f>
        <v>5013</v>
      </c>
      <c r="T3897" s="35" t="n">
        <f aca="false">R3897-S3897</f>
        <v>0</v>
      </c>
      <c r="U3897" s="47"/>
      <c r="V3897" s="48"/>
      <c r="W3897" s="48"/>
    </row>
    <row r="3898" customFormat="false" ht="28" hidden="false" customHeight="false" outlineLevel="0" collapsed="false">
      <c r="A3898" s="21" t="s">
        <v>28</v>
      </c>
      <c r="B3898" s="22" t="s">
        <v>1153</v>
      </c>
      <c r="C3898" s="21" t="n">
        <v>4</v>
      </c>
      <c r="D3898" s="23" t="n">
        <v>1769</v>
      </c>
      <c r="E3898" s="23" t="s">
        <v>30</v>
      </c>
      <c r="F3898" s="21" t="s">
        <v>125</v>
      </c>
      <c r="G3898" s="21" t="s">
        <v>32</v>
      </c>
      <c r="H3898" s="24" t="s">
        <v>1212</v>
      </c>
      <c r="I3898" s="25" t="n">
        <v>1</v>
      </c>
      <c r="J3898" s="26" t="s">
        <v>112</v>
      </c>
      <c r="K3898" s="27" t="n">
        <v>18400</v>
      </c>
      <c r="L3898" s="28"/>
      <c r="M3898" s="29"/>
      <c r="N3898" s="30" t="n">
        <f aca="false">K3898+(0.05*L3898)+(M3898/240)</f>
        <v>18400</v>
      </c>
      <c r="O3898" s="31" t="n">
        <v>18400</v>
      </c>
      <c r="P3898" s="32"/>
      <c r="Q3898" s="33"/>
      <c r="R3898" s="34" t="n">
        <f aca="false">O3898+(0.05*P3898)+(Q3898/240)</f>
        <v>18400</v>
      </c>
      <c r="S3898" s="35" t="n">
        <f aca="false">I3898*N3898</f>
        <v>18400</v>
      </c>
      <c r="T3898" s="35" t="n">
        <f aca="false">R3898-S3898</f>
        <v>0</v>
      </c>
      <c r="U3898" s="47"/>
      <c r="V3898" s="48"/>
      <c r="W3898" s="48"/>
    </row>
    <row r="3899" customFormat="false" ht="28" hidden="false" customHeight="false" outlineLevel="0" collapsed="false">
      <c r="A3899" s="21" t="s">
        <v>28</v>
      </c>
      <c r="B3899" s="22" t="s">
        <v>1153</v>
      </c>
      <c r="C3899" s="21" t="n">
        <v>4</v>
      </c>
      <c r="D3899" s="23" t="n">
        <v>1769</v>
      </c>
      <c r="E3899" s="23" t="s">
        <v>30</v>
      </c>
      <c r="F3899" s="21" t="s">
        <v>459</v>
      </c>
      <c r="G3899" s="21" t="s">
        <v>32</v>
      </c>
      <c r="H3899" s="24" t="s">
        <v>1212</v>
      </c>
      <c r="I3899" s="25" t="n">
        <v>19319</v>
      </c>
      <c r="J3899" s="26" t="s">
        <v>37</v>
      </c>
      <c r="K3899" s="27"/>
      <c r="L3899" s="28" t="n">
        <v>40</v>
      </c>
      <c r="M3899" s="29"/>
      <c r="N3899" s="30" t="n">
        <f aca="false">K3899+(0.05*L3899)+(M3899/240)</f>
        <v>2</v>
      </c>
      <c r="O3899" s="31" t="n">
        <v>38638</v>
      </c>
      <c r="P3899" s="32"/>
      <c r="Q3899" s="33"/>
      <c r="R3899" s="34" t="n">
        <f aca="false">O3899+(0.05*P3899)+(Q3899/240)</f>
        <v>38638</v>
      </c>
      <c r="S3899" s="35" t="n">
        <f aca="false">I3899*N3899</f>
        <v>38638</v>
      </c>
      <c r="T3899" s="35" t="n">
        <f aca="false">R3899-S3899</f>
        <v>0</v>
      </c>
      <c r="U3899" s="47"/>
      <c r="V3899" s="48"/>
      <c r="W3899" s="48"/>
    </row>
    <row r="3900" customFormat="false" ht="28" hidden="false" customHeight="false" outlineLevel="0" collapsed="false">
      <c r="A3900" s="21" t="s">
        <v>28</v>
      </c>
      <c r="B3900" s="22" t="s">
        <v>1153</v>
      </c>
      <c r="C3900" s="21" t="n">
        <v>4</v>
      </c>
      <c r="D3900" s="23" t="n">
        <v>1769</v>
      </c>
      <c r="E3900" s="23" t="s">
        <v>30</v>
      </c>
      <c r="F3900" s="21" t="s">
        <v>134</v>
      </c>
      <c r="G3900" s="21" t="s">
        <v>32</v>
      </c>
      <c r="H3900" s="24" t="s">
        <v>1212</v>
      </c>
      <c r="I3900" s="25" t="n">
        <v>22980</v>
      </c>
      <c r="J3900" s="26" t="s">
        <v>131</v>
      </c>
      <c r="K3900" s="27"/>
      <c r="L3900" s="28" t="n">
        <v>50</v>
      </c>
      <c r="M3900" s="29"/>
      <c r="N3900" s="30" t="n">
        <f aca="false">K3900+(0.05*L3900)+(M3900/240)</f>
        <v>2.5</v>
      </c>
      <c r="O3900" s="31" t="n">
        <v>57450</v>
      </c>
      <c r="P3900" s="32"/>
      <c r="Q3900" s="33"/>
      <c r="R3900" s="34" t="n">
        <f aca="false">O3900+(0.05*P3900)+(Q3900/240)</f>
        <v>57450</v>
      </c>
      <c r="S3900" s="35" t="n">
        <f aca="false">I3900*N3900</f>
        <v>57450</v>
      </c>
      <c r="T3900" s="35" t="n">
        <f aca="false">R3900-S3900</f>
        <v>0</v>
      </c>
      <c r="U3900" s="47"/>
      <c r="V3900" s="48"/>
      <c r="W3900" s="48"/>
    </row>
    <row r="3901" customFormat="false" ht="28" hidden="false" customHeight="false" outlineLevel="0" collapsed="false">
      <c r="A3901" s="21" t="s">
        <v>28</v>
      </c>
      <c r="B3901" s="22" t="s">
        <v>1153</v>
      </c>
      <c r="C3901" s="21" t="n">
        <v>4</v>
      </c>
      <c r="D3901" s="23" t="n">
        <v>1769</v>
      </c>
      <c r="E3901" s="23" t="s">
        <v>30</v>
      </c>
      <c r="F3901" s="21" t="s">
        <v>130</v>
      </c>
      <c r="G3901" s="21" t="s">
        <v>32</v>
      </c>
      <c r="H3901" s="24" t="s">
        <v>1212</v>
      </c>
      <c r="I3901" s="25" t="n">
        <v>251</v>
      </c>
      <c r="J3901" s="26" t="s">
        <v>135</v>
      </c>
      <c r="K3901" s="27" t="n">
        <v>96</v>
      </c>
      <c r="L3901" s="28"/>
      <c r="M3901" s="29"/>
      <c r="N3901" s="30" t="n">
        <f aca="false">K3901+(0.05*L3901)+(M3901/240)</f>
        <v>96</v>
      </c>
      <c r="O3901" s="31" t="n">
        <v>24096</v>
      </c>
      <c r="P3901" s="32"/>
      <c r="Q3901" s="33"/>
      <c r="R3901" s="34" t="n">
        <f aca="false">O3901+(0.05*P3901)+(Q3901/240)</f>
        <v>24096</v>
      </c>
      <c r="S3901" s="35" t="n">
        <f aca="false">I3901*N3901</f>
        <v>24096</v>
      </c>
      <c r="T3901" s="35" t="n">
        <f aca="false">R3901-S3901</f>
        <v>0</v>
      </c>
      <c r="U3901" s="47"/>
      <c r="V3901" s="48"/>
      <c r="W3901" s="48"/>
    </row>
    <row r="3902" customFormat="false" ht="28" hidden="false" customHeight="false" outlineLevel="0" collapsed="false">
      <c r="A3902" s="21" t="s">
        <v>28</v>
      </c>
      <c r="B3902" s="22" t="s">
        <v>1153</v>
      </c>
      <c r="C3902" s="21" t="n">
        <v>4</v>
      </c>
      <c r="D3902" s="23" t="n">
        <v>1769</v>
      </c>
      <c r="E3902" s="23" t="s">
        <v>30</v>
      </c>
      <c r="F3902" s="21" t="s">
        <v>128</v>
      </c>
      <c r="G3902" s="21" t="s">
        <v>32</v>
      </c>
      <c r="H3902" s="24" t="s">
        <v>1212</v>
      </c>
      <c r="I3902" s="25" t="n">
        <v>4190</v>
      </c>
      <c r="J3902" s="26" t="s">
        <v>129</v>
      </c>
      <c r="K3902" s="27" t="n">
        <v>3</v>
      </c>
      <c r="L3902" s="28"/>
      <c r="M3902" s="29"/>
      <c r="N3902" s="30" t="n">
        <f aca="false">K3902+(0.05*L3902)+(M3902/240)</f>
        <v>3</v>
      </c>
      <c r="O3902" s="31" t="n">
        <v>12570</v>
      </c>
      <c r="P3902" s="32"/>
      <c r="Q3902" s="33"/>
      <c r="R3902" s="34" t="n">
        <f aca="false">O3902+(0.05*P3902)+(Q3902/240)</f>
        <v>12570</v>
      </c>
      <c r="S3902" s="35" t="n">
        <f aca="false">I3902*N3902</f>
        <v>12570</v>
      </c>
      <c r="T3902" s="35" t="n">
        <f aca="false">R3902-S3902</f>
        <v>0</v>
      </c>
      <c r="U3902" s="47"/>
      <c r="V3902" s="48"/>
      <c r="W3902" s="48"/>
    </row>
    <row r="3903" customFormat="false" ht="28" hidden="false" customHeight="false" outlineLevel="0" collapsed="false">
      <c r="A3903" s="21" t="s">
        <v>28</v>
      </c>
      <c r="B3903" s="22" t="s">
        <v>1153</v>
      </c>
      <c r="C3903" s="21" t="n">
        <v>4</v>
      </c>
      <c r="D3903" s="23" t="n">
        <v>1769</v>
      </c>
      <c r="E3903" s="23" t="s">
        <v>30</v>
      </c>
      <c r="F3903" s="21" t="s">
        <v>1304</v>
      </c>
      <c r="G3903" s="21" t="s">
        <v>32</v>
      </c>
      <c r="H3903" s="24" t="s">
        <v>1212</v>
      </c>
      <c r="I3903" s="25" t="n">
        <v>92960</v>
      </c>
      <c r="J3903" s="26" t="s">
        <v>37</v>
      </c>
      <c r="K3903" s="27"/>
      <c r="L3903" s="28" t="n">
        <v>3</v>
      </c>
      <c r="M3903" s="29"/>
      <c r="N3903" s="30" t="n">
        <f aca="false">K3903+(0.05*L3903)+(M3903/240)</f>
        <v>0.15</v>
      </c>
      <c r="O3903" s="31" t="n">
        <v>13944</v>
      </c>
      <c r="P3903" s="32"/>
      <c r="Q3903" s="33"/>
      <c r="R3903" s="34" t="n">
        <f aca="false">O3903+(0.05*P3903)+(Q3903/240)</f>
        <v>13944</v>
      </c>
      <c r="S3903" s="35" t="n">
        <f aca="false">I3903*N3903</f>
        <v>13944</v>
      </c>
      <c r="T3903" s="35" t="n">
        <f aca="false">R3903-S3903</f>
        <v>0</v>
      </c>
      <c r="U3903" s="47"/>
      <c r="V3903" s="87"/>
      <c r="W3903" s="87"/>
    </row>
    <row r="3904" customFormat="false" ht="28" hidden="false" customHeight="false" outlineLevel="0" collapsed="false">
      <c r="A3904" s="21" t="s">
        <v>28</v>
      </c>
      <c r="B3904" s="22" t="s">
        <v>1153</v>
      </c>
      <c r="C3904" s="21" t="n">
        <v>4</v>
      </c>
      <c r="D3904" s="23" t="n">
        <v>1769</v>
      </c>
      <c r="E3904" s="23" t="s">
        <v>30</v>
      </c>
      <c r="F3904" s="21" t="s">
        <v>266</v>
      </c>
      <c r="G3904" s="21" t="s">
        <v>32</v>
      </c>
      <c r="H3904" s="24" t="s">
        <v>1212</v>
      </c>
      <c r="I3904" s="25" t="n">
        <v>143776</v>
      </c>
      <c r="J3904" s="26" t="s">
        <v>37</v>
      </c>
      <c r="K3904" s="27"/>
      <c r="L3904" s="28" t="n">
        <v>12</v>
      </c>
      <c r="M3904" s="29"/>
      <c r="N3904" s="30" t="n">
        <f aca="false">K3904+(0.05*L3904)+(M3904/240)</f>
        <v>0.6</v>
      </c>
      <c r="O3904" s="31" t="n">
        <v>86765</v>
      </c>
      <c r="P3904" s="32" t="n">
        <v>12</v>
      </c>
      <c r="Q3904" s="33"/>
      <c r="R3904" s="34" t="n">
        <f aca="false">O3904+(0.05*P3904)+(Q3904/240)</f>
        <v>86765.6</v>
      </c>
      <c r="S3904" s="35" t="n">
        <f aca="false">I3904*N3904</f>
        <v>86265.6</v>
      </c>
      <c r="T3904" s="35" t="n">
        <f aca="false">R3904-S3904</f>
        <v>500</v>
      </c>
      <c r="U3904" s="88" t="s">
        <v>323</v>
      </c>
      <c r="V3904" s="87"/>
      <c r="W3904" s="87"/>
    </row>
    <row r="3905" customFormat="false" ht="28" hidden="false" customHeight="false" outlineLevel="0" collapsed="false">
      <c r="A3905" s="21" t="s">
        <v>28</v>
      </c>
      <c r="B3905" s="22" t="s">
        <v>1153</v>
      </c>
      <c r="C3905" s="21" t="n">
        <v>4</v>
      </c>
      <c r="D3905" s="23" t="n">
        <v>1769</v>
      </c>
      <c r="E3905" s="23" t="s">
        <v>30</v>
      </c>
      <c r="F3905" s="21" t="s">
        <v>281</v>
      </c>
      <c r="G3905" s="21" t="s">
        <v>32</v>
      </c>
      <c r="H3905" s="24" t="s">
        <v>1212</v>
      </c>
      <c r="I3905" s="25" t="n">
        <v>146</v>
      </c>
      <c r="J3905" s="26" t="s">
        <v>67</v>
      </c>
      <c r="K3905" s="27" t="n">
        <v>24</v>
      </c>
      <c r="L3905" s="28"/>
      <c r="M3905" s="29"/>
      <c r="N3905" s="30" t="n">
        <f aca="false">K3905+(0.05*L3905)+(M3905/240)</f>
        <v>24</v>
      </c>
      <c r="O3905" s="31" t="n">
        <v>3508</v>
      </c>
      <c r="P3905" s="32"/>
      <c r="Q3905" s="33"/>
      <c r="R3905" s="34" t="n">
        <f aca="false">O3905+(0.05*P3905)+(Q3905/240)</f>
        <v>3508</v>
      </c>
      <c r="S3905" s="35" t="n">
        <f aca="false">I3905*N3905</f>
        <v>3504</v>
      </c>
      <c r="T3905" s="35" t="n">
        <f aca="false">R3905-S3905</f>
        <v>4</v>
      </c>
      <c r="U3905" s="88" t="s">
        <v>323</v>
      </c>
      <c r="V3905" s="48"/>
      <c r="W3905" s="48"/>
    </row>
    <row r="3906" customFormat="false" ht="28" hidden="false" customHeight="false" outlineLevel="0" collapsed="false">
      <c r="A3906" s="21" t="s">
        <v>28</v>
      </c>
      <c r="B3906" s="22" t="s">
        <v>1153</v>
      </c>
      <c r="C3906" s="21" t="n">
        <v>4</v>
      </c>
      <c r="D3906" s="23" t="n">
        <v>1769</v>
      </c>
      <c r="E3906" s="23" t="s">
        <v>30</v>
      </c>
      <c r="F3906" s="21" t="s">
        <v>722</v>
      </c>
      <c r="G3906" s="21" t="s">
        <v>32</v>
      </c>
      <c r="H3906" s="24" t="s">
        <v>1212</v>
      </c>
      <c r="I3906" s="25" t="n">
        <v>1</v>
      </c>
      <c r="J3906" s="26" t="s">
        <v>112</v>
      </c>
      <c r="K3906" s="27" t="n">
        <v>32250</v>
      </c>
      <c r="L3906" s="28"/>
      <c r="M3906" s="29"/>
      <c r="N3906" s="30" t="n">
        <f aca="false">K3906+(0.05*L3906)+(M3906/240)</f>
        <v>32250</v>
      </c>
      <c r="O3906" s="31" t="n">
        <v>32250</v>
      </c>
      <c r="P3906" s="32"/>
      <c r="Q3906" s="33"/>
      <c r="R3906" s="34" t="n">
        <f aca="false">O3906+(0.05*P3906)+(Q3906/240)</f>
        <v>32250</v>
      </c>
      <c r="S3906" s="35" t="n">
        <f aca="false">I3906*N3906</f>
        <v>32250</v>
      </c>
      <c r="T3906" s="35" t="n">
        <f aca="false">R3906-S3906</f>
        <v>0</v>
      </c>
      <c r="U3906" s="47"/>
      <c r="V3906" s="48"/>
      <c r="W3906" s="48"/>
    </row>
    <row r="3907" customFormat="false" ht="28" hidden="false" customHeight="false" outlineLevel="0" collapsed="false">
      <c r="A3907" s="21" t="s">
        <v>28</v>
      </c>
      <c r="B3907" s="22" t="s">
        <v>1153</v>
      </c>
      <c r="C3907" s="21" t="n">
        <v>4</v>
      </c>
      <c r="D3907" s="23" t="n">
        <v>1769</v>
      </c>
      <c r="E3907" s="23" t="s">
        <v>30</v>
      </c>
      <c r="F3907" s="21" t="s">
        <v>1348</v>
      </c>
      <c r="G3907" s="21" t="s">
        <v>32</v>
      </c>
      <c r="H3907" s="24" t="s">
        <v>1212</v>
      </c>
      <c r="I3907" s="25" t="n">
        <v>12</v>
      </c>
      <c r="J3907" s="26" t="s">
        <v>135</v>
      </c>
      <c r="K3907" s="27" t="n">
        <v>18</v>
      </c>
      <c r="L3907" s="28"/>
      <c r="M3907" s="29"/>
      <c r="N3907" s="30" t="n">
        <f aca="false">K3907+(0.05*L3907)+(M3907/240)</f>
        <v>18</v>
      </c>
      <c r="O3907" s="31" t="n">
        <v>216</v>
      </c>
      <c r="P3907" s="32"/>
      <c r="Q3907" s="33"/>
      <c r="R3907" s="34" t="n">
        <f aca="false">O3907+(0.05*P3907)+(Q3907/240)</f>
        <v>216</v>
      </c>
      <c r="S3907" s="35" t="n">
        <f aca="false">I3907*N3907</f>
        <v>216</v>
      </c>
      <c r="T3907" s="35" t="n">
        <f aca="false">R3907-S3907</f>
        <v>0</v>
      </c>
      <c r="U3907" s="47"/>
      <c r="V3907" s="48"/>
      <c r="W3907" s="48"/>
    </row>
    <row r="3908" customFormat="false" ht="28" hidden="false" customHeight="false" outlineLevel="0" collapsed="false">
      <c r="A3908" s="21" t="s">
        <v>28</v>
      </c>
      <c r="B3908" s="22" t="s">
        <v>1153</v>
      </c>
      <c r="C3908" s="21" t="n">
        <v>4</v>
      </c>
      <c r="D3908" s="23" t="n">
        <v>1769</v>
      </c>
      <c r="E3908" s="23" t="s">
        <v>30</v>
      </c>
      <c r="F3908" s="21" t="s">
        <v>1083</v>
      </c>
      <c r="G3908" s="21" t="s">
        <v>32</v>
      </c>
      <c r="H3908" s="24" t="s">
        <v>1212</v>
      </c>
      <c r="I3908" s="25" t="n">
        <v>17508</v>
      </c>
      <c r="J3908" s="26" t="s">
        <v>37</v>
      </c>
      <c r="K3908" s="27"/>
      <c r="L3908" s="28" t="n">
        <v>37</v>
      </c>
      <c r="M3908" s="29"/>
      <c r="N3908" s="30" t="n">
        <f aca="false">K3908+(0.05*L3908)+(M3908/240)</f>
        <v>1.85</v>
      </c>
      <c r="O3908" s="31" t="n">
        <v>32389</v>
      </c>
      <c r="P3908" s="32" t="n">
        <v>16</v>
      </c>
      <c r="Q3908" s="33"/>
      <c r="R3908" s="34" t="n">
        <f aca="false">O3908+(0.05*P3908)+(Q3908/240)</f>
        <v>32389.8</v>
      </c>
      <c r="S3908" s="35" t="n">
        <f aca="false">I3908*N3908</f>
        <v>32389.8</v>
      </c>
      <c r="T3908" s="35" t="n">
        <f aca="false">R3908-S3908</f>
        <v>0</v>
      </c>
      <c r="U3908" s="47"/>
      <c r="V3908" s="48"/>
      <c r="W3908" s="48"/>
    </row>
    <row r="3909" customFormat="false" ht="28" hidden="false" customHeight="false" outlineLevel="0" collapsed="false">
      <c r="A3909" s="21" t="s">
        <v>28</v>
      </c>
      <c r="B3909" s="22" t="s">
        <v>1153</v>
      </c>
      <c r="C3909" s="21" t="n">
        <v>4</v>
      </c>
      <c r="D3909" s="23" t="n">
        <v>1769</v>
      </c>
      <c r="E3909" s="23" t="s">
        <v>30</v>
      </c>
      <c r="F3909" s="21" t="s">
        <v>1305</v>
      </c>
      <c r="G3909" s="21" t="s">
        <v>32</v>
      </c>
      <c r="H3909" s="24" t="s">
        <v>1212</v>
      </c>
      <c r="I3909" s="25" t="n">
        <v>20600</v>
      </c>
      <c r="J3909" s="26" t="s">
        <v>37</v>
      </c>
      <c r="K3909" s="27"/>
      <c r="L3909" s="28" t="n">
        <v>2</v>
      </c>
      <c r="M3909" s="29"/>
      <c r="N3909" s="30" t="n">
        <f aca="false">K3909+(0.05*L3909)+(M3909/240)</f>
        <v>0.1</v>
      </c>
      <c r="O3909" s="31" t="n">
        <v>2060</v>
      </c>
      <c r="P3909" s="32"/>
      <c r="Q3909" s="33"/>
      <c r="R3909" s="34" t="n">
        <f aca="false">O3909+(0.05*P3909)+(Q3909/240)</f>
        <v>2060</v>
      </c>
      <c r="S3909" s="35" t="n">
        <f aca="false">I3909*N3909</f>
        <v>2060</v>
      </c>
      <c r="T3909" s="35" t="n">
        <f aca="false">R3909-S3909</f>
        <v>0</v>
      </c>
      <c r="U3909" s="47"/>
      <c r="V3909" s="48"/>
      <c r="W3909" s="48"/>
    </row>
    <row r="3910" customFormat="false" ht="28" hidden="false" customHeight="false" outlineLevel="0" collapsed="false">
      <c r="A3910" s="21" t="s">
        <v>28</v>
      </c>
      <c r="B3910" s="22" t="s">
        <v>1153</v>
      </c>
      <c r="C3910" s="21" t="n">
        <v>4</v>
      </c>
      <c r="D3910" s="23" t="n">
        <v>1769</v>
      </c>
      <c r="E3910" s="23" t="s">
        <v>30</v>
      </c>
      <c r="F3910" s="21" t="s">
        <v>727</v>
      </c>
      <c r="G3910" s="21" t="s">
        <v>32</v>
      </c>
      <c r="H3910" s="24" t="s">
        <v>1212</v>
      </c>
      <c r="I3910" s="25" t="n">
        <v>27770</v>
      </c>
      <c r="J3910" s="26" t="s">
        <v>37</v>
      </c>
      <c r="K3910" s="27"/>
      <c r="L3910" s="28" t="n">
        <v>2</v>
      </c>
      <c r="M3910" s="29"/>
      <c r="N3910" s="30" t="n">
        <f aca="false">K3910+(0.05*L3910)+(M3910/240)</f>
        <v>0.1</v>
      </c>
      <c r="O3910" s="31" t="n">
        <v>2777</v>
      </c>
      <c r="P3910" s="32"/>
      <c r="Q3910" s="33"/>
      <c r="R3910" s="34" t="n">
        <f aca="false">O3910+(0.05*P3910)+(Q3910/240)</f>
        <v>2777</v>
      </c>
      <c r="S3910" s="35" t="n">
        <f aca="false">I3910*N3910</f>
        <v>2777</v>
      </c>
      <c r="T3910" s="35" t="n">
        <f aca="false">R3910-S3910</f>
        <v>0</v>
      </c>
      <c r="U3910" s="47"/>
      <c r="V3910" s="48"/>
      <c r="W3910" s="48"/>
    </row>
    <row r="3911" customFormat="false" ht="28" hidden="false" customHeight="false" outlineLevel="0" collapsed="false">
      <c r="A3911" s="21" t="s">
        <v>28</v>
      </c>
      <c r="B3911" s="22" t="s">
        <v>1153</v>
      </c>
      <c r="C3911" s="21" t="n">
        <v>4</v>
      </c>
      <c r="D3911" s="23" t="n">
        <v>1769</v>
      </c>
      <c r="E3911" s="23" t="s">
        <v>30</v>
      </c>
      <c r="F3911" s="21" t="s">
        <v>162</v>
      </c>
      <c r="G3911" s="21" t="s">
        <v>32</v>
      </c>
      <c r="H3911" s="24" t="s">
        <v>1212</v>
      </c>
      <c r="I3911" s="25" t="n">
        <v>98</v>
      </c>
      <c r="J3911" s="26" t="s">
        <v>726</v>
      </c>
      <c r="K3911" s="27" t="n">
        <v>3</v>
      </c>
      <c r="L3911" s="28"/>
      <c r="M3911" s="29"/>
      <c r="N3911" s="30" t="n">
        <f aca="false">K3911+(0.05*L3911)+(M3911/240)</f>
        <v>3</v>
      </c>
      <c r="O3911" s="31" t="n">
        <v>294</v>
      </c>
      <c r="P3911" s="32"/>
      <c r="Q3911" s="33"/>
      <c r="R3911" s="34" t="n">
        <f aca="false">O3911+(0.05*P3911)+(Q3911/240)</f>
        <v>294</v>
      </c>
      <c r="S3911" s="35" t="n">
        <f aca="false">I3911*N3911</f>
        <v>294</v>
      </c>
      <c r="T3911" s="35" t="n">
        <f aca="false">R3911-S3911</f>
        <v>0</v>
      </c>
      <c r="U3911" s="47"/>
      <c r="V3911" s="48"/>
      <c r="W3911" s="48"/>
    </row>
    <row r="3912" customFormat="false" ht="28" hidden="false" customHeight="false" outlineLevel="0" collapsed="false">
      <c r="A3912" s="21" t="s">
        <v>28</v>
      </c>
      <c r="B3912" s="22" t="s">
        <v>1153</v>
      </c>
      <c r="C3912" s="21" t="n">
        <v>4</v>
      </c>
      <c r="D3912" s="23" t="n">
        <v>1769</v>
      </c>
      <c r="E3912" s="23" t="s">
        <v>30</v>
      </c>
      <c r="F3912" s="21" t="s">
        <v>731</v>
      </c>
      <c r="G3912" s="21" t="s">
        <v>32</v>
      </c>
      <c r="H3912" s="24" t="s">
        <v>1212</v>
      </c>
      <c r="I3912" s="25" t="n">
        <v>78150</v>
      </c>
      <c r="J3912" s="26" t="s">
        <v>37</v>
      </c>
      <c r="K3912" s="27"/>
      <c r="L3912" s="28" t="n">
        <v>12</v>
      </c>
      <c r="M3912" s="29"/>
      <c r="N3912" s="30" t="n">
        <f aca="false">K3912+(0.05*L3912)+(M3912/240)</f>
        <v>0.6</v>
      </c>
      <c r="O3912" s="31" t="n">
        <v>46890</v>
      </c>
      <c r="P3912" s="32"/>
      <c r="Q3912" s="33"/>
      <c r="R3912" s="34" t="n">
        <f aca="false">O3912+(0.05*P3912)+(Q3912/240)</f>
        <v>46890</v>
      </c>
      <c r="S3912" s="35" t="n">
        <f aca="false">I3912*N3912</f>
        <v>46890</v>
      </c>
      <c r="T3912" s="35" t="n">
        <f aca="false">R3912-S3912</f>
        <v>0</v>
      </c>
      <c r="U3912" s="47"/>
      <c r="V3912" s="48"/>
      <c r="W3912" s="48"/>
    </row>
    <row r="3913" customFormat="false" ht="28" hidden="false" customHeight="false" outlineLevel="0" collapsed="false">
      <c r="A3913" s="21" t="s">
        <v>28</v>
      </c>
      <c r="B3913" s="22" t="s">
        <v>1153</v>
      </c>
      <c r="C3913" s="21" t="n">
        <v>4</v>
      </c>
      <c r="D3913" s="23" t="n">
        <v>1769</v>
      </c>
      <c r="E3913" s="23" t="s">
        <v>30</v>
      </c>
      <c r="F3913" s="21" t="s">
        <v>1250</v>
      </c>
      <c r="G3913" s="21" t="s">
        <v>32</v>
      </c>
      <c r="H3913" s="24" t="s">
        <v>1212</v>
      </c>
      <c r="I3913" s="25" t="n">
        <v>177</v>
      </c>
      <c r="J3913" s="26" t="s">
        <v>135</v>
      </c>
      <c r="K3913" s="27" t="n">
        <v>180</v>
      </c>
      <c r="L3913" s="28"/>
      <c r="M3913" s="29"/>
      <c r="N3913" s="30" t="n">
        <f aca="false">K3913+(0.05*L3913)+(M3913/240)</f>
        <v>180</v>
      </c>
      <c r="O3913" s="31" t="n">
        <v>31860</v>
      </c>
      <c r="P3913" s="32"/>
      <c r="Q3913" s="33"/>
      <c r="R3913" s="34" t="n">
        <f aca="false">O3913+(0.05*P3913)+(Q3913/240)</f>
        <v>31860</v>
      </c>
      <c r="S3913" s="35" t="n">
        <f aca="false">I3913*N3913</f>
        <v>31860</v>
      </c>
      <c r="T3913" s="35" t="n">
        <f aca="false">R3913-S3913</f>
        <v>0</v>
      </c>
      <c r="U3913" s="47"/>
      <c r="V3913" s="48"/>
      <c r="W3913" s="48"/>
    </row>
    <row r="3914" customFormat="false" ht="28" hidden="false" customHeight="false" outlineLevel="0" collapsed="false">
      <c r="A3914" s="21" t="s">
        <v>28</v>
      </c>
      <c r="B3914" s="22" t="s">
        <v>1153</v>
      </c>
      <c r="C3914" s="21" t="n">
        <v>4</v>
      </c>
      <c r="D3914" s="23" t="n">
        <v>1769</v>
      </c>
      <c r="E3914" s="23" t="s">
        <v>30</v>
      </c>
      <c r="F3914" s="21" t="s">
        <v>1090</v>
      </c>
      <c r="G3914" s="21" t="s">
        <v>32</v>
      </c>
      <c r="H3914" s="24" t="s">
        <v>1212</v>
      </c>
      <c r="I3914" s="25" t="n">
        <v>290</v>
      </c>
      <c r="J3914" s="26" t="s">
        <v>135</v>
      </c>
      <c r="K3914" s="27" t="n">
        <v>18</v>
      </c>
      <c r="L3914" s="28"/>
      <c r="M3914" s="29"/>
      <c r="N3914" s="30" t="n">
        <f aca="false">K3914+(0.05*L3914)+(M3914/240)</f>
        <v>18</v>
      </c>
      <c r="O3914" s="31" t="n">
        <v>5220</v>
      </c>
      <c r="P3914" s="32"/>
      <c r="Q3914" s="33"/>
      <c r="R3914" s="34" t="n">
        <f aca="false">O3914+(0.05*P3914)+(Q3914/240)</f>
        <v>5220</v>
      </c>
      <c r="S3914" s="35" t="n">
        <f aca="false">I3914*N3914</f>
        <v>5220</v>
      </c>
      <c r="T3914" s="35" t="n">
        <f aca="false">R3914-S3914</f>
        <v>0</v>
      </c>
      <c r="U3914" s="47"/>
      <c r="V3914" s="48"/>
      <c r="W3914" s="48"/>
    </row>
    <row r="3915" customFormat="false" ht="28" hidden="false" customHeight="false" outlineLevel="0" collapsed="false">
      <c r="A3915" s="21" t="s">
        <v>28</v>
      </c>
      <c r="B3915" s="22" t="s">
        <v>1153</v>
      </c>
      <c r="C3915" s="21" t="n">
        <v>4</v>
      </c>
      <c r="D3915" s="23" t="n">
        <v>1769</v>
      </c>
      <c r="E3915" s="23" t="s">
        <v>30</v>
      </c>
      <c r="F3915" s="21" t="s">
        <v>290</v>
      </c>
      <c r="G3915" s="21" t="s">
        <v>32</v>
      </c>
      <c r="H3915" s="24" t="s">
        <v>1212</v>
      </c>
      <c r="I3915" s="25" t="n">
        <v>2540</v>
      </c>
      <c r="J3915" s="26" t="s">
        <v>135</v>
      </c>
      <c r="K3915" s="27"/>
      <c r="L3915" s="28" t="n">
        <v>30</v>
      </c>
      <c r="M3915" s="29"/>
      <c r="N3915" s="30" t="n">
        <f aca="false">K3915+(0.05*L3915)+(M3915/240)</f>
        <v>1.5</v>
      </c>
      <c r="O3915" s="31" t="n">
        <v>3810</v>
      </c>
      <c r="P3915" s="32"/>
      <c r="Q3915" s="33"/>
      <c r="R3915" s="34" t="n">
        <f aca="false">O3915+(0.05*P3915)+(Q3915/240)</f>
        <v>3810</v>
      </c>
      <c r="S3915" s="35" t="n">
        <f aca="false">I3915*N3915</f>
        <v>3810</v>
      </c>
      <c r="T3915" s="35" t="n">
        <f aca="false">R3915-S3915</f>
        <v>0</v>
      </c>
      <c r="U3915" s="47"/>
      <c r="V3915" s="48"/>
      <c r="W3915" s="48"/>
    </row>
    <row r="3916" customFormat="false" ht="28" hidden="false" customHeight="false" outlineLevel="0" collapsed="false">
      <c r="A3916" s="21" t="s">
        <v>28</v>
      </c>
      <c r="B3916" s="22" t="s">
        <v>1153</v>
      </c>
      <c r="C3916" s="21" t="n">
        <v>4</v>
      </c>
      <c r="D3916" s="23" t="n">
        <v>1769</v>
      </c>
      <c r="E3916" s="23" t="s">
        <v>30</v>
      </c>
      <c r="F3916" s="21" t="s">
        <v>733</v>
      </c>
      <c r="G3916" s="21" t="s">
        <v>32</v>
      </c>
      <c r="H3916" s="24" t="s">
        <v>1212</v>
      </c>
      <c r="I3916" s="25" t="n">
        <v>97077</v>
      </c>
      <c r="J3916" s="26" t="s">
        <v>37</v>
      </c>
      <c r="K3916" s="27"/>
      <c r="L3916" s="28" t="n">
        <v>7</v>
      </c>
      <c r="M3916" s="29"/>
      <c r="N3916" s="30" t="n">
        <f aca="false">K3916+(0.05*L3916)+(M3916/240)</f>
        <v>0.35</v>
      </c>
      <c r="O3916" s="31" t="n">
        <v>33976</v>
      </c>
      <c r="P3916" s="32" t="n">
        <v>19</v>
      </c>
      <c r="Q3916" s="33"/>
      <c r="R3916" s="34" t="n">
        <f aca="false">O3916+(0.05*P3916)+(Q3916/240)</f>
        <v>33976.95</v>
      </c>
      <c r="S3916" s="35" t="n">
        <f aca="false">I3916*N3916</f>
        <v>33976.95</v>
      </c>
      <c r="T3916" s="35" t="n">
        <f aca="false">R3916-S3916</f>
        <v>0</v>
      </c>
      <c r="U3916" s="47"/>
      <c r="V3916" s="48"/>
      <c r="W3916" s="48"/>
    </row>
    <row r="3917" customFormat="false" ht="28" hidden="false" customHeight="false" outlineLevel="0" collapsed="false">
      <c r="A3917" s="21" t="s">
        <v>28</v>
      </c>
      <c r="B3917" s="22" t="s">
        <v>1153</v>
      </c>
      <c r="C3917" s="21" t="n">
        <v>4</v>
      </c>
      <c r="D3917" s="23" t="n">
        <v>1769</v>
      </c>
      <c r="E3917" s="23" t="s">
        <v>30</v>
      </c>
      <c r="F3917" s="21" t="s">
        <v>734</v>
      </c>
      <c r="G3917" s="21" t="s">
        <v>32</v>
      </c>
      <c r="H3917" s="24" t="s">
        <v>1212</v>
      </c>
      <c r="I3917" s="25" t="n">
        <v>361</v>
      </c>
      <c r="J3917" s="26" t="s">
        <v>96</v>
      </c>
      <c r="K3917" s="27" t="n">
        <v>200</v>
      </c>
      <c r="L3917" s="28"/>
      <c r="M3917" s="29"/>
      <c r="N3917" s="30" t="n">
        <f aca="false">K3917+(0.05*L3917)+(M3917/240)</f>
        <v>200</v>
      </c>
      <c r="O3917" s="31" t="n">
        <v>72200</v>
      </c>
      <c r="P3917" s="32"/>
      <c r="Q3917" s="33"/>
      <c r="R3917" s="34" t="n">
        <f aca="false">O3917+(0.05*P3917)+(Q3917/240)</f>
        <v>72200</v>
      </c>
      <c r="S3917" s="35" t="n">
        <f aca="false">I3917*N3917</f>
        <v>72200</v>
      </c>
      <c r="T3917" s="35" t="n">
        <f aca="false">R3917-S3917</f>
        <v>0</v>
      </c>
      <c r="U3917" s="47"/>
      <c r="V3917" s="48"/>
      <c r="W3917" s="48"/>
    </row>
    <row r="3918" customFormat="false" ht="28" hidden="false" customHeight="false" outlineLevel="0" collapsed="false">
      <c r="A3918" s="21" t="s">
        <v>28</v>
      </c>
      <c r="B3918" s="22" t="s">
        <v>1153</v>
      </c>
      <c r="C3918" s="21" t="n">
        <v>4</v>
      </c>
      <c r="D3918" s="23" t="n">
        <v>1769</v>
      </c>
      <c r="E3918" s="23" t="s">
        <v>30</v>
      </c>
      <c r="F3918" s="21" t="s">
        <v>1349</v>
      </c>
      <c r="G3918" s="21" t="s">
        <v>32</v>
      </c>
      <c r="H3918" s="24" t="s">
        <v>1212</v>
      </c>
      <c r="I3918" s="25" t="n">
        <v>60800</v>
      </c>
      <c r="J3918" s="26" t="s">
        <v>37</v>
      </c>
      <c r="K3918" s="27"/>
      <c r="L3918" s="28" t="n">
        <v>5</v>
      </c>
      <c r="M3918" s="29"/>
      <c r="N3918" s="30" t="n">
        <f aca="false">K3918+(0.05*L3918)+(M3918/240)</f>
        <v>0.25</v>
      </c>
      <c r="O3918" s="31" t="n">
        <v>15200</v>
      </c>
      <c r="P3918" s="32"/>
      <c r="Q3918" s="33"/>
      <c r="R3918" s="34" t="n">
        <f aca="false">O3918+(0.05*P3918)+(Q3918/240)</f>
        <v>15200</v>
      </c>
      <c r="S3918" s="35" t="n">
        <f aca="false">I3918*N3918</f>
        <v>15200</v>
      </c>
      <c r="T3918" s="35" t="n">
        <f aca="false">R3918-S3918</f>
        <v>0</v>
      </c>
      <c r="U3918" s="47"/>
      <c r="V3918" s="48"/>
      <c r="W3918" s="48"/>
    </row>
    <row r="3919" customFormat="false" ht="28" hidden="false" customHeight="false" outlineLevel="0" collapsed="false">
      <c r="A3919" s="21" t="s">
        <v>28</v>
      </c>
      <c r="B3919" s="22" t="s">
        <v>1153</v>
      </c>
      <c r="C3919" s="21" t="n">
        <v>4</v>
      </c>
      <c r="D3919" s="23" t="n">
        <v>1769</v>
      </c>
      <c r="E3919" s="23" t="s">
        <v>30</v>
      </c>
      <c r="F3919" s="21" t="s">
        <v>843</v>
      </c>
      <c r="G3919" s="21" t="s">
        <v>32</v>
      </c>
      <c r="H3919" s="24" t="s">
        <v>1212</v>
      </c>
      <c r="I3919" s="25" t="n">
        <v>2250</v>
      </c>
      <c r="J3919" s="26" t="s">
        <v>37</v>
      </c>
      <c r="K3919" s="27"/>
      <c r="L3919" s="28" t="n">
        <v>5</v>
      </c>
      <c r="M3919" s="29"/>
      <c r="N3919" s="30" t="n">
        <f aca="false">K3919+(0.05*L3919)+(M3919/240)</f>
        <v>0.25</v>
      </c>
      <c r="O3919" s="31" t="n">
        <v>562</v>
      </c>
      <c r="P3919" s="32" t="n">
        <v>10</v>
      </c>
      <c r="Q3919" s="33"/>
      <c r="R3919" s="34" t="n">
        <f aca="false">O3919+(0.05*P3919)+(Q3919/240)</f>
        <v>562.5</v>
      </c>
      <c r="S3919" s="35" t="n">
        <f aca="false">I3919*N3919</f>
        <v>562.5</v>
      </c>
      <c r="T3919" s="35" t="n">
        <f aca="false">R3919-S3919</f>
        <v>0</v>
      </c>
      <c r="U3919" s="47"/>
      <c r="V3919" s="48"/>
      <c r="W3919" s="48"/>
    </row>
    <row r="3920" customFormat="false" ht="28" hidden="false" customHeight="false" outlineLevel="0" collapsed="false">
      <c r="A3920" s="21" t="s">
        <v>28</v>
      </c>
      <c r="B3920" s="22" t="s">
        <v>1153</v>
      </c>
      <c r="C3920" s="21" t="n">
        <v>4</v>
      </c>
      <c r="D3920" s="23" t="n">
        <v>1769</v>
      </c>
      <c r="E3920" s="23" t="s">
        <v>30</v>
      </c>
      <c r="F3920" s="21" t="s">
        <v>1350</v>
      </c>
      <c r="G3920" s="21" t="s">
        <v>32</v>
      </c>
      <c r="H3920" s="24" t="s">
        <v>1212</v>
      </c>
      <c r="I3920" s="25" t="n">
        <v>1</v>
      </c>
      <c r="J3920" s="26" t="s">
        <v>112</v>
      </c>
      <c r="K3920" s="27" t="n">
        <v>5300</v>
      </c>
      <c r="L3920" s="28"/>
      <c r="M3920" s="29"/>
      <c r="N3920" s="30" t="n">
        <f aca="false">K3920+(0.05*L3920)+(M3920/240)</f>
        <v>5300</v>
      </c>
      <c r="O3920" s="31" t="n">
        <v>5300</v>
      </c>
      <c r="P3920" s="32"/>
      <c r="Q3920" s="33"/>
      <c r="R3920" s="34" t="n">
        <f aca="false">O3920+(0.05*P3920)+(Q3920/240)</f>
        <v>5300</v>
      </c>
      <c r="S3920" s="35" t="n">
        <f aca="false">I3920*N3920</f>
        <v>5300</v>
      </c>
      <c r="T3920" s="35" t="n">
        <f aca="false">R3920-S3920</f>
        <v>0</v>
      </c>
      <c r="U3920" s="47" t="s">
        <v>1351</v>
      </c>
      <c r="V3920" s="48"/>
      <c r="W3920" s="48"/>
    </row>
    <row r="3921" customFormat="false" ht="28" hidden="false" customHeight="false" outlineLevel="0" collapsed="false">
      <c r="A3921" s="21" t="s">
        <v>28</v>
      </c>
      <c r="B3921" s="22" t="s">
        <v>1153</v>
      </c>
      <c r="C3921" s="21" t="n">
        <v>4</v>
      </c>
      <c r="D3921" s="23" t="n">
        <v>1769</v>
      </c>
      <c r="E3921" s="23" t="s">
        <v>30</v>
      </c>
      <c r="F3921" s="21" t="s">
        <v>168</v>
      </c>
      <c r="G3921" s="21" t="s">
        <v>32</v>
      </c>
      <c r="H3921" s="24" t="s">
        <v>1212</v>
      </c>
      <c r="I3921" s="25" t="n">
        <v>22250</v>
      </c>
      <c r="J3921" s="26" t="s">
        <v>37</v>
      </c>
      <c r="K3921" s="27"/>
      <c r="L3921" s="28" t="n">
        <v>32</v>
      </c>
      <c r="M3921" s="29"/>
      <c r="N3921" s="30" t="n">
        <f aca="false">K3921+(0.05*L3921)+(M3921/240)</f>
        <v>1.6</v>
      </c>
      <c r="O3921" s="31" t="n">
        <v>35600</v>
      </c>
      <c r="P3921" s="32"/>
      <c r="Q3921" s="33"/>
      <c r="R3921" s="34" t="n">
        <f aca="false">O3921+(0.05*P3921)+(Q3921/240)</f>
        <v>35600</v>
      </c>
      <c r="S3921" s="35" t="n">
        <f aca="false">I3921*N3921</f>
        <v>35600</v>
      </c>
      <c r="T3921" s="35" t="n">
        <f aca="false">R3921-S3921</f>
        <v>0</v>
      </c>
      <c r="U3921" s="47"/>
      <c r="V3921" s="48"/>
      <c r="W3921" s="48"/>
    </row>
    <row r="3922" customFormat="false" ht="28" hidden="false" customHeight="false" outlineLevel="0" collapsed="false">
      <c r="A3922" s="21" t="s">
        <v>28</v>
      </c>
      <c r="B3922" s="22" t="s">
        <v>1153</v>
      </c>
      <c r="C3922" s="21" t="n">
        <v>4</v>
      </c>
      <c r="D3922" s="23" t="n">
        <v>1769</v>
      </c>
      <c r="E3922" s="23" t="s">
        <v>30</v>
      </c>
      <c r="F3922" s="21" t="s">
        <v>1352</v>
      </c>
      <c r="G3922" s="21" t="s">
        <v>32</v>
      </c>
      <c r="H3922" s="24" t="s">
        <v>1212</v>
      </c>
      <c r="I3922" s="25" t="n">
        <v>786</v>
      </c>
      <c r="J3922" s="26" t="s">
        <v>96</v>
      </c>
      <c r="K3922" s="27"/>
      <c r="L3922" s="28" t="n">
        <v>50</v>
      </c>
      <c r="M3922" s="29"/>
      <c r="N3922" s="30" t="n">
        <f aca="false">K3922+(0.05*L3922)+(M3922/240)</f>
        <v>2.5</v>
      </c>
      <c r="O3922" s="31" t="n">
        <v>1965</v>
      </c>
      <c r="P3922" s="32"/>
      <c r="Q3922" s="33"/>
      <c r="R3922" s="34" t="n">
        <f aca="false">O3922+(0.05*P3922)+(Q3922/240)</f>
        <v>1965</v>
      </c>
      <c r="S3922" s="35" t="n">
        <f aca="false">I3922*N3922</f>
        <v>1965</v>
      </c>
      <c r="T3922" s="35" t="n">
        <f aca="false">R3922-S3922</f>
        <v>0</v>
      </c>
      <c r="U3922" s="47"/>
      <c r="V3922" s="48"/>
      <c r="W3922" s="48"/>
    </row>
    <row r="3923" customFormat="false" ht="28" hidden="false" customHeight="false" outlineLevel="0" collapsed="false">
      <c r="A3923" s="21" t="s">
        <v>28</v>
      </c>
      <c r="B3923" s="22" t="s">
        <v>1153</v>
      </c>
      <c r="C3923" s="21" t="n">
        <v>4</v>
      </c>
      <c r="D3923" s="23" t="n">
        <v>1769</v>
      </c>
      <c r="E3923" s="23" t="s">
        <v>30</v>
      </c>
      <c r="F3923" s="21" t="s">
        <v>1221</v>
      </c>
      <c r="G3923" s="21" t="s">
        <v>32</v>
      </c>
      <c r="H3923" s="24" t="s">
        <v>1212</v>
      </c>
      <c r="I3923" s="25" t="n">
        <v>5150</v>
      </c>
      <c r="J3923" s="26" t="s">
        <v>129</v>
      </c>
      <c r="K3923" s="27" t="n">
        <v>8</v>
      </c>
      <c r="L3923" s="28"/>
      <c r="M3923" s="29"/>
      <c r="N3923" s="30" t="n">
        <f aca="false">K3923+(0.05*L3923)+(M3923/240)</f>
        <v>8</v>
      </c>
      <c r="O3923" s="31" t="n">
        <v>41200</v>
      </c>
      <c r="P3923" s="32"/>
      <c r="Q3923" s="33"/>
      <c r="R3923" s="34" t="n">
        <f aca="false">O3923+(0.05*P3923)+(Q3923/240)</f>
        <v>41200</v>
      </c>
      <c r="S3923" s="35" t="n">
        <f aca="false">I3923*N3923</f>
        <v>41200</v>
      </c>
      <c r="T3923" s="35" t="n">
        <f aca="false">R3923-S3923</f>
        <v>0</v>
      </c>
      <c r="U3923" s="47"/>
      <c r="V3923" s="48"/>
      <c r="W3923" s="48"/>
    </row>
    <row r="3924" customFormat="false" ht="28" hidden="false" customHeight="false" outlineLevel="0" collapsed="false">
      <c r="A3924" s="21" t="s">
        <v>28</v>
      </c>
      <c r="B3924" s="22" t="s">
        <v>1153</v>
      </c>
      <c r="C3924" s="21" t="n">
        <v>5</v>
      </c>
      <c r="D3924" s="23" t="n">
        <v>1769</v>
      </c>
      <c r="E3924" s="23" t="s">
        <v>30</v>
      </c>
      <c r="F3924" s="21" t="s">
        <v>1222</v>
      </c>
      <c r="G3924" s="21" t="s">
        <v>32</v>
      </c>
      <c r="H3924" s="24" t="s">
        <v>1212</v>
      </c>
      <c r="I3924" s="25" t="n">
        <v>1</v>
      </c>
      <c r="J3924" s="26" t="s">
        <v>112</v>
      </c>
      <c r="K3924" s="27" t="n">
        <v>19400</v>
      </c>
      <c r="L3924" s="28"/>
      <c r="M3924" s="29"/>
      <c r="N3924" s="30" t="n">
        <f aca="false">K3924+(0.05*L3924)+(M3924/240)</f>
        <v>19400</v>
      </c>
      <c r="O3924" s="31" t="n">
        <v>19400</v>
      </c>
      <c r="P3924" s="32"/>
      <c r="Q3924" s="33"/>
      <c r="R3924" s="34" t="n">
        <f aca="false">O3924+(0.05*P3924)+(Q3924/240)</f>
        <v>19400</v>
      </c>
      <c r="S3924" s="35" t="n">
        <f aca="false">I3924*N3924</f>
        <v>19400</v>
      </c>
      <c r="T3924" s="35" t="n">
        <f aca="false">R3924-S3924</f>
        <v>0</v>
      </c>
      <c r="U3924" s="47"/>
      <c r="V3924" s="48"/>
      <c r="W3924" s="48"/>
    </row>
    <row r="3925" customFormat="false" ht="28" hidden="false" customHeight="false" outlineLevel="0" collapsed="false">
      <c r="A3925" s="21" t="s">
        <v>28</v>
      </c>
      <c r="B3925" s="22" t="s">
        <v>1153</v>
      </c>
      <c r="C3925" s="21" t="n">
        <v>5</v>
      </c>
      <c r="D3925" s="23" t="n">
        <v>1769</v>
      </c>
      <c r="E3925" s="23" t="s">
        <v>30</v>
      </c>
      <c r="F3925" s="21" t="s">
        <v>1223</v>
      </c>
      <c r="G3925" s="21" t="s">
        <v>32</v>
      </c>
      <c r="H3925" s="24" t="s">
        <v>1212</v>
      </c>
      <c r="I3925" s="25" t="n">
        <v>13</v>
      </c>
      <c r="J3925" s="26" t="s">
        <v>726</v>
      </c>
      <c r="K3925" s="27" t="n">
        <v>80</v>
      </c>
      <c r="L3925" s="28"/>
      <c r="M3925" s="29"/>
      <c r="N3925" s="30" t="n">
        <f aca="false">K3925+(0.05*L3925)+(M3925/240)</f>
        <v>80</v>
      </c>
      <c r="O3925" s="31" t="n">
        <v>1040</v>
      </c>
      <c r="P3925" s="32"/>
      <c r="Q3925" s="33"/>
      <c r="R3925" s="34" t="n">
        <f aca="false">O3925+(0.05*P3925)+(Q3925/240)</f>
        <v>1040</v>
      </c>
      <c r="S3925" s="35" t="n">
        <f aca="false">I3925*N3925</f>
        <v>1040</v>
      </c>
      <c r="T3925" s="35" t="n">
        <f aca="false">R3925-S3925</f>
        <v>0</v>
      </c>
      <c r="U3925" s="47"/>
      <c r="V3925" s="48"/>
      <c r="W3925" s="48"/>
    </row>
    <row r="3926" customFormat="false" ht="28" hidden="false" customHeight="false" outlineLevel="0" collapsed="false">
      <c r="A3926" s="21" t="s">
        <v>28</v>
      </c>
      <c r="B3926" s="22" t="s">
        <v>1153</v>
      </c>
      <c r="C3926" s="21" t="n">
        <v>5</v>
      </c>
      <c r="D3926" s="23" t="n">
        <v>1769</v>
      </c>
      <c r="E3926" s="23" t="s">
        <v>30</v>
      </c>
      <c r="F3926" s="21" t="s">
        <v>31</v>
      </c>
      <c r="G3926" s="21" t="s">
        <v>32</v>
      </c>
      <c r="H3926" s="24" t="s">
        <v>1212</v>
      </c>
      <c r="I3926" s="25" t="n">
        <v>262</v>
      </c>
      <c r="J3926" s="26" t="s">
        <v>67</v>
      </c>
      <c r="K3926" s="27" t="n">
        <v>125</v>
      </c>
      <c r="L3926" s="28"/>
      <c r="M3926" s="29"/>
      <c r="N3926" s="30" t="n">
        <f aca="false">K3926+(0.05*L3926)+(M3926/240)</f>
        <v>125</v>
      </c>
      <c r="O3926" s="31" t="n">
        <v>32750</v>
      </c>
      <c r="P3926" s="32"/>
      <c r="Q3926" s="33"/>
      <c r="R3926" s="34" t="n">
        <f aca="false">O3926+(0.05*P3926)+(Q3926/240)</f>
        <v>32750</v>
      </c>
      <c r="S3926" s="35" t="n">
        <f aca="false">I3926*N3926</f>
        <v>32750</v>
      </c>
      <c r="T3926" s="35" t="n">
        <f aca="false">R3926-S3926</f>
        <v>0</v>
      </c>
      <c r="U3926" s="47"/>
      <c r="V3926" s="48"/>
      <c r="W3926" s="48"/>
    </row>
    <row r="3927" customFormat="false" ht="28" hidden="false" customHeight="false" outlineLevel="0" collapsed="false">
      <c r="A3927" s="21" t="s">
        <v>28</v>
      </c>
      <c r="B3927" s="22" t="s">
        <v>1153</v>
      </c>
      <c r="C3927" s="21" t="n">
        <v>5</v>
      </c>
      <c r="D3927" s="23" t="n">
        <v>1769</v>
      </c>
      <c r="E3927" s="23" t="s">
        <v>30</v>
      </c>
      <c r="F3927" s="21" t="s">
        <v>31</v>
      </c>
      <c r="G3927" s="21" t="s">
        <v>32</v>
      </c>
      <c r="H3927" s="24" t="s">
        <v>1212</v>
      </c>
      <c r="I3927" s="25" t="n">
        <v>251928</v>
      </c>
      <c r="J3927" s="26" t="s">
        <v>85</v>
      </c>
      <c r="K3927" s="27"/>
      <c r="L3927" s="28" t="n">
        <v>25</v>
      </c>
      <c r="M3927" s="29"/>
      <c r="N3927" s="30" t="n">
        <f aca="false">K3927+(0.05*L3927)+(M3927/240)</f>
        <v>1.25</v>
      </c>
      <c r="O3927" s="31" t="n">
        <v>314910</v>
      </c>
      <c r="P3927" s="32"/>
      <c r="Q3927" s="33"/>
      <c r="R3927" s="34" t="n">
        <f aca="false">O3927+(0.05*P3927)+(Q3927/240)</f>
        <v>314910</v>
      </c>
      <c r="S3927" s="35" t="n">
        <f aca="false">I3927*N3927</f>
        <v>314910</v>
      </c>
      <c r="T3927" s="35" t="n">
        <f aca="false">R3927-S3927</f>
        <v>0</v>
      </c>
      <c r="U3927" s="47"/>
      <c r="V3927" s="48"/>
      <c r="W3927" s="48"/>
    </row>
    <row r="3928" customFormat="false" ht="28" hidden="false" customHeight="false" outlineLevel="0" collapsed="false">
      <c r="A3928" s="21" t="s">
        <v>28</v>
      </c>
      <c r="B3928" s="22" t="s">
        <v>1153</v>
      </c>
      <c r="C3928" s="21" t="n">
        <v>5</v>
      </c>
      <c r="D3928" s="23" t="n">
        <v>1769</v>
      </c>
      <c r="E3928" s="23" t="s">
        <v>30</v>
      </c>
      <c r="F3928" s="21" t="s">
        <v>481</v>
      </c>
      <c r="G3928" s="21" t="s">
        <v>32</v>
      </c>
      <c r="H3928" s="24" t="s">
        <v>1212</v>
      </c>
      <c r="I3928" s="25" t="n">
        <v>3427</v>
      </c>
      <c r="J3928" s="26" t="s">
        <v>37</v>
      </c>
      <c r="K3928" s="27" t="n">
        <v>10</v>
      </c>
      <c r="L3928" s="28"/>
      <c r="M3928" s="29"/>
      <c r="N3928" s="30" t="n">
        <f aca="false">K3928+(0.05*L3928)+(M3928/240)</f>
        <v>10</v>
      </c>
      <c r="O3928" s="31" t="n">
        <v>34270</v>
      </c>
      <c r="P3928" s="32"/>
      <c r="Q3928" s="33"/>
      <c r="R3928" s="34" t="n">
        <f aca="false">O3928+(0.05*P3928)+(Q3928/240)</f>
        <v>34270</v>
      </c>
      <c r="S3928" s="35" t="n">
        <f aca="false">I3928*N3928</f>
        <v>34270</v>
      </c>
      <c r="T3928" s="35" t="n">
        <f aca="false">R3928-S3928</f>
        <v>0</v>
      </c>
      <c r="U3928" s="47"/>
      <c r="V3928" s="48"/>
      <c r="W3928" s="48"/>
    </row>
    <row r="3929" customFormat="false" ht="28" hidden="false" customHeight="false" outlineLevel="0" collapsed="false">
      <c r="A3929" s="21" t="s">
        <v>28</v>
      </c>
      <c r="B3929" s="22" t="s">
        <v>1153</v>
      </c>
      <c r="C3929" s="21" t="n">
        <v>5</v>
      </c>
      <c r="D3929" s="23" t="n">
        <v>1769</v>
      </c>
      <c r="E3929" s="23" t="s">
        <v>30</v>
      </c>
      <c r="F3929" s="21" t="s">
        <v>186</v>
      </c>
      <c r="G3929" s="21" t="s">
        <v>32</v>
      </c>
      <c r="H3929" s="24" t="s">
        <v>1212</v>
      </c>
      <c r="I3929" s="25" t="n">
        <v>15941</v>
      </c>
      <c r="J3929" s="26" t="s">
        <v>37</v>
      </c>
      <c r="K3929" s="27"/>
      <c r="L3929" s="28" t="n">
        <v>20</v>
      </c>
      <c r="M3929" s="29"/>
      <c r="N3929" s="30" t="n">
        <f aca="false">K3929+(0.05*L3929)+(M3929/240)</f>
        <v>1</v>
      </c>
      <c r="O3929" s="31" t="n">
        <v>15941</v>
      </c>
      <c r="P3929" s="32"/>
      <c r="Q3929" s="33"/>
      <c r="R3929" s="34" t="n">
        <f aca="false">O3929+(0.05*P3929)+(Q3929/240)</f>
        <v>15941</v>
      </c>
      <c r="S3929" s="35" t="n">
        <f aca="false">I3929*N3929</f>
        <v>15941</v>
      </c>
      <c r="T3929" s="35" t="n">
        <f aca="false">R3929-S3929</f>
        <v>0</v>
      </c>
      <c r="U3929" s="47"/>
      <c r="V3929" s="48"/>
      <c r="W3929" s="48"/>
    </row>
    <row r="3930" customFormat="false" ht="28" hidden="false" customHeight="false" outlineLevel="0" collapsed="false">
      <c r="A3930" s="21" t="s">
        <v>28</v>
      </c>
      <c r="B3930" s="22" t="s">
        <v>1153</v>
      </c>
      <c r="C3930" s="21" t="n">
        <v>5</v>
      </c>
      <c r="D3930" s="23" t="n">
        <v>1769</v>
      </c>
      <c r="E3930" s="23" t="s">
        <v>30</v>
      </c>
      <c r="F3930" s="21" t="s">
        <v>182</v>
      </c>
      <c r="G3930" s="21" t="s">
        <v>32</v>
      </c>
      <c r="H3930" s="24" t="s">
        <v>1212</v>
      </c>
      <c r="I3930" s="25" t="n">
        <v>5871</v>
      </c>
      <c r="J3930" s="26" t="s">
        <v>37</v>
      </c>
      <c r="K3930" s="27" t="n">
        <v>40</v>
      </c>
      <c r="L3930" s="28"/>
      <c r="M3930" s="29"/>
      <c r="N3930" s="30" t="n">
        <f aca="false">K3930+(0.05*L3930)+(M3930/240)</f>
        <v>40</v>
      </c>
      <c r="O3930" s="31" t="n">
        <v>234840</v>
      </c>
      <c r="P3930" s="32"/>
      <c r="Q3930" s="33"/>
      <c r="R3930" s="34" t="n">
        <f aca="false">O3930+(0.05*P3930)+(Q3930/240)</f>
        <v>234840</v>
      </c>
      <c r="S3930" s="35" t="n">
        <f aca="false">I3930*N3930</f>
        <v>234840</v>
      </c>
      <c r="T3930" s="35" t="n">
        <f aca="false">R3930-S3930</f>
        <v>0</v>
      </c>
      <c r="U3930" s="47"/>
      <c r="V3930" s="48"/>
      <c r="W3930" s="48"/>
    </row>
    <row r="3931" customFormat="false" ht="28" hidden="false" customHeight="false" outlineLevel="0" collapsed="false">
      <c r="A3931" s="21" t="s">
        <v>28</v>
      </c>
      <c r="B3931" s="22" t="s">
        <v>1153</v>
      </c>
      <c r="C3931" s="21" t="n">
        <v>5</v>
      </c>
      <c r="D3931" s="23" t="n">
        <v>1769</v>
      </c>
      <c r="E3931" s="23" t="s">
        <v>30</v>
      </c>
      <c r="F3931" s="21" t="s">
        <v>485</v>
      </c>
      <c r="G3931" s="21" t="s">
        <v>32</v>
      </c>
      <c r="H3931" s="24" t="s">
        <v>1212</v>
      </c>
      <c r="I3931" s="25" t="n">
        <v>78650</v>
      </c>
      <c r="J3931" s="26" t="s">
        <v>37</v>
      </c>
      <c r="K3931" s="27"/>
      <c r="L3931" s="28" t="n">
        <v>2</v>
      </c>
      <c r="M3931" s="29"/>
      <c r="N3931" s="30" t="n">
        <f aca="false">K3931+(0.05*L3931)+(M3931/240)</f>
        <v>0.1</v>
      </c>
      <c r="O3931" s="31" t="n">
        <v>7865</v>
      </c>
      <c r="P3931" s="32"/>
      <c r="Q3931" s="33"/>
      <c r="R3931" s="34" t="n">
        <f aca="false">O3931+(0.05*P3931)+(Q3931/240)</f>
        <v>7865</v>
      </c>
      <c r="S3931" s="35" t="n">
        <f aca="false">I3931*N3931</f>
        <v>7865</v>
      </c>
      <c r="T3931" s="35" t="n">
        <f aca="false">R3931-S3931</f>
        <v>0</v>
      </c>
      <c r="U3931" s="47"/>
      <c r="V3931" s="48"/>
      <c r="W3931" s="48"/>
    </row>
    <row r="3932" customFormat="false" ht="28" hidden="false" customHeight="false" outlineLevel="0" collapsed="false">
      <c r="A3932" s="21" t="s">
        <v>28</v>
      </c>
      <c r="B3932" s="22" t="s">
        <v>1153</v>
      </c>
      <c r="C3932" s="21" t="n">
        <v>5</v>
      </c>
      <c r="D3932" s="23" t="n">
        <v>1769</v>
      </c>
      <c r="E3932" s="23" t="s">
        <v>30</v>
      </c>
      <c r="F3932" s="21" t="s">
        <v>98</v>
      </c>
      <c r="G3932" s="21" t="s">
        <v>32</v>
      </c>
      <c r="H3932" s="24" t="s">
        <v>1212</v>
      </c>
      <c r="I3932" s="25" t="n">
        <v>10754362</v>
      </c>
      <c r="J3932" s="26" t="s">
        <v>37</v>
      </c>
      <c r="K3932" s="27"/>
      <c r="L3932" s="28" t="n">
        <v>4</v>
      </c>
      <c r="M3932" s="29"/>
      <c r="N3932" s="30" t="n">
        <f aca="false">K3932+(0.05*L3932)+(M3932/240)</f>
        <v>0.2</v>
      </c>
      <c r="O3932" s="31" t="n">
        <v>2150872</v>
      </c>
      <c r="P3932" s="32" t="n">
        <v>8</v>
      </c>
      <c r="Q3932" s="33"/>
      <c r="R3932" s="34" t="n">
        <f aca="false">O3932+(0.05*P3932)+(Q3932/240)</f>
        <v>2150872.4</v>
      </c>
      <c r="S3932" s="35" t="n">
        <f aca="false">I3932*N3932</f>
        <v>2150872.4</v>
      </c>
      <c r="T3932" s="35" t="n">
        <f aca="false">R3932-S3932</f>
        <v>0</v>
      </c>
      <c r="U3932" s="47"/>
      <c r="V3932" s="48"/>
      <c r="W3932" s="48"/>
    </row>
    <row r="3933" customFormat="false" ht="28" hidden="false" customHeight="false" outlineLevel="0" collapsed="false">
      <c r="A3933" s="21" t="s">
        <v>28</v>
      </c>
      <c r="B3933" s="22" t="s">
        <v>1153</v>
      </c>
      <c r="C3933" s="21" t="n">
        <v>5</v>
      </c>
      <c r="D3933" s="23" t="n">
        <v>1769</v>
      </c>
      <c r="E3933" s="23" t="s">
        <v>30</v>
      </c>
      <c r="F3933" s="21" t="s">
        <v>848</v>
      </c>
      <c r="G3933" s="21" t="s">
        <v>32</v>
      </c>
      <c r="H3933" s="24" t="s">
        <v>1212</v>
      </c>
      <c r="I3933" s="25" t="n">
        <v>42010</v>
      </c>
      <c r="J3933" s="26" t="s">
        <v>37</v>
      </c>
      <c r="K3933" s="27"/>
      <c r="L3933" s="28" t="n">
        <v>10</v>
      </c>
      <c r="M3933" s="29"/>
      <c r="N3933" s="30" t="n">
        <f aca="false">K3933+(0.05*L3933)+(M3933/240)</f>
        <v>0.5</v>
      </c>
      <c r="O3933" s="31" t="n">
        <v>21005</v>
      </c>
      <c r="P3933" s="32"/>
      <c r="Q3933" s="33"/>
      <c r="R3933" s="34" t="n">
        <f aca="false">O3933+(0.05*P3933)+(Q3933/240)</f>
        <v>21005</v>
      </c>
      <c r="S3933" s="35" t="n">
        <f aca="false">I3933*N3933</f>
        <v>21005</v>
      </c>
      <c r="T3933" s="35" t="n">
        <f aca="false">R3933-S3933</f>
        <v>0</v>
      </c>
      <c r="U3933" s="47"/>
      <c r="V3933" s="48"/>
      <c r="W3933" s="48"/>
    </row>
    <row r="3934" customFormat="false" ht="28" hidden="false" customHeight="false" outlineLevel="0" collapsed="false">
      <c r="A3934" s="21" t="s">
        <v>28</v>
      </c>
      <c r="B3934" s="22" t="s">
        <v>1153</v>
      </c>
      <c r="C3934" s="21" t="n">
        <v>5</v>
      </c>
      <c r="D3934" s="23" t="n">
        <v>1769</v>
      </c>
      <c r="E3934" s="23" t="s">
        <v>30</v>
      </c>
      <c r="F3934" s="21" t="s">
        <v>1107</v>
      </c>
      <c r="G3934" s="21" t="s">
        <v>32</v>
      </c>
      <c r="H3934" s="24" t="s">
        <v>1212</v>
      </c>
      <c r="I3934" s="25" t="n">
        <v>15100</v>
      </c>
      <c r="J3934" s="26" t="s">
        <v>37</v>
      </c>
      <c r="K3934" s="27"/>
      <c r="L3934" s="28" t="n">
        <v>3</v>
      </c>
      <c r="M3934" s="29"/>
      <c r="N3934" s="30" t="n">
        <f aca="false">K3934+(0.05*L3934)+(M3934/240)</f>
        <v>0.15</v>
      </c>
      <c r="O3934" s="31" t="n">
        <v>2265</v>
      </c>
      <c r="P3934" s="32"/>
      <c r="Q3934" s="33"/>
      <c r="R3934" s="34" t="n">
        <f aca="false">O3934+(0.05*P3934)+(Q3934/240)</f>
        <v>2265</v>
      </c>
      <c r="S3934" s="35" t="n">
        <f aca="false">I3934*N3934</f>
        <v>2265</v>
      </c>
      <c r="T3934" s="35" t="n">
        <f aca="false">R3934-S3934</f>
        <v>0</v>
      </c>
      <c r="U3934" s="47"/>
      <c r="V3934" s="48"/>
      <c r="W3934" s="48"/>
    </row>
    <row r="3935" customFormat="false" ht="28" hidden="false" customHeight="false" outlineLevel="0" collapsed="false">
      <c r="A3935" s="21" t="s">
        <v>28</v>
      </c>
      <c r="B3935" s="22" t="s">
        <v>1153</v>
      </c>
      <c r="C3935" s="21" t="n">
        <v>5</v>
      </c>
      <c r="D3935" s="23" t="n">
        <v>1769</v>
      </c>
      <c r="E3935" s="23" t="s">
        <v>30</v>
      </c>
      <c r="F3935" s="21" t="s">
        <v>1110</v>
      </c>
      <c r="G3935" s="21" t="s">
        <v>32</v>
      </c>
      <c r="H3935" s="24" t="s">
        <v>1212</v>
      </c>
      <c r="I3935" s="25" t="n">
        <v>33950</v>
      </c>
      <c r="J3935" s="26" t="s">
        <v>37</v>
      </c>
      <c r="K3935" s="27"/>
      <c r="L3935" s="28" t="n">
        <v>6</v>
      </c>
      <c r="M3935" s="29"/>
      <c r="N3935" s="30" t="n">
        <f aca="false">K3935+(0.05*L3935)+(M3935/240)</f>
        <v>0.3</v>
      </c>
      <c r="O3935" s="31" t="n">
        <v>10185</v>
      </c>
      <c r="P3935" s="32"/>
      <c r="Q3935" s="33"/>
      <c r="R3935" s="34" t="n">
        <f aca="false">O3935+(0.05*P3935)+(Q3935/240)</f>
        <v>10185</v>
      </c>
      <c r="S3935" s="35" t="n">
        <f aca="false">I3935*N3935</f>
        <v>10185</v>
      </c>
      <c r="T3935" s="35" t="n">
        <f aca="false">R3935-S3935</f>
        <v>0</v>
      </c>
      <c r="U3935" s="47"/>
      <c r="V3935" s="48"/>
      <c r="W3935" s="48"/>
    </row>
    <row r="3936" customFormat="false" ht="28" hidden="false" customHeight="false" outlineLevel="0" collapsed="false">
      <c r="A3936" s="21" t="s">
        <v>28</v>
      </c>
      <c r="B3936" s="22" t="s">
        <v>1153</v>
      </c>
      <c r="C3936" s="21" t="n">
        <v>5</v>
      </c>
      <c r="D3936" s="23" t="n">
        <v>1769</v>
      </c>
      <c r="E3936" s="23" t="s">
        <v>30</v>
      </c>
      <c r="F3936" s="21" t="s">
        <v>451</v>
      </c>
      <c r="G3936" s="21" t="s">
        <v>32</v>
      </c>
      <c r="H3936" s="24" t="s">
        <v>1212</v>
      </c>
      <c r="I3936" s="25" t="n">
        <v>9735</v>
      </c>
      <c r="J3936" s="26" t="s">
        <v>37</v>
      </c>
      <c r="K3936" s="27" t="n">
        <v>3</v>
      </c>
      <c r="L3936" s="28"/>
      <c r="M3936" s="29"/>
      <c r="N3936" s="30" t="n">
        <f aca="false">K3936+(0.05*L3936)+(M3936/240)</f>
        <v>3</v>
      </c>
      <c r="O3936" s="31" t="n">
        <v>29205</v>
      </c>
      <c r="P3936" s="32"/>
      <c r="Q3936" s="33"/>
      <c r="R3936" s="34" t="n">
        <f aca="false">O3936+(0.05*P3936)+(Q3936/240)</f>
        <v>29205</v>
      </c>
      <c r="S3936" s="35" t="n">
        <f aca="false">I3936*N3936</f>
        <v>29205</v>
      </c>
      <c r="T3936" s="35" t="n">
        <f aca="false">R3936-S3936</f>
        <v>0</v>
      </c>
      <c r="U3936" s="47"/>
      <c r="V3936" s="48"/>
      <c r="W3936" s="48"/>
    </row>
    <row r="3937" customFormat="false" ht="28" hidden="false" customHeight="false" outlineLevel="0" collapsed="false">
      <c r="A3937" s="21" t="s">
        <v>28</v>
      </c>
      <c r="B3937" s="22" t="s">
        <v>1153</v>
      </c>
      <c r="C3937" s="21" t="n">
        <v>5</v>
      </c>
      <c r="D3937" s="23" t="n">
        <v>1769</v>
      </c>
      <c r="E3937" s="23" t="s">
        <v>30</v>
      </c>
      <c r="F3937" s="21" t="s">
        <v>384</v>
      </c>
      <c r="G3937" s="21" t="s">
        <v>32</v>
      </c>
      <c r="H3937" s="24" t="s">
        <v>1212</v>
      </c>
      <c r="I3937" s="25" t="n">
        <v>32120</v>
      </c>
      <c r="J3937" s="26" t="s">
        <v>37</v>
      </c>
      <c r="K3937" s="27"/>
      <c r="L3937" s="28" t="n">
        <v>9</v>
      </c>
      <c r="M3937" s="29"/>
      <c r="N3937" s="30" t="n">
        <f aca="false">K3937+(0.05*L3937)+(M3937/240)</f>
        <v>0.45</v>
      </c>
      <c r="O3937" s="31" t="n">
        <v>14454</v>
      </c>
      <c r="P3937" s="32"/>
      <c r="Q3937" s="33"/>
      <c r="R3937" s="34" t="n">
        <f aca="false">O3937+(0.05*P3937)+(Q3937/240)</f>
        <v>14454</v>
      </c>
      <c r="S3937" s="35" t="n">
        <f aca="false">I3937*N3937</f>
        <v>14454</v>
      </c>
      <c r="T3937" s="35" t="n">
        <f aca="false">R3937-S3937</f>
        <v>0</v>
      </c>
      <c r="U3937" s="47"/>
      <c r="V3937" s="48"/>
      <c r="W3937" s="48"/>
    </row>
    <row r="3938" customFormat="false" ht="28" hidden="false" customHeight="false" outlineLevel="0" collapsed="false">
      <c r="A3938" s="21" t="s">
        <v>28</v>
      </c>
      <c r="B3938" s="22" t="s">
        <v>1153</v>
      </c>
      <c r="C3938" s="21" t="n">
        <v>5</v>
      </c>
      <c r="D3938" s="23" t="n">
        <v>1769</v>
      </c>
      <c r="E3938" s="23" t="s">
        <v>30</v>
      </c>
      <c r="F3938" s="21" t="s">
        <v>1301</v>
      </c>
      <c r="G3938" s="21" t="s">
        <v>32</v>
      </c>
      <c r="H3938" s="24" t="s">
        <v>1212</v>
      </c>
      <c r="I3938" s="25" t="n">
        <v>1113</v>
      </c>
      <c r="J3938" s="26" t="s">
        <v>96</v>
      </c>
      <c r="K3938" s="27" t="n">
        <v>12</v>
      </c>
      <c r="L3938" s="28"/>
      <c r="M3938" s="29"/>
      <c r="N3938" s="30" t="n">
        <f aca="false">K3938+(0.05*L3938)+(M3938/240)</f>
        <v>12</v>
      </c>
      <c r="O3938" s="31" t="n">
        <v>13356</v>
      </c>
      <c r="P3938" s="32"/>
      <c r="Q3938" s="33"/>
      <c r="R3938" s="34" t="n">
        <f aca="false">O3938+(0.05*P3938)+(Q3938/240)</f>
        <v>13356</v>
      </c>
      <c r="S3938" s="35" t="n">
        <f aca="false">I3938*N3938</f>
        <v>13356</v>
      </c>
      <c r="T3938" s="35" t="n">
        <f aca="false">R3938-S3938</f>
        <v>0</v>
      </c>
      <c r="U3938" s="47"/>
      <c r="V3938" s="48"/>
      <c r="W3938" s="48"/>
    </row>
    <row r="3939" customFormat="false" ht="28" hidden="false" customHeight="false" outlineLevel="0" collapsed="false">
      <c r="A3939" s="21" t="s">
        <v>28</v>
      </c>
      <c r="B3939" s="22" t="s">
        <v>1153</v>
      </c>
      <c r="C3939" s="21" t="n">
        <v>5</v>
      </c>
      <c r="D3939" s="23" t="n">
        <v>1769</v>
      </c>
      <c r="E3939" s="23" t="s">
        <v>30</v>
      </c>
      <c r="F3939" s="21" t="s">
        <v>199</v>
      </c>
      <c r="G3939" s="21" t="s">
        <v>32</v>
      </c>
      <c r="H3939" s="24" t="s">
        <v>1212</v>
      </c>
      <c r="I3939" s="25" t="n">
        <v>16</v>
      </c>
      <c r="J3939" s="26" t="s">
        <v>135</v>
      </c>
      <c r="K3939" s="27" t="n">
        <v>24</v>
      </c>
      <c r="L3939" s="28"/>
      <c r="M3939" s="29"/>
      <c r="N3939" s="30" t="n">
        <f aca="false">K3939+(0.05*L3939)+(M3939/240)</f>
        <v>24</v>
      </c>
      <c r="O3939" s="31" t="n">
        <v>384</v>
      </c>
      <c r="P3939" s="32"/>
      <c r="Q3939" s="33"/>
      <c r="R3939" s="34" t="n">
        <f aca="false">O3939+(0.05*P3939)+(Q3939/240)</f>
        <v>384</v>
      </c>
      <c r="S3939" s="35" t="n">
        <f aca="false">I3939*N3939</f>
        <v>384</v>
      </c>
      <c r="T3939" s="35" t="n">
        <f aca="false">R3939-S3939</f>
        <v>0</v>
      </c>
      <c r="U3939" s="47"/>
      <c r="V3939" s="48"/>
      <c r="W3939" s="48"/>
    </row>
    <row r="3940" customFormat="false" ht="28" hidden="false" customHeight="false" outlineLevel="0" collapsed="false">
      <c r="A3940" s="21" t="s">
        <v>28</v>
      </c>
      <c r="B3940" s="22" t="s">
        <v>1153</v>
      </c>
      <c r="C3940" s="21" t="n">
        <v>5</v>
      </c>
      <c r="D3940" s="23" t="n">
        <v>1769</v>
      </c>
      <c r="E3940" s="23" t="s">
        <v>30</v>
      </c>
      <c r="F3940" s="21" t="s">
        <v>1146</v>
      </c>
      <c r="G3940" s="21" t="s">
        <v>32</v>
      </c>
      <c r="H3940" s="24" t="s">
        <v>1212</v>
      </c>
      <c r="I3940" s="25" t="n">
        <v>39625</v>
      </c>
      <c r="J3940" s="26" t="s">
        <v>37</v>
      </c>
      <c r="K3940" s="27"/>
      <c r="L3940" s="28" t="n">
        <v>14</v>
      </c>
      <c r="M3940" s="29"/>
      <c r="N3940" s="30" t="n">
        <f aca="false">K3940+(0.05*L3940)+(M3940/240)</f>
        <v>0.7</v>
      </c>
      <c r="O3940" s="31" t="n">
        <v>27737</v>
      </c>
      <c r="P3940" s="32" t="n">
        <v>10</v>
      </c>
      <c r="Q3940" s="33"/>
      <c r="R3940" s="34" t="n">
        <f aca="false">O3940+(0.05*P3940)+(Q3940/240)</f>
        <v>27737.5</v>
      </c>
      <c r="S3940" s="35" t="n">
        <f aca="false">I3940*N3940</f>
        <v>27737.5</v>
      </c>
      <c r="T3940" s="35" t="n">
        <f aca="false">R3940-S3940</f>
        <v>0</v>
      </c>
      <c r="U3940" s="47"/>
      <c r="V3940" s="48"/>
      <c r="W3940" s="48"/>
    </row>
    <row r="3941" customFormat="false" ht="28" hidden="false" customHeight="false" outlineLevel="0" collapsed="false">
      <c r="A3941" s="21" t="s">
        <v>28</v>
      </c>
      <c r="B3941" s="22" t="s">
        <v>1153</v>
      </c>
      <c r="C3941" s="21" t="n">
        <v>5</v>
      </c>
      <c r="D3941" s="23" t="n">
        <v>1769</v>
      </c>
      <c r="E3941" s="23" t="s">
        <v>30</v>
      </c>
      <c r="F3941" s="21" t="s">
        <v>1227</v>
      </c>
      <c r="G3941" s="21" t="s">
        <v>32</v>
      </c>
      <c r="H3941" s="24" t="s">
        <v>1212</v>
      </c>
      <c r="I3941" s="25" t="n">
        <v>20405</v>
      </c>
      <c r="J3941" s="26" t="s">
        <v>37</v>
      </c>
      <c r="K3941" s="27"/>
      <c r="L3941" s="28" t="n">
        <v>6</v>
      </c>
      <c r="M3941" s="29"/>
      <c r="N3941" s="30" t="n">
        <f aca="false">K3941+(0.05*L3941)+(M3941/240)</f>
        <v>0.3</v>
      </c>
      <c r="O3941" s="31" t="n">
        <v>6121</v>
      </c>
      <c r="P3941" s="32" t="n">
        <v>10</v>
      </c>
      <c r="Q3941" s="33"/>
      <c r="R3941" s="34" t="n">
        <f aca="false">O3941+(0.05*P3941)+(Q3941/240)</f>
        <v>6121.5</v>
      </c>
      <c r="S3941" s="35" t="n">
        <f aca="false">I3941*N3941</f>
        <v>6121.5</v>
      </c>
      <c r="T3941" s="35" t="n">
        <f aca="false">R3941-S3941</f>
        <v>0</v>
      </c>
      <c r="U3941" s="47"/>
      <c r="V3941" s="48"/>
      <c r="W3941" s="48"/>
    </row>
    <row r="3942" customFormat="false" ht="28" hidden="false" customHeight="false" outlineLevel="0" collapsed="false">
      <c r="A3942" s="21" t="s">
        <v>28</v>
      </c>
      <c r="B3942" s="22" t="s">
        <v>1153</v>
      </c>
      <c r="C3942" s="21" t="n">
        <v>5</v>
      </c>
      <c r="D3942" s="23" t="n">
        <v>1769</v>
      </c>
      <c r="E3942" s="23" t="s">
        <v>30</v>
      </c>
      <c r="F3942" s="21" t="s">
        <v>1288</v>
      </c>
      <c r="G3942" s="21" t="s">
        <v>32</v>
      </c>
      <c r="H3942" s="24" t="s">
        <v>1212</v>
      </c>
      <c r="I3942" s="25" t="n">
        <v>27990</v>
      </c>
      <c r="J3942" s="26" t="s">
        <v>37</v>
      </c>
      <c r="K3942" s="27"/>
      <c r="L3942" s="28" t="n">
        <v>11</v>
      </c>
      <c r="M3942" s="29"/>
      <c r="N3942" s="30" t="n">
        <f aca="false">K3942+(0.05*L3942)+(M3942/240)</f>
        <v>0.55</v>
      </c>
      <c r="O3942" s="31" t="n">
        <v>15394</v>
      </c>
      <c r="P3942" s="32" t="n">
        <v>10</v>
      </c>
      <c r="Q3942" s="33"/>
      <c r="R3942" s="34" t="n">
        <f aca="false">O3942+(0.05*P3942)+(Q3942/240)</f>
        <v>15394.5</v>
      </c>
      <c r="S3942" s="35" t="n">
        <f aca="false">I3942*N3942</f>
        <v>15394.5</v>
      </c>
      <c r="T3942" s="35" t="n">
        <f aca="false">R3942-S3942</f>
        <v>0</v>
      </c>
      <c r="U3942" s="47"/>
      <c r="V3942" s="48"/>
      <c r="W3942" s="48"/>
    </row>
    <row r="3943" customFormat="false" ht="28" hidden="false" customHeight="false" outlineLevel="0" collapsed="false">
      <c r="A3943" s="21" t="s">
        <v>28</v>
      </c>
      <c r="B3943" s="22" t="s">
        <v>1153</v>
      </c>
      <c r="C3943" s="21" t="n">
        <v>5</v>
      </c>
      <c r="D3943" s="23" t="n">
        <v>1769</v>
      </c>
      <c r="E3943" s="23" t="s">
        <v>30</v>
      </c>
      <c r="F3943" s="21" t="s">
        <v>1289</v>
      </c>
      <c r="G3943" s="21" t="s">
        <v>32</v>
      </c>
      <c r="H3943" s="24" t="s">
        <v>1212</v>
      </c>
      <c r="I3943" s="25" t="n">
        <v>44603</v>
      </c>
      <c r="J3943" s="26" t="s">
        <v>37</v>
      </c>
      <c r="K3943" s="27"/>
      <c r="L3943" s="28" t="n">
        <v>14</v>
      </c>
      <c r="M3943" s="29"/>
      <c r="N3943" s="30" t="n">
        <f aca="false">K3943+(0.05*L3943)+(M3943/240)</f>
        <v>0.7</v>
      </c>
      <c r="O3943" s="31" t="n">
        <v>31222</v>
      </c>
      <c r="P3943" s="32" t="n">
        <v>2</v>
      </c>
      <c r="Q3943" s="33"/>
      <c r="R3943" s="34" t="n">
        <f aca="false">O3943+(0.05*P3943)+(Q3943/240)</f>
        <v>31222.1</v>
      </c>
      <c r="S3943" s="35" t="n">
        <f aca="false">I3943*N3943</f>
        <v>31222.1</v>
      </c>
      <c r="T3943" s="35" t="n">
        <f aca="false">R3943-S3943</f>
        <v>0</v>
      </c>
      <c r="U3943" s="47"/>
      <c r="V3943" s="48"/>
      <c r="W3943" s="48"/>
    </row>
    <row r="3944" customFormat="false" ht="28" hidden="false" customHeight="false" outlineLevel="0" collapsed="false">
      <c r="A3944" s="21" t="s">
        <v>28</v>
      </c>
      <c r="B3944" s="22" t="s">
        <v>1153</v>
      </c>
      <c r="C3944" s="21" t="n">
        <v>5</v>
      </c>
      <c r="D3944" s="23" t="n">
        <v>1769</v>
      </c>
      <c r="E3944" s="23" t="s">
        <v>30</v>
      </c>
      <c r="F3944" s="21" t="s">
        <v>1117</v>
      </c>
      <c r="G3944" s="21" t="s">
        <v>32</v>
      </c>
      <c r="H3944" s="24" t="s">
        <v>1212</v>
      </c>
      <c r="I3944" s="25" t="n">
        <v>2100</v>
      </c>
      <c r="J3944" s="26" t="s">
        <v>37</v>
      </c>
      <c r="K3944" s="27"/>
      <c r="L3944" s="28" t="n">
        <v>6</v>
      </c>
      <c r="M3944" s="29"/>
      <c r="N3944" s="30" t="n">
        <f aca="false">K3944+(0.05*L3944)+(M3944/240)</f>
        <v>0.3</v>
      </c>
      <c r="O3944" s="31" t="n">
        <v>630</v>
      </c>
      <c r="P3944" s="32"/>
      <c r="Q3944" s="33"/>
      <c r="R3944" s="34" t="n">
        <f aca="false">O3944+(0.05*P3944)+(Q3944/240)</f>
        <v>630</v>
      </c>
      <c r="S3944" s="35" t="n">
        <f aca="false">I3944*N3944</f>
        <v>630</v>
      </c>
      <c r="T3944" s="35" t="n">
        <f aca="false">R3944-S3944</f>
        <v>0</v>
      </c>
      <c r="U3944" s="47"/>
      <c r="V3944" s="48"/>
      <c r="W3944" s="48"/>
    </row>
    <row r="3945" customFormat="false" ht="28" hidden="false" customHeight="false" outlineLevel="0" collapsed="false">
      <c r="A3945" s="21" t="s">
        <v>28</v>
      </c>
      <c r="B3945" s="22" t="s">
        <v>1153</v>
      </c>
      <c r="C3945" s="21" t="n">
        <v>5</v>
      </c>
      <c r="D3945" s="23" t="n">
        <v>1769</v>
      </c>
      <c r="E3945" s="23" t="s">
        <v>30</v>
      </c>
      <c r="F3945" s="21" t="s">
        <v>508</v>
      </c>
      <c r="G3945" s="21" t="s">
        <v>32</v>
      </c>
      <c r="H3945" s="24" t="s">
        <v>1212</v>
      </c>
      <c r="I3945" s="25" t="n">
        <v>47250</v>
      </c>
      <c r="J3945" s="26" t="s">
        <v>37</v>
      </c>
      <c r="K3945" s="27"/>
      <c r="L3945" s="28" t="n">
        <v>12</v>
      </c>
      <c r="M3945" s="29"/>
      <c r="N3945" s="30" t="n">
        <f aca="false">K3945+(0.05*L3945)+(M3945/240)</f>
        <v>0.6</v>
      </c>
      <c r="O3945" s="31" t="n">
        <v>28350</v>
      </c>
      <c r="P3945" s="32"/>
      <c r="Q3945" s="33"/>
      <c r="R3945" s="34" t="n">
        <f aca="false">O3945+(0.05*P3945)+(Q3945/240)</f>
        <v>28350</v>
      </c>
      <c r="S3945" s="35" t="n">
        <f aca="false">I3945*N3945</f>
        <v>28350</v>
      </c>
      <c r="T3945" s="35" t="n">
        <f aca="false">R3945-S3945</f>
        <v>0</v>
      </c>
      <c r="U3945" s="47"/>
      <c r="V3945" s="48"/>
      <c r="W3945" s="48"/>
    </row>
    <row r="3946" customFormat="false" ht="28" hidden="false" customHeight="false" outlineLevel="0" collapsed="false">
      <c r="A3946" s="21" t="s">
        <v>28</v>
      </c>
      <c r="B3946" s="22" t="s">
        <v>1153</v>
      </c>
      <c r="C3946" s="21" t="n">
        <v>5</v>
      </c>
      <c r="D3946" s="23" t="n">
        <v>1769</v>
      </c>
      <c r="E3946" s="23" t="s">
        <v>30</v>
      </c>
      <c r="F3946" s="21" t="s">
        <v>948</v>
      </c>
      <c r="G3946" s="21" t="s">
        <v>32</v>
      </c>
      <c r="H3946" s="24" t="s">
        <v>1212</v>
      </c>
      <c r="I3946" s="25" t="n">
        <v>362</v>
      </c>
      <c r="J3946" s="26" t="s">
        <v>96</v>
      </c>
      <c r="K3946" s="27" t="n">
        <v>800</v>
      </c>
      <c r="L3946" s="28"/>
      <c r="M3946" s="29"/>
      <c r="N3946" s="30" t="n">
        <f aca="false">K3946+(0.05*L3946)+(M3946/240)</f>
        <v>800</v>
      </c>
      <c r="O3946" s="31" t="n">
        <v>289600</v>
      </c>
      <c r="P3946" s="32"/>
      <c r="Q3946" s="33"/>
      <c r="R3946" s="34" t="n">
        <f aca="false">O3946+(0.05*P3946)+(Q3946/240)</f>
        <v>289600</v>
      </c>
      <c r="S3946" s="35" t="n">
        <f aca="false">I3946*N3946</f>
        <v>289600</v>
      </c>
      <c r="T3946" s="35" t="n">
        <f aca="false">R3946-S3946</f>
        <v>0</v>
      </c>
      <c r="U3946" s="47"/>
      <c r="V3946" s="48"/>
      <c r="W3946" s="48"/>
    </row>
    <row r="3947" customFormat="false" ht="28" hidden="false" customHeight="false" outlineLevel="0" collapsed="false">
      <c r="A3947" s="21" t="s">
        <v>28</v>
      </c>
      <c r="B3947" s="22" t="s">
        <v>1153</v>
      </c>
      <c r="C3947" s="21" t="n">
        <v>5</v>
      </c>
      <c r="D3947" s="23" t="n">
        <v>1769</v>
      </c>
      <c r="E3947" s="23" t="s">
        <v>30</v>
      </c>
      <c r="F3947" s="21" t="s">
        <v>107</v>
      </c>
      <c r="G3947" s="21" t="s">
        <v>32</v>
      </c>
      <c r="H3947" s="24" t="s">
        <v>1212</v>
      </c>
      <c r="I3947" s="25" t="n">
        <v>63170</v>
      </c>
      <c r="J3947" s="26" t="s">
        <v>37</v>
      </c>
      <c r="K3947" s="27"/>
      <c r="L3947" s="28" t="n">
        <v>10</v>
      </c>
      <c r="M3947" s="29"/>
      <c r="N3947" s="30" t="n">
        <f aca="false">K3947+(0.05*L3947)+(M3947/240)</f>
        <v>0.5</v>
      </c>
      <c r="O3947" s="31" t="n">
        <v>31585</v>
      </c>
      <c r="P3947" s="32"/>
      <c r="Q3947" s="33"/>
      <c r="R3947" s="34" t="n">
        <f aca="false">O3947+(0.05*P3947)+(Q3947/240)</f>
        <v>31585</v>
      </c>
      <c r="S3947" s="35" t="n">
        <f aca="false">I3947*N3947</f>
        <v>31585</v>
      </c>
      <c r="T3947" s="35" t="n">
        <f aca="false">R3947-S3947</f>
        <v>0</v>
      </c>
      <c r="U3947" s="47"/>
      <c r="V3947" s="48"/>
      <c r="W3947" s="48"/>
    </row>
    <row r="3948" customFormat="false" ht="28" hidden="false" customHeight="false" outlineLevel="0" collapsed="false">
      <c r="A3948" s="21" t="s">
        <v>28</v>
      </c>
      <c r="B3948" s="22" t="s">
        <v>1153</v>
      </c>
      <c r="C3948" s="21" t="n">
        <v>5</v>
      </c>
      <c r="D3948" s="23" t="n">
        <v>1769</v>
      </c>
      <c r="E3948" s="23" t="s">
        <v>30</v>
      </c>
      <c r="F3948" s="21" t="s">
        <v>510</v>
      </c>
      <c r="G3948" s="21" t="s">
        <v>32</v>
      </c>
      <c r="H3948" s="24" t="s">
        <v>1212</v>
      </c>
      <c r="I3948" s="25" t="n">
        <v>586</v>
      </c>
      <c r="J3948" s="26" t="s">
        <v>52</v>
      </c>
      <c r="K3948" s="27" t="n">
        <v>8</v>
      </c>
      <c r="L3948" s="28"/>
      <c r="M3948" s="29"/>
      <c r="N3948" s="30" t="n">
        <f aca="false">K3948+(0.05*L3948)+(M3948/240)</f>
        <v>8</v>
      </c>
      <c r="O3948" s="31" t="n">
        <v>4688</v>
      </c>
      <c r="P3948" s="32"/>
      <c r="Q3948" s="33"/>
      <c r="R3948" s="34" t="n">
        <f aca="false">O3948+(0.05*P3948)+(Q3948/240)</f>
        <v>4688</v>
      </c>
      <c r="S3948" s="35" t="n">
        <f aca="false">I3948*N3948</f>
        <v>4688</v>
      </c>
      <c r="T3948" s="35" t="n">
        <f aca="false">R3948-S3948</f>
        <v>0</v>
      </c>
      <c r="U3948" s="47"/>
      <c r="V3948" s="48"/>
      <c r="W3948" s="48"/>
    </row>
    <row r="3949" customFormat="false" ht="28" hidden="false" customHeight="false" outlineLevel="0" collapsed="false">
      <c r="A3949" s="21" t="s">
        <v>28</v>
      </c>
      <c r="B3949" s="22" t="s">
        <v>1153</v>
      </c>
      <c r="C3949" s="21" t="n">
        <v>5</v>
      </c>
      <c r="D3949" s="23" t="n">
        <v>1769</v>
      </c>
      <c r="E3949" s="23" t="s">
        <v>30</v>
      </c>
      <c r="F3949" s="21" t="s">
        <v>316</v>
      </c>
      <c r="G3949" s="21" t="s">
        <v>32</v>
      </c>
      <c r="H3949" s="24" t="s">
        <v>1212</v>
      </c>
      <c r="I3949" s="25" t="n">
        <v>1909</v>
      </c>
      <c r="J3949" s="26" t="s">
        <v>85</v>
      </c>
      <c r="K3949" s="27" t="n">
        <v>3</v>
      </c>
      <c r="L3949" s="28"/>
      <c r="M3949" s="29"/>
      <c r="N3949" s="30" t="n">
        <f aca="false">K3949+(0.05*L3949)+(M3949/240)</f>
        <v>3</v>
      </c>
      <c r="O3949" s="31" t="n">
        <v>5727</v>
      </c>
      <c r="P3949" s="32"/>
      <c r="Q3949" s="33"/>
      <c r="R3949" s="34" t="n">
        <f aca="false">O3949+(0.05*P3949)+(Q3949/240)</f>
        <v>5727</v>
      </c>
      <c r="S3949" s="35" t="n">
        <f aca="false">I3949*N3949</f>
        <v>5727</v>
      </c>
      <c r="T3949" s="35" t="n">
        <f aca="false">R3949-S3949</f>
        <v>0</v>
      </c>
      <c r="U3949" s="47"/>
      <c r="V3949" s="48"/>
      <c r="W3949" s="48"/>
    </row>
    <row r="3950" customFormat="false" ht="28" hidden="false" customHeight="false" outlineLevel="0" collapsed="false">
      <c r="A3950" s="21" t="s">
        <v>28</v>
      </c>
      <c r="B3950" s="22" t="s">
        <v>1153</v>
      </c>
      <c r="C3950" s="21" t="n">
        <v>5</v>
      </c>
      <c r="D3950" s="23" t="n">
        <v>1769</v>
      </c>
      <c r="E3950" s="23" t="s">
        <v>30</v>
      </c>
      <c r="F3950" s="21" t="s">
        <v>210</v>
      </c>
      <c r="G3950" s="21" t="s">
        <v>32</v>
      </c>
      <c r="H3950" s="24" t="s">
        <v>1212</v>
      </c>
      <c r="I3950" s="25" t="n">
        <v>34078</v>
      </c>
      <c r="J3950" s="26" t="s">
        <v>37</v>
      </c>
      <c r="K3950" s="27" t="n">
        <v>4</v>
      </c>
      <c r="L3950" s="28"/>
      <c r="M3950" s="29"/>
      <c r="N3950" s="30" t="n">
        <f aca="false">K3950+(0.05*L3950)+(M3950/240)</f>
        <v>4</v>
      </c>
      <c r="O3950" s="31" t="n">
        <v>136312</v>
      </c>
      <c r="P3950" s="32"/>
      <c r="Q3950" s="33"/>
      <c r="R3950" s="34" t="n">
        <f aca="false">O3950+(0.05*P3950)+(Q3950/240)</f>
        <v>136312</v>
      </c>
      <c r="S3950" s="35" t="n">
        <f aca="false">I3950*N3950</f>
        <v>136312</v>
      </c>
      <c r="T3950" s="35" t="n">
        <f aca="false">R3950-S3950</f>
        <v>0</v>
      </c>
      <c r="U3950" s="47"/>
      <c r="V3950" s="48"/>
      <c r="W3950" s="48"/>
    </row>
    <row r="3951" customFormat="false" ht="28" hidden="false" customHeight="false" outlineLevel="0" collapsed="false">
      <c r="A3951" s="21" t="s">
        <v>28</v>
      </c>
      <c r="B3951" s="22" t="s">
        <v>1153</v>
      </c>
      <c r="C3951" s="21" t="n">
        <v>5</v>
      </c>
      <c r="D3951" s="23" t="n">
        <v>1769</v>
      </c>
      <c r="E3951" s="23" t="s">
        <v>30</v>
      </c>
      <c r="F3951" s="21" t="s">
        <v>1230</v>
      </c>
      <c r="G3951" s="21" t="s">
        <v>32</v>
      </c>
      <c r="H3951" s="24" t="s">
        <v>1212</v>
      </c>
      <c r="I3951" s="25" t="n">
        <v>2870</v>
      </c>
      <c r="J3951" s="26" t="s">
        <v>135</v>
      </c>
      <c r="K3951" s="27" t="n">
        <v>13</v>
      </c>
      <c r="L3951" s="28"/>
      <c r="M3951" s="29"/>
      <c r="N3951" s="30" t="n">
        <f aca="false">K3951+(0.05*L3951)+(M3951/240)</f>
        <v>13</v>
      </c>
      <c r="O3951" s="31" t="n">
        <v>37310</v>
      </c>
      <c r="P3951" s="32"/>
      <c r="Q3951" s="33"/>
      <c r="R3951" s="34" t="n">
        <f aca="false">O3951+(0.05*P3951)+(Q3951/240)</f>
        <v>37310</v>
      </c>
      <c r="S3951" s="35" t="n">
        <f aca="false">I3951*N3951</f>
        <v>37310</v>
      </c>
      <c r="T3951" s="35" t="n">
        <f aca="false">R3951-S3951</f>
        <v>0</v>
      </c>
      <c r="U3951" s="47"/>
      <c r="V3951" s="48"/>
      <c r="W3951" s="48"/>
    </row>
    <row r="3952" customFormat="false" ht="28" hidden="false" customHeight="false" outlineLevel="0" collapsed="false">
      <c r="A3952" s="21" t="s">
        <v>28</v>
      </c>
      <c r="B3952" s="22" t="s">
        <v>1153</v>
      </c>
      <c r="C3952" s="21" t="n">
        <v>5</v>
      </c>
      <c r="D3952" s="23" t="n">
        <v>1769</v>
      </c>
      <c r="E3952" s="23" t="s">
        <v>30</v>
      </c>
      <c r="F3952" s="21" t="s">
        <v>512</v>
      </c>
      <c r="G3952" s="21" t="s">
        <v>32</v>
      </c>
      <c r="H3952" s="24" t="s">
        <v>1212</v>
      </c>
      <c r="I3952" s="25" t="n">
        <v>110</v>
      </c>
      <c r="J3952" s="26" t="s">
        <v>42</v>
      </c>
      <c r="K3952" s="27" t="n">
        <v>65</v>
      </c>
      <c r="L3952" s="28"/>
      <c r="M3952" s="29"/>
      <c r="N3952" s="30" t="n">
        <f aca="false">K3952+(0.05*L3952)+(M3952/240)</f>
        <v>65</v>
      </c>
      <c r="O3952" s="31" t="n">
        <v>7150</v>
      </c>
      <c r="P3952" s="32"/>
      <c r="Q3952" s="33"/>
      <c r="R3952" s="34" t="n">
        <f aca="false">O3952+(0.05*P3952)+(Q3952/240)</f>
        <v>7150</v>
      </c>
      <c r="S3952" s="35" t="n">
        <f aca="false">I3952*N3952</f>
        <v>7150</v>
      </c>
      <c r="T3952" s="35" t="n">
        <f aca="false">R3952-S3952</f>
        <v>0</v>
      </c>
      <c r="U3952" s="47"/>
      <c r="V3952" s="48"/>
      <c r="W3952" s="48"/>
    </row>
    <row r="3953" customFormat="false" ht="28" hidden="false" customHeight="false" outlineLevel="0" collapsed="false">
      <c r="A3953" s="21" t="s">
        <v>28</v>
      </c>
      <c r="B3953" s="22" t="s">
        <v>1153</v>
      </c>
      <c r="C3953" s="21" t="n">
        <v>5</v>
      </c>
      <c r="D3953" s="23" t="n">
        <v>1769</v>
      </c>
      <c r="E3953" s="23" t="s">
        <v>30</v>
      </c>
      <c r="F3953" s="21" t="s">
        <v>961</v>
      </c>
      <c r="G3953" s="21" t="s">
        <v>32</v>
      </c>
      <c r="H3953" s="24" t="s">
        <v>1212</v>
      </c>
      <c r="I3953" s="25" t="n">
        <v>1117</v>
      </c>
      <c r="J3953" s="26" t="s">
        <v>64</v>
      </c>
      <c r="K3953" s="27" t="n">
        <v>5</v>
      </c>
      <c r="L3953" s="28"/>
      <c r="M3953" s="29"/>
      <c r="N3953" s="30" t="n">
        <f aca="false">K3953+(0.05*L3953)+(M3953/240)</f>
        <v>5</v>
      </c>
      <c r="O3953" s="31" t="n">
        <v>5585</v>
      </c>
      <c r="P3953" s="32"/>
      <c r="Q3953" s="33"/>
      <c r="R3953" s="34" t="n">
        <f aca="false">O3953+(0.05*P3953)+(Q3953/240)</f>
        <v>5585</v>
      </c>
      <c r="S3953" s="35" t="n">
        <f aca="false">I3953*N3953</f>
        <v>5585</v>
      </c>
      <c r="T3953" s="35" t="n">
        <f aca="false">R3953-S3953</f>
        <v>0</v>
      </c>
      <c r="U3953" s="47"/>
      <c r="V3953" s="48"/>
      <c r="W3953" s="48"/>
    </row>
    <row r="3954" customFormat="false" ht="28" hidden="false" customHeight="false" outlineLevel="0" collapsed="false">
      <c r="A3954" s="21" t="s">
        <v>28</v>
      </c>
      <c r="B3954" s="22" t="s">
        <v>1153</v>
      </c>
      <c r="C3954" s="21" t="n">
        <v>5</v>
      </c>
      <c r="D3954" s="23" t="n">
        <v>1769</v>
      </c>
      <c r="E3954" s="23" t="s">
        <v>30</v>
      </c>
      <c r="F3954" s="21" t="s">
        <v>653</v>
      </c>
      <c r="G3954" s="21" t="s">
        <v>32</v>
      </c>
      <c r="H3954" s="24" t="s">
        <v>1212</v>
      </c>
      <c r="I3954" s="25" t="n">
        <v>4050</v>
      </c>
      <c r="J3954" s="26" t="s">
        <v>871</v>
      </c>
      <c r="K3954" s="27" t="n">
        <v>100</v>
      </c>
      <c r="L3954" s="28"/>
      <c r="M3954" s="29"/>
      <c r="N3954" s="30" t="n">
        <f aca="false">K3954+(0.05*L3954)+(M3954/240)</f>
        <v>100</v>
      </c>
      <c r="O3954" s="31" t="n">
        <v>405000</v>
      </c>
      <c r="P3954" s="32"/>
      <c r="Q3954" s="33"/>
      <c r="R3954" s="34" t="n">
        <f aca="false">O3954+(0.05*P3954)+(Q3954/240)</f>
        <v>405000</v>
      </c>
      <c r="S3954" s="35" t="n">
        <f aca="false">I3954*N3954</f>
        <v>405000</v>
      </c>
      <c r="T3954" s="35" t="n">
        <f aca="false">R3954-S3954</f>
        <v>0</v>
      </c>
      <c r="U3954" s="47"/>
      <c r="V3954" s="48"/>
      <c r="W3954" s="48"/>
    </row>
    <row r="3955" customFormat="false" ht="28" hidden="false" customHeight="false" outlineLevel="0" collapsed="false">
      <c r="A3955" s="21" t="s">
        <v>28</v>
      </c>
      <c r="B3955" s="22" t="s">
        <v>1153</v>
      </c>
      <c r="C3955" s="21" t="n">
        <v>5</v>
      </c>
      <c r="D3955" s="23" t="n">
        <v>1769</v>
      </c>
      <c r="E3955" s="23" t="s">
        <v>30</v>
      </c>
      <c r="F3955" s="21" t="s">
        <v>228</v>
      </c>
      <c r="G3955" s="21" t="s">
        <v>32</v>
      </c>
      <c r="H3955" s="24" t="s">
        <v>1212</v>
      </c>
      <c r="I3955" s="25" t="n">
        <v>58175</v>
      </c>
      <c r="J3955" s="26" t="s">
        <v>37</v>
      </c>
      <c r="K3955" s="27"/>
      <c r="L3955" s="28" t="n">
        <v>5</v>
      </c>
      <c r="M3955" s="29"/>
      <c r="N3955" s="30" t="n">
        <f aca="false">K3955+(0.05*L3955)+(M3955/240)</f>
        <v>0.25</v>
      </c>
      <c r="O3955" s="31" t="n">
        <v>14543</v>
      </c>
      <c r="P3955" s="32" t="n">
        <v>15</v>
      </c>
      <c r="Q3955" s="33"/>
      <c r="R3955" s="34" t="n">
        <f aca="false">O3955+(0.05*P3955)+(Q3955/240)</f>
        <v>14543.75</v>
      </c>
      <c r="S3955" s="35" t="n">
        <f aca="false">I3955*N3955</f>
        <v>14543.75</v>
      </c>
      <c r="T3955" s="35" t="n">
        <f aca="false">R3955-S3955</f>
        <v>0</v>
      </c>
      <c r="U3955" s="47"/>
      <c r="V3955" s="48"/>
      <c r="W3955" s="48"/>
    </row>
    <row r="3956" customFormat="false" ht="28" hidden="false" customHeight="false" outlineLevel="0" collapsed="false">
      <c r="A3956" s="21" t="s">
        <v>28</v>
      </c>
      <c r="B3956" s="22" t="s">
        <v>1153</v>
      </c>
      <c r="C3956" s="21" t="n">
        <v>5</v>
      </c>
      <c r="D3956" s="23" t="n">
        <v>1769</v>
      </c>
      <c r="E3956" s="23" t="s">
        <v>30</v>
      </c>
      <c r="F3956" s="21" t="s">
        <v>521</v>
      </c>
      <c r="G3956" s="21" t="s">
        <v>32</v>
      </c>
      <c r="H3956" s="24" t="s">
        <v>1212</v>
      </c>
      <c r="I3956" s="25" t="n">
        <v>15.75</v>
      </c>
      <c r="J3956" s="26" t="s">
        <v>37</v>
      </c>
      <c r="K3956" s="27"/>
      <c r="L3956" s="28" t="n">
        <v>40</v>
      </c>
      <c r="M3956" s="29"/>
      <c r="N3956" s="30" t="n">
        <f aca="false">K3956+(0.05*L3956)+(M3956/240)</f>
        <v>2</v>
      </c>
      <c r="O3956" s="31" t="n">
        <v>31</v>
      </c>
      <c r="P3956" s="32" t="n">
        <v>10</v>
      </c>
      <c r="Q3956" s="33"/>
      <c r="R3956" s="34" t="n">
        <f aca="false">O3956+(0.05*P3956)+(Q3956/240)</f>
        <v>31.5</v>
      </c>
      <c r="S3956" s="35" t="n">
        <f aca="false">I3956*N3956</f>
        <v>31.5</v>
      </c>
      <c r="T3956" s="35" t="n">
        <f aca="false">R3956-S3956</f>
        <v>0</v>
      </c>
      <c r="U3956" s="47"/>
      <c r="V3956" s="48"/>
      <c r="W3956" s="48"/>
    </row>
    <row r="3957" customFormat="false" ht="28" hidden="false" customHeight="false" outlineLevel="0" collapsed="false">
      <c r="A3957" s="21" t="s">
        <v>28</v>
      </c>
      <c r="B3957" s="22" t="s">
        <v>1153</v>
      </c>
      <c r="C3957" s="21" t="n">
        <v>5</v>
      </c>
      <c r="D3957" s="23" t="n">
        <v>1769</v>
      </c>
      <c r="E3957" s="23" t="s">
        <v>30</v>
      </c>
      <c r="F3957" s="21" t="s">
        <v>763</v>
      </c>
      <c r="G3957" s="21" t="s">
        <v>32</v>
      </c>
      <c r="H3957" s="24" t="s">
        <v>1212</v>
      </c>
      <c r="I3957" s="25" t="n">
        <v>49425</v>
      </c>
      <c r="J3957" s="26" t="s">
        <v>37</v>
      </c>
      <c r="K3957" s="27"/>
      <c r="L3957" s="28" t="n">
        <v>20</v>
      </c>
      <c r="M3957" s="29"/>
      <c r="N3957" s="30" t="n">
        <f aca="false">K3957+(0.05*L3957)+(M3957/240)</f>
        <v>1</v>
      </c>
      <c r="O3957" s="31" t="n">
        <v>49425</v>
      </c>
      <c r="P3957" s="32"/>
      <c r="Q3957" s="33"/>
      <c r="R3957" s="34" t="n">
        <f aca="false">O3957+(0.05*P3957)+(Q3957/240)</f>
        <v>49425</v>
      </c>
      <c r="S3957" s="35" t="n">
        <f aca="false">I3957*N3957</f>
        <v>49425</v>
      </c>
      <c r="T3957" s="35" t="n">
        <f aca="false">R3957-S3957</f>
        <v>0</v>
      </c>
      <c r="U3957" s="47"/>
      <c r="V3957" s="48"/>
      <c r="W3957" s="48"/>
    </row>
    <row r="3958" customFormat="false" ht="28" hidden="false" customHeight="false" outlineLevel="0" collapsed="false">
      <c r="A3958" s="21" t="s">
        <v>28</v>
      </c>
      <c r="B3958" s="22" t="s">
        <v>1153</v>
      </c>
      <c r="C3958" s="21" t="n">
        <v>5</v>
      </c>
      <c r="D3958" s="23" t="n">
        <v>1769</v>
      </c>
      <c r="E3958" s="23" t="s">
        <v>30</v>
      </c>
      <c r="F3958" s="21" t="s">
        <v>1353</v>
      </c>
      <c r="G3958" s="21" t="s">
        <v>32</v>
      </c>
      <c r="H3958" s="24" t="s">
        <v>1212</v>
      </c>
      <c r="I3958" s="25" t="n">
        <v>55825</v>
      </c>
      <c r="J3958" s="26" t="s">
        <v>37</v>
      </c>
      <c r="K3958" s="27"/>
      <c r="L3958" s="28" t="n">
        <v>6</v>
      </c>
      <c r="M3958" s="29"/>
      <c r="N3958" s="30" t="n">
        <f aca="false">K3958+(0.05*L3958)+(M3958/240)</f>
        <v>0.3</v>
      </c>
      <c r="O3958" s="31" t="n">
        <v>16747</v>
      </c>
      <c r="P3958" s="32" t="n">
        <v>10</v>
      </c>
      <c r="Q3958" s="33"/>
      <c r="R3958" s="34" t="n">
        <f aca="false">O3958+(0.05*P3958)+(Q3958/240)</f>
        <v>16747.5</v>
      </c>
      <c r="S3958" s="35" t="n">
        <f aca="false">I3958*N3958</f>
        <v>16747.5</v>
      </c>
      <c r="T3958" s="35" t="n">
        <f aca="false">R3958-S3958</f>
        <v>0</v>
      </c>
      <c r="U3958" s="47"/>
      <c r="V3958" s="48"/>
      <c r="W3958" s="48"/>
    </row>
    <row r="3959" customFormat="false" ht="28" hidden="false" customHeight="false" outlineLevel="0" collapsed="false">
      <c r="A3959" s="21" t="s">
        <v>28</v>
      </c>
      <c r="B3959" s="22" t="s">
        <v>1153</v>
      </c>
      <c r="C3959" s="21" t="n">
        <v>5</v>
      </c>
      <c r="D3959" s="23" t="n">
        <v>1769</v>
      </c>
      <c r="E3959" s="23" t="s">
        <v>30</v>
      </c>
      <c r="F3959" s="21" t="s">
        <v>1354</v>
      </c>
      <c r="G3959" s="21" t="s">
        <v>32</v>
      </c>
      <c r="H3959" s="24" t="s">
        <v>1212</v>
      </c>
      <c r="I3959" s="25" t="n">
        <v>21500</v>
      </c>
      <c r="J3959" s="26" t="s">
        <v>37</v>
      </c>
      <c r="K3959" s="27"/>
      <c r="L3959" s="28" t="n">
        <v>6</v>
      </c>
      <c r="M3959" s="29"/>
      <c r="N3959" s="30" t="n">
        <f aca="false">K3959+(0.05*L3959)+(M3959/240)</f>
        <v>0.3</v>
      </c>
      <c r="O3959" s="31" t="n">
        <v>6450</v>
      </c>
      <c r="P3959" s="32"/>
      <c r="Q3959" s="33"/>
      <c r="R3959" s="34" t="n">
        <f aca="false">O3959+(0.05*P3959)+(Q3959/240)</f>
        <v>6450</v>
      </c>
      <c r="S3959" s="35" t="n">
        <f aca="false">I3959*N3959</f>
        <v>6450</v>
      </c>
      <c r="T3959" s="35" t="n">
        <f aca="false">R3959-S3959</f>
        <v>0</v>
      </c>
      <c r="U3959" s="47"/>
      <c r="V3959" s="48"/>
      <c r="W3959" s="48"/>
    </row>
    <row r="3960" customFormat="false" ht="28" hidden="false" customHeight="false" outlineLevel="0" collapsed="false">
      <c r="A3960" s="21" t="s">
        <v>28</v>
      </c>
      <c r="B3960" s="22" t="s">
        <v>1153</v>
      </c>
      <c r="C3960" s="21" t="n">
        <v>5</v>
      </c>
      <c r="D3960" s="23" t="n">
        <v>1769</v>
      </c>
      <c r="E3960" s="23" t="s">
        <v>30</v>
      </c>
      <c r="F3960" s="21" t="s">
        <v>1355</v>
      </c>
      <c r="G3960" s="21" t="s">
        <v>32</v>
      </c>
      <c r="H3960" s="24" t="s">
        <v>1212</v>
      </c>
      <c r="I3960" s="25" t="n">
        <v>6100</v>
      </c>
      <c r="J3960" s="26" t="s">
        <v>37</v>
      </c>
      <c r="K3960" s="27"/>
      <c r="L3960" s="28" t="n">
        <v>40</v>
      </c>
      <c r="M3960" s="29"/>
      <c r="N3960" s="30" t="n">
        <f aca="false">K3960+(0.05*L3960)+(M3960/240)</f>
        <v>2</v>
      </c>
      <c r="O3960" s="31" t="n">
        <v>12200</v>
      </c>
      <c r="P3960" s="32"/>
      <c r="Q3960" s="33"/>
      <c r="R3960" s="34" t="n">
        <f aca="false">O3960+(0.05*P3960)+(Q3960/240)</f>
        <v>12200</v>
      </c>
      <c r="S3960" s="35" t="n">
        <f aca="false">I3960*N3960</f>
        <v>12200</v>
      </c>
      <c r="T3960" s="35" t="n">
        <f aca="false">R3960-S3960</f>
        <v>0</v>
      </c>
      <c r="U3960" s="47"/>
      <c r="V3960" s="48"/>
      <c r="W3960" s="48"/>
    </row>
    <row r="3961" customFormat="false" ht="28" hidden="false" customHeight="false" outlineLevel="0" collapsed="false">
      <c r="A3961" s="21" t="s">
        <v>28</v>
      </c>
      <c r="B3961" s="22" t="s">
        <v>1153</v>
      </c>
      <c r="C3961" s="21" t="n">
        <v>5</v>
      </c>
      <c r="D3961" s="23" t="n">
        <v>1769</v>
      </c>
      <c r="E3961" s="23" t="s">
        <v>30</v>
      </c>
      <c r="F3961" s="21" t="s">
        <v>1356</v>
      </c>
      <c r="G3961" s="21" t="s">
        <v>32</v>
      </c>
      <c r="H3961" s="24" t="s">
        <v>1212</v>
      </c>
      <c r="I3961" s="25" t="n">
        <v>33220</v>
      </c>
      <c r="J3961" s="26" t="s">
        <v>37</v>
      </c>
      <c r="K3961" s="27"/>
      <c r="L3961" s="28" t="n">
        <v>8</v>
      </c>
      <c r="M3961" s="29"/>
      <c r="N3961" s="30" t="n">
        <f aca="false">K3961+(0.05*L3961)+(M3961/240)</f>
        <v>0.4</v>
      </c>
      <c r="O3961" s="31" t="n">
        <v>13288</v>
      </c>
      <c r="P3961" s="32"/>
      <c r="Q3961" s="33"/>
      <c r="R3961" s="34" t="n">
        <f aca="false">O3961+(0.05*P3961)+(Q3961/240)</f>
        <v>13288</v>
      </c>
      <c r="S3961" s="35" t="n">
        <f aca="false">I3961*N3961</f>
        <v>13288</v>
      </c>
      <c r="T3961" s="35" t="n">
        <f aca="false">R3961-S3961</f>
        <v>0</v>
      </c>
      <c r="U3961" s="47"/>
      <c r="V3961" s="48"/>
      <c r="W3961" s="48"/>
    </row>
    <row r="3962" customFormat="false" ht="28" hidden="false" customHeight="false" outlineLevel="0" collapsed="false">
      <c r="A3962" s="21" t="s">
        <v>28</v>
      </c>
      <c r="B3962" s="22" t="s">
        <v>1153</v>
      </c>
      <c r="C3962" s="21" t="n">
        <v>5</v>
      </c>
      <c r="D3962" s="23" t="n">
        <v>1769</v>
      </c>
      <c r="E3962" s="23" t="s">
        <v>30</v>
      </c>
      <c r="F3962" s="21" t="s">
        <v>768</v>
      </c>
      <c r="G3962" s="21" t="s">
        <v>32</v>
      </c>
      <c r="H3962" s="24" t="s">
        <v>1212</v>
      </c>
      <c r="I3962" s="25" t="n">
        <v>1</v>
      </c>
      <c r="J3962" s="26" t="s">
        <v>112</v>
      </c>
      <c r="K3962" s="27" t="n">
        <v>30300</v>
      </c>
      <c r="L3962" s="28"/>
      <c r="M3962" s="29"/>
      <c r="N3962" s="30" t="n">
        <f aca="false">K3962+(0.05*L3962)+(M3962/240)</f>
        <v>30300</v>
      </c>
      <c r="O3962" s="31" t="n">
        <v>30300</v>
      </c>
      <c r="P3962" s="32"/>
      <c r="Q3962" s="33"/>
      <c r="R3962" s="34" t="n">
        <f aca="false">O3962+(0.05*P3962)+(Q3962/240)</f>
        <v>30300</v>
      </c>
      <c r="S3962" s="35" t="n">
        <f aca="false">I3962*N3962</f>
        <v>30300</v>
      </c>
      <c r="T3962" s="35" t="n">
        <f aca="false">R3962-S3962</f>
        <v>0</v>
      </c>
      <c r="U3962" s="47"/>
      <c r="V3962" s="48"/>
      <c r="W3962" s="48"/>
    </row>
    <row r="3963" customFormat="false" ht="28" hidden="false" customHeight="false" outlineLevel="0" collapsed="false">
      <c r="A3963" s="21" t="s">
        <v>28</v>
      </c>
      <c r="B3963" s="22" t="s">
        <v>1153</v>
      </c>
      <c r="C3963" s="21" t="n">
        <v>5</v>
      </c>
      <c r="D3963" s="23" t="n">
        <v>1769</v>
      </c>
      <c r="E3963" s="23" t="s">
        <v>30</v>
      </c>
      <c r="F3963" s="21" t="s">
        <v>243</v>
      </c>
      <c r="G3963" s="21" t="s">
        <v>32</v>
      </c>
      <c r="H3963" s="24" t="s">
        <v>1212</v>
      </c>
      <c r="I3963" s="25" t="n">
        <v>47764</v>
      </c>
      <c r="J3963" s="26" t="s">
        <v>37</v>
      </c>
      <c r="K3963" s="27"/>
      <c r="L3963" s="28" t="n">
        <v>9</v>
      </c>
      <c r="M3963" s="29"/>
      <c r="N3963" s="30" t="n">
        <f aca="false">K3963+(0.05*L3963)+(M3963/240)</f>
        <v>0.45</v>
      </c>
      <c r="O3963" s="31" t="n">
        <v>21493</v>
      </c>
      <c r="P3963" s="32" t="n">
        <v>16</v>
      </c>
      <c r="Q3963" s="33"/>
      <c r="R3963" s="34" t="n">
        <f aca="false">O3963+(0.05*P3963)+(Q3963/240)</f>
        <v>21493.8</v>
      </c>
      <c r="S3963" s="35" t="n">
        <f aca="false">I3963*N3963</f>
        <v>21493.8</v>
      </c>
      <c r="T3963" s="35" t="n">
        <f aca="false">R3963-S3963</f>
        <v>0</v>
      </c>
      <c r="U3963" s="47"/>
      <c r="V3963" s="48"/>
      <c r="W3963" s="48"/>
    </row>
    <row r="3964" customFormat="false" ht="28" hidden="false" customHeight="false" outlineLevel="0" collapsed="false">
      <c r="A3964" s="21" t="s">
        <v>28</v>
      </c>
      <c r="B3964" s="22" t="s">
        <v>1153</v>
      </c>
      <c r="C3964" s="21" t="n">
        <v>5</v>
      </c>
      <c r="D3964" s="23" t="n">
        <v>1769</v>
      </c>
      <c r="E3964" s="23" t="s">
        <v>30</v>
      </c>
      <c r="F3964" s="21" t="s">
        <v>240</v>
      </c>
      <c r="G3964" s="21" t="s">
        <v>32</v>
      </c>
      <c r="H3964" s="24" t="s">
        <v>1212</v>
      </c>
      <c r="I3964" s="25" t="n">
        <v>12750</v>
      </c>
      <c r="J3964" s="26" t="s">
        <v>131</v>
      </c>
      <c r="K3964" s="27"/>
      <c r="L3964" s="28" t="n">
        <v>50</v>
      </c>
      <c r="M3964" s="29"/>
      <c r="N3964" s="30" t="n">
        <f aca="false">K3964+(0.05*L3964)+(M3964/240)</f>
        <v>2.5</v>
      </c>
      <c r="O3964" s="31" t="n">
        <v>31875</v>
      </c>
      <c r="P3964" s="32"/>
      <c r="Q3964" s="33"/>
      <c r="R3964" s="34" t="n">
        <f aca="false">O3964+(0.05*P3964)+(Q3964/240)</f>
        <v>31875</v>
      </c>
      <c r="S3964" s="35" t="n">
        <f aca="false">I3964*N3964</f>
        <v>31875</v>
      </c>
      <c r="T3964" s="35" t="n">
        <f aca="false">R3964-S3964</f>
        <v>0</v>
      </c>
      <c r="U3964" s="47"/>
      <c r="V3964" s="48"/>
      <c r="W3964" s="48"/>
    </row>
    <row r="3965" customFormat="false" ht="28" hidden="false" customHeight="false" outlineLevel="0" collapsed="false">
      <c r="A3965" s="21" t="s">
        <v>28</v>
      </c>
      <c r="B3965" s="22" t="s">
        <v>1153</v>
      </c>
      <c r="C3965" s="21" t="n">
        <v>5</v>
      </c>
      <c r="D3965" s="23" t="n">
        <v>1769</v>
      </c>
      <c r="E3965" s="23" t="s">
        <v>30</v>
      </c>
      <c r="F3965" s="21" t="s">
        <v>244</v>
      </c>
      <c r="G3965" s="21" t="s">
        <v>32</v>
      </c>
      <c r="H3965" s="24" t="s">
        <v>1212</v>
      </c>
      <c r="I3965" s="25" t="n">
        <v>19825</v>
      </c>
      <c r="J3965" s="26" t="s">
        <v>37</v>
      </c>
      <c r="K3965" s="27"/>
      <c r="L3965" s="28" t="n">
        <v>12</v>
      </c>
      <c r="M3965" s="29"/>
      <c r="N3965" s="30" t="n">
        <f aca="false">K3965+(0.05*L3965)+(M3965/240)</f>
        <v>0.6</v>
      </c>
      <c r="O3965" s="31" t="n">
        <v>11895</v>
      </c>
      <c r="P3965" s="32"/>
      <c r="Q3965" s="33"/>
      <c r="R3965" s="34" t="n">
        <f aca="false">O3965+(0.05*P3965)+(Q3965/240)</f>
        <v>11895</v>
      </c>
      <c r="S3965" s="35" t="n">
        <f aca="false">I3965*N3965</f>
        <v>11895</v>
      </c>
      <c r="T3965" s="35" t="n">
        <f aca="false">R3965-S3965</f>
        <v>0</v>
      </c>
      <c r="U3965" s="47"/>
      <c r="V3965" s="48"/>
      <c r="W3965" s="48"/>
    </row>
    <row r="3966" customFormat="false" ht="28" hidden="false" customHeight="false" outlineLevel="0" collapsed="false">
      <c r="A3966" s="21" t="s">
        <v>28</v>
      </c>
      <c r="B3966" s="22" t="s">
        <v>1153</v>
      </c>
      <c r="C3966" s="21" t="n">
        <v>5</v>
      </c>
      <c r="D3966" s="23" t="n">
        <v>1769</v>
      </c>
      <c r="E3966" s="23" t="s">
        <v>30</v>
      </c>
      <c r="F3966" s="21" t="s">
        <v>1151</v>
      </c>
      <c r="G3966" s="21" t="s">
        <v>32</v>
      </c>
      <c r="H3966" s="24" t="s">
        <v>1212</v>
      </c>
      <c r="I3966" s="25" t="n">
        <v>1</v>
      </c>
      <c r="J3966" s="26" t="s">
        <v>112</v>
      </c>
      <c r="K3966" s="27" t="n">
        <v>71620</v>
      </c>
      <c r="L3966" s="28"/>
      <c r="M3966" s="29"/>
      <c r="N3966" s="30" t="n">
        <f aca="false">K3966+(0.05*L3966)+(M3966/240)</f>
        <v>71620</v>
      </c>
      <c r="O3966" s="31" t="n">
        <v>71620</v>
      </c>
      <c r="P3966" s="32"/>
      <c r="Q3966" s="33"/>
      <c r="R3966" s="34" t="n">
        <f aca="false">O3966+(0.05*P3966)+(Q3966/240)</f>
        <v>71620</v>
      </c>
      <c r="S3966" s="35" t="n">
        <f aca="false">I3966*N3966</f>
        <v>71620</v>
      </c>
      <c r="T3966" s="35" t="n">
        <f aca="false">R3966-S3966</f>
        <v>0</v>
      </c>
      <c r="U3966" s="47"/>
      <c r="V3966" s="48"/>
      <c r="W3966" s="48"/>
    </row>
    <row r="3967" customFormat="false" ht="28" hidden="false" customHeight="false" outlineLevel="0" collapsed="false">
      <c r="A3967" s="21" t="s">
        <v>28</v>
      </c>
      <c r="B3967" s="22" t="s">
        <v>1153</v>
      </c>
      <c r="C3967" s="21" t="n">
        <v>5</v>
      </c>
      <c r="D3967" s="23" t="n">
        <v>1769</v>
      </c>
      <c r="E3967" s="23" t="s">
        <v>30</v>
      </c>
      <c r="F3967" s="21" t="s">
        <v>414</v>
      </c>
      <c r="G3967" s="21" t="s">
        <v>32</v>
      </c>
      <c r="H3967" s="24" t="s">
        <v>1212</v>
      </c>
      <c r="I3967" s="25" t="n">
        <v>382</v>
      </c>
      <c r="J3967" s="26" t="s">
        <v>129</v>
      </c>
      <c r="K3967" s="27" t="n">
        <v>18</v>
      </c>
      <c r="L3967" s="28"/>
      <c r="M3967" s="29"/>
      <c r="N3967" s="30" t="n">
        <f aca="false">K3967+(0.05*L3967)+(M3967/240)</f>
        <v>18</v>
      </c>
      <c r="O3967" s="31" t="n">
        <v>6876</v>
      </c>
      <c r="P3967" s="32"/>
      <c r="Q3967" s="33"/>
      <c r="R3967" s="34" t="n">
        <f aca="false">O3967+(0.05*P3967)+(Q3967/240)</f>
        <v>6876</v>
      </c>
      <c r="S3967" s="35" t="n">
        <f aca="false">I3967*N3967</f>
        <v>6876</v>
      </c>
      <c r="T3967" s="35" t="n">
        <f aca="false">R3967-S3967</f>
        <v>0</v>
      </c>
      <c r="U3967" s="47"/>
      <c r="V3967" s="48"/>
      <c r="W3967" s="48"/>
    </row>
    <row r="3968" customFormat="false" ht="28" hidden="false" customHeight="false" outlineLevel="0" collapsed="false">
      <c r="A3968" s="21" t="s">
        <v>28</v>
      </c>
      <c r="B3968" s="22" t="s">
        <v>1153</v>
      </c>
      <c r="C3968" s="21" t="n">
        <v>5</v>
      </c>
      <c r="D3968" s="23" t="n">
        <v>1769</v>
      </c>
      <c r="E3968" s="23" t="s">
        <v>30</v>
      </c>
      <c r="F3968" s="21" t="s">
        <v>1237</v>
      </c>
      <c r="G3968" s="21" t="s">
        <v>32</v>
      </c>
      <c r="H3968" s="24" t="s">
        <v>1212</v>
      </c>
      <c r="I3968" s="25" t="n">
        <v>6</v>
      </c>
      <c r="J3968" s="26" t="s">
        <v>67</v>
      </c>
      <c r="K3968" s="27" t="n">
        <v>50</v>
      </c>
      <c r="L3968" s="28"/>
      <c r="M3968" s="29"/>
      <c r="N3968" s="30" t="n">
        <f aca="false">K3968+(0.05*L3968)+(M3968/240)</f>
        <v>50</v>
      </c>
      <c r="O3968" s="31" t="n">
        <v>300</v>
      </c>
      <c r="P3968" s="32"/>
      <c r="Q3968" s="33"/>
      <c r="R3968" s="34" t="n">
        <f aca="false">O3968+(0.05*P3968)+(Q3968/240)</f>
        <v>300</v>
      </c>
      <c r="S3968" s="35" t="n">
        <f aca="false">I3968*N3968</f>
        <v>300</v>
      </c>
      <c r="T3968" s="35" t="n">
        <f aca="false">R3968-S3968</f>
        <v>0</v>
      </c>
      <c r="U3968" s="47"/>
      <c r="V3968" s="48"/>
      <c r="W3968" s="48"/>
    </row>
    <row r="3969" customFormat="false" ht="28" hidden="false" customHeight="false" outlineLevel="0" collapsed="false">
      <c r="A3969" s="21" t="s">
        <v>28</v>
      </c>
      <c r="B3969" s="22" t="s">
        <v>1153</v>
      </c>
      <c r="C3969" s="21" t="n">
        <v>5</v>
      </c>
      <c r="D3969" s="23" t="n">
        <v>1769</v>
      </c>
      <c r="E3969" s="23" t="s">
        <v>30</v>
      </c>
      <c r="F3969" s="21" t="s">
        <v>1066</v>
      </c>
      <c r="G3969" s="21" t="s">
        <v>32</v>
      </c>
      <c r="H3969" s="24" t="s">
        <v>1212</v>
      </c>
      <c r="I3969" s="25" t="n">
        <v>9603.75</v>
      </c>
      <c r="J3969" s="26" t="s">
        <v>795</v>
      </c>
      <c r="K3969" s="27" t="n">
        <v>240</v>
      </c>
      <c r="L3969" s="28"/>
      <c r="M3969" s="29"/>
      <c r="N3969" s="30" t="n">
        <f aca="false">K3969+(0.05*L3969)+(M3969/240)</f>
        <v>240</v>
      </c>
      <c r="O3969" s="31" t="n">
        <v>2304900</v>
      </c>
      <c r="P3969" s="32"/>
      <c r="Q3969" s="33"/>
      <c r="R3969" s="34" t="n">
        <f aca="false">O3969+(0.05*P3969)+(Q3969/240)</f>
        <v>2304900</v>
      </c>
      <c r="S3969" s="35" t="n">
        <f aca="false">I3969*N3969</f>
        <v>2304900</v>
      </c>
      <c r="T3969" s="35" t="n">
        <f aca="false">R3969-S3969</f>
        <v>0</v>
      </c>
      <c r="U3969" s="47"/>
      <c r="V3969" s="48"/>
      <c r="W3969" s="48"/>
    </row>
    <row r="3970" customFormat="false" ht="28" hidden="false" customHeight="false" outlineLevel="0" collapsed="false">
      <c r="A3970" s="21" t="s">
        <v>28</v>
      </c>
      <c r="B3970" s="22" t="s">
        <v>1153</v>
      </c>
      <c r="C3970" s="21" t="n">
        <v>5</v>
      </c>
      <c r="D3970" s="23" t="n">
        <v>1769</v>
      </c>
      <c r="E3970" s="23" t="s">
        <v>30</v>
      </c>
      <c r="F3970" s="21" t="s">
        <v>1059</v>
      </c>
      <c r="G3970" s="21" t="s">
        <v>32</v>
      </c>
      <c r="H3970" s="24" t="s">
        <v>1212</v>
      </c>
      <c r="I3970" s="25" t="n">
        <v>16615.25</v>
      </c>
      <c r="J3970" s="26" t="s">
        <v>795</v>
      </c>
      <c r="K3970" s="27" t="n">
        <v>300</v>
      </c>
      <c r="L3970" s="28"/>
      <c r="M3970" s="29"/>
      <c r="N3970" s="30" t="n">
        <f aca="false">K3970+(0.05*L3970)+(M3970/240)</f>
        <v>300</v>
      </c>
      <c r="O3970" s="31" t="n">
        <v>4984575</v>
      </c>
      <c r="P3970" s="32"/>
      <c r="Q3970" s="33"/>
      <c r="R3970" s="34" t="n">
        <f aca="false">O3970+(0.05*P3970)+(Q3970/240)</f>
        <v>4984575</v>
      </c>
      <c r="S3970" s="35" t="n">
        <f aca="false">I3970*N3970</f>
        <v>4984575</v>
      </c>
      <c r="T3970" s="35" t="n">
        <f aca="false">R3970-S3970</f>
        <v>0</v>
      </c>
      <c r="U3970" s="47"/>
      <c r="V3970" s="48"/>
      <c r="W3970" s="48"/>
    </row>
    <row r="3971" customFormat="false" ht="28" hidden="false" customHeight="false" outlineLevel="0" collapsed="false">
      <c r="A3971" s="21" t="s">
        <v>28</v>
      </c>
      <c r="B3971" s="22" t="s">
        <v>1153</v>
      </c>
      <c r="C3971" s="21" t="n">
        <v>5</v>
      </c>
      <c r="D3971" s="23" t="n">
        <v>1769</v>
      </c>
      <c r="E3971" s="23" t="s">
        <v>30</v>
      </c>
      <c r="F3971" s="21" t="s">
        <v>49</v>
      </c>
      <c r="G3971" s="21" t="s">
        <v>32</v>
      </c>
      <c r="H3971" s="24" t="s">
        <v>1212</v>
      </c>
      <c r="I3971" s="25" t="n">
        <v>9.25</v>
      </c>
      <c r="J3971" s="26" t="s">
        <v>795</v>
      </c>
      <c r="K3971" s="27" t="n">
        <v>160</v>
      </c>
      <c r="L3971" s="28"/>
      <c r="M3971" s="29"/>
      <c r="N3971" s="30" t="n">
        <f aca="false">K3971+(0.05*L3971)+(M3971/240)</f>
        <v>160</v>
      </c>
      <c r="O3971" s="31" t="n">
        <v>1480</v>
      </c>
      <c r="P3971" s="32"/>
      <c r="Q3971" s="33"/>
      <c r="R3971" s="34" t="n">
        <f aca="false">O3971+(0.05*P3971)+(Q3971/240)</f>
        <v>1480</v>
      </c>
      <c r="S3971" s="35" t="n">
        <f aca="false">I3971*N3971</f>
        <v>1480</v>
      </c>
      <c r="T3971" s="35" t="n">
        <f aca="false">R3971-S3971</f>
        <v>0</v>
      </c>
      <c r="U3971" s="47"/>
      <c r="V3971" s="48"/>
      <c r="W3971" s="48"/>
    </row>
    <row r="3972" customFormat="false" ht="16" hidden="false" customHeight="false" outlineLevel="0" collapsed="false">
      <c r="A3972" s="21" t="s">
        <v>28</v>
      </c>
      <c r="B3972" s="22" t="s">
        <v>1153</v>
      </c>
      <c r="C3972" s="21" t="n">
        <v>1</v>
      </c>
      <c r="D3972" s="23" t="n">
        <v>1770</v>
      </c>
      <c r="E3972" s="23" t="s">
        <v>30</v>
      </c>
      <c r="F3972" s="21" t="s">
        <v>130</v>
      </c>
      <c r="G3972" s="21" t="s">
        <v>32</v>
      </c>
      <c r="H3972" s="24" t="s">
        <v>33</v>
      </c>
      <c r="I3972" s="25" t="n">
        <v>402</v>
      </c>
      <c r="J3972" s="26" t="s">
        <v>135</v>
      </c>
      <c r="K3972" s="27" t="n">
        <v>120</v>
      </c>
      <c r="L3972" s="28"/>
      <c r="M3972" s="29"/>
      <c r="N3972" s="30" t="n">
        <f aca="false">K3972+(0.05*L3972)+(M3972/240)</f>
        <v>120</v>
      </c>
      <c r="O3972" s="31" t="n">
        <v>48240</v>
      </c>
      <c r="P3972" s="32"/>
      <c r="Q3972" s="33"/>
      <c r="R3972" s="34" t="n">
        <f aca="false">O3972+(0.05*P3972)+(Q3972/240)</f>
        <v>48240</v>
      </c>
      <c r="S3972" s="35" t="n">
        <f aca="false">I3972*N3972</f>
        <v>48240</v>
      </c>
      <c r="T3972" s="35" t="n">
        <f aca="false">R3972-S3972</f>
        <v>0</v>
      </c>
      <c r="U3972" s="47"/>
      <c r="V3972" s="48"/>
      <c r="W3972" s="48"/>
    </row>
    <row r="3973" customFormat="false" ht="16" hidden="false" customHeight="false" outlineLevel="0" collapsed="false">
      <c r="A3973" s="21" t="s">
        <v>28</v>
      </c>
      <c r="B3973" s="22" t="s">
        <v>1153</v>
      </c>
      <c r="C3973" s="21" t="n">
        <v>1</v>
      </c>
      <c r="D3973" s="23" t="n">
        <v>1770</v>
      </c>
      <c r="E3973" s="23" t="s">
        <v>30</v>
      </c>
      <c r="F3973" s="21" t="s">
        <v>1215</v>
      </c>
      <c r="G3973" s="21" t="s">
        <v>32</v>
      </c>
      <c r="H3973" s="24" t="s">
        <v>33</v>
      </c>
      <c r="I3973" s="25" t="n">
        <v>1041</v>
      </c>
      <c r="J3973" s="26" t="s">
        <v>129</v>
      </c>
      <c r="K3973" s="27" t="n">
        <v>3</v>
      </c>
      <c r="L3973" s="28"/>
      <c r="M3973" s="29"/>
      <c r="N3973" s="30" t="n">
        <f aca="false">K3973+(0.05*L3973)+(M3973/240)</f>
        <v>3</v>
      </c>
      <c r="O3973" s="31" t="n">
        <v>3123</v>
      </c>
      <c r="P3973" s="32"/>
      <c r="Q3973" s="33"/>
      <c r="R3973" s="34" t="n">
        <f aca="false">O3973+(0.05*P3973)+(Q3973/240)</f>
        <v>3123</v>
      </c>
      <c r="S3973" s="35" t="n">
        <f aca="false">I3973*N3973</f>
        <v>3123</v>
      </c>
      <c r="T3973" s="35" t="n">
        <f aca="false">R3973-S3973</f>
        <v>0</v>
      </c>
      <c r="U3973" s="47"/>
      <c r="V3973" s="48"/>
      <c r="W3973" s="48"/>
    </row>
    <row r="3974" customFormat="false" ht="16" hidden="false" customHeight="false" outlineLevel="0" collapsed="false">
      <c r="A3974" s="21" t="s">
        <v>28</v>
      </c>
      <c r="B3974" s="22" t="s">
        <v>1153</v>
      </c>
      <c r="C3974" s="21" t="n">
        <v>1</v>
      </c>
      <c r="D3974" s="23" t="n">
        <v>1770</v>
      </c>
      <c r="E3974" s="23" t="s">
        <v>30</v>
      </c>
      <c r="F3974" s="21" t="s">
        <v>417</v>
      </c>
      <c r="G3974" s="21" t="s">
        <v>32</v>
      </c>
      <c r="H3974" s="24" t="s">
        <v>33</v>
      </c>
      <c r="I3974" s="25" t="n">
        <v>74921</v>
      </c>
      <c r="J3974" s="26" t="s">
        <v>37</v>
      </c>
      <c r="K3974" s="27"/>
      <c r="L3974" s="28" t="n">
        <v>16</v>
      </c>
      <c r="M3974" s="29"/>
      <c r="N3974" s="30" t="n">
        <f aca="false">K3974+(0.05*L3974)+(M3974/240)</f>
        <v>0.8</v>
      </c>
      <c r="O3974" s="31" t="n">
        <v>59936</v>
      </c>
      <c r="P3974" s="32" t="n">
        <v>16</v>
      </c>
      <c r="Q3974" s="33"/>
      <c r="R3974" s="34" t="n">
        <f aca="false">O3974+(0.05*P3974)+(Q3974/240)</f>
        <v>59936.8</v>
      </c>
      <c r="S3974" s="35" t="n">
        <f aca="false">I3974*N3974</f>
        <v>59936.8</v>
      </c>
      <c r="T3974" s="35" t="n">
        <f aca="false">R3974-S3974</f>
        <v>0</v>
      </c>
      <c r="U3974" s="47"/>
      <c r="V3974" s="48"/>
      <c r="W3974" s="48"/>
    </row>
    <row r="3975" customFormat="false" ht="16" hidden="false" customHeight="false" outlineLevel="0" collapsed="false">
      <c r="A3975" s="21" t="s">
        <v>28</v>
      </c>
      <c r="B3975" s="22" t="s">
        <v>1153</v>
      </c>
      <c r="C3975" s="21" t="n">
        <v>1</v>
      </c>
      <c r="D3975" s="23" t="n">
        <v>1770</v>
      </c>
      <c r="E3975" s="23" t="s">
        <v>30</v>
      </c>
      <c r="F3975" s="21" t="s">
        <v>540</v>
      </c>
      <c r="G3975" s="21" t="s">
        <v>32</v>
      </c>
      <c r="H3975" s="24" t="s">
        <v>33</v>
      </c>
      <c r="I3975" s="25" t="n">
        <v>361</v>
      </c>
      <c r="J3975" s="26" t="s">
        <v>37</v>
      </c>
      <c r="K3975" s="27"/>
      <c r="L3975" s="28" t="n">
        <v>20</v>
      </c>
      <c r="M3975" s="29"/>
      <c r="N3975" s="30" t="n">
        <f aca="false">K3975+(0.05*L3975)+(M3975/240)</f>
        <v>1</v>
      </c>
      <c r="O3975" s="31" t="n">
        <v>361</v>
      </c>
      <c r="P3975" s="32"/>
      <c r="Q3975" s="33"/>
      <c r="R3975" s="34" t="n">
        <f aca="false">O3975+(0.05*P3975)+(Q3975/240)</f>
        <v>361</v>
      </c>
      <c r="S3975" s="35" t="n">
        <f aca="false">I3975*N3975</f>
        <v>361</v>
      </c>
      <c r="T3975" s="35" t="n">
        <f aca="false">R3975-S3975</f>
        <v>0</v>
      </c>
      <c r="U3975" s="47"/>
      <c r="V3975" s="48"/>
      <c r="W3975" s="48"/>
    </row>
    <row r="3976" customFormat="false" ht="16" hidden="false" customHeight="false" outlineLevel="0" collapsed="false">
      <c r="A3976" s="21" t="s">
        <v>28</v>
      </c>
      <c r="B3976" s="22" t="s">
        <v>1153</v>
      </c>
      <c r="C3976" s="21" t="n">
        <v>1</v>
      </c>
      <c r="D3976" s="23" t="n">
        <v>1770</v>
      </c>
      <c r="E3976" s="23" t="s">
        <v>30</v>
      </c>
      <c r="F3976" s="21" t="s">
        <v>467</v>
      </c>
      <c r="G3976" s="21" t="s">
        <v>32</v>
      </c>
      <c r="H3976" s="24" t="s">
        <v>33</v>
      </c>
      <c r="I3976" s="25" t="n">
        <v>420</v>
      </c>
      <c r="J3976" s="26" t="s">
        <v>129</v>
      </c>
      <c r="K3976" s="27" t="n">
        <v>4</v>
      </c>
      <c r="L3976" s="28"/>
      <c r="M3976" s="29"/>
      <c r="N3976" s="30" t="n">
        <f aca="false">K3976+(0.05*L3976)+(M3976/240)</f>
        <v>4</v>
      </c>
      <c r="O3976" s="31" t="n">
        <v>1680</v>
      </c>
      <c r="P3976" s="32"/>
      <c r="Q3976" s="33"/>
      <c r="R3976" s="34" t="n">
        <f aca="false">O3976+(0.05*P3976)+(Q3976/240)</f>
        <v>1680</v>
      </c>
      <c r="S3976" s="35" t="n">
        <f aca="false">I3976*N3976</f>
        <v>1680</v>
      </c>
      <c r="T3976" s="35" t="n">
        <f aca="false">R3976-S3976</f>
        <v>0</v>
      </c>
      <c r="U3976" s="47"/>
      <c r="V3976" s="48"/>
      <c r="W3976" s="48"/>
    </row>
    <row r="3977" customFormat="false" ht="16" hidden="false" customHeight="false" outlineLevel="0" collapsed="false">
      <c r="A3977" s="21" t="s">
        <v>28</v>
      </c>
      <c r="B3977" s="22" t="s">
        <v>1153</v>
      </c>
      <c r="C3977" s="21" t="n">
        <v>1</v>
      </c>
      <c r="D3977" s="23" t="n">
        <v>1770</v>
      </c>
      <c r="E3977" s="23" t="s">
        <v>30</v>
      </c>
      <c r="F3977" s="21" t="s">
        <v>31</v>
      </c>
      <c r="G3977" s="21" t="s">
        <v>32</v>
      </c>
      <c r="H3977" s="24" t="s">
        <v>33</v>
      </c>
      <c r="I3977" s="25" t="n">
        <v>283</v>
      </c>
      <c r="J3977" s="26" t="s">
        <v>67</v>
      </c>
      <c r="K3977" s="27" t="n">
        <v>140</v>
      </c>
      <c r="L3977" s="28"/>
      <c r="M3977" s="29"/>
      <c r="N3977" s="30" t="n">
        <f aca="false">K3977+(0.05*L3977)+(M3977/240)</f>
        <v>140</v>
      </c>
      <c r="O3977" s="31" t="n">
        <v>39620</v>
      </c>
      <c r="P3977" s="32"/>
      <c r="Q3977" s="33"/>
      <c r="R3977" s="34" t="n">
        <f aca="false">O3977+(0.05*P3977)+(Q3977/240)</f>
        <v>39620</v>
      </c>
      <c r="S3977" s="35" t="n">
        <f aca="false">I3977*N3977</f>
        <v>39620</v>
      </c>
      <c r="T3977" s="35" t="n">
        <f aca="false">R3977-S3977</f>
        <v>0</v>
      </c>
      <c r="U3977" s="47"/>
      <c r="V3977" s="48"/>
      <c r="W3977" s="48"/>
    </row>
    <row r="3978" customFormat="false" ht="16" hidden="false" customHeight="false" outlineLevel="0" collapsed="false">
      <c r="A3978" s="21" t="s">
        <v>28</v>
      </c>
      <c r="B3978" s="22" t="s">
        <v>1153</v>
      </c>
      <c r="C3978" s="21" t="n">
        <v>1</v>
      </c>
      <c r="D3978" s="23" t="n">
        <v>1770</v>
      </c>
      <c r="E3978" s="23" t="s">
        <v>30</v>
      </c>
      <c r="F3978" s="21" t="s">
        <v>59</v>
      </c>
      <c r="G3978" s="21" t="s">
        <v>32</v>
      </c>
      <c r="H3978" s="24" t="s">
        <v>33</v>
      </c>
      <c r="I3978" s="25" t="n">
        <v>119126</v>
      </c>
      <c r="J3978" s="26" t="s">
        <v>37</v>
      </c>
      <c r="K3978" s="27" t="n">
        <v>5</v>
      </c>
      <c r="L3978" s="28" t="n">
        <v>10</v>
      </c>
      <c r="M3978" s="29"/>
      <c r="N3978" s="30" t="n">
        <f aca="false">K3978+(0.05*L3978)+(M3978/240)</f>
        <v>5.5</v>
      </c>
      <c r="O3978" s="31" t="n">
        <v>655193</v>
      </c>
      <c r="P3978" s="32"/>
      <c r="Q3978" s="33"/>
      <c r="R3978" s="34" t="n">
        <f aca="false">O3978+(0.05*P3978)+(Q3978/240)</f>
        <v>655193</v>
      </c>
      <c r="S3978" s="35" t="n">
        <f aca="false">I3978*N3978</f>
        <v>655193</v>
      </c>
      <c r="T3978" s="35" t="n">
        <f aca="false">R3978-S3978</f>
        <v>0</v>
      </c>
      <c r="U3978" s="47"/>
      <c r="V3978" s="48"/>
      <c r="W3978" s="48"/>
    </row>
    <row r="3979" customFormat="false" ht="16" hidden="false" customHeight="false" outlineLevel="0" collapsed="false">
      <c r="A3979" s="21" t="s">
        <v>28</v>
      </c>
      <c r="B3979" s="22" t="s">
        <v>1153</v>
      </c>
      <c r="C3979" s="21" t="n">
        <v>1</v>
      </c>
      <c r="D3979" s="23" t="n">
        <v>1770</v>
      </c>
      <c r="E3979" s="23" t="s">
        <v>30</v>
      </c>
      <c r="F3979" s="21" t="s">
        <v>338</v>
      </c>
      <c r="G3979" s="21" t="s">
        <v>32</v>
      </c>
      <c r="H3979" s="24" t="s">
        <v>33</v>
      </c>
      <c r="I3979" s="25" t="n">
        <v>684</v>
      </c>
      <c r="J3979" s="26" t="s">
        <v>129</v>
      </c>
      <c r="K3979" s="27" t="n">
        <v>6</v>
      </c>
      <c r="L3979" s="28"/>
      <c r="M3979" s="29"/>
      <c r="N3979" s="30" t="n">
        <f aca="false">K3979+(0.05*L3979)+(M3979/240)</f>
        <v>6</v>
      </c>
      <c r="O3979" s="31" t="n">
        <v>4104</v>
      </c>
      <c r="P3979" s="32"/>
      <c r="Q3979" s="33"/>
      <c r="R3979" s="34" t="n">
        <f aca="false">O3979+(0.05*P3979)+(Q3979/240)</f>
        <v>4104</v>
      </c>
      <c r="S3979" s="35" t="n">
        <f aca="false">I3979*N3979</f>
        <v>4104</v>
      </c>
      <c r="T3979" s="35" t="n">
        <f aca="false">R3979-S3979</f>
        <v>0</v>
      </c>
      <c r="U3979" s="47"/>
      <c r="V3979" s="48"/>
      <c r="W3979" s="48"/>
    </row>
    <row r="3980" customFormat="false" ht="16" hidden="false" customHeight="false" outlineLevel="0" collapsed="false">
      <c r="A3980" s="21" t="s">
        <v>28</v>
      </c>
      <c r="B3980" s="22" t="s">
        <v>1153</v>
      </c>
      <c r="C3980" s="21" t="n">
        <v>1</v>
      </c>
      <c r="D3980" s="23" t="n">
        <v>1770</v>
      </c>
      <c r="E3980" s="23" t="s">
        <v>30</v>
      </c>
      <c r="F3980" s="21" t="s">
        <v>1066</v>
      </c>
      <c r="G3980" s="21" t="s">
        <v>32</v>
      </c>
      <c r="H3980" s="24" t="s">
        <v>33</v>
      </c>
      <c r="I3980" s="25" t="n">
        <v>319</v>
      </c>
      <c r="J3980" s="26" t="s">
        <v>795</v>
      </c>
      <c r="K3980" s="27" t="n">
        <v>350</v>
      </c>
      <c r="L3980" s="28"/>
      <c r="M3980" s="29"/>
      <c r="N3980" s="30" t="n">
        <f aca="false">K3980+(0.05*L3980)+(M3980/240)</f>
        <v>350</v>
      </c>
      <c r="O3980" s="31" t="n">
        <v>111650</v>
      </c>
      <c r="P3980" s="32"/>
      <c r="Q3980" s="33"/>
      <c r="R3980" s="34" t="n">
        <f aca="false">O3980+(0.05*P3980)+(Q3980/240)</f>
        <v>111650</v>
      </c>
      <c r="S3980" s="35" t="n">
        <f aca="false">I3980*N3980</f>
        <v>111650</v>
      </c>
      <c r="T3980" s="35" t="n">
        <f aca="false">R3980-S3980</f>
        <v>0</v>
      </c>
      <c r="U3980" s="47"/>
      <c r="V3980" s="48"/>
      <c r="W3980" s="48"/>
    </row>
    <row r="3981" customFormat="false" ht="16" hidden="false" customHeight="false" outlineLevel="0" collapsed="false">
      <c r="A3981" s="21" t="s">
        <v>28</v>
      </c>
      <c r="B3981" s="22" t="s">
        <v>1153</v>
      </c>
      <c r="C3981" s="21" t="n">
        <v>1</v>
      </c>
      <c r="D3981" s="23" t="n">
        <v>1770</v>
      </c>
      <c r="E3981" s="23" t="s">
        <v>30</v>
      </c>
      <c r="F3981" s="21" t="s">
        <v>1059</v>
      </c>
      <c r="G3981" s="21" t="s">
        <v>32</v>
      </c>
      <c r="H3981" s="24" t="s">
        <v>33</v>
      </c>
      <c r="I3981" s="25" t="n">
        <v>931</v>
      </c>
      <c r="J3981" s="26" t="s">
        <v>795</v>
      </c>
      <c r="K3981" s="27" t="n">
        <v>1000</v>
      </c>
      <c r="L3981" s="28"/>
      <c r="M3981" s="29"/>
      <c r="N3981" s="30" t="n">
        <f aca="false">K3981+(0.05*L3981)+(M3981/240)</f>
        <v>1000</v>
      </c>
      <c r="O3981" s="31" t="n">
        <v>931000</v>
      </c>
      <c r="P3981" s="32"/>
      <c r="Q3981" s="33"/>
      <c r="R3981" s="34" t="n">
        <f aca="false">O3981+(0.05*P3981)+(Q3981/240)</f>
        <v>931000</v>
      </c>
      <c r="S3981" s="35" t="n">
        <f aca="false">I3981*N3981</f>
        <v>931000</v>
      </c>
      <c r="T3981" s="35" t="n">
        <f aca="false">R3981-S3981</f>
        <v>0</v>
      </c>
      <c r="U3981" s="47"/>
      <c r="V3981" s="48"/>
      <c r="W3981" s="48"/>
    </row>
    <row r="3982" customFormat="false" ht="16" hidden="false" customHeight="false" outlineLevel="0" collapsed="false">
      <c r="A3982" s="21" t="s">
        <v>28</v>
      </c>
      <c r="B3982" s="22" t="s">
        <v>1153</v>
      </c>
      <c r="C3982" s="21" t="n">
        <v>1</v>
      </c>
      <c r="D3982" s="23" t="n">
        <v>1770</v>
      </c>
      <c r="E3982" s="23" t="s">
        <v>30</v>
      </c>
      <c r="F3982" s="21" t="s">
        <v>49</v>
      </c>
      <c r="G3982" s="21" t="s">
        <v>32</v>
      </c>
      <c r="H3982" s="24" t="s">
        <v>33</v>
      </c>
      <c r="I3982" s="25" t="n">
        <v>37</v>
      </c>
      <c r="J3982" s="26" t="s">
        <v>795</v>
      </c>
      <c r="K3982" s="27" t="n">
        <v>160</v>
      </c>
      <c r="L3982" s="28"/>
      <c r="M3982" s="29"/>
      <c r="N3982" s="30" t="n">
        <f aca="false">K3982+(0.05*L3982)+(M3982/240)</f>
        <v>160</v>
      </c>
      <c r="O3982" s="31" t="n">
        <v>5920</v>
      </c>
      <c r="P3982" s="32"/>
      <c r="Q3982" s="33"/>
      <c r="R3982" s="34" t="n">
        <f aca="false">O3982+(0.05*P3982)+(Q3982/240)</f>
        <v>5920</v>
      </c>
      <c r="S3982" s="35" t="n">
        <f aca="false">I3982*N3982</f>
        <v>5920</v>
      </c>
      <c r="T3982" s="35" t="n">
        <f aca="false">R3982-S3982</f>
        <v>0</v>
      </c>
      <c r="U3982" s="47"/>
      <c r="V3982" s="48"/>
      <c r="W3982" s="48"/>
    </row>
    <row r="3983" customFormat="false" ht="16" hidden="false" customHeight="false" outlineLevel="0" collapsed="false">
      <c r="A3983" s="21" t="s">
        <v>28</v>
      </c>
      <c r="B3983" s="22" t="s">
        <v>1153</v>
      </c>
      <c r="C3983" s="21" t="n">
        <v>1</v>
      </c>
      <c r="D3983" s="23" t="n">
        <v>1770</v>
      </c>
      <c r="E3983" s="23" t="s">
        <v>30</v>
      </c>
      <c r="F3983" s="21" t="s">
        <v>417</v>
      </c>
      <c r="G3983" s="21" t="s">
        <v>32</v>
      </c>
      <c r="H3983" s="24" t="s">
        <v>910</v>
      </c>
      <c r="I3983" s="25" t="n">
        <v>1091086</v>
      </c>
      <c r="J3983" s="26" t="s">
        <v>37</v>
      </c>
      <c r="K3983" s="27"/>
      <c r="L3983" s="28" t="n">
        <v>16</v>
      </c>
      <c r="M3983" s="29"/>
      <c r="N3983" s="30" t="n">
        <f aca="false">K3983+(0.05*L3983)+(M3983/240)</f>
        <v>0.8</v>
      </c>
      <c r="O3983" s="31" t="n">
        <v>872868</v>
      </c>
      <c r="P3983" s="32" t="n">
        <v>16</v>
      </c>
      <c r="Q3983" s="33"/>
      <c r="R3983" s="34" t="n">
        <f aca="false">O3983+(0.05*P3983)+(Q3983/240)</f>
        <v>872868.8</v>
      </c>
      <c r="S3983" s="35" t="n">
        <f aca="false">I3983*N3983</f>
        <v>872868.8</v>
      </c>
      <c r="T3983" s="35" t="n">
        <f aca="false">R3983-S3983</f>
        <v>0</v>
      </c>
      <c r="U3983" s="47"/>
      <c r="V3983" s="48"/>
      <c r="W3983" s="48"/>
    </row>
    <row r="3984" customFormat="false" ht="16" hidden="false" customHeight="false" outlineLevel="0" collapsed="false">
      <c r="A3984" s="21" t="s">
        <v>28</v>
      </c>
      <c r="B3984" s="22" t="s">
        <v>1153</v>
      </c>
      <c r="C3984" s="21" t="n">
        <v>1</v>
      </c>
      <c r="D3984" s="23" t="n">
        <v>1770</v>
      </c>
      <c r="E3984" s="23" t="s">
        <v>30</v>
      </c>
      <c r="F3984" s="21" t="s">
        <v>31</v>
      </c>
      <c r="G3984" s="21" t="s">
        <v>32</v>
      </c>
      <c r="H3984" s="24" t="s">
        <v>910</v>
      </c>
      <c r="I3984" s="25" t="n">
        <v>1396</v>
      </c>
      <c r="J3984" s="26" t="s">
        <v>67</v>
      </c>
      <c r="K3984" s="27" t="n">
        <v>140</v>
      </c>
      <c r="L3984" s="28"/>
      <c r="M3984" s="29"/>
      <c r="N3984" s="30" t="n">
        <f aca="false">K3984+(0.05*L3984)+(M3984/240)</f>
        <v>140</v>
      </c>
      <c r="O3984" s="31" t="n">
        <v>195440</v>
      </c>
      <c r="P3984" s="32"/>
      <c r="Q3984" s="33"/>
      <c r="R3984" s="34" t="n">
        <f aca="false">O3984+(0.05*P3984)+(Q3984/240)</f>
        <v>195440</v>
      </c>
      <c r="S3984" s="35" t="n">
        <f aca="false">I3984*N3984</f>
        <v>195440</v>
      </c>
      <c r="T3984" s="35" t="n">
        <f aca="false">R3984-S3984</f>
        <v>0</v>
      </c>
      <c r="U3984" s="47"/>
      <c r="V3984" s="48"/>
      <c r="W3984" s="48"/>
    </row>
    <row r="3985" customFormat="false" ht="16" hidden="false" customHeight="false" outlineLevel="0" collapsed="false">
      <c r="A3985" s="21" t="s">
        <v>28</v>
      </c>
      <c r="B3985" s="22" t="s">
        <v>1153</v>
      </c>
      <c r="C3985" s="21" t="n">
        <v>1</v>
      </c>
      <c r="D3985" s="23" t="n">
        <v>1770</v>
      </c>
      <c r="E3985" s="23" t="s">
        <v>30</v>
      </c>
      <c r="F3985" s="21" t="s">
        <v>59</v>
      </c>
      <c r="G3985" s="21" t="s">
        <v>32</v>
      </c>
      <c r="H3985" s="24" t="s">
        <v>910</v>
      </c>
      <c r="I3985" s="25" t="n">
        <v>67088</v>
      </c>
      <c r="J3985" s="26" t="s">
        <v>37</v>
      </c>
      <c r="K3985" s="27" t="n">
        <v>5</v>
      </c>
      <c r="L3985" s="28" t="n">
        <v>10</v>
      </c>
      <c r="M3985" s="29"/>
      <c r="N3985" s="30" t="n">
        <f aca="false">K3985+(0.05*L3985)+(M3985/240)</f>
        <v>5.5</v>
      </c>
      <c r="O3985" s="31" t="n">
        <v>368984</v>
      </c>
      <c r="P3985" s="32"/>
      <c r="Q3985" s="33"/>
      <c r="R3985" s="34" t="n">
        <f aca="false">O3985+(0.05*P3985)+(Q3985/240)</f>
        <v>368984</v>
      </c>
      <c r="S3985" s="35" t="n">
        <f aca="false">I3985*N3985</f>
        <v>368984</v>
      </c>
      <c r="T3985" s="35" t="n">
        <f aca="false">R3985-S3985</f>
        <v>0</v>
      </c>
      <c r="U3985" s="47"/>
      <c r="V3985" s="48"/>
      <c r="W3985" s="48"/>
    </row>
    <row r="3986" customFormat="false" ht="16" hidden="false" customHeight="false" outlineLevel="0" collapsed="false">
      <c r="A3986" s="21" t="s">
        <v>28</v>
      </c>
      <c r="B3986" s="22" t="s">
        <v>1153</v>
      </c>
      <c r="C3986" s="21" t="n">
        <v>1</v>
      </c>
      <c r="D3986" s="23" t="n">
        <v>1770</v>
      </c>
      <c r="E3986" s="23" t="s">
        <v>30</v>
      </c>
      <c r="F3986" s="21" t="s">
        <v>36</v>
      </c>
      <c r="G3986" s="21" t="s">
        <v>32</v>
      </c>
      <c r="H3986" s="24" t="s">
        <v>910</v>
      </c>
      <c r="I3986" s="25" t="n">
        <v>93800</v>
      </c>
      <c r="J3986" s="26" t="s">
        <v>37</v>
      </c>
      <c r="K3986" s="27"/>
      <c r="L3986" s="28" t="n">
        <v>2</v>
      </c>
      <c r="M3986" s="29"/>
      <c r="N3986" s="30" t="n">
        <f aca="false">K3986+(0.05*L3986)+(M3986/240)</f>
        <v>0.1</v>
      </c>
      <c r="O3986" s="31" t="n">
        <v>9380</v>
      </c>
      <c r="P3986" s="32"/>
      <c r="Q3986" s="33"/>
      <c r="R3986" s="34" t="n">
        <f aca="false">O3986+(0.05*P3986)+(Q3986/240)</f>
        <v>9380</v>
      </c>
      <c r="S3986" s="35" t="n">
        <f aca="false">I3986*N3986</f>
        <v>9380</v>
      </c>
      <c r="T3986" s="35" t="n">
        <f aca="false">R3986-S3986</f>
        <v>0</v>
      </c>
      <c r="U3986" s="47"/>
      <c r="V3986" s="48"/>
      <c r="W3986" s="48"/>
    </row>
    <row r="3987" customFormat="false" ht="16" hidden="false" customHeight="false" outlineLevel="0" collapsed="false">
      <c r="A3987" s="21" t="s">
        <v>28</v>
      </c>
      <c r="B3987" s="22" t="s">
        <v>1153</v>
      </c>
      <c r="C3987" s="21" t="n">
        <v>2</v>
      </c>
      <c r="D3987" s="23" t="n">
        <v>1770</v>
      </c>
      <c r="E3987" s="23" t="s">
        <v>30</v>
      </c>
      <c r="F3987" s="21" t="s">
        <v>1073</v>
      </c>
      <c r="G3987" s="21" t="s">
        <v>32</v>
      </c>
      <c r="H3987" s="24" t="s">
        <v>910</v>
      </c>
      <c r="I3987" s="25" t="n">
        <v>3318980</v>
      </c>
      <c r="J3987" s="26" t="s">
        <v>37</v>
      </c>
      <c r="K3987" s="27"/>
      <c r="L3987" s="28" t="n">
        <v>8</v>
      </c>
      <c r="M3987" s="29"/>
      <c r="N3987" s="30" t="n">
        <f aca="false">K3987+(0.05*L3987)+(M3987/240)</f>
        <v>0.4</v>
      </c>
      <c r="O3987" s="31" t="n">
        <v>1327592</v>
      </c>
      <c r="P3987" s="32"/>
      <c r="Q3987" s="33"/>
      <c r="R3987" s="34" t="n">
        <f aca="false">O3987+(0.05*P3987)+(Q3987/240)</f>
        <v>1327592</v>
      </c>
      <c r="S3987" s="35" t="n">
        <f aca="false">I3987*N3987</f>
        <v>1327592</v>
      </c>
      <c r="T3987" s="35" t="n">
        <f aca="false">R3987-S3987</f>
        <v>0</v>
      </c>
      <c r="U3987" s="47"/>
      <c r="V3987" s="48"/>
      <c r="W3987" s="48"/>
    </row>
    <row r="3988" customFormat="false" ht="16" hidden="false" customHeight="false" outlineLevel="0" collapsed="false">
      <c r="A3988" s="21" t="s">
        <v>28</v>
      </c>
      <c r="B3988" s="22" t="s">
        <v>1153</v>
      </c>
      <c r="C3988" s="21" t="n">
        <v>2</v>
      </c>
      <c r="D3988" s="23" t="n">
        <v>1770</v>
      </c>
      <c r="E3988" s="23" t="s">
        <v>30</v>
      </c>
      <c r="F3988" s="21" t="s">
        <v>1074</v>
      </c>
      <c r="G3988" s="21" t="s">
        <v>32</v>
      </c>
      <c r="H3988" s="24" t="s">
        <v>910</v>
      </c>
      <c r="I3988" s="25" t="n">
        <v>737765</v>
      </c>
      <c r="J3988" s="26" t="s">
        <v>37</v>
      </c>
      <c r="K3988" s="27"/>
      <c r="L3988" s="28" t="n">
        <v>5</v>
      </c>
      <c r="M3988" s="29"/>
      <c r="N3988" s="30" t="n">
        <f aca="false">K3988+(0.05*L3988)+(M3988/240)</f>
        <v>0.25</v>
      </c>
      <c r="O3988" s="31" t="n">
        <v>184441</v>
      </c>
      <c r="P3988" s="32" t="n">
        <v>5</v>
      </c>
      <c r="Q3988" s="33"/>
      <c r="R3988" s="34" t="n">
        <f aca="false">O3988+(0.05*P3988)+(Q3988/240)</f>
        <v>184441.25</v>
      </c>
      <c r="S3988" s="35" t="n">
        <f aca="false">I3988*N3988</f>
        <v>184441.25</v>
      </c>
      <c r="T3988" s="35" t="n">
        <f aca="false">R3988-S3988</f>
        <v>0</v>
      </c>
      <c r="U3988" s="47"/>
      <c r="V3988" s="48"/>
      <c r="W3988" s="48"/>
    </row>
    <row r="3989" customFormat="false" ht="16" hidden="false" customHeight="false" outlineLevel="0" collapsed="false">
      <c r="A3989" s="21" t="s">
        <v>28</v>
      </c>
      <c r="B3989" s="22" t="s">
        <v>1153</v>
      </c>
      <c r="C3989" s="21" t="n">
        <v>2</v>
      </c>
      <c r="D3989" s="23" t="n">
        <v>1770</v>
      </c>
      <c r="E3989" s="23" t="s">
        <v>30</v>
      </c>
      <c r="F3989" s="21" t="s">
        <v>1066</v>
      </c>
      <c r="G3989" s="21" t="s">
        <v>32</v>
      </c>
      <c r="H3989" s="24" t="s">
        <v>910</v>
      </c>
      <c r="I3989" s="25" t="n">
        <v>182</v>
      </c>
      <c r="J3989" s="26" t="s">
        <v>795</v>
      </c>
      <c r="K3989" s="27" t="n">
        <v>250</v>
      </c>
      <c r="L3989" s="28"/>
      <c r="M3989" s="29"/>
      <c r="N3989" s="30" t="n">
        <f aca="false">K3989+(0.05*L3989)+(M3989/240)</f>
        <v>250</v>
      </c>
      <c r="O3989" s="31" t="n">
        <v>45500</v>
      </c>
      <c r="P3989" s="32"/>
      <c r="Q3989" s="33"/>
      <c r="R3989" s="34" t="n">
        <f aca="false">O3989+(0.05*P3989)+(Q3989/240)</f>
        <v>45500</v>
      </c>
      <c r="S3989" s="35" t="n">
        <f aca="false">I3989*N3989</f>
        <v>45500</v>
      </c>
      <c r="T3989" s="35" t="n">
        <f aca="false">R3989-S3989</f>
        <v>0</v>
      </c>
      <c r="U3989" s="47"/>
      <c r="V3989" s="48"/>
      <c r="W3989" s="48"/>
    </row>
    <row r="3990" customFormat="false" ht="16" hidden="false" customHeight="false" outlineLevel="0" collapsed="false">
      <c r="A3990" s="21" t="s">
        <v>28</v>
      </c>
      <c r="B3990" s="22" t="s">
        <v>1153</v>
      </c>
      <c r="C3990" s="21" t="n">
        <v>2</v>
      </c>
      <c r="D3990" s="23" t="n">
        <v>1770</v>
      </c>
      <c r="E3990" s="23" t="s">
        <v>30</v>
      </c>
      <c r="F3990" s="21" t="s">
        <v>1059</v>
      </c>
      <c r="G3990" s="21" t="s">
        <v>32</v>
      </c>
      <c r="H3990" s="24" t="s">
        <v>910</v>
      </c>
      <c r="I3990" s="25" t="n">
        <v>577</v>
      </c>
      <c r="J3990" s="26" t="s">
        <v>795</v>
      </c>
      <c r="K3990" s="27" t="n">
        <v>350</v>
      </c>
      <c r="L3990" s="28"/>
      <c r="M3990" s="29"/>
      <c r="N3990" s="30" t="n">
        <f aca="false">K3990+(0.05*L3990)+(M3990/240)</f>
        <v>350</v>
      </c>
      <c r="O3990" s="31" t="n">
        <v>201950</v>
      </c>
      <c r="P3990" s="32"/>
      <c r="Q3990" s="33"/>
      <c r="R3990" s="34" t="n">
        <f aca="false">O3990+(0.05*P3990)+(Q3990/240)</f>
        <v>201950</v>
      </c>
      <c r="S3990" s="35" t="n">
        <f aca="false">I3990*N3990</f>
        <v>201950</v>
      </c>
      <c r="T3990" s="35" t="n">
        <f aca="false">R3990-S3990</f>
        <v>0</v>
      </c>
      <c r="U3990" s="47"/>
      <c r="V3990" s="48"/>
      <c r="W3990" s="48"/>
    </row>
    <row r="3991" customFormat="false" ht="16" hidden="false" customHeight="false" outlineLevel="0" collapsed="false">
      <c r="A3991" s="21" t="s">
        <v>28</v>
      </c>
      <c r="B3991" s="22" t="s">
        <v>1153</v>
      </c>
      <c r="C3991" s="21" t="n">
        <v>2</v>
      </c>
      <c r="D3991" s="23" t="n">
        <v>1770</v>
      </c>
      <c r="E3991" s="23" t="s">
        <v>30</v>
      </c>
      <c r="F3991" s="21" t="s">
        <v>49</v>
      </c>
      <c r="G3991" s="21" t="s">
        <v>32</v>
      </c>
      <c r="H3991" s="24" t="s">
        <v>910</v>
      </c>
      <c r="I3991" s="25" t="n">
        <v>18.5</v>
      </c>
      <c r="J3991" s="26" t="s">
        <v>795</v>
      </c>
      <c r="K3991" s="27" t="n">
        <v>160</v>
      </c>
      <c r="L3991" s="28"/>
      <c r="M3991" s="29"/>
      <c r="N3991" s="30" t="n">
        <f aca="false">K3991+(0.05*L3991)+(M3991/240)</f>
        <v>160</v>
      </c>
      <c r="O3991" s="31" t="n">
        <v>2960</v>
      </c>
      <c r="P3991" s="32"/>
      <c r="Q3991" s="33"/>
      <c r="R3991" s="34" t="n">
        <f aca="false">O3991+(0.05*P3991)+(Q3991/240)</f>
        <v>2960</v>
      </c>
      <c r="S3991" s="35" t="n">
        <f aca="false">I3991*N3991</f>
        <v>2960</v>
      </c>
      <c r="T3991" s="35" t="n">
        <f aca="false">R3991-S3991</f>
        <v>0</v>
      </c>
      <c r="U3991" s="47"/>
      <c r="V3991" s="87"/>
      <c r="W3991" s="87"/>
    </row>
    <row r="3992" customFormat="false" ht="16" hidden="false" customHeight="false" outlineLevel="0" collapsed="false">
      <c r="A3992" s="21" t="s">
        <v>28</v>
      </c>
      <c r="B3992" s="22" t="s">
        <v>1153</v>
      </c>
      <c r="C3992" s="21" t="n">
        <v>2</v>
      </c>
      <c r="D3992" s="23" t="n">
        <v>1770</v>
      </c>
      <c r="E3992" s="23" t="s">
        <v>30</v>
      </c>
      <c r="F3992" s="21" t="s">
        <v>425</v>
      </c>
      <c r="G3992" s="21" t="s">
        <v>32</v>
      </c>
      <c r="H3992" s="24" t="s">
        <v>80</v>
      </c>
      <c r="I3992" s="25" t="n">
        <v>142093</v>
      </c>
      <c r="J3992" s="26" t="s">
        <v>37</v>
      </c>
      <c r="K3992" s="27"/>
      <c r="L3992" s="28" t="n">
        <v>12</v>
      </c>
      <c r="M3992" s="29"/>
      <c r="N3992" s="30" t="n">
        <f aca="false">K3992+(0.05*L3992)+(M3992/240)</f>
        <v>0.6</v>
      </c>
      <c r="O3992" s="31" t="n">
        <v>85255</v>
      </c>
      <c r="P3992" s="32"/>
      <c r="Q3992" s="33"/>
      <c r="R3992" s="34" t="n">
        <f aca="false">O3992+(0.05*P3992)+(Q3992/240)</f>
        <v>85255</v>
      </c>
      <c r="S3992" s="35" t="n">
        <f aca="false">I3992*N3992</f>
        <v>85255.8</v>
      </c>
      <c r="T3992" s="89" t="n">
        <f aca="false">R3992-S3992</f>
        <v>-0.800000000017462</v>
      </c>
      <c r="U3992" s="88" t="s">
        <v>323</v>
      </c>
      <c r="V3992" s="48"/>
      <c r="W3992" s="48"/>
    </row>
    <row r="3993" customFormat="false" ht="16" hidden="false" customHeight="false" outlineLevel="0" collapsed="false">
      <c r="A3993" s="21" t="s">
        <v>28</v>
      </c>
      <c r="B3993" s="22" t="s">
        <v>1153</v>
      </c>
      <c r="C3993" s="21" t="n">
        <v>2</v>
      </c>
      <c r="D3993" s="23" t="n">
        <v>1770</v>
      </c>
      <c r="E3993" s="23" t="s">
        <v>30</v>
      </c>
      <c r="F3993" s="21" t="s">
        <v>417</v>
      </c>
      <c r="G3993" s="21" t="s">
        <v>32</v>
      </c>
      <c r="H3993" s="24" t="s">
        <v>80</v>
      </c>
      <c r="I3993" s="25" t="n">
        <v>38230</v>
      </c>
      <c r="J3993" s="26" t="s">
        <v>37</v>
      </c>
      <c r="K3993" s="27"/>
      <c r="L3993" s="28" t="n">
        <v>16</v>
      </c>
      <c r="M3993" s="29"/>
      <c r="N3993" s="30" t="n">
        <f aca="false">K3993+(0.05*L3993)+(M3993/240)</f>
        <v>0.8</v>
      </c>
      <c r="O3993" s="31" t="n">
        <v>30584</v>
      </c>
      <c r="P3993" s="32"/>
      <c r="Q3993" s="33"/>
      <c r="R3993" s="34" t="n">
        <f aca="false">O3993+(0.05*P3993)+(Q3993/240)</f>
        <v>30584</v>
      </c>
      <c r="S3993" s="35" t="n">
        <f aca="false">I3993*N3993</f>
        <v>30584</v>
      </c>
      <c r="T3993" s="35" t="n">
        <f aca="false">R3993-S3993</f>
        <v>0</v>
      </c>
      <c r="U3993" s="47"/>
      <c r="V3993" s="48"/>
      <c r="W3993" s="48"/>
    </row>
    <row r="3994" customFormat="false" ht="16" hidden="false" customHeight="false" outlineLevel="0" collapsed="false">
      <c r="A3994" s="21" t="s">
        <v>28</v>
      </c>
      <c r="B3994" s="22" t="s">
        <v>1153</v>
      </c>
      <c r="C3994" s="21" t="n">
        <v>2</v>
      </c>
      <c r="D3994" s="23" t="n">
        <v>1770</v>
      </c>
      <c r="E3994" s="23" t="s">
        <v>30</v>
      </c>
      <c r="F3994" s="21" t="s">
        <v>31</v>
      </c>
      <c r="G3994" s="21" t="s">
        <v>32</v>
      </c>
      <c r="H3994" s="24" t="s">
        <v>80</v>
      </c>
      <c r="I3994" s="25" t="n">
        <v>66</v>
      </c>
      <c r="J3994" s="26" t="s">
        <v>67</v>
      </c>
      <c r="K3994" s="27" t="n">
        <v>140</v>
      </c>
      <c r="L3994" s="28"/>
      <c r="M3994" s="29"/>
      <c r="N3994" s="30" t="n">
        <f aca="false">K3994+(0.05*L3994)+(M3994/240)</f>
        <v>140</v>
      </c>
      <c r="O3994" s="31" t="n">
        <v>9240</v>
      </c>
      <c r="P3994" s="32"/>
      <c r="Q3994" s="33"/>
      <c r="R3994" s="34" t="n">
        <f aca="false">O3994+(0.05*P3994)+(Q3994/240)</f>
        <v>9240</v>
      </c>
      <c r="S3994" s="35" t="n">
        <f aca="false">I3994*N3994</f>
        <v>9240</v>
      </c>
      <c r="T3994" s="35" t="n">
        <f aca="false">R3994-S3994</f>
        <v>0</v>
      </c>
      <c r="U3994" s="47"/>
      <c r="V3994" s="48"/>
      <c r="W3994" s="48"/>
    </row>
    <row r="3995" customFormat="false" ht="16" hidden="false" customHeight="false" outlineLevel="0" collapsed="false">
      <c r="A3995" s="21" t="s">
        <v>28</v>
      </c>
      <c r="B3995" s="22" t="s">
        <v>1153</v>
      </c>
      <c r="C3995" s="21" t="n">
        <v>2</v>
      </c>
      <c r="D3995" s="23" t="n">
        <v>1770</v>
      </c>
      <c r="E3995" s="23" t="s">
        <v>30</v>
      </c>
      <c r="F3995" s="21" t="s">
        <v>98</v>
      </c>
      <c r="G3995" s="21" t="s">
        <v>32</v>
      </c>
      <c r="H3995" s="24" t="s">
        <v>80</v>
      </c>
      <c r="I3995" s="25" t="n">
        <v>62450</v>
      </c>
      <c r="J3995" s="26" t="s">
        <v>52</v>
      </c>
      <c r="K3995" s="27" t="n">
        <v>18</v>
      </c>
      <c r="L3995" s="28"/>
      <c r="M3995" s="29"/>
      <c r="N3995" s="30" t="n">
        <f aca="false">K3995+(0.05*L3995)+(M3995/240)</f>
        <v>18</v>
      </c>
      <c r="O3995" s="31" t="n">
        <v>1124100</v>
      </c>
      <c r="P3995" s="32"/>
      <c r="Q3995" s="33"/>
      <c r="R3995" s="34" t="n">
        <f aca="false">O3995+(0.05*P3995)+(Q3995/240)</f>
        <v>1124100</v>
      </c>
      <c r="S3995" s="35" t="n">
        <f aca="false">I3995*N3995</f>
        <v>1124100</v>
      </c>
      <c r="T3995" s="35" t="n">
        <f aca="false">R3995-S3995</f>
        <v>0</v>
      </c>
      <c r="U3995" s="47"/>
      <c r="V3995" s="48"/>
      <c r="W3995" s="48"/>
    </row>
    <row r="3996" customFormat="false" ht="16" hidden="false" customHeight="false" outlineLevel="0" collapsed="false">
      <c r="A3996" s="21" t="s">
        <v>28</v>
      </c>
      <c r="B3996" s="22" t="s">
        <v>1153</v>
      </c>
      <c r="C3996" s="21" t="n">
        <v>2</v>
      </c>
      <c r="D3996" s="23" t="n">
        <v>1770</v>
      </c>
      <c r="E3996" s="23" t="s">
        <v>30</v>
      </c>
      <c r="F3996" s="21" t="s">
        <v>36</v>
      </c>
      <c r="G3996" s="21" t="s">
        <v>32</v>
      </c>
      <c r="H3996" s="24" t="s">
        <v>80</v>
      </c>
      <c r="I3996" s="25" t="n">
        <v>27544</v>
      </c>
      <c r="J3996" s="26" t="s">
        <v>37</v>
      </c>
      <c r="K3996" s="27"/>
      <c r="L3996" s="28" t="n">
        <v>2</v>
      </c>
      <c r="M3996" s="29"/>
      <c r="N3996" s="30" t="n">
        <f aca="false">K3996+(0.05*L3996)+(M3996/240)</f>
        <v>0.1</v>
      </c>
      <c r="O3996" s="31" t="n">
        <v>2754</v>
      </c>
      <c r="P3996" s="32" t="n">
        <v>8</v>
      </c>
      <c r="Q3996" s="33"/>
      <c r="R3996" s="34" t="n">
        <f aca="false">O3996+(0.05*P3996)+(Q3996/240)</f>
        <v>2754.4</v>
      </c>
      <c r="S3996" s="35" t="n">
        <f aca="false">I3996*N3996</f>
        <v>2754.4</v>
      </c>
      <c r="T3996" s="35" t="n">
        <f aca="false">R3996-S3996</f>
        <v>0</v>
      </c>
      <c r="U3996" s="47"/>
      <c r="V3996" s="48"/>
      <c r="W3996" s="48"/>
    </row>
    <row r="3997" customFormat="false" ht="16" hidden="false" customHeight="false" outlineLevel="0" collapsed="false">
      <c r="A3997" s="21" t="s">
        <v>28</v>
      </c>
      <c r="B3997" s="22" t="s">
        <v>1153</v>
      </c>
      <c r="C3997" s="21" t="n">
        <v>2</v>
      </c>
      <c r="D3997" s="23" t="n">
        <v>1770</v>
      </c>
      <c r="E3997" s="23" t="s">
        <v>30</v>
      </c>
      <c r="F3997" s="21" t="s">
        <v>59</v>
      </c>
      <c r="G3997" s="21" t="s">
        <v>32</v>
      </c>
      <c r="H3997" s="24" t="s">
        <v>80</v>
      </c>
      <c r="I3997" s="25" t="n">
        <v>17000</v>
      </c>
      <c r="J3997" s="26" t="s">
        <v>37</v>
      </c>
      <c r="K3997" s="27" t="n">
        <v>5</v>
      </c>
      <c r="L3997" s="28" t="n">
        <v>10</v>
      </c>
      <c r="M3997" s="29"/>
      <c r="N3997" s="30" t="n">
        <f aca="false">K3997+(0.05*L3997)+(M3997/240)</f>
        <v>5.5</v>
      </c>
      <c r="O3997" s="31" t="n">
        <v>93500</v>
      </c>
      <c r="P3997" s="32"/>
      <c r="Q3997" s="33"/>
      <c r="R3997" s="34" t="n">
        <f aca="false">O3997+(0.05*P3997)+(Q3997/240)</f>
        <v>93500</v>
      </c>
      <c r="S3997" s="35" t="n">
        <f aca="false">I3997*N3997</f>
        <v>93500</v>
      </c>
      <c r="T3997" s="35" t="n">
        <f aca="false">R3997-S3997</f>
        <v>0</v>
      </c>
      <c r="U3997" s="47"/>
      <c r="V3997" s="48"/>
      <c r="W3997" s="48"/>
    </row>
    <row r="3998" customFormat="false" ht="16" hidden="false" customHeight="false" outlineLevel="0" collapsed="false">
      <c r="A3998" s="21" t="s">
        <v>28</v>
      </c>
      <c r="B3998" s="22" t="s">
        <v>1153</v>
      </c>
      <c r="C3998" s="21" t="n">
        <v>2</v>
      </c>
      <c r="D3998" s="23" t="n">
        <v>1770</v>
      </c>
      <c r="E3998" s="23" t="s">
        <v>30</v>
      </c>
      <c r="F3998" s="21" t="s">
        <v>428</v>
      </c>
      <c r="G3998" s="21" t="s">
        <v>32</v>
      </c>
      <c r="H3998" s="24" t="s">
        <v>80</v>
      </c>
      <c r="I3998" s="25" t="n">
        <v>1926</v>
      </c>
      <c r="J3998" s="26" t="s">
        <v>37</v>
      </c>
      <c r="K3998" s="27"/>
      <c r="L3998" s="28" t="n">
        <v>20</v>
      </c>
      <c r="M3998" s="29"/>
      <c r="N3998" s="30" t="n">
        <f aca="false">K3998+(0.05*L3998)+(M3998/240)</f>
        <v>1</v>
      </c>
      <c r="O3998" s="31" t="n">
        <v>1926</v>
      </c>
      <c r="P3998" s="32"/>
      <c r="Q3998" s="33"/>
      <c r="R3998" s="34" t="n">
        <f aca="false">O3998+(0.05*P3998)+(Q3998/240)</f>
        <v>1926</v>
      </c>
      <c r="S3998" s="35" t="n">
        <f aca="false">I3998*N3998</f>
        <v>1926</v>
      </c>
      <c r="T3998" s="35" t="n">
        <f aca="false">R3998-S3998</f>
        <v>0</v>
      </c>
      <c r="U3998" s="47"/>
      <c r="V3998" s="48"/>
      <c r="W3998" s="48"/>
    </row>
    <row r="3999" customFormat="false" ht="16" hidden="false" customHeight="false" outlineLevel="0" collapsed="false">
      <c r="A3999" s="21" t="s">
        <v>28</v>
      </c>
      <c r="B3999" s="22" t="s">
        <v>1153</v>
      </c>
      <c r="C3999" s="21" t="n">
        <v>2</v>
      </c>
      <c r="D3999" s="23" t="n">
        <v>1770</v>
      </c>
      <c r="E3999" s="23" t="s">
        <v>30</v>
      </c>
      <c r="F3999" s="21" t="s">
        <v>1073</v>
      </c>
      <c r="G3999" s="21" t="s">
        <v>32</v>
      </c>
      <c r="H3999" s="24" t="s">
        <v>80</v>
      </c>
      <c r="I3999" s="25" t="n">
        <v>1053493</v>
      </c>
      <c r="J3999" s="26" t="s">
        <v>37</v>
      </c>
      <c r="K3999" s="27"/>
      <c r="L3999" s="28" t="n">
        <v>8</v>
      </c>
      <c r="M3999" s="29"/>
      <c r="N3999" s="30" t="n">
        <f aca="false">K3999+(0.05*L3999)+(M3999/240)</f>
        <v>0.4</v>
      </c>
      <c r="O3999" s="31" t="n">
        <v>421397</v>
      </c>
      <c r="P3999" s="32" t="n">
        <v>4</v>
      </c>
      <c r="Q3999" s="33"/>
      <c r="R3999" s="34" t="n">
        <f aca="false">O3999+(0.05*P3999)+(Q3999/240)</f>
        <v>421397.2</v>
      </c>
      <c r="S3999" s="35" t="n">
        <f aca="false">I3999*N3999</f>
        <v>421397.2</v>
      </c>
      <c r="T3999" s="35" t="n">
        <f aca="false">R3999-S3999</f>
        <v>0</v>
      </c>
      <c r="U3999" s="47"/>
      <c r="V3999" s="48"/>
      <c r="W3999" s="48"/>
    </row>
    <row r="4000" customFormat="false" ht="16" hidden="false" customHeight="false" outlineLevel="0" collapsed="false">
      <c r="A4000" s="21" t="s">
        <v>28</v>
      </c>
      <c r="B4000" s="22" t="s">
        <v>1153</v>
      </c>
      <c r="C4000" s="21" t="n">
        <v>2</v>
      </c>
      <c r="D4000" s="23" t="n">
        <v>1770</v>
      </c>
      <c r="E4000" s="23" t="s">
        <v>30</v>
      </c>
      <c r="F4000" s="21" t="s">
        <v>1074</v>
      </c>
      <c r="G4000" s="21" t="s">
        <v>32</v>
      </c>
      <c r="H4000" s="24" t="s">
        <v>80</v>
      </c>
      <c r="I4000" s="25" t="n">
        <v>3938</v>
      </c>
      <c r="J4000" s="26" t="s">
        <v>37</v>
      </c>
      <c r="K4000" s="27"/>
      <c r="L4000" s="28" t="n">
        <v>5</v>
      </c>
      <c r="M4000" s="29"/>
      <c r="N4000" s="30" t="n">
        <f aca="false">K4000+(0.05*L4000)+(M4000/240)</f>
        <v>0.25</v>
      </c>
      <c r="O4000" s="31" t="n">
        <v>984</v>
      </c>
      <c r="P4000" s="32" t="n">
        <v>10</v>
      </c>
      <c r="Q4000" s="33"/>
      <c r="R4000" s="34" t="n">
        <f aca="false">O4000+(0.05*P4000)+(Q4000/240)</f>
        <v>984.5</v>
      </c>
      <c r="S4000" s="35" t="n">
        <f aca="false">I4000*N4000</f>
        <v>984.5</v>
      </c>
      <c r="T4000" s="35" t="n">
        <f aca="false">R4000-S4000</f>
        <v>0</v>
      </c>
      <c r="U4000" s="47"/>
      <c r="V4000" s="48"/>
      <c r="W4000" s="48"/>
    </row>
    <row r="4001" customFormat="false" ht="16" hidden="false" customHeight="false" outlineLevel="0" collapsed="false">
      <c r="A4001" s="21" t="s">
        <v>28</v>
      </c>
      <c r="B4001" s="22" t="s">
        <v>1153</v>
      </c>
      <c r="C4001" s="21" t="n">
        <v>2</v>
      </c>
      <c r="D4001" s="23" t="n">
        <v>1770</v>
      </c>
      <c r="E4001" s="23" t="s">
        <v>30</v>
      </c>
      <c r="F4001" s="21" t="s">
        <v>1357</v>
      </c>
      <c r="G4001" s="21" t="s">
        <v>32</v>
      </c>
      <c r="H4001" s="24" t="s">
        <v>80</v>
      </c>
      <c r="I4001" s="25" t="n">
        <v>24647</v>
      </c>
      <c r="J4001" s="26" t="s">
        <v>37</v>
      </c>
      <c r="K4001" s="27"/>
      <c r="L4001" s="28" t="n">
        <v>14</v>
      </c>
      <c r="M4001" s="29"/>
      <c r="N4001" s="30" t="n">
        <f aca="false">K4001+(0.05*L4001)+(M4001/240)</f>
        <v>0.7</v>
      </c>
      <c r="O4001" s="31" t="n">
        <v>17252</v>
      </c>
      <c r="P4001" s="32" t="n">
        <v>18</v>
      </c>
      <c r="Q4001" s="33"/>
      <c r="R4001" s="34" t="n">
        <f aca="false">O4001+(0.05*P4001)+(Q4001/240)</f>
        <v>17252.9</v>
      </c>
      <c r="S4001" s="35" t="n">
        <f aca="false">I4001*N4001</f>
        <v>17252.9</v>
      </c>
      <c r="T4001" s="35" t="n">
        <f aca="false">R4001-S4001</f>
        <v>0</v>
      </c>
      <c r="U4001" s="47"/>
      <c r="V4001" s="48"/>
      <c r="W4001" s="48"/>
    </row>
    <row r="4002" customFormat="false" ht="16" hidden="false" customHeight="false" outlineLevel="0" collapsed="false">
      <c r="A4002" s="21" t="s">
        <v>28</v>
      </c>
      <c r="B4002" s="22" t="s">
        <v>1153</v>
      </c>
      <c r="C4002" s="21" t="n">
        <v>2</v>
      </c>
      <c r="D4002" s="23" t="n">
        <v>1770</v>
      </c>
      <c r="E4002" s="23" t="s">
        <v>30</v>
      </c>
      <c r="F4002" s="21" t="s">
        <v>1066</v>
      </c>
      <c r="G4002" s="21" t="s">
        <v>32</v>
      </c>
      <c r="H4002" s="24" t="s">
        <v>80</v>
      </c>
      <c r="I4002" s="25" t="n">
        <v>125</v>
      </c>
      <c r="J4002" s="26" t="s">
        <v>795</v>
      </c>
      <c r="K4002" s="27" t="n">
        <v>250</v>
      </c>
      <c r="L4002" s="28"/>
      <c r="M4002" s="29"/>
      <c r="N4002" s="30" t="n">
        <f aca="false">K4002+(0.05*L4002)+(M4002/240)</f>
        <v>250</v>
      </c>
      <c r="O4002" s="31" t="n">
        <v>31250</v>
      </c>
      <c r="P4002" s="32"/>
      <c r="Q4002" s="33"/>
      <c r="R4002" s="34" t="n">
        <f aca="false">O4002+(0.05*P4002)+(Q4002/240)</f>
        <v>31250</v>
      </c>
      <c r="S4002" s="35" t="n">
        <f aca="false">I4002*N4002</f>
        <v>31250</v>
      </c>
      <c r="T4002" s="35" t="n">
        <f aca="false">R4002-S4002</f>
        <v>0</v>
      </c>
      <c r="U4002" s="47"/>
      <c r="V4002" s="48"/>
      <c r="W4002" s="48"/>
    </row>
    <row r="4003" customFormat="false" ht="16" hidden="false" customHeight="false" outlineLevel="0" collapsed="false">
      <c r="A4003" s="21" t="s">
        <v>28</v>
      </c>
      <c r="B4003" s="22" t="s">
        <v>1153</v>
      </c>
      <c r="C4003" s="21" t="n">
        <v>2</v>
      </c>
      <c r="D4003" s="23" t="n">
        <v>1770</v>
      </c>
      <c r="E4003" s="23" t="s">
        <v>30</v>
      </c>
      <c r="F4003" s="21" t="s">
        <v>1059</v>
      </c>
      <c r="G4003" s="21" t="s">
        <v>32</v>
      </c>
      <c r="H4003" s="24" t="s">
        <v>80</v>
      </c>
      <c r="I4003" s="25" t="n">
        <v>408</v>
      </c>
      <c r="J4003" s="26" t="s">
        <v>795</v>
      </c>
      <c r="K4003" s="27" t="n">
        <v>350</v>
      </c>
      <c r="L4003" s="28"/>
      <c r="M4003" s="29"/>
      <c r="N4003" s="30" t="n">
        <f aca="false">K4003+(0.05*L4003)+(M4003/240)</f>
        <v>350</v>
      </c>
      <c r="O4003" s="31" t="n">
        <v>142800</v>
      </c>
      <c r="P4003" s="32"/>
      <c r="Q4003" s="33"/>
      <c r="R4003" s="34" t="n">
        <f aca="false">O4003+(0.05*P4003)+(Q4003/240)</f>
        <v>142800</v>
      </c>
      <c r="S4003" s="35" t="n">
        <f aca="false">I4003*N4003</f>
        <v>142800</v>
      </c>
      <c r="T4003" s="35" t="n">
        <f aca="false">R4003-S4003</f>
        <v>0</v>
      </c>
      <c r="U4003" s="47"/>
      <c r="V4003" s="48"/>
      <c r="W4003" s="48"/>
    </row>
    <row r="4004" customFormat="false" ht="16" hidden="false" customHeight="false" outlineLevel="0" collapsed="false">
      <c r="A4004" s="21" t="s">
        <v>28</v>
      </c>
      <c r="B4004" s="22" t="s">
        <v>1153</v>
      </c>
      <c r="C4004" s="21" t="n">
        <v>2</v>
      </c>
      <c r="D4004" s="23" t="n">
        <v>1770</v>
      </c>
      <c r="E4004" s="23" t="s">
        <v>30</v>
      </c>
      <c r="F4004" s="21" t="s">
        <v>49</v>
      </c>
      <c r="G4004" s="21" t="s">
        <v>32</v>
      </c>
      <c r="H4004" s="24" t="s">
        <v>80</v>
      </c>
      <c r="I4004" s="25" t="n">
        <v>3.75</v>
      </c>
      <c r="J4004" s="26" t="s">
        <v>795</v>
      </c>
      <c r="K4004" s="27" t="n">
        <v>160</v>
      </c>
      <c r="L4004" s="28"/>
      <c r="M4004" s="29"/>
      <c r="N4004" s="30" t="n">
        <f aca="false">K4004+(0.05*L4004)+(M4004/240)</f>
        <v>160</v>
      </c>
      <c r="O4004" s="31" t="n">
        <v>600</v>
      </c>
      <c r="P4004" s="32"/>
      <c r="Q4004" s="33"/>
      <c r="R4004" s="34" t="n">
        <f aca="false">O4004+(0.05*P4004)+(Q4004/240)</f>
        <v>600</v>
      </c>
      <c r="S4004" s="35" t="n">
        <f aca="false">I4004*N4004</f>
        <v>600</v>
      </c>
      <c r="T4004" s="35" t="n">
        <f aca="false">R4004-S4004</f>
        <v>0</v>
      </c>
      <c r="U4004" s="47"/>
      <c r="V4004" s="48"/>
      <c r="W4004" s="48"/>
    </row>
    <row r="4005" customFormat="false" ht="28" hidden="false" customHeight="false" outlineLevel="0" collapsed="false">
      <c r="A4005" s="21" t="s">
        <v>28</v>
      </c>
      <c r="B4005" s="22" t="s">
        <v>1153</v>
      </c>
      <c r="C4005" s="21" t="n">
        <v>2</v>
      </c>
      <c r="D4005" s="23" t="n">
        <v>1770</v>
      </c>
      <c r="E4005" s="23" t="s">
        <v>30</v>
      </c>
      <c r="F4005" s="21" t="s">
        <v>417</v>
      </c>
      <c r="G4005" s="21" t="s">
        <v>32</v>
      </c>
      <c r="H4005" s="24" t="s">
        <v>925</v>
      </c>
      <c r="I4005" s="25" t="n">
        <v>3360910</v>
      </c>
      <c r="J4005" s="26" t="s">
        <v>37</v>
      </c>
      <c r="K4005" s="27"/>
      <c r="L4005" s="28" t="n">
        <v>16</v>
      </c>
      <c r="M4005" s="29"/>
      <c r="N4005" s="30" t="n">
        <f aca="false">K4005+(0.05*L4005)+(M4005/240)</f>
        <v>0.8</v>
      </c>
      <c r="O4005" s="31" t="n">
        <v>2688728</v>
      </c>
      <c r="P4005" s="32"/>
      <c r="Q4005" s="33"/>
      <c r="R4005" s="34" t="n">
        <f aca="false">O4005+(0.05*P4005)+(Q4005/240)</f>
        <v>2688728</v>
      </c>
      <c r="S4005" s="35" t="n">
        <f aca="false">I4005*N4005</f>
        <v>2688728</v>
      </c>
      <c r="T4005" s="35" t="n">
        <f aca="false">R4005-S4005</f>
        <v>0</v>
      </c>
      <c r="U4005" s="47"/>
      <c r="V4005" s="48"/>
      <c r="W4005" s="48"/>
    </row>
    <row r="4006" customFormat="false" ht="28" hidden="false" customHeight="false" outlineLevel="0" collapsed="false">
      <c r="A4006" s="21" t="s">
        <v>28</v>
      </c>
      <c r="B4006" s="22" t="s">
        <v>1153</v>
      </c>
      <c r="C4006" s="21" t="n">
        <v>2</v>
      </c>
      <c r="D4006" s="23" t="n">
        <v>1770</v>
      </c>
      <c r="E4006" s="23" t="s">
        <v>30</v>
      </c>
      <c r="F4006" s="21" t="s">
        <v>31</v>
      </c>
      <c r="G4006" s="21" t="s">
        <v>32</v>
      </c>
      <c r="H4006" s="24" t="s">
        <v>925</v>
      </c>
      <c r="I4006" s="25" t="n">
        <v>1086</v>
      </c>
      <c r="J4006" s="26" t="s">
        <v>67</v>
      </c>
      <c r="K4006" s="27" t="n">
        <v>140</v>
      </c>
      <c r="L4006" s="28"/>
      <c r="M4006" s="29"/>
      <c r="N4006" s="30" t="n">
        <f aca="false">K4006+(0.05*L4006)+(M4006/240)</f>
        <v>140</v>
      </c>
      <c r="O4006" s="31" t="n">
        <v>152040</v>
      </c>
      <c r="P4006" s="32"/>
      <c r="Q4006" s="33"/>
      <c r="R4006" s="34" t="n">
        <f aca="false">O4006+(0.05*P4006)+(Q4006/240)</f>
        <v>152040</v>
      </c>
      <c r="S4006" s="35" t="n">
        <f aca="false">I4006*N4006</f>
        <v>152040</v>
      </c>
      <c r="T4006" s="35" t="n">
        <f aca="false">R4006-S4006</f>
        <v>0</v>
      </c>
      <c r="U4006" s="47"/>
      <c r="V4006" s="48"/>
      <c r="W4006" s="48"/>
    </row>
    <row r="4007" customFormat="false" ht="28" hidden="false" customHeight="false" outlineLevel="0" collapsed="false">
      <c r="A4007" s="21" t="s">
        <v>28</v>
      </c>
      <c r="B4007" s="22" t="s">
        <v>1153</v>
      </c>
      <c r="C4007" s="21" t="n">
        <v>2</v>
      </c>
      <c r="D4007" s="23" t="n">
        <v>1770</v>
      </c>
      <c r="E4007" s="23" t="s">
        <v>30</v>
      </c>
      <c r="F4007" s="21" t="s">
        <v>59</v>
      </c>
      <c r="G4007" s="21" t="s">
        <v>32</v>
      </c>
      <c r="H4007" s="24" t="s">
        <v>925</v>
      </c>
      <c r="I4007" s="25" t="n">
        <v>156067</v>
      </c>
      <c r="J4007" s="26" t="s">
        <v>37</v>
      </c>
      <c r="K4007" s="27" t="n">
        <v>5</v>
      </c>
      <c r="L4007" s="28" t="n">
        <v>10</v>
      </c>
      <c r="M4007" s="29"/>
      <c r="N4007" s="30" t="n">
        <f aca="false">K4007+(0.05*L4007)+(M4007/240)</f>
        <v>5.5</v>
      </c>
      <c r="O4007" s="31" t="n">
        <v>858368</v>
      </c>
      <c r="P4007" s="32" t="n">
        <v>10</v>
      </c>
      <c r="Q4007" s="33"/>
      <c r="R4007" s="34" t="n">
        <f aca="false">O4007+(0.05*P4007)+(Q4007/240)</f>
        <v>858368.5</v>
      </c>
      <c r="S4007" s="35" t="n">
        <f aca="false">I4007*N4007</f>
        <v>858368.5</v>
      </c>
      <c r="T4007" s="35" t="n">
        <f aca="false">R4007-S4007</f>
        <v>0</v>
      </c>
      <c r="U4007" s="47"/>
      <c r="V4007" s="48"/>
      <c r="W4007" s="48"/>
    </row>
    <row r="4008" customFormat="false" ht="28" hidden="false" customHeight="false" outlineLevel="0" collapsed="false">
      <c r="A4008" s="21" t="s">
        <v>28</v>
      </c>
      <c r="B4008" s="22" t="s">
        <v>1153</v>
      </c>
      <c r="C4008" s="21" t="n">
        <v>2</v>
      </c>
      <c r="D4008" s="23" t="n">
        <v>1770</v>
      </c>
      <c r="E4008" s="23" t="s">
        <v>30</v>
      </c>
      <c r="F4008" s="21" t="s">
        <v>36</v>
      </c>
      <c r="G4008" s="21" t="s">
        <v>32</v>
      </c>
      <c r="H4008" s="24" t="s">
        <v>925</v>
      </c>
      <c r="I4008" s="25" t="n">
        <v>69220</v>
      </c>
      <c r="J4008" s="26" t="s">
        <v>37</v>
      </c>
      <c r="K4008" s="27"/>
      <c r="L4008" s="28" t="n">
        <v>2</v>
      </c>
      <c r="M4008" s="29"/>
      <c r="N4008" s="30" t="n">
        <f aca="false">K4008+(0.05*L4008)+(M4008/240)</f>
        <v>0.1</v>
      </c>
      <c r="O4008" s="31" t="n">
        <v>6922</v>
      </c>
      <c r="P4008" s="32"/>
      <c r="Q4008" s="33"/>
      <c r="R4008" s="34" t="n">
        <f aca="false">O4008+(0.05*P4008)+(Q4008/240)</f>
        <v>6922</v>
      </c>
      <c r="S4008" s="35" t="n">
        <f aca="false">I4008*N4008</f>
        <v>6922</v>
      </c>
      <c r="T4008" s="35" t="n">
        <f aca="false">R4008-S4008</f>
        <v>0</v>
      </c>
      <c r="U4008" s="47"/>
      <c r="V4008" s="48"/>
      <c r="W4008" s="48"/>
    </row>
    <row r="4009" customFormat="false" ht="28" hidden="false" customHeight="false" outlineLevel="0" collapsed="false">
      <c r="A4009" s="21" t="s">
        <v>28</v>
      </c>
      <c r="B4009" s="22" t="s">
        <v>1153</v>
      </c>
      <c r="C4009" s="21" t="n">
        <v>2</v>
      </c>
      <c r="D4009" s="23" t="n">
        <v>1770</v>
      </c>
      <c r="E4009" s="23" t="s">
        <v>30</v>
      </c>
      <c r="F4009" s="21" t="s">
        <v>428</v>
      </c>
      <c r="G4009" s="21" t="s">
        <v>32</v>
      </c>
      <c r="H4009" s="24" t="s">
        <v>925</v>
      </c>
      <c r="I4009" s="25" t="n">
        <v>21221</v>
      </c>
      <c r="J4009" s="26" t="s">
        <v>37</v>
      </c>
      <c r="K4009" s="27"/>
      <c r="L4009" s="28" t="n">
        <v>20</v>
      </c>
      <c r="M4009" s="29"/>
      <c r="N4009" s="30" t="n">
        <f aca="false">K4009+(0.05*L4009)+(M4009/240)</f>
        <v>1</v>
      </c>
      <c r="O4009" s="31" t="n">
        <v>21221</v>
      </c>
      <c r="P4009" s="32"/>
      <c r="Q4009" s="33"/>
      <c r="R4009" s="34" t="n">
        <f aca="false">O4009+(0.05*P4009)+(Q4009/240)</f>
        <v>21221</v>
      </c>
      <c r="S4009" s="35" t="n">
        <f aca="false">I4009*N4009</f>
        <v>21221</v>
      </c>
      <c r="T4009" s="35" t="n">
        <f aca="false">R4009-S4009</f>
        <v>0</v>
      </c>
      <c r="U4009" s="47"/>
      <c r="V4009" s="48"/>
      <c r="W4009" s="48"/>
    </row>
    <row r="4010" customFormat="false" ht="28" hidden="false" customHeight="false" outlineLevel="0" collapsed="false">
      <c r="A4010" s="21" t="s">
        <v>28</v>
      </c>
      <c r="B4010" s="22" t="s">
        <v>1153</v>
      </c>
      <c r="C4010" s="21" t="n">
        <v>2</v>
      </c>
      <c r="D4010" s="23" t="n">
        <v>1770</v>
      </c>
      <c r="E4010" s="23" t="s">
        <v>30</v>
      </c>
      <c r="F4010" s="21" t="s">
        <v>1073</v>
      </c>
      <c r="G4010" s="21" t="s">
        <v>32</v>
      </c>
      <c r="H4010" s="24" t="s">
        <v>925</v>
      </c>
      <c r="I4010" s="25" t="n">
        <v>258133</v>
      </c>
      <c r="J4010" s="26" t="s">
        <v>37</v>
      </c>
      <c r="K4010" s="27"/>
      <c r="L4010" s="28" t="n">
        <v>8</v>
      </c>
      <c r="M4010" s="29"/>
      <c r="N4010" s="30" t="n">
        <f aca="false">K4010+(0.05*L4010)+(M4010/240)</f>
        <v>0.4</v>
      </c>
      <c r="O4010" s="31" t="n">
        <v>103253</v>
      </c>
      <c r="P4010" s="32" t="n">
        <v>4</v>
      </c>
      <c r="Q4010" s="33"/>
      <c r="R4010" s="34" t="n">
        <f aca="false">O4010+(0.05*P4010)+(Q4010/240)</f>
        <v>103253.2</v>
      </c>
      <c r="S4010" s="35" t="n">
        <f aca="false">I4010*N4010</f>
        <v>103253.2</v>
      </c>
      <c r="T4010" s="35" t="n">
        <f aca="false">R4010-S4010</f>
        <v>0</v>
      </c>
      <c r="U4010" s="47"/>
      <c r="V4010" s="48"/>
      <c r="W4010" s="48"/>
    </row>
    <row r="4011" customFormat="false" ht="28" hidden="false" customHeight="false" outlineLevel="0" collapsed="false">
      <c r="A4011" s="21" t="s">
        <v>28</v>
      </c>
      <c r="B4011" s="22" t="s">
        <v>1153</v>
      </c>
      <c r="C4011" s="21" t="n">
        <v>2</v>
      </c>
      <c r="D4011" s="23" t="n">
        <v>1770</v>
      </c>
      <c r="E4011" s="23" t="s">
        <v>30</v>
      </c>
      <c r="F4011" s="21" t="s">
        <v>1074</v>
      </c>
      <c r="G4011" s="21" t="s">
        <v>32</v>
      </c>
      <c r="H4011" s="24" t="s">
        <v>925</v>
      </c>
      <c r="I4011" s="25" t="n">
        <v>68350</v>
      </c>
      <c r="J4011" s="26" t="s">
        <v>37</v>
      </c>
      <c r="K4011" s="27"/>
      <c r="L4011" s="28" t="n">
        <v>5</v>
      </c>
      <c r="M4011" s="29"/>
      <c r="N4011" s="30" t="n">
        <f aca="false">K4011+(0.05*L4011)+(M4011/240)</f>
        <v>0.25</v>
      </c>
      <c r="O4011" s="31" t="n">
        <v>17087</v>
      </c>
      <c r="P4011" s="32" t="n">
        <v>10</v>
      </c>
      <c r="Q4011" s="33"/>
      <c r="R4011" s="34" t="n">
        <f aca="false">O4011+(0.05*P4011)+(Q4011/240)</f>
        <v>17087.5</v>
      </c>
      <c r="S4011" s="35" t="n">
        <f aca="false">I4011*N4011</f>
        <v>17087.5</v>
      </c>
      <c r="T4011" s="35" t="n">
        <f aca="false">R4011-S4011</f>
        <v>0</v>
      </c>
      <c r="U4011" s="47"/>
      <c r="V4011" s="48"/>
      <c r="W4011" s="48"/>
    </row>
    <row r="4012" customFormat="false" ht="28" hidden="false" customHeight="false" outlineLevel="0" collapsed="false">
      <c r="A4012" s="21" t="s">
        <v>28</v>
      </c>
      <c r="B4012" s="22" t="s">
        <v>1153</v>
      </c>
      <c r="C4012" s="21" t="n">
        <v>2</v>
      </c>
      <c r="D4012" s="23" t="n">
        <v>1770</v>
      </c>
      <c r="E4012" s="23" t="s">
        <v>30</v>
      </c>
      <c r="F4012" s="21" t="s">
        <v>1066</v>
      </c>
      <c r="G4012" s="21" t="s">
        <v>32</v>
      </c>
      <c r="H4012" s="24" t="s">
        <v>925</v>
      </c>
      <c r="I4012" s="25" t="n">
        <v>287.75</v>
      </c>
      <c r="J4012" s="26" t="s">
        <v>795</v>
      </c>
      <c r="K4012" s="27" t="n">
        <v>250</v>
      </c>
      <c r="L4012" s="28"/>
      <c r="M4012" s="29"/>
      <c r="N4012" s="30" t="n">
        <f aca="false">K4012+(0.05*L4012)+(M4012/240)</f>
        <v>250</v>
      </c>
      <c r="O4012" s="31" t="n">
        <v>71937</v>
      </c>
      <c r="P4012" s="32" t="n">
        <v>10</v>
      </c>
      <c r="Q4012" s="33"/>
      <c r="R4012" s="34" t="n">
        <f aca="false">O4012+(0.05*P4012)+(Q4012/240)</f>
        <v>71937.5</v>
      </c>
      <c r="S4012" s="35" t="n">
        <f aca="false">I4012*N4012</f>
        <v>71937.5</v>
      </c>
      <c r="T4012" s="35" t="n">
        <f aca="false">R4012-S4012</f>
        <v>0</v>
      </c>
      <c r="U4012" s="47"/>
      <c r="V4012" s="48"/>
      <c r="W4012" s="48"/>
    </row>
    <row r="4013" customFormat="false" ht="28" hidden="false" customHeight="false" outlineLevel="0" collapsed="false">
      <c r="A4013" s="21" t="s">
        <v>28</v>
      </c>
      <c r="B4013" s="22" t="s">
        <v>1153</v>
      </c>
      <c r="C4013" s="21" t="n">
        <v>2</v>
      </c>
      <c r="D4013" s="23" t="n">
        <v>1770</v>
      </c>
      <c r="E4013" s="23" t="s">
        <v>30</v>
      </c>
      <c r="F4013" s="21" t="s">
        <v>1059</v>
      </c>
      <c r="G4013" s="21" t="s">
        <v>32</v>
      </c>
      <c r="H4013" s="24" t="s">
        <v>925</v>
      </c>
      <c r="I4013" s="25" t="n">
        <v>780</v>
      </c>
      <c r="J4013" s="26" t="s">
        <v>795</v>
      </c>
      <c r="K4013" s="27" t="n">
        <v>350</v>
      </c>
      <c r="L4013" s="28"/>
      <c r="M4013" s="29"/>
      <c r="N4013" s="30" t="n">
        <f aca="false">K4013+(0.05*L4013)+(M4013/240)</f>
        <v>350</v>
      </c>
      <c r="O4013" s="31" t="n">
        <v>273000</v>
      </c>
      <c r="P4013" s="32"/>
      <c r="Q4013" s="33"/>
      <c r="R4013" s="34" t="n">
        <f aca="false">O4013+(0.05*P4013)+(Q4013/240)</f>
        <v>273000</v>
      </c>
      <c r="S4013" s="35" t="n">
        <f aca="false">I4013*N4013</f>
        <v>273000</v>
      </c>
      <c r="T4013" s="35" t="n">
        <f aca="false">R4013-S4013</f>
        <v>0</v>
      </c>
      <c r="U4013" s="47"/>
      <c r="V4013" s="48"/>
      <c r="W4013" s="48"/>
    </row>
    <row r="4014" customFormat="false" ht="28" hidden="false" customHeight="false" outlineLevel="0" collapsed="false">
      <c r="A4014" s="21" t="s">
        <v>28</v>
      </c>
      <c r="B4014" s="22" t="s">
        <v>1153</v>
      </c>
      <c r="C4014" s="21" t="n">
        <v>2</v>
      </c>
      <c r="D4014" s="23" t="n">
        <v>1770</v>
      </c>
      <c r="E4014" s="23" t="s">
        <v>30</v>
      </c>
      <c r="F4014" s="21" t="s">
        <v>49</v>
      </c>
      <c r="G4014" s="21" t="s">
        <v>32</v>
      </c>
      <c r="H4014" s="24" t="s">
        <v>925</v>
      </c>
      <c r="I4014" s="25" t="n">
        <v>21.5</v>
      </c>
      <c r="J4014" s="26" t="s">
        <v>795</v>
      </c>
      <c r="K4014" s="27" t="n">
        <v>160</v>
      </c>
      <c r="L4014" s="28"/>
      <c r="M4014" s="29"/>
      <c r="N4014" s="30" t="n">
        <f aca="false">K4014+(0.05*L4014)+(M4014/240)</f>
        <v>160</v>
      </c>
      <c r="O4014" s="31" t="n">
        <v>3440</v>
      </c>
      <c r="P4014" s="32"/>
      <c r="Q4014" s="33"/>
      <c r="R4014" s="34" t="n">
        <f aca="false">O4014+(0.05*P4014)+(Q4014/240)</f>
        <v>3440</v>
      </c>
      <c r="S4014" s="35" t="n">
        <f aca="false">I4014*N4014</f>
        <v>3440</v>
      </c>
      <c r="T4014" s="35" t="n">
        <f aca="false">R4014-S4014</f>
        <v>0</v>
      </c>
      <c r="U4014" s="47"/>
      <c r="V4014" s="48"/>
      <c r="W4014" s="48"/>
    </row>
    <row r="4015" customFormat="false" ht="16" hidden="false" customHeight="false" outlineLevel="0" collapsed="false">
      <c r="A4015" s="21" t="s">
        <v>28</v>
      </c>
      <c r="B4015" s="22" t="s">
        <v>1153</v>
      </c>
      <c r="C4015" s="21" t="n">
        <v>2</v>
      </c>
      <c r="D4015" s="23" t="n">
        <v>1770</v>
      </c>
      <c r="E4015" s="23" t="s">
        <v>30</v>
      </c>
      <c r="F4015" s="21" t="s">
        <v>417</v>
      </c>
      <c r="G4015" s="21" t="s">
        <v>32</v>
      </c>
      <c r="H4015" s="24" t="s">
        <v>51</v>
      </c>
      <c r="I4015" s="25" t="n">
        <v>3181227</v>
      </c>
      <c r="J4015" s="26" t="s">
        <v>37</v>
      </c>
      <c r="K4015" s="27"/>
      <c r="L4015" s="28" t="n">
        <v>16</v>
      </c>
      <c r="M4015" s="29"/>
      <c r="N4015" s="30" t="n">
        <f aca="false">K4015+(0.05*L4015)+(M4015/240)</f>
        <v>0.8</v>
      </c>
      <c r="O4015" s="31" t="n">
        <v>2544981</v>
      </c>
      <c r="P4015" s="32" t="n">
        <v>12</v>
      </c>
      <c r="Q4015" s="33"/>
      <c r="R4015" s="34" t="n">
        <f aca="false">O4015+(0.05*P4015)+(Q4015/240)</f>
        <v>2544981.6</v>
      </c>
      <c r="S4015" s="35" t="n">
        <f aca="false">I4015*N4015</f>
        <v>2544981.6</v>
      </c>
      <c r="T4015" s="35" t="n">
        <f aca="false">R4015-S4015</f>
        <v>0</v>
      </c>
      <c r="U4015" s="47"/>
      <c r="V4015" s="48"/>
      <c r="W4015" s="48"/>
    </row>
    <row r="4016" customFormat="false" ht="16" hidden="false" customHeight="false" outlineLevel="0" collapsed="false">
      <c r="A4016" s="21" t="s">
        <v>28</v>
      </c>
      <c r="B4016" s="22" t="s">
        <v>1153</v>
      </c>
      <c r="C4016" s="21" t="n">
        <v>2</v>
      </c>
      <c r="D4016" s="23" t="n">
        <v>1770</v>
      </c>
      <c r="E4016" s="23" t="s">
        <v>30</v>
      </c>
      <c r="F4016" s="21" t="s">
        <v>260</v>
      </c>
      <c r="G4016" s="21" t="s">
        <v>32</v>
      </c>
      <c r="H4016" s="24" t="s">
        <v>51</v>
      </c>
      <c r="I4016" s="25" t="n">
        <v>2689</v>
      </c>
      <c r="J4016" s="26" t="s">
        <v>52</v>
      </c>
      <c r="K4016" s="27" t="n">
        <v>6</v>
      </c>
      <c r="L4016" s="28"/>
      <c r="M4016" s="29"/>
      <c r="N4016" s="30" t="n">
        <f aca="false">K4016+(0.05*L4016)+(M4016/240)</f>
        <v>6</v>
      </c>
      <c r="O4016" s="31" t="n">
        <v>16134</v>
      </c>
      <c r="P4016" s="32"/>
      <c r="Q4016" s="33"/>
      <c r="R4016" s="34" t="n">
        <f aca="false">O4016+(0.05*P4016)+(Q4016/240)</f>
        <v>16134</v>
      </c>
      <c r="S4016" s="35" t="n">
        <f aca="false">I4016*N4016</f>
        <v>16134</v>
      </c>
      <c r="T4016" s="35" t="n">
        <f aca="false">R4016-S4016</f>
        <v>0</v>
      </c>
      <c r="U4016" s="47"/>
      <c r="V4016" s="48"/>
      <c r="W4016" s="48"/>
    </row>
    <row r="4017" customFormat="false" ht="16" hidden="false" customHeight="false" outlineLevel="0" collapsed="false">
      <c r="A4017" s="21" t="s">
        <v>28</v>
      </c>
      <c r="B4017" s="22" t="s">
        <v>1153</v>
      </c>
      <c r="C4017" s="21" t="n">
        <v>2</v>
      </c>
      <c r="D4017" s="23" t="n">
        <v>1770</v>
      </c>
      <c r="E4017" s="23" t="s">
        <v>30</v>
      </c>
      <c r="F4017" s="21" t="s">
        <v>31</v>
      </c>
      <c r="G4017" s="21" t="s">
        <v>32</v>
      </c>
      <c r="H4017" s="24" t="s">
        <v>51</v>
      </c>
      <c r="I4017" s="25" t="n">
        <v>1622</v>
      </c>
      <c r="J4017" s="26" t="s">
        <v>67</v>
      </c>
      <c r="K4017" s="27" t="n">
        <v>140</v>
      </c>
      <c r="L4017" s="28"/>
      <c r="M4017" s="29"/>
      <c r="N4017" s="30" t="n">
        <f aca="false">K4017+(0.05*L4017)+(M4017/240)</f>
        <v>140</v>
      </c>
      <c r="O4017" s="31" t="n">
        <v>227080</v>
      </c>
      <c r="P4017" s="32"/>
      <c r="Q4017" s="33"/>
      <c r="R4017" s="34" t="n">
        <f aca="false">O4017+(0.05*P4017)+(Q4017/240)</f>
        <v>227080</v>
      </c>
      <c r="S4017" s="35" t="n">
        <f aca="false">I4017*N4017</f>
        <v>227080</v>
      </c>
      <c r="T4017" s="35" t="n">
        <f aca="false">R4017-S4017</f>
        <v>0</v>
      </c>
      <c r="U4017" s="47"/>
      <c r="V4017" s="48"/>
      <c r="W4017" s="48"/>
    </row>
    <row r="4018" customFormat="false" ht="16" hidden="false" customHeight="false" outlineLevel="0" collapsed="false">
      <c r="A4018" s="21" t="s">
        <v>28</v>
      </c>
      <c r="B4018" s="22" t="s">
        <v>1153</v>
      </c>
      <c r="C4018" s="21" t="n">
        <v>2</v>
      </c>
      <c r="D4018" s="23" t="n">
        <v>1770</v>
      </c>
      <c r="E4018" s="23" t="s">
        <v>30</v>
      </c>
      <c r="F4018" s="21" t="s">
        <v>59</v>
      </c>
      <c r="G4018" s="21" t="s">
        <v>32</v>
      </c>
      <c r="H4018" s="24" t="s">
        <v>51</v>
      </c>
      <c r="I4018" s="25" t="n">
        <v>181116</v>
      </c>
      <c r="J4018" s="26" t="s">
        <v>37</v>
      </c>
      <c r="K4018" s="27" t="n">
        <v>5</v>
      </c>
      <c r="L4018" s="28" t="n">
        <v>10</v>
      </c>
      <c r="M4018" s="29"/>
      <c r="N4018" s="30" t="n">
        <f aca="false">K4018+(0.05*L4018)+(M4018/240)</f>
        <v>5.5</v>
      </c>
      <c r="O4018" s="31" t="n">
        <v>996138</v>
      </c>
      <c r="P4018" s="32"/>
      <c r="Q4018" s="33"/>
      <c r="R4018" s="34" t="n">
        <f aca="false">O4018+(0.05*P4018)+(Q4018/240)</f>
        <v>996138</v>
      </c>
      <c r="S4018" s="35" t="n">
        <f aca="false">I4018*N4018</f>
        <v>996138</v>
      </c>
      <c r="T4018" s="35" t="n">
        <f aca="false">R4018-S4018</f>
        <v>0</v>
      </c>
      <c r="U4018" s="47"/>
      <c r="V4018" s="48"/>
      <c r="W4018" s="48"/>
    </row>
    <row r="4019" customFormat="false" ht="16" hidden="false" customHeight="false" outlineLevel="0" collapsed="false">
      <c r="A4019" s="21" t="s">
        <v>28</v>
      </c>
      <c r="B4019" s="22" t="s">
        <v>1153</v>
      </c>
      <c r="C4019" s="21" t="n">
        <v>2</v>
      </c>
      <c r="D4019" s="23" t="n">
        <v>1770</v>
      </c>
      <c r="E4019" s="23" t="s">
        <v>30</v>
      </c>
      <c r="F4019" s="21" t="s">
        <v>36</v>
      </c>
      <c r="G4019" s="21" t="s">
        <v>32</v>
      </c>
      <c r="H4019" s="24" t="s">
        <v>51</v>
      </c>
      <c r="I4019" s="25" t="n">
        <v>125975</v>
      </c>
      <c r="J4019" s="26" t="s">
        <v>37</v>
      </c>
      <c r="K4019" s="27"/>
      <c r="L4019" s="28" t="n">
        <v>2</v>
      </c>
      <c r="M4019" s="29"/>
      <c r="N4019" s="30" t="n">
        <f aca="false">K4019+(0.05*L4019)+(M4019/240)</f>
        <v>0.1</v>
      </c>
      <c r="O4019" s="31" t="n">
        <v>12597</v>
      </c>
      <c r="P4019" s="32" t="n">
        <v>10</v>
      </c>
      <c r="Q4019" s="33"/>
      <c r="R4019" s="34" t="n">
        <f aca="false">O4019+(0.05*P4019)+(Q4019/240)</f>
        <v>12597.5</v>
      </c>
      <c r="S4019" s="35" t="n">
        <f aca="false">I4019*N4019</f>
        <v>12597.5</v>
      </c>
      <c r="T4019" s="35" t="n">
        <f aca="false">R4019-S4019</f>
        <v>0</v>
      </c>
      <c r="U4019" s="47"/>
      <c r="V4019" s="48"/>
      <c r="W4019" s="48"/>
    </row>
    <row r="4020" customFormat="false" ht="16" hidden="false" customHeight="false" outlineLevel="0" collapsed="false">
      <c r="A4020" s="21" t="s">
        <v>28</v>
      </c>
      <c r="B4020" s="22" t="s">
        <v>1153</v>
      </c>
      <c r="C4020" s="21" t="n">
        <v>2</v>
      </c>
      <c r="D4020" s="23" t="n">
        <v>1770</v>
      </c>
      <c r="E4020" s="23" t="s">
        <v>30</v>
      </c>
      <c r="F4020" s="21" t="s">
        <v>428</v>
      </c>
      <c r="G4020" s="21" t="s">
        <v>32</v>
      </c>
      <c r="H4020" s="24" t="s">
        <v>51</v>
      </c>
      <c r="I4020" s="25" t="n">
        <v>8877</v>
      </c>
      <c r="J4020" s="26" t="s">
        <v>37</v>
      </c>
      <c r="K4020" s="27"/>
      <c r="L4020" s="28" t="n">
        <v>20</v>
      </c>
      <c r="M4020" s="29"/>
      <c r="N4020" s="30" t="n">
        <f aca="false">K4020+(0.05*L4020)+(M4020/240)</f>
        <v>1</v>
      </c>
      <c r="O4020" s="31" t="n">
        <v>8877</v>
      </c>
      <c r="P4020" s="32"/>
      <c r="Q4020" s="33"/>
      <c r="R4020" s="34" t="n">
        <f aca="false">O4020+(0.05*P4020)+(Q4020/240)</f>
        <v>8877</v>
      </c>
      <c r="S4020" s="35" t="n">
        <f aca="false">I4020*N4020</f>
        <v>8877</v>
      </c>
      <c r="T4020" s="35" t="n">
        <f aca="false">R4020-S4020</f>
        <v>0</v>
      </c>
      <c r="U4020" s="47"/>
      <c r="V4020" s="48"/>
      <c r="W4020" s="48"/>
    </row>
    <row r="4021" customFormat="false" ht="16" hidden="false" customHeight="false" outlineLevel="0" collapsed="false">
      <c r="A4021" s="21" t="s">
        <v>28</v>
      </c>
      <c r="B4021" s="22" t="s">
        <v>1153</v>
      </c>
      <c r="C4021" s="21" t="n">
        <v>2</v>
      </c>
      <c r="D4021" s="23" t="n">
        <v>1770</v>
      </c>
      <c r="E4021" s="23" t="s">
        <v>30</v>
      </c>
      <c r="F4021" s="21" t="s">
        <v>1073</v>
      </c>
      <c r="G4021" s="21" t="s">
        <v>32</v>
      </c>
      <c r="H4021" s="24" t="s">
        <v>51</v>
      </c>
      <c r="I4021" s="25" t="n">
        <v>10174903</v>
      </c>
      <c r="J4021" s="26" t="s">
        <v>37</v>
      </c>
      <c r="K4021" s="27"/>
      <c r="L4021" s="28" t="n">
        <v>8</v>
      </c>
      <c r="M4021" s="29"/>
      <c r="N4021" s="30" t="n">
        <f aca="false">K4021+(0.05*L4021)+(M4021/240)</f>
        <v>0.4</v>
      </c>
      <c r="O4021" s="31" t="n">
        <v>4069961</v>
      </c>
      <c r="P4021" s="32" t="n">
        <v>4</v>
      </c>
      <c r="Q4021" s="33"/>
      <c r="R4021" s="34" t="n">
        <f aca="false">O4021+(0.05*P4021)+(Q4021/240)</f>
        <v>4069961.2</v>
      </c>
      <c r="S4021" s="35" t="n">
        <f aca="false">I4021*N4021</f>
        <v>4069961.2</v>
      </c>
      <c r="T4021" s="35" t="n">
        <f aca="false">R4021-S4021</f>
        <v>0</v>
      </c>
      <c r="U4021" s="47"/>
      <c r="V4021" s="48"/>
      <c r="W4021" s="48"/>
    </row>
    <row r="4022" customFormat="false" ht="16" hidden="false" customHeight="false" outlineLevel="0" collapsed="false">
      <c r="A4022" s="21" t="s">
        <v>28</v>
      </c>
      <c r="B4022" s="22" t="s">
        <v>1153</v>
      </c>
      <c r="C4022" s="21" t="n">
        <v>2</v>
      </c>
      <c r="D4022" s="23" t="n">
        <v>1770</v>
      </c>
      <c r="E4022" s="23" t="s">
        <v>30</v>
      </c>
      <c r="F4022" s="21" t="s">
        <v>1074</v>
      </c>
      <c r="G4022" s="21" t="s">
        <v>32</v>
      </c>
      <c r="H4022" s="24" t="s">
        <v>51</v>
      </c>
      <c r="I4022" s="25" t="n">
        <v>9318590</v>
      </c>
      <c r="J4022" s="26" t="s">
        <v>37</v>
      </c>
      <c r="K4022" s="27"/>
      <c r="L4022" s="28" t="n">
        <v>5</v>
      </c>
      <c r="M4022" s="29"/>
      <c r="N4022" s="30" t="n">
        <f aca="false">K4022+(0.05*L4022)+(M4022/240)</f>
        <v>0.25</v>
      </c>
      <c r="O4022" s="31" t="n">
        <v>2329647</v>
      </c>
      <c r="P4022" s="32" t="n">
        <v>10</v>
      </c>
      <c r="Q4022" s="33"/>
      <c r="R4022" s="34" t="n">
        <f aca="false">O4022+(0.05*P4022)+(Q4022/240)</f>
        <v>2329647.5</v>
      </c>
      <c r="S4022" s="35" t="n">
        <f aca="false">I4022*N4022</f>
        <v>2329647.5</v>
      </c>
      <c r="T4022" s="35" t="n">
        <f aca="false">R4022-S4022</f>
        <v>0</v>
      </c>
      <c r="U4022" s="47"/>
      <c r="V4022" s="48"/>
      <c r="W4022" s="48"/>
    </row>
    <row r="4023" customFormat="false" ht="16" hidden="false" customHeight="false" outlineLevel="0" collapsed="false">
      <c r="A4023" s="21" t="s">
        <v>28</v>
      </c>
      <c r="B4023" s="22" t="s">
        <v>1153</v>
      </c>
      <c r="C4023" s="21" t="n">
        <v>2</v>
      </c>
      <c r="D4023" s="23" t="n">
        <v>1770</v>
      </c>
      <c r="E4023" s="23" t="s">
        <v>30</v>
      </c>
      <c r="F4023" s="21" t="s">
        <v>1066</v>
      </c>
      <c r="G4023" s="21" t="s">
        <v>32</v>
      </c>
      <c r="H4023" s="24" t="s">
        <v>51</v>
      </c>
      <c r="I4023" s="25" t="n">
        <v>6021</v>
      </c>
      <c r="J4023" s="26" t="s">
        <v>795</v>
      </c>
      <c r="K4023" s="27" t="n">
        <v>250</v>
      </c>
      <c r="L4023" s="28"/>
      <c r="M4023" s="29"/>
      <c r="N4023" s="30" t="n">
        <f aca="false">K4023+(0.05*L4023)+(M4023/240)</f>
        <v>250</v>
      </c>
      <c r="O4023" s="31" t="n">
        <v>1505250</v>
      </c>
      <c r="P4023" s="32"/>
      <c r="Q4023" s="33"/>
      <c r="R4023" s="34" t="n">
        <f aca="false">O4023+(0.05*P4023)+(Q4023/240)</f>
        <v>1505250</v>
      </c>
      <c r="S4023" s="35" t="n">
        <f aca="false">I4023*N4023</f>
        <v>1505250</v>
      </c>
      <c r="T4023" s="35" t="n">
        <f aca="false">R4023-S4023</f>
        <v>0</v>
      </c>
      <c r="U4023" s="47"/>
      <c r="V4023" s="48"/>
      <c r="W4023" s="48"/>
    </row>
    <row r="4024" customFormat="false" ht="16" hidden="false" customHeight="false" outlineLevel="0" collapsed="false">
      <c r="A4024" s="21" t="s">
        <v>28</v>
      </c>
      <c r="B4024" s="22" t="s">
        <v>1153</v>
      </c>
      <c r="C4024" s="21" t="n">
        <v>2</v>
      </c>
      <c r="D4024" s="23" t="n">
        <v>1770</v>
      </c>
      <c r="E4024" s="23" t="s">
        <v>30</v>
      </c>
      <c r="F4024" s="21" t="s">
        <v>1059</v>
      </c>
      <c r="G4024" s="21" t="s">
        <v>32</v>
      </c>
      <c r="H4024" s="24" t="s">
        <v>51</v>
      </c>
      <c r="I4024" s="25" t="n">
        <v>15229</v>
      </c>
      <c r="J4024" s="26" t="s">
        <v>37</v>
      </c>
      <c r="K4024" s="27" t="n">
        <v>350</v>
      </c>
      <c r="L4024" s="28"/>
      <c r="M4024" s="29"/>
      <c r="N4024" s="30" t="n">
        <f aca="false">K4024+(0.05*L4024)+(M4024/240)</f>
        <v>350</v>
      </c>
      <c r="O4024" s="31" t="n">
        <v>5330150</v>
      </c>
      <c r="P4024" s="32"/>
      <c r="Q4024" s="33"/>
      <c r="R4024" s="34" t="n">
        <f aca="false">O4024+(0.05*P4024)+(Q4024/240)</f>
        <v>5330150</v>
      </c>
      <c r="S4024" s="35" t="n">
        <f aca="false">I4024*N4024</f>
        <v>5330150</v>
      </c>
      <c r="T4024" s="35" t="n">
        <f aca="false">R4024-S4024</f>
        <v>0</v>
      </c>
      <c r="U4024" s="47"/>
      <c r="V4024" s="48"/>
      <c r="W4024" s="48"/>
    </row>
    <row r="4025" customFormat="false" ht="16" hidden="false" customHeight="false" outlineLevel="0" collapsed="false">
      <c r="A4025" s="21" t="s">
        <v>28</v>
      </c>
      <c r="B4025" s="22" t="s">
        <v>1153</v>
      </c>
      <c r="C4025" s="21" t="n">
        <v>2</v>
      </c>
      <c r="D4025" s="23" t="n">
        <v>1770</v>
      </c>
      <c r="E4025" s="23" t="s">
        <v>30</v>
      </c>
      <c r="F4025" s="21" t="s">
        <v>49</v>
      </c>
      <c r="G4025" s="21" t="s">
        <v>32</v>
      </c>
      <c r="H4025" s="24" t="s">
        <v>51</v>
      </c>
      <c r="I4025" s="25" t="n">
        <v>86</v>
      </c>
      <c r="J4025" s="26" t="s">
        <v>795</v>
      </c>
      <c r="K4025" s="27" t="n">
        <v>160</v>
      </c>
      <c r="L4025" s="28"/>
      <c r="M4025" s="29"/>
      <c r="N4025" s="30" t="n">
        <f aca="false">K4025+(0.05*L4025)+(M4025/240)</f>
        <v>160</v>
      </c>
      <c r="O4025" s="31" t="n">
        <v>13760</v>
      </c>
      <c r="P4025" s="32"/>
      <c r="Q4025" s="33"/>
      <c r="R4025" s="34" t="n">
        <f aca="false">O4025+(0.05*P4025)+(Q4025/240)</f>
        <v>13760</v>
      </c>
      <c r="S4025" s="35" t="n">
        <f aca="false">I4025*N4025</f>
        <v>13760</v>
      </c>
      <c r="T4025" s="35" t="n">
        <f aca="false">R4025-S4025</f>
        <v>0</v>
      </c>
      <c r="U4025" s="47"/>
      <c r="V4025" s="48"/>
      <c r="W4025" s="48"/>
    </row>
    <row r="4026" customFormat="false" ht="16" hidden="false" customHeight="false" outlineLevel="0" collapsed="false">
      <c r="A4026" s="21" t="s">
        <v>28</v>
      </c>
      <c r="B4026" s="22" t="s">
        <v>1153</v>
      </c>
      <c r="C4026" s="21" t="n">
        <v>2</v>
      </c>
      <c r="D4026" s="23" t="n">
        <v>1770</v>
      </c>
      <c r="E4026" s="23" t="s">
        <v>30</v>
      </c>
      <c r="F4026" s="21" t="s">
        <v>417</v>
      </c>
      <c r="G4026" s="21" t="s">
        <v>32</v>
      </c>
      <c r="H4026" s="24" t="s">
        <v>445</v>
      </c>
      <c r="I4026" s="25" t="n">
        <v>1233532</v>
      </c>
      <c r="J4026" s="26" t="s">
        <v>37</v>
      </c>
      <c r="K4026" s="27"/>
      <c r="L4026" s="28" t="n">
        <v>16</v>
      </c>
      <c r="M4026" s="29"/>
      <c r="N4026" s="30" t="n">
        <f aca="false">K4026+(0.05*L4026)+(M4026/240)</f>
        <v>0.8</v>
      </c>
      <c r="O4026" s="31" t="n">
        <v>986825</v>
      </c>
      <c r="P4026" s="32" t="n">
        <v>12</v>
      </c>
      <c r="Q4026" s="33"/>
      <c r="R4026" s="34" t="n">
        <f aca="false">O4026+(0.05*P4026)+(Q4026/240)</f>
        <v>986825.6</v>
      </c>
      <c r="S4026" s="35" t="n">
        <f aca="false">I4026*N4026</f>
        <v>986825.6</v>
      </c>
      <c r="T4026" s="35" t="n">
        <f aca="false">R4026-S4026</f>
        <v>0</v>
      </c>
      <c r="U4026" s="47"/>
      <c r="V4026" s="48"/>
      <c r="W4026" s="48"/>
    </row>
    <row r="4027" customFormat="false" ht="16" hidden="false" customHeight="false" outlineLevel="0" collapsed="false">
      <c r="A4027" s="21" t="s">
        <v>28</v>
      </c>
      <c r="B4027" s="22" t="s">
        <v>1153</v>
      </c>
      <c r="C4027" s="21" t="n">
        <v>2</v>
      </c>
      <c r="D4027" s="23" t="n">
        <v>1770</v>
      </c>
      <c r="E4027" s="23" t="s">
        <v>30</v>
      </c>
      <c r="F4027" s="21" t="s">
        <v>59</v>
      </c>
      <c r="G4027" s="21" t="s">
        <v>32</v>
      </c>
      <c r="H4027" s="24" t="s">
        <v>445</v>
      </c>
      <c r="I4027" s="25" t="n">
        <v>550164</v>
      </c>
      <c r="J4027" s="26" t="s">
        <v>37</v>
      </c>
      <c r="K4027" s="27" t="n">
        <v>5</v>
      </c>
      <c r="L4027" s="28" t="n">
        <v>10</v>
      </c>
      <c r="M4027" s="29"/>
      <c r="N4027" s="30" t="n">
        <f aca="false">K4027+(0.05*L4027)+(M4027/240)</f>
        <v>5.5</v>
      </c>
      <c r="O4027" s="31" t="n">
        <v>3025902</v>
      </c>
      <c r="P4027" s="32"/>
      <c r="Q4027" s="33"/>
      <c r="R4027" s="34" t="n">
        <f aca="false">O4027+(0.05*P4027)+(Q4027/240)</f>
        <v>3025902</v>
      </c>
      <c r="S4027" s="35" t="n">
        <f aca="false">I4027*N4027</f>
        <v>3025902</v>
      </c>
      <c r="T4027" s="35" t="n">
        <f aca="false">R4027-S4027</f>
        <v>0</v>
      </c>
      <c r="U4027" s="47"/>
      <c r="V4027" s="48"/>
      <c r="W4027" s="48"/>
    </row>
    <row r="4028" customFormat="false" ht="16" hidden="false" customHeight="false" outlineLevel="0" collapsed="false">
      <c r="A4028" s="21" t="s">
        <v>28</v>
      </c>
      <c r="B4028" s="22" t="s">
        <v>1153</v>
      </c>
      <c r="C4028" s="21" t="n">
        <v>2</v>
      </c>
      <c r="D4028" s="23" t="n">
        <v>1770</v>
      </c>
      <c r="E4028" s="23" t="s">
        <v>30</v>
      </c>
      <c r="F4028" s="21" t="s">
        <v>428</v>
      </c>
      <c r="G4028" s="21" t="s">
        <v>32</v>
      </c>
      <c r="H4028" s="24" t="s">
        <v>445</v>
      </c>
      <c r="I4028" s="25" t="n">
        <v>1131</v>
      </c>
      <c r="J4028" s="26" t="s">
        <v>37</v>
      </c>
      <c r="K4028" s="27"/>
      <c r="L4028" s="28" t="n">
        <v>20</v>
      </c>
      <c r="M4028" s="29"/>
      <c r="N4028" s="30" t="n">
        <f aca="false">K4028+(0.05*L4028)+(M4028/240)</f>
        <v>1</v>
      </c>
      <c r="O4028" s="31" t="n">
        <v>1131</v>
      </c>
      <c r="P4028" s="32"/>
      <c r="Q4028" s="33"/>
      <c r="R4028" s="34" t="n">
        <f aca="false">O4028+(0.05*P4028)+(Q4028/240)</f>
        <v>1131</v>
      </c>
      <c r="S4028" s="35" t="n">
        <f aca="false">I4028*N4028</f>
        <v>1131</v>
      </c>
      <c r="T4028" s="35" t="n">
        <f aca="false">R4028-S4028</f>
        <v>0</v>
      </c>
      <c r="U4028" s="47"/>
      <c r="V4028" s="48"/>
      <c r="W4028" s="48"/>
    </row>
    <row r="4029" customFormat="false" ht="16" hidden="false" customHeight="false" outlineLevel="0" collapsed="false">
      <c r="A4029" s="21" t="s">
        <v>28</v>
      </c>
      <c r="B4029" s="22" t="s">
        <v>1153</v>
      </c>
      <c r="C4029" s="21" t="n">
        <v>2</v>
      </c>
      <c r="D4029" s="23" t="n">
        <v>1770</v>
      </c>
      <c r="E4029" s="23" t="s">
        <v>30</v>
      </c>
      <c r="F4029" s="21" t="s">
        <v>1073</v>
      </c>
      <c r="G4029" s="21" t="s">
        <v>32</v>
      </c>
      <c r="H4029" s="24" t="s">
        <v>445</v>
      </c>
      <c r="I4029" s="25" t="n">
        <v>485056</v>
      </c>
      <c r="J4029" s="26" t="s">
        <v>37</v>
      </c>
      <c r="K4029" s="27"/>
      <c r="L4029" s="28" t="n">
        <v>8</v>
      </c>
      <c r="M4029" s="29"/>
      <c r="N4029" s="30" t="n">
        <f aca="false">K4029+(0.05*L4029)+(M4029/240)</f>
        <v>0.4</v>
      </c>
      <c r="O4029" s="31" t="n">
        <v>194022</v>
      </c>
      <c r="P4029" s="32" t="n">
        <v>8</v>
      </c>
      <c r="Q4029" s="33"/>
      <c r="R4029" s="34" t="n">
        <f aca="false">O4029+(0.05*P4029)+(Q4029/240)</f>
        <v>194022.4</v>
      </c>
      <c r="S4029" s="35" t="n">
        <f aca="false">I4029*N4029</f>
        <v>194022.4</v>
      </c>
      <c r="T4029" s="35" t="n">
        <f aca="false">R4029-S4029</f>
        <v>0</v>
      </c>
      <c r="U4029" s="47"/>
      <c r="V4029" s="87"/>
      <c r="W4029" s="87"/>
    </row>
    <row r="4030" customFormat="false" ht="16" hidden="false" customHeight="false" outlineLevel="0" collapsed="false">
      <c r="A4030" s="21" t="s">
        <v>28</v>
      </c>
      <c r="B4030" s="22" t="s">
        <v>1153</v>
      </c>
      <c r="C4030" s="21" t="n">
        <v>2</v>
      </c>
      <c r="D4030" s="23" t="n">
        <v>1770</v>
      </c>
      <c r="E4030" s="23" t="s">
        <v>30</v>
      </c>
      <c r="F4030" s="21" t="s">
        <v>1198</v>
      </c>
      <c r="G4030" s="21" t="s">
        <v>32</v>
      </c>
      <c r="H4030" s="24" t="s">
        <v>445</v>
      </c>
      <c r="I4030" s="25" t="n">
        <v>104805</v>
      </c>
      <c r="J4030" s="26" t="s">
        <v>37</v>
      </c>
      <c r="K4030" s="27"/>
      <c r="L4030" s="28" t="n">
        <v>5</v>
      </c>
      <c r="M4030" s="29"/>
      <c r="N4030" s="30" t="n">
        <f aca="false">K4030+(0.05*L4030)+(M4030/240)</f>
        <v>0.25</v>
      </c>
      <c r="O4030" s="31" t="n">
        <v>26201</v>
      </c>
      <c r="P4030" s="32" t="n">
        <v>5</v>
      </c>
      <c r="Q4030" s="33"/>
      <c r="R4030" s="34" t="n">
        <f aca="false">O4030+(0.05*P4030)+(Q4030/240)</f>
        <v>26201.25</v>
      </c>
      <c r="S4030" s="35" t="n">
        <f aca="false">I4030*N4030</f>
        <v>26201.25</v>
      </c>
      <c r="T4030" s="35" t="n">
        <f aca="false">R4030-S4030</f>
        <v>0</v>
      </c>
      <c r="U4030" s="88" t="s">
        <v>1358</v>
      </c>
      <c r="V4030" s="48"/>
      <c r="W4030" s="48"/>
    </row>
    <row r="4031" customFormat="false" ht="16" hidden="false" customHeight="false" outlineLevel="0" collapsed="false">
      <c r="A4031" s="21" t="s">
        <v>28</v>
      </c>
      <c r="B4031" s="22" t="s">
        <v>1153</v>
      </c>
      <c r="C4031" s="21" t="n">
        <v>2</v>
      </c>
      <c r="D4031" s="23" t="n">
        <v>1770</v>
      </c>
      <c r="E4031" s="23" t="s">
        <v>30</v>
      </c>
      <c r="F4031" s="21" t="s">
        <v>425</v>
      </c>
      <c r="G4031" s="21" t="s">
        <v>32</v>
      </c>
      <c r="H4031" s="24" t="s">
        <v>73</v>
      </c>
      <c r="I4031" s="25" t="n">
        <v>40250</v>
      </c>
      <c r="J4031" s="26" t="s">
        <v>37</v>
      </c>
      <c r="K4031" s="27"/>
      <c r="L4031" s="28" t="n">
        <v>12</v>
      </c>
      <c r="M4031" s="29"/>
      <c r="N4031" s="30" t="n">
        <f aca="false">K4031+(0.05*L4031)+(M4031/240)</f>
        <v>0.6</v>
      </c>
      <c r="O4031" s="31" t="n">
        <v>24150</v>
      </c>
      <c r="P4031" s="32"/>
      <c r="Q4031" s="33"/>
      <c r="R4031" s="34" t="n">
        <f aca="false">O4031+(0.05*P4031)+(Q4031/240)</f>
        <v>24150</v>
      </c>
      <c r="S4031" s="35" t="n">
        <f aca="false">I4031*N4031</f>
        <v>24150</v>
      </c>
      <c r="T4031" s="35" t="n">
        <f aca="false">R4031-S4031</f>
        <v>0</v>
      </c>
      <c r="U4031" s="47"/>
      <c r="V4031" s="48"/>
      <c r="W4031" s="48"/>
    </row>
    <row r="4032" customFormat="false" ht="16" hidden="false" customHeight="false" outlineLevel="0" collapsed="false">
      <c r="A4032" s="21" t="s">
        <v>28</v>
      </c>
      <c r="B4032" s="22" t="s">
        <v>1153</v>
      </c>
      <c r="C4032" s="21" t="n">
        <v>2</v>
      </c>
      <c r="D4032" s="23" t="n">
        <v>1770</v>
      </c>
      <c r="E4032" s="23" t="s">
        <v>30</v>
      </c>
      <c r="F4032" s="21" t="s">
        <v>417</v>
      </c>
      <c r="G4032" s="21" t="s">
        <v>32</v>
      </c>
      <c r="H4032" s="24" t="s">
        <v>73</v>
      </c>
      <c r="I4032" s="25" t="n">
        <v>21505340</v>
      </c>
      <c r="J4032" s="26" t="s">
        <v>37</v>
      </c>
      <c r="K4032" s="27"/>
      <c r="L4032" s="28" t="n">
        <v>16</v>
      </c>
      <c r="M4032" s="29"/>
      <c r="N4032" s="30" t="n">
        <f aca="false">K4032+(0.05*L4032)+(M4032/240)</f>
        <v>0.8</v>
      </c>
      <c r="O4032" s="31" t="n">
        <v>17204272</v>
      </c>
      <c r="P4032" s="32"/>
      <c r="Q4032" s="33"/>
      <c r="R4032" s="34" t="n">
        <f aca="false">O4032+(0.05*P4032)+(Q4032/240)</f>
        <v>17204272</v>
      </c>
      <c r="S4032" s="35" t="n">
        <f aca="false">I4032*N4032</f>
        <v>17204272</v>
      </c>
      <c r="T4032" s="35" t="n">
        <f aca="false">R4032-S4032</f>
        <v>0</v>
      </c>
      <c r="U4032" s="47"/>
      <c r="V4032" s="48"/>
      <c r="W4032" s="48"/>
    </row>
    <row r="4033" customFormat="false" ht="16" hidden="false" customHeight="false" outlineLevel="0" collapsed="false">
      <c r="A4033" s="21" t="s">
        <v>28</v>
      </c>
      <c r="B4033" s="22" t="s">
        <v>1153</v>
      </c>
      <c r="C4033" s="21" t="n">
        <v>2</v>
      </c>
      <c r="D4033" s="23" t="n">
        <v>1770</v>
      </c>
      <c r="E4033" s="23" t="s">
        <v>30</v>
      </c>
      <c r="F4033" s="21" t="s">
        <v>31</v>
      </c>
      <c r="G4033" s="21" t="s">
        <v>32</v>
      </c>
      <c r="H4033" s="24" t="s">
        <v>73</v>
      </c>
      <c r="I4033" s="25" t="n">
        <v>1693</v>
      </c>
      <c r="J4033" s="26" t="s">
        <v>67</v>
      </c>
      <c r="K4033" s="27" t="n">
        <v>140</v>
      </c>
      <c r="L4033" s="28"/>
      <c r="M4033" s="29"/>
      <c r="N4033" s="30" t="n">
        <f aca="false">K4033+(0.05*L4033)+(M4033/240)</f>
        <v>140</v>
      </c>
      <c r="O4033" s="31" t="n">
        <v>237020</v>
      </c>
      <c r="P4033" s="32"/>
      <c r="Q4033" s="33"/>
      <c r="R4033" s="34" t="n">
        <f aca="false">O4033+(0.05*P4033)+(Q4033/240)</f>
        <v>237020</v>
      </c>
      <c r="S4033" s="35" t="n">
        <f aca="false">I4033*N4033</f>
        <v>237020</v>
      </c>
      <c r="T4033" s="35" t="n">
        <f aca="false">R4033-S4033</f>
        <v>0</v>
      </c>
      <c r="U4033" s="47"/>
      <c r="V4033" s="48"/>
      <c r="W4033" s="48"/>
    </row>
    <row r="4034" customFormat="false" ht="16" hidden="false" customHeight="false" outlineLevel="0" collapsed="false">
      <c r="A4034" s="21" t="s">
        <v>28</v>
      </c>
      <c r="B4034" s="22" t="s">
        <v>1153</v>
      </c>
      <c r="C4034" s="21" t="n">
        <v>2</v>
      </c>
      <c r="D4034" s="23" t="n">
        <v>1770</v>
      </c>
      <c r="E4034" s="23" t="s">
        <v>30</v>
      </c>
      <c r="F4034" s="21" t="s">
        <v>59</v>
      </c>
      <c r="G4034" s="21" t="s">
        <v>32</v>
      </c>
      <c r="H4034" s="24" t="s">
        <v>73</v>
      </c>
      <c r="I4034" s="25" t="n">
        <v>430856</v>
      </c>
      <c r="J4034" s="26" t="s">
        <v>37</v>
      </c>
      <c r="K4034" s="27" t="n">
        <v>5</v>
      </c>
      <c r="L4034" s="28" t="n">
        <v>10</v>
      </c>
      <c r="M4034" s="29"/>
      <c r="N4034" s="30" t="n">
        <f aca="false">K4034+(0.05*L4034)+(M4034/240)</f>
        <v>5.5</v>
      </c>
      <c r="O4034" s="31" t="n">
        <v>2369708</v>
      </c>
      <c r="P4034" s="32"/>
      <c r="Q4034" s="33"/>
      <c r="R4034" s="34" t="n">
        <f aca="false">O4034+(0.05*P4034)+(Q4034/240)</f>
        <v>2369708</v>
      </c>
      <c r="S4034" s="35" t="n">
        <f aca="false">I4034*N4034</f>
        <v>2369708</v>
      </c>
      <c r="T4034" s="35" t="n">
        <f aca="false">R4034-S4034</f>
        <v>0</v>
      </c>
      <c r="U4034" s="47"/>
      <c r="V4034" s="48"/>
      <c r="W4034" s="48"/>
    </row>
    <row r="4035" customFormat="false" ht="16" hidden="false" customHeight="false" outlineLevel="0" collapsed="false">
      <c r="A4035" s="21" t="s">
        <v>28</v>
      </c>
      <c r="B4035" s="22" t="s">
        <v>1153</v>
      </c>
      <c r="C4035" s="21" t="n">
        <v>3</v>
      </c>
      <c r="D4035" s="23" t="n">
        <v>1770</v>
      </c>
      <c r="E4035" s="23" t="s">
        <v>30</v>
      </c>
      <c r="F4035" s="21" t="s">
        <v>36</v>
      </c>
      <c r="G4035" s="21" t="s">
        <v>32</v>
      </c>
      <c r="H4035" s="24" t="s">
        <v>73</v>
      </c>
      <c r="I4035" s="25" t="n">
        <v>1389110</v>
      </c>
      <c r="J4035" s="26" t="s">
        <v>37</v>
      </c>
      <c r="K4035" s="27"/>
      <c r="L4035" s="28" t="n">
        <v>2</v>
      </c>
      <c r="M4035" s="29"/>
      <c r="N4035" s="30" t="n">
        <f aca="false">K4035+(0.05*L4035)+(M4035/240)</f>
        <v>0.1</v>
      </c>
      <c r="O4035" s="31" t="n">
        <v>138911</v>
      </c>
      <c r="P4035" s="32"/>
      <c r="Q4035" s="33"/>
      <c r="R4035" s="34" t="n">
        <f aca="false">O4035+(0.05*P4035)+(Q4035/240)</f>
        <v>138911</v>
      </c>
      <c r="S4035" s="35" t="n">
        <f aca="false">I4035*N4035</f>
        <v>138911</v>
      </c>
      <c r="T4035" s="35" t="n">
        <f aca="false">R4035-S4035</f>
        <v>0</v>
      </c>
      <c r="U4035" s="47"/>
      <c r="V4035" s="48"/>
      <c r="W4035" s="48"/>
    </row>
    <row r="4036" customFormat="false" ht="16" hidden="false" customHeight="false" outlineLevel="0" collapsed="false">
      <c r="A4036" s="21" t="s">
        <v>28</v>
      </c>
      <c r="B4036" s="22" t="s">
        <v>1153</v>
      </c>
      <c r="C4036" s="21" t="n">
        <v>3</v>
      </c>
      <c r="D4036" s="23" t="n">
        <v>1770</v>
      </c>
      <c r="E4036" s="23" t="s">
        <v>30</v>
      </c>
      <c r="F4036" s="21" t="s">
        <v>428</v>
      </c>
      <c r="G4036" s="21" t="s">
        <v>32</v>
      </c>
      <c r="H4036" s="24" t="s">
        <v>73</v>
      </c>
      <c r="I4036" s="25" t="n">
        <v>877</v>
      </c>
      <c r="J4036" s="26" t="s">
        <v>37</v>
      </c>
      <c r="K4036" s="27"/>
      <c r="L4036" s="28" t="n">
        <v>20</v>
      </c>
      <c r="M4036" s="29"/>
      <c r="N4036" s="30" t="n">
        <f aca="false">K4036+(0.05*L4036)+(M4036/240)</f>
        <v>1</v>
      </c>
      <c r="O4036" s="31" t="n">
        <v>877</v>
      </c>
      <c r="P4036" s="32"/>
      <c r="Q4036" s="33"/>
      <c r="R4036" s="34" t="n">
        <f aca="false">O4036+(0.05*P4036)+(Q4036/240)</f>
        <v>877</v>
      </c>
      <c r="S4036" s="35" t="n">
        <f aca="false">I4036*N4036</f>
        <v>877</v>
      </c>
      <c r="T4036" s="35" t="n">
        <f aca="false">R4036-S4036</f>
        <v>0</v>
      </c>
      <c r="U4036" s="47"/>
      <c r="V4036" s="48"/>
      <c r="W4036" s="48"/>
    </row>
    <row r="4037" customFormat="false" ht="16" hidden="false" customHeight="false" outlineLevel="0" collapsed="false">
      <c r="A4037" s="21" t="s">
        <v>28</v>
      </c>
      <c r="B4037" s="22" t="s">
        <v>1153</v>
      </c>
      <c r="C4037" s="21" t="n">
        <v>3</v>
      </c>
      <c r="D4037" s="23" t="n">
        <v>1770</v>
      </c>
      <c r="E4037" s="23" t="s">
        <v>30</v>
      </c>
      <c r="F4037" s="21" t="s">
        <v>1073</v>
      </c>
      <c r="G4037" s="21" t="s">
        <v>32</v>
      </c>
      <c r="H4037" s="24" t="s">
        <v>73</v>
      </c>
      <c r="I4037" s="25" t="n">
        <v>7062565</v>
      </c>
      <c r="J4037" s="26" t="s">
        <v>37</v>
      </c>
      <c r="K4037" s="27"/>
      <c r="L4037" s="28" t="n">
        <v>8</v>
      </c>
      <c r="M4037" s="29"/>
      <c r="N4037" s="30" t="n">
        <f aca="false">K4037+(0.05*L4037)+(M4037/240)</f>
        <v>0.4</v>
      </c>
      <c r="O4037" s="31" t="n">
        <v>2825026</v>
      </c>
      <c r="P4037" s="32"/>
      <c r="Q4037" s="33"/>
      <c r="R4037" s="34" t="n">
        <f aca="false">O4037+(0.05*P4037)+(Q4037/240)</f>
        <v>2825026</v>
      </c>
      <c r="S4037" s="35" t="n">
        <f aca="false">I4037*N4037</f>
        <v>2825026</v>
      </c>
      <c r="T4037" s="35" t="n">
        <f aca="false">R4037-S4037</f>
        <v>0</v>
      </c>
      <c r="U4037" s="47"/>
      <c r="V4037" s="48"/>
      <c r="W4037" s="48"/>
    </row>
    <row r="4038" customFormat="false" ht="16" hidden="false" customHeight="false" outlineLevel="0" collapsed="false">
      <c r="A4038" s="21" t="s">
        <v>28</v>
      </c>
      <c r="B4038" s="22" t="s">
        <v>1153</v>
      </c>
      <c r="C4038" s="21" t="n">
        <v>3</v>
      </c>
      <c r="D4038" s="23" t="n">
        <v>1770</v>
      </c>
      <c r="E4038" s="23" t="s">
        <v>30</v>
      </c>
      <c r="F4038" s="21" t="s">
        <v>1074</v>
      </c>
      <c r="G4038" s="21" t="s">
        <v>32</v>
      </c>
      <c r="H4038" s="24" t="s">
        <v>73</v>
      </c>
      <c r="I4038" s="25" t="n">
        <v>6307166</v>
      </c>
      <c r="J4038" s="26" t="s">
        <v>37</v>
      </c>
      <c r="K4038" s="27"/>
      <c r="L4038" s="28" t="n">
        <v>5</v>
      </c>
      <c r="M4038" s="29"/>
      <c r="N4038" s="30" t="n">
        <f aca="false">K4038+(0.05*L4038)+(M4038/240)</f>
        <v>0.25</v>
      </c>
      <c r="O4038" s="31" t="n">
        <v>1576791</v>
      </c>
      <c r="P4038" s="32" t="n">
        <v>10</v>
      </c>
      <c r="Q4038" s="33"/>
      <c r="R4038" s="34" t="n">
        <f aca="false">O4038+(0.05*P4038)+(Q4038/240)</f>
        <v>1576791.5</v>
      </c>
      <c r="S4038" s="35" t="n">
        <f aca="false">I4038*N4038</f>
        <v>1576791.5</v>
      </c>
      <c r="T4038" s="35" t="n">
        <f aca="false">R4038-S4038</f>
        <v>0</v>
      </c>
      <c r="U4038" s="47"/>
      <c r="V4038" s="48"/>
      <c r="W4038" s="48"/>
    </row>
    <row r="4039" customFormat="false" ht="16" hidden="false" customHeight="false" outlineLevel="0" collapsed="false">
      <c r="A4039" s="21" t="s">
        <v>28</v>
      </c>
      <c r="B4039" s="22" t="s">
        <v>1153</v>
      </c>
      <c r="C4039" s="21" t="n">
        <v>3</v>
      </c>
      <c r="D4039" s="23" t="n">
        <v>1770</v>
      </c>
      <c r="E4039" s="23" t="s">
        <v>30</v>
      </c>
      <c r="F4039" s="21" t="s">
        <v>1066</v>
      </c>
      <c r="G4039" s="21" t="s">
        <v>32</v>
      </c>
      <c r="H4039" s="24" t="s">
        <v>73</v>
      </c>
      <c r="I4039" s="25" t="n">
        <v>4022.5</v>
      </c>
      <c r="J4039" s="26" t="s">
        <v>795</v>
      </c>
      <c r="K4039" s="27" t="n">
        <v>250</v>
      </c>
      <c r="L4039" s="28"/>
      <c r="M4039" s="29"/>
      <c r="N4039" s="30" t="n">
        <f aca="false">K4039+(0.05*L4039)+(M4039/240)</f>
        <v>250</v>
      </c>
      <c r="O4039" s="31" t="n">
        <v>1005625</v>
      </c>
      <c r="P4039" s="32"/>
      <c r="Q4039" s="33"/>
      <c r="R4039" s="34" t="n">
        <f aca="false">O4039+(0.05*P4039)+(Q4039/240)</f>
        <v>1005625</v>
      </c>
      <c r="S4039" s="35" t="n">
        <f aca="false">I4039*N4039</f>
        <v>1005625</v>
      </c>
      <c r="T4039" s="35" t="n">
        <f aca="false">R4039-S4039</f>
        <v>0</v>
      </c>
      <c r="U4039" s="47"/>
      <c r="V4039" s="48"/>
      <c r="W4039" s="48"/>
    </row>
    <row r="4040" customFormat="false" ht="16" hidden="false" customHeight="false" outlineLevel="0" collapsed="false">
      <c r="A4040" s="21" t="s">
        <v>28</v>
      </c>
      <c r="B4040" s="22" t="s">
        <v>1153</v>
      </c>
      <c r="C4040" s="21" t="n">
        <v>3</v>
      </c>
      <c r="D4040" s="23" t="n">
        <v>1770</v>
      </c>
      <c r="E4040" s="23" t="s">
        <v>30</v>
      </c>
      <c r="F4040" s="21" t="s">
        <v>1059</v>
      </c>
      <c r="G4040" s="21" t="s">
        <v>32</v>
      </c>
      <c r="H4040" s="24" t="s">
        <v>73</v>
      </c>
      <c r="I4040" s="25" t="n">
        <v>22231</v>
      </c>
      <c r="J4040" s="26" t="s">
        <v>795</v>
      </c>
      <c r="K4040" s="27" t="n">
        <v>350</v>
      </c>
      <c r="L4040" s="28"/>
      <c r="M4040" s="29"/>
      <c r="N4040" s="30" t="n">
        <f aca="false">K4040+(0.05*L4040)+(M4040/240)</f>
        <v>350</v>
      </c>
      <c r="O4040" s="31" t="n">
        <v>7780850</v>
      </c>
      <c r="P4040" s="32"/>
      <c r="Q4040" s="33"/>
      <c r="R4040" s="34" t="n">
        <f aca="false">O4040+(0.05*P4040)+(Q4040/240)</f>
        <v>7780850</v>
      </c>
      <c r="S4040" s="35" t="n">
        <f aca="false">I4040*N4040</f>
        <v>7780850</v>
      </c>
      <c r="T4040" s="35" t="n">
        <f aca="false">R4040-S4040</f>
        <v>0</v>
      </c>
      <c r="U4040" s="47"/>
      <c r="V4040" s="48"/>
      <c r="W4040" s="48"/>
    </row>
    <row r="4041" customFormat="false" ht="16" hidden="false" customHeight="false" outlineLevel="0" collapsed="false">
      <c r="A4041" s="21" t="s">
        <v>28</v>
      </c>
      <c r="B4041" s="22" t="s">
        <v>1153</v>
      </c>
      <c r="C4041" s="21" t="n">
        <v>3</v>
      </c>
      <c r="D4041" s="23" t="n">
        <v>1770</v>
      </c>
      <c r="E4041" s="23" t="s">
        <v>30</v>
      </c>
      <c r="F4041" s="21" t="s">
        <v>49</v>
      </c>
      <c r="G4041" s="21" t="s">
        <v>32</v>
      </c>
      <c r="H4041" s="24" t="s">
        <v>73</v>
      </c>
      <c r="I4041" s="25" t="n">
        <v>96.25</v>
      </c>
      <c r="J4041" s="26" t="s">
        <v>795</v>
      </c>
      <c r="K4041" s="27" t="n">
        <v>160</v>
      </c>
      <c r="L4041" s="28"/>
      <c r="M4041" s="29"/>
      <c r="N4041" s="30" t="n">
        <f aca="false">K4041+(0.05*L4041)+(M4041/240)</f>
        <v>160</v>
      </c>
      <c r="O4041" s="31" t="n">
        <v>15400</v>
      </c>
      <c r="P4041" s="32"/>
      <c r="Q4041" s="33"/>
      <c r="R4041" s="34" t="n">
        <f aca="false">O4041+(0.05*P4041)+(Q4041/240)</f>
        <v>15400</v>
      </c>
      <c r="S4041" s="35" t="n">
        <f aca="false">I4041*N4041</f>
        <v>15400</v>
      </c>
      <c r="T4041" s="35" t="n">
        <f aca="false">R4041-S4041</f>
        <v>0</v>
      </c>
      <c r="U4041" s="47"/>
      <c r="V4041" s="48"/>
      <c r="W4041" s="48"/>
    </row>
    <row r="4042" customFormat="false" ht="16" hidden="false" customHeight="false" outlineLevel="0" collapsed="false">
      <c r="A4042" s="21" t="s">
        <v>28</v>
      </c>
      <c r="B4042" s="22" t="s">
        <v>1153</v>
      </c>
      <c r="C4042" s="21" t="n">
        <v>3</v>
      </c>
      <c r="D4042" s="23" t="n">
        <v>1770</v>
      </c>
      <c r="E4042" s="23" t="s">
        <v>30</v>
      </c>
      <c r="F4042" s="21" t="s">
        <v>417</v>
      </c>
      <c r="G4042" s="21" t="s">
        <v>32</v>
      </c>
      <c r="H4042" s="24" t="s">
        <v>692</v>
      </c>
      <c r="I4042" s="25" t="n">
        <v>3382605</v>
      </c>
      <c r="J4042" s="26" t="s">
        <v>37</v>
      </c>
      <c r="K4042" s="27"/>
      <c r="L4042" s="28" t="n">
        <v>16</v>
      </c>
      <c r="M4042" s="29"/>
      <c r="N4042" s="30" t="n">
        <f aca="false">K4042+(0.05*L4042)+(M4042/240)</f>
        <v>0.8</v>
      </c>
      <c r="O4042" s="31" t="n">
        <v>2706084</v>
      </c>
      <c r="P4042" s="32"/>
      <c r="Q4042" s="33"/>
      <c r="R4042" s="34" t="n">
        <f aca="false">O4042+(0.05*P4042)+(Q4042/240)</f>
        <v>2706084</v>
      </c>
      <c r="S4042" s="35" t="n">
        <f aca="false">I4042*N4042</f>
        <v>2706084</v>
      </c>
      <c r="T4042" s="35" t="n">
        <f aca="false">R4042-S4042</f>
        <v>0</v>
      </c>
      <c r="U4042" s="47"/>
      <c r="V4042" s="48"/>
      <c r="W4042" s="48"/>
    </row>
    <row r="4043" customFormat="false" ht="16" hidden="false" customHeight="false" outlineLevel="0" collapsed="false">
      <c r="A4043" s="21" t="s">
        <v>28</v>
      </c>
      <c r="B4043" s="22" t="s">
        <v>1153</v>
      </c>
      <c r="C4043" s="21" t="n">
        <v>3</v>
      </c>
      <c r="D4043" s="23" t="n">
        <v>1770</v>
      </c>
      <c r="E4043" s="23" t="s">
        <v>30</v>
      </c>
      <c r="F4043" s="21" t="s">
        <v>31</v>
      </c>
      <c r="G4043" s="21" t="s">
        <v>32</v>
      </c>
      <c r="H4043" s="24" t="s">
        <v>692</v>
      </c>
      <c r="I4043" s="25" t="n">
        <v>1790</v>
      </c>
      <c r="J4043" s="26" t="s">
        <v>67</v>
      </c>
      <c r="K4043" s="27" t="n">
        <v>140</v>
      </c>
      <c r="L4043" s="28"/>
      <c r="M4043" s="29"/>
      <c r="N4043" s="30" t="n">
        <f aca="false">K4043+(0.05*L4043)+(M4043/240)</f>
        <v>140</v>
      </c>
      <c r="O4043" s="31" t="n">
        <v>250600</v>
      </c>
      <c r="P4043" s="32"/>
      <c r="Q4043" s="33"/>
      <c r="R4043" s="34" t="n">
        <f aca="false">O4043+(0.05*P4043)+(Q4043/240)</f>
        <v>250600</v>
      </c>
      <c r="S4043" s="35" t="n">
        <f aca="false">I4043*N4043</f>
        <v>250600</v>
      </c>
      <c r="T4043" s="35" t="n">
        <f aca="false">R4043-S4043</f>
        <v>0</v>
      </c>
      <c r="U4043" s="47"/>
      <c r="V4043" s="87"/>
      <c r="W4043" s="87"/>
    </row>
    <row r="4044" customFormat="false" ht="16" hidden="false" customHeight="false" outlineLevel="0" collapsed="false">
      <c r="A4044" s="21" t="s">
        <v>28</v>
      </c>
      <c r="B4044" s="22" t="s">
        <v>1153</v>
      </c>
      <c r="C4044" s="21" t="n">
        <v>3</v>
      </c>
      <c r="D4044" s="23" t="n">
        <v>1770</v>
      </c>
      <c r="E4044" s="23" t="s">
        <v>30</v>
      </c>
      <c r="F4044" s="21" t="s">
        <v>59</v>
      </c>
      <c r="G4044" s="21" t="s">
        <v>32</v>
      </c>
      <c r="H4044" s="24" t="s">
        <v>692</v>
      </c>
      <c r="I4044" s="25" t="n">
        <v>157935</v>
      </c>
      <c r="J4044" s="26" t="s">
        <v>37</v>
      </c>
      <c r="K4044" s="27" t="n">
        <v>5</v>
      </c>
      <c r="L4044" s="28" t="n">
        <v>10</v>
      </c>
      <c r="M4044" s="29"/>
      <c r="N4044" s="30" t="n">
        <f aca="false">K4044+(0.05*L4044)+(M4044/240)</f>
        <v>5.5</v>
      </c>
      <c r="O4044" s="31" t="n">
        <v>868642</v>
      </c>
      <c r="P4044" s="32"/>
      <c r="Q4044" s="33"/>
      <c r="R4044" s="34" t="n">
        <f aca="false">O4044+(0.05*P4044)+(Q4044/240)</f>
        <v>868642</v>
      </c>
      <c r="S4044" s="35" t="n">
        <f aca="false">I4044*N4044</f>
        <v>868642.5</v>
      </c>
      <c r="T4044" s="89" t="n">
        <f aca="false">R4044-S4044</f>
        <v>-0.5</v>
      </c>
      <c r="U4044" s="88" t="s">
        <v>323</v>
      </c>
      <c r="V4044" s="48"/>
      <c r="W4044" s="48"/>
    </row>
    <row r="4045" customFormat="false" ht="16" hidden="false" customHeight="false" outlineLevel="0" collapsed="false">
      <c r="A4045" s="21" t="s">
        <v>28</v>
      </c>
      <c r="B4045" s="22" t="s">
        <v>1153</v>
      </c>
      <c r="C4045" s="21" t="n">
        <v>3</v>
      </c>
      <c r="D4045" s="23" t="n">
        <v>1770</v>
      </c>
      <c r="E4045" s="23" t="s">
        <v>30</v>
      </c>
      <c r="F4045" s="21" t="s">
        <v>524</v>
      </c>
      <c r="G4045" s="21" t="s">
        <v>32</v>
      </c>
      <c r="H4045" s="24" t="s">
        <v>692</v>
      </c>
      <c r="I4045" s="25" t="n">
        <v>454492</v>
      </c>
      <c r="J4045" s="26" t="s">
        <v>37</v>
      </c>
      <c r="K4045" s="27"/>
      <c r="L4045" s="28" t="n">
        <v>8</v>
      </c>
      <c r="M4045" s="29"/>
      <c r="N4045" s="30" t="n">
        <f aca="false">K4045+(0.05*L4045)+(M4045/240)</f>
        <v>0.4</v>
      </c>
      <c r="O4045" s="31" t="n">
        <v>181796</v>
      </c>
      <c r="P4045" s="32" t="n">
        <v>16</v>
      </c>
      <c r="Q4045" s="33"/>
      <c r="R4045" s="34" t="n">
        <f aca="false">O4045+(0.05*P4045)+(Q4045/240)</f>
        <v>181796.8</v>
      </c>
      <c r="S4045" s="35" t="n">
        <f aca="false">I4045*N4045</f>
        <v>181796.8</v>
      </c>
      <c r="T4045" s="35" t="n">
        <f aca="false">R4045-S4045</f>
        <v>0</v>
      </c>
      <c r="U4045" s="47"/>
      <c r="V4045" s="48"/>
      <c r="W4045" s="48"/>
    </row>
    <row r="4046" customFormat="false" ht="16" hidden="false" customHeight="false" outlineLevel="0" collapsed="false">
      <c r="A4046" s="21" t="s">
        <v>28</v>
      </c>
      <c r="B4046" s="22" t="s">
        <v>1153</v>
      </c>
      <c r="C4046" s="21" t="n">
        <v>3</v>
      </c>
      <c r="D4046" s="23" t="n">
        <v>1770</v>
      </c>
      <c r="E4046" s="23" t="s">
        <v>30</v>
      </c>
      <c r="F4046" s="21" t="s">
        <v>1066</v>
      </c>
      <c r="G4046" s="21" t="s">
        <v>32</v>
      </c>
      <c r="H4046" s="24" t="s">
        <v>692</v>
      </c>
      <c r="I4046" s="25" t="n">
        <v>1236</v>
      </c>
      <c r="J4046" s="26" t="s">
        <v>795</v>
      </c>
      <c r="K4046" s="27" t="n">
        <v>250</v>
      </c>
      <c r="L4046" s="28"/>
      <c r="M4046" s="29"/>
      <c r="N4046" s="30" t="n">
        <f aca="false">K4046+(0.05*L4046)+(M4046/240)</f>
        <v>250</v>
      </c>
      <c r="O4046" s="31" t="n">
        <v>309000</v>
      </c>
      <c r="P4046" s="32"/>
      <c r="Q4046" s="33"/>
      <c r="R4046" s="34" t="n">
        <f aca="false">O4046+(0.05*P4046)+(Q4046/240)</f>
        <v>309000</v>
      </c>
      <c r="S4046" s="35" t="n">
        <f aca="false">I4046*N4046</f>
        <v>309000</v>
      </c>
      <c r="T4046" s="35" t="n">
        <f aca="false">R4046-S4046</f>
        <v>0</v>
      </c>
      <c r="U4046" s="47"/>
      <c r="V4046" s="48"/>
      <c r="W4046" s="48"/>
    </row>
    <row r="4047" customFormat="false" ht="16" hidden="false" customHeight="false" outlineLevel="0" collapsed="false">
      <c r="A4047" s="21" t="s">
        <v>28</v>
      </c>
      <c r="B4047" s="22" t="s">
        <v>1153</v>
      </c>
      <c r="C4047" s="21" t="n">
        <v>3</v>
      </c>
      <c r="D4047" s="23" t="n">
        <v>1770</v>
      </c>
      <c r="E4047" s="23" t="s">
        <v>30</v>
      </c>
      <c r="F4047" s="21" t="s">
        <v>1059</v>
      </c>
      <c r="G4047" s="21" t="s">
        <v>32</v>
      </c>
      <c r="H4047" s="24" t="s">
        <v>692</v>
      </c>
      <c r="I4047" s="25" t="n">
        <v>4276</v>
      </c>
      <c r="J4047" s="26" t="s">
        <v>795</v>
      </c>
      <c r="K4047" s="27" t="n">
        <v>350</v>
      </c>
      <c r="L4047" s="28"/>
      <c r="M4047" s="29"/>
      <c r="N4047" s="30" t="n">
        <f aca="false">K4047+(0.05*L4047)+(M4047/240)</f>
        <v>350</v>
      </c>
      <c r="O4047" s="31" t="n">
        <v>1496600</v>
      </c>
      <c r="P4047" s="32"/>
      <c r="Q4047" s="33"/>
      <c r="R4047" s="34" t="n">
        <f aca="false">O4047+(0.05*P4047)+(Q4047/240)</f>
        <v>1496600</v>
      </c>
      <c r="S4047" s="35" t="n">
        <f aca="false">I4047*N4047</f>
        <v>1496600</v>
      </c>
      <c r="T4047" s="35" t="n">
        <f aca="false">R4047-S4047</f>
        <v>0</v>
      </c>
      <c r="U4047" s="47"/>
      <c r="V4047" s="48"/>
      <c r="W4047" s="48"/>
    </row>
    <row r="4048" customFormat="false" ht="16" hidden="false" customHeight="false" outlineLevel="0" collapsed="false">
      <c r="A4048" s="21" t="s">
        <v>28</v>
      </c>
      <c r="B4048" s="22" t="s">
        <v>1153</v>
      </c>
      <c r="C4048" s="21" t="n">
        <v>3</v>
      </c>
      <c r="D4048" s="23" t="n">
        <v>1770</v>
      </c>
      <c r="E4048" s="23" t="s">
        <v>30</v>
      </c>
      <c r="F4048" s="21" t="s">
        <v>49</v>
      </c>
      <c r="G4048" s="21" t="s">
        <v>32</v>
      </c>
      <c r="H4048" s="24" t="s">
        <v>692</v>
      </c>
      <c r="I4048" s="25" t="n">
        <v>160</v>
      </c>
      <c r="J4048" s="26" t="s">
        <v>795</v>
      </c>
      <c r="K4048" s="27" t="n">
        <v>160</v>
      </c>
      <c r="L4048" s="28"/>
      <c r="M4048" s="29"/>
      <c r="N4048" s="30" t="n">
        <f aca="false">K4048+(0.05*L4048)+(M4048/240)</f>
        <v>160</v>
      </c>
      <c r="O4048" s="31" t="n">
        <v>25600</v>
      </c>
      <c r="P4048" s="32"/>
      <c r="Q4048" s="33"/>
      <c r="R4048" s="34" t="n">
        <f aca="false">O4048+(0.05*P4048)+(Q4048/240)</f>
        <v>25600</v>
      </c>
      <c r="S4048" s="35" t="n">
        <f aca="false">I4048*N4048</f>
        <v>25600</v>
      </c>
      <c r="T4048" s="35" t="n">
        <f aca="false">R4048-S4048</f>
        <v>0</v>
      </c>
      <c r="U4048" s="47"/>
      <c r="V4048" s="87"/>
      <c r="W4048" s="87"/>
    </row>
    <row r="4049" customFormat="false" ht="16" hidden="false" customHeight="false" outlineLevel="0" collapsed="false">
      <c r="A4049" s="21" t="s">
        <v>28</v>
      </c>
      <c r="B4049" s="22" t="s">
        <v>1153</v>
      </c>
      <c r="C4049" s="21" t="n">
        <v>3</v>
      </c>
      <c r="D4049" s="23" t="n">
        <v>1770</v>
      </c>
      <c r="E4049" s="23" t="s">
        <v>30</v>
      </c>
      <c r="F4049" s="21" t="s">
        <v>425</v>
      </c>
      <c r="G4049" s="21" t="s">
        <v>32</v>
      </c>
      <c r="H4049" s="24" t="s">
        <v>361</v>
      </c>
      <c r="I4049" s="25" t="n">
        <v>4338</v>
      </c>
      <c r="J4049" s="26" t="s">
        <v>37</v>
      </c>
      <c r="K4049" s="27"/>
      <c r="L4049" s="28" t="n">
        <v>12</v>
      </c>
      <c r="M4049" s="29"/>
      <c r="N4049" s="30" t="n">
        <f aca="false">K4049+(0.05*L4049)+(M4049/240)</f>
        <v>0.6</v>
      </c>
      <c r="O4049" s="31" t="n">
        <v>2602</v>
      </c>
      <c r="P4049" s="32" t="n">
        <v>10</v>
      </c>
      <c r="Q4049" s="33"/>
      <c r="R4049" s="34" t="n">
        <f aca="false">O4049+(0.05*P4049)+(Q4049/240)</f>
        <v>2602.5</v>
      </c>
      <c r="S4049" s="35" t="n">
        <f aca="false">I4049*N4049</f>
        <v>2602.8</v>
      </c>
      <c r="T4049" s="89" t="n">
        <f aca="false">R4049-S4049</f>
        <v>-0.300000000000182</v>
      </c>
      <c r="U4049" s="88" t="s">
        <v>323</v>
      </c>
      <c r="V4049" s="48"/>
      <c r="W4049" s="48"/>
    </row>
    <row r="4050" customFormat="false" ht="16" hidden="false" customHeight="false" outlineLevel="0" collapsed="false">
      <c r="A4050" s="21" t="s">
        <v>28</v>
      </c>
      <c r="B4050" s="22" t="s">
        <v>1153</v>
      </c>
      <c r="C4050" s="21" t="n">
        <v>3</v>
      </c>
      <c r="D4050" s="23" t="n">
        <v>1770</v>
      </c>
      <c r="E4050" s="23" t="s">
        <v>30</v>
      </c>
      <c r="F4050" s="21" t="s">
        <v>417</v>
      </c>
      <c r="G4050" s="21" t="s">
        <v>32</v>
      </c>
      <c r="H4050" s="24" t="s">
        <v>361</v>
      </c>
      <c r="I4050" s="25" t="n">
        <v>2043455</v>
      </c>
      <c r="J4050" s="26" t="s">
        <v>37</v>
      </c>
      <c r="K4050" s="27"/>
      <c r="L4050" s="28" t="n">
        <v>16</v>
      </c>
      <c r="M4050" s="29"/>
      <c r="N4050" s="30" t="n">
        <f aca="false">K4050+(0.05*L4050)+(M4050/240)</f>
        <v>0.8</v>
      </c>
      <c r="O4050" s="31" t="n">
        <v>1634764</v>
      </c>
      <c r="P4050" s="32"/>
      <c r="Q4050" s="33"/>
      <c r="R4050" s="34" t="n">
        <f aca="false">O4050+(0.05*P4050)+(Q4050/240)</f>
        <v>1634764</v>
      </c>
      <c r="S4050" s="35" t="n">
        <f aca="false">I4050*N4050</f>
        <v>1634764</v>
      </c>
      <c r="T4050" s="35" t="n">
        <f aca="false">R4050-S4050</f>
        <v>0</v>
      </c>
      <c r="U4050" s="47"/>
      <c r="V4050" s="48"/>
      <c r="W4050" s="48"/>
    </row>
    <row r="4051" customFormat="false" ht="16" hidden="false" customHeight="false" outlineLevel="0" collapsed="false">
      <c r="A4051" s="21" t="s">
        <v>28</v>
      </c>
      <c r="B4051" s="22" t="s">
        <v>1153</v>
      </c>
      <c r="C4051" s="21" t="n">
        <v>3</v>
      </c>
      <c r="D4051" s="23" t="n">
        <v>1770</v>
      </c>
      <c r="E4051" s="23" t="s">
        <v>30</v>
      </c>
      <c r="F4051" s="21" t="s">
        <v>31</v>
      </c>
      <c r="G4051" s="21" t="s">
        <v>32</v>
      </c>
      <c r="H4051" s="24" t="s">
        <v>361</v>
      </c>
      <c r="I4051" s="25" t="n">
        <v>1040</v>
      </c>
      <c r="J4051" s="26" t="s">
        <v>67</v>
      </c>
      <c r="K4051" s="27" t="n">
        <v>140</v>
      </c>
      <c r="L4051" s="28"/>
      <c r="M4051" s="29"/>
      <c r="N4051" s="30" t="n">
        <f aca="false">K4051+(0.05*L4051)+(M4051/240)</f>
        <v>140</v>
      </c>
      <c r="O4051" s="31" t="n">
        <v>145600</v>
      </c>
      <c r="P4051" s="32"/>
      <c r="Q4051" s="33"/>
      <c r="R4051" s="34" t="n">
        <f aca="false">O4051+(0.05*P4051)+(Q4051/240)</f>
        <v>145600</v>
      </c>
      <c r="S4051" s="35" t="n">
        <f aca="false">I4051*N4051</f>
        <v>145600</v>
      </c>
      <c r="T4051" s="35" t="n">
        <f aca="false">R4051-S4051</f>
        <v>0</v>
      </c>
      <c r="U4051" s="47"/>
      <c r="V4051" s="48"/>
      <c r="W4051" s="48"/>
    </row>
    <row r="4052" customFormat="false" ht="16" hidden="false" customHeight="false" outlineLevel="0" collapsed="false">
      <c r="A4052" s="21" t="s">
        <v>28</v>
      </c>
      <c r="B4052" s="22" t="s">
        <v>1153</v>
      </c>
      <c r="C4052" s="21" t="n">
        <v>3</v>
      </c>
      <c r="D4052" s="23" t="n">
        <v>1770</v>
      </c>
      <c r="E4052" s="23" t="s">
        <v>30</v>
      </c>
      <c r="F4052" s="21" t="s">
        <v>59</v>
      </c>
      <c r="G4052" s="21" t="s">
        <v>32</v>
      </c>
      <c r="H4052" s="24" t="s">
        <v>361</v>
      </c>
      <c r="I4052" s="25" t="n">
        <v>153950</v>
      </c>
      <c r="J4052" s="26" t="s">
        <v>37</v>
      </c>
      <c r="K4052" s="27" t="n">
        <v>5</v>
      </c>
      <c r="L4052" s="28" t="n">
        <v>10</v>
      </c>
      <c r="M4052" s="29"/>
      <c r="N4052" s="30" t="n">
        <f aca="false">K4052+(0.05*L4052)+(M4052/240)</f>
        <v>5.5</v>
      </c>
      <c r="O4052" s="31" t="n">
        <v>846725</v>
      </c>
      <c r="P4052" s="32"/>
      <c r="Q4052" s="33"/>
      <c r="R4052" s="34" t="n">
        <f aca="false">O4052+(0.05*P4052)+(Q4052/240)</f>
        <v>846725</v>
      </c>
      <c r="S4052" s="35" t="n">
        <f aca="false">I4052*N4052</f>
        <v>846725</v>
      </c>
      <c r="T4052" s="35" t="n">
        <f aca="false">R4052-S4052</f>
        <v>0</v>
      </c>
      <c r="U4052" s="47"/>
      <c r="V4052" s="48"/>
      <c r="W4052" s="48"/>
    </row>
    <row r="4053" customFormat="false" ht="16" hidden="false" customHeight="false" outlineLevel="0" collapsed="false">
      <c r="A4053" s="21" t="s">
        <v>28</v>
      </c>
      <c r="B4053" s="22" t="s">
        <v>1153</v>
      </c>
      <c r="C4053" s="21" t="n">
        <v>3</v>
      </c>
      <c r="D4053" s="23" t="n">
        <v>1770</v>
      </c>
      <c r="E4053" s="23" t="s">
        <v>30</v>
      </c>
      <c r="F4053" s="21" t="s">
        <v>36</v>
      </c>
      <c r="G4053" s="21" t="s">
        <v>32</v>
      </c>
      <c r="H4053" s="24" t="s">
        <v>361</v>
      </c>
      <c r="I4053" s="25" t="n">
        <v>1569910</v>
      </c>
      <c r="J4053" s="26" t="s">
        <v>37</v>
      </c>
      <c r="K4053" s="27"/>
      <c r="L4053" s="28" t="n">
        <v>2</v>
      </c>
      <c r="M4053" s="29"/>
      <c r="N4053" s="30" t="n">
        <f aca="false">K4053+(0.05*L4053)+(M4053/240)</f>
        <v>0.1</v>
      </c>
      <c r="O4053" s="31" t="n">
        <v>156991</v>
      </c>
      <c r="P4053" s="32"/>
      <c r="Q4053" s="33"/>
      <c r="R4053" s="34" t="n">
        <f aca="false">O4053+(0.05*P4053)+(Q4053/240)</f>
        <v>156991</v>
      </c>
      <c r="S4053" s="35" t="n">
        <f aca="false">I4053*N4053</f>
        <v>156991</v>
      </c>
      <c r="T4053" s="35" t="n">
        <f aca="false">R4053-S4053</f>
        <v>0</v>
      </c>
      <c r="U4053" s="47"/>
      <c r="V4053" s="48"/>
      <c r="W4053" s="48"/>
    </row>
    <row r="4054" customFormat="false" ht="16" hidden="false" customHeight="false" outlineLevel="0" collapsed="false">
      <c r="A4054" s="21" t="s">
        <v>28</v>
      </c>
      <c r="B4054" s="22" t="s">
        <v>1153</v>
      </c>
      <c r="C4054" s="21" t="n">
        <v>3</v>
      </c>
      <c r="D4054" s="23" t="n">
        <v>1770</v>
      </c>
      <c r="E4054" s="23" t="s">
        <v>30</v>
      </c>
      <c r="F4054" s="21" t="s">
        <v>428</v>
      </c>
      <c r="G4054" s="21" t="s">
        <v>32</v>
      </c>
      <c r="H4054" s="24" t="s">
        <v>361</v>
      </c>
      <c r="I4054" s="25" t="n">
        <v>11119</v>
      </c>
      <c r="J4054" s="26" t="s">
        <v>37</v>
      </c>
      <c r="K4054" s="27"/>
      <c r="L4054" s="28" t="n">
        <v>20</v>
      </c>
      <c r="M4054" s="29"/>
      <c r="N4054" s="30" t="n">
        <f aca="false">K4054+(0.05*L4054)+(M4054/240)</f>
        <v>1</v>
      </c>
      <c r="O4054" s="31" t="n">
        <v>11119</v>
      </c>
      <c r="P4054" s="32"/>
      <c r="Q4054" s="33"/>
      <c r="R4054" s="34" t="n">
        <f aca="false">O4054+(0.05*P4054)+(Q4054/240)</f>
        <v>11119</v>
      </c>
      <c r="S4054" s="35" t="n">
        <f aca="false">I4054*N4054</f>
        <v>11119</v>
      </c>
      <c r="T4054" s="35" t="n">
        <f aca="false">R4054-S4054</f>
        <v>0</v>
      </c>
      <c r="U4054" s="47"/>
      <c r="V4054" s="48"/>
      <c r="W4054" s="48"/>
    </row>
    <row r="4055" customFormat="false" ht="16" hidden="false" customHeight="false" outlineLevel="0" collapsed="false">
      <c r="A4055" s="21" t="s">
        <v>28</v>
      </c>
      <c r="B4055" s="22" t="s">
        <v>1153</v>
      </c>
      <c r="C4055" s="21" t="n">
        <v>3</v>
      </c>
      <c r="D4055" s="23" t="n">
        <v>1770</v>
      </c>
      <c r="E4055" s="23" t="s">
        <v>30</v>
      </c>
      <c r="F4055" s="21" t="s">
        <v>1073</v>
      </c>
      <c r="G4055" s="21" t="s">
        <v>32</v>
      </c>
      <c r="H4055" s="24" t="s">
        <v>361</v>
      </c>
      <c r="I4055" s="25" t="n">
        <v>8109688</v>
      </c>
      <c r="J4055" s="26" t="s">
        <v>37</v>
      </c>
      <c r="K4055" s="27"/>
      <c r="L4055" s="28" t="n">
        <v>8</v>
      </c>
      <c r="M4055" s="29"/>
      <c r="N4055" s="30" t="n">
        <f aca="false">K4055+(0.05*L4055)+(M4055/240)</f>
        <v>0.4</v>
      </c>
      <c r="O4055" s="31" t="n">
        <v>3243875</v>
      </c>
      <c r="P4055" s="32" t="n">
        <v>4</v>
      </c>
      <c r="Q4055" s="33"/>
      <c r="R4055" s="34" t="n">
        <f aca="false">O4055+(0.05*P4055)+(Q4055/240)</f>
        <v>3243875.2</v>
      </c>
      <c r="S4055" s="35" t="n">
        <f aca="false">I4055*N4055</f>
        <v>3243875.2</v>
      </c>
      <c r="T4055" s="35" t="n">
        <f aca="false">R4055-S4055</f>
        <v>0</v>
      </c>
      <c r="U4055" s="47"/>
      <c r="V4055" s="48"/>
      <c r="W4055" s="48"/>
    </row>
    <row r="4056" customFormat="false" ht="16" hidden="false" customHeight="false" outlineLevel="0" collapsed="false">
      <c r="A4056" s="21" t="s">
        <v>28</v>
      </c>
      <c r="B4056" s="22" t="s">
        <v>1153</v>
      </c>
      <c r="C4056" s="21" t="n">
        <v>3</v>
      </c>
      <c r="D4056" s="23" t="n">
        <v>1770</v>
      </c>
      <c r="E4056" s="23" t="s">
        <v>30</v>
      </c>
      <c r="F4056" s="21" t="s">
        <v>1074</v>
      </c>
      <c r="G4056" s="21" t="s">
        <v>32</v>
      </c>
      <c r="H4056" s="24" t="s">
        <v>361</v>
      </c>
      <c r="I4056" s="25" t="n">
        <v>1173240</v>
      </c>
      <c r="J4056" s="26" t="s">
        <v>37</v>
      </c>
      <c r="K4056" s="27"/>
      <c r="L4056" s="28" t="n">
        <v>5</v>
      </c>
      <c r="M4056" s="29"/>
      <c r="N4056" s="30" t="n">
        <f aca="false">K4056+(0.05*L4056)+(M4056/240)</f>
        <v>0.25</v>
      </c>
      <c r="O4056" s="31" t="n">
        <v>293310</v>
      </c>
      <c r="P4056" s="32"/>
      <c r="Q4056" s="33"/>
      <c r="R4056" s="34" t="n">
        <f aca="false">O4056+(0.05*P4056)+(Q4056/240)</f>
        <v>293310</v>
      </c>
      <c r="S4056" s="35" t="n">
        <f aca="false">I4056*N4056</f>
        <v>293310</v>
      </c>
      <c r="T4056" s="35" t="n">
        <f aca="false">R4056-S4056</f>
        <v>0</v>
      </c>
      <c r="U4056" s="47"/>
      <c r="V4056" s="48"/>
      <c r="W4056" s="48"/>
    </row>
    <row r="4057" customFormat="false" ht="16" hidden="false" customHeight="false" outlineLevel="0" collapsed="false">
      <c r="A4057" s="21" t="s">
        <v>28</v>
      </c>
      <c r="B4057" s="22" t="s">
        <v>1153</v>
      </c>
      <c r="C4057" s="21" t="n">
        <v>3</v>
      </c>
      <c r="D4057" s="23" t="n">
        <v>1770</v>
      </c>
      <c r="E4057" s="23" t="s">
        <v>30</v>
      </c>
      <c r="F4057" s="21" t="s">
        <v>1066</v>
      </c>
      <c r="G4057" s="21" t="s">
        <v>32</v>
      </c>
      <c r="H4057" s="24" t="s">
        <v>361</v>
      </c>
      <c r="I4057" s="25" t="n">
        <v>363.75</v>
      </c>
      <c r="J4057" s="26" t="s">
        <v>795</v>
      </c>
      <c r="K4057" s="27" t="n">
        <v>250</v>
      </c>
      <c r="L4057" s="28"/>
      <c r="M4057" s="29"/>
      <c r="N4057" s="30" t="n">
        <f aca="false">K4057+(0.05*L4057)+(M4057/240)</f>
        <v>250</v>
      </c>
      <c r="O4057" s="31" t="n">
        <v>90937</v>
      </c>
      <c r="P4057" s="32" t="n">
        <v>10</v>
      </c>
      <c r="Q4057" s="33"/>
      <c r="R4057" s="34" t="n">
        <f aca="false">O4057+(0.05*P4057)+(Q4057/240)</f>
        <v>90937.5</v>
      </c>
      <c r="S4057" s="35" t="n">
        <f aca="false">I4057*N4057</f>
        <v>90937.5</v>
      </c>
      <c r="T4057" s="35" t="n">
        <f aca="false">R4057-S4057</f>
        <v>0</v>
      </c>
      <c r="U4057" s="47"/>
      <c r="V4057" s="48"/>
      <c r="W4057" s="48"/>
    </row>
    <row r="4058" customFormat="false" ht="16" hidden="false" customHeight="false" outlineLevel="0" collapsed="false">
      <c r="A4058" s="21" t="s">
        <v>28</v>
      </c>
      <c r="B4058" s="22" t="s">
        <v>1153</v>
      </c>
      <c r="C4058" s="21" t="n">
        <v>3</v>
      </c>
      <c r="D4058" s="23" t="n">
        <v>1770</v>
      </c>
      <c r="E4058" s="23" t="s">
        <v>30</v>
      </c>
      <c r="F4058" s="21" t="s">
        <v>1059</v>
      </c>
      <c r="G4058" s="21" t="s">
        <v>32</v>
      </c>
      <c r="H4058" s="24" t="s">
        <v>361</v>
      </c>
      <c r="I4058" s="25" t="n">
        <v>896.5</v>
      </c>
      <c r="J4058" s="26" t="s">
        <v>795</v>
      </c>
      <c r="K4058" s="27" t="n">
        <v>350</v>
      </c>
      <c r="L4058" s="28"/>
      <c r="M4058" s="29"/>
      <c r="N4058" s="30" t="n">
        <f aca="false">K4058+(0.05*L4058)+(M4058/240)</f>
        <v>350</v>
      </c>
      <c r="O4058" s="31" t="n">
        <v>313775</v>
      </c>
      <c r="P4058" s="32"/>
      <c r="Q4058" s="33"/>
      <c r="R4058" s="34" t="n">
        <f aca="false">O4058+(0.05*P4058)+(Q4058/240)</f>
        <v>313775</v>
      </c>
      <c r="S4058" s="35" t="n">
        <f aca="false">I4058*N4058</f>
        <v>313775</v>
      </c>
      <c r="T4058" s="35" t="n">
        <f aca="false">R4058-S4058</f>
        <v>0</v>
      </c>
      <c r="U4058" s="47"/>
      <c r="V4058" s="48"/>
      <c r="W4058" s="48"/>
    </row>
    <row r="4059" customFormat="false" ht="16" hidden="false" customHeight="false" outlineLevel="0" collapsed="false">
      <c r="A4059" s="21" t="s">
        <v>28</v>
      </c>
      <c r="B4059" s="22" t="s">
        <v>1153</v>
      </c>
      <c r="C4059" s="21" t="n">
        <v>3</v>
      </c>
      <c r="D4059" s="23" t="n">
        <v>1770</v>
      </c>
      <c r="E4059" s="23" t="s">
        <v>30</v>
      </c>
      <c r="F4059" s="21" t="s">
        <v>49</v>
      </c>
      <c r="G4059" s="21" t="s">
        <v>32</v>
      </c>
      <c r="H4059" s="24" t="s">
        <v>361</v>
      </c>
      <c r="I4059" s="25" t="n">
        <v>45.75</v>
      </c>
      <c r="J4059" s="26" t="s">
        <v>795</v>
      </c>
      <c r="K4059" s="27" t="n">
        <v>160</v>
      </c>
      <c r="L4059" s="28"/>
      <c r="M4059" s="29"/>
      <c r="N4059" s="30" t="n">
        <f aca="false">K4059+(0.05*L4059)+(M4059/240)</f>
        <v>160</v>
      </c>
      <c r="O4059" s="31" t="n">
        <v>7320</v>
      </c>
      <c r="P4059" s="32"/>
      <c r="Q4059" s="33"/>
      <c r="R4059" s="34" t="n">
        <f aca="false">O4059+(0.05*P4059)+(Q4059/240)</f>
        <v>7320</v>
      </c>
      <c r="S4059" s="35" t="n">
        <f aca="false">I4059*N4059</f>
        <v>7320</v>
      </c>
      <c r="T4059" s="35" t="n">
        <f aca="false">R4059-S4059</f>
        <v>0</v>
      </c>
      <c r="U4059" s="47"/>
      <c r="V4059" s="48"/>
      <c r="W4059" s="48"/>
    </row>
    <row r="4060" customFormat="false" ht="16" hidden="false" customHeight="false" outlineLevel="0" collapsed="false">
      <c r="A4060" s="21" t="s">
        <v>28</v>
      </c>
      <c r="B4060" s="22" t="s">
        <v>1153</v>
      </c>
      <c r="C4060" s="21" t="n">
        <v>3</v>
      </c>
      <c r="D4060" s="23" t="n">
        <v>1770</v>
      </c>
      <c r="E4060" s="23" t="s">
        <v>30</v>
      </c>
      <c r="F4060" s="21" t="s">
        <v>417</v>
      </c>
      <c r="G4060" s="21" t="s">
        <v>32</v>
      </c>
      <c r="H4060" s="24" t="s">
        <v>974</v>
      </c>
      <c r="I4060" s="25" t="n">
        <v>1263730</v>
      </c>
      <c r="J4060" s="26" t="s">
        <v>37</v>
      </c>
      <c r="K4060" s="27"/>
      <c r="L4060" s="28" t="n">
        <v>16</v>
      </c>
      <c r="M4060" s="29"/>
      <c r="N4060" s="30" t="n">
        <f aca="false">K4060+(0.05*L4060)+(M4060/240)</f>
        <v>0.8</v>
      </c>
      <c r="O4060" s="31" t="n">
        <v>1010984</v>
      </c>
      <c r="P4060" s="32"/>
      <c r="Q4060" s="33"/>
      <c r="R4060" s="34" t="n">
        <f aca="false">O4060+(0.05*P4060)+(Q4060/240)</f>
        <v>1010984</v>
      </c>
      <c r="S4060" s="35" t="n">
        <f aca="false">I4060*N4060</f>
        <v>1010984</v>
      </c>
      <c r="T4060" s="35" t="n">
        <f aca="false">R4060-S4060</f>
        <v>0</v>
      </c>
      <c r="U4060" s="47"/>
      <c r="V4060" s="48"/>
      <c r="W4060" s="48"/>
    </row>
    <row r="4061" customFormat="false" ht="16" hidden="false" customHeight="false" outlineLevel="0" collapsed="false">
      <c r="A4061" s="21" t="s">
        <v>28</v>
      </c>
      <c r="B4061" s="22" t="s">
        <v>1153</v>
      </c>
      <c r="C4061" s="21" t="n">
        <v>3</v>
      </c>
      <c r="D4061" s="23" t="n">
        <v>1770</v>
      </c>
      <c r="E4061" s="23" t="s">
        <v>30</v>
      </c>
      <c r="F4061" s="21" t="s">
        <v>59</v>
      </c>
      <c r="G4061" s="21" t="s">
        <v>32</v>
      </c>
      <c r="H4061" s="24" t="s">
        <v>974</v>
      </c>
      <c r="I4061" s="25" t="n">
        <v>85311</v>
      </c>
      <c r="J4061" s="26" t="s">
        <v>37</v>
      </c>
      <c r="K4061" s="27" t="n">
        <v>5</v>
      </c>
      <c r="L4061" s="28" t="n">
        <v>10</v>
      </c>
      <c r="M4061" s="29"/>
      <c r="N4061" s="30" t="n">
        <f aca="false">K4061+(0.05*L4061)+(M4061/240)</f>
        <v>5.5</v>
      </c>
      <c r="O4061" s="31" t="n">
        <v>469210</v>
      </c>
      <c r="P4061" s="32" t="n">
        <v>10</v>
      </c>
      <c r="Q4061" s="33"/>
      <c r="R4061" s="34" t="n">
        <f aca="false">O4061+(0.05*P4061)+(Q4061/240)</f>
        <v>469210.5</v>
      </c>
      <c r="S4061" s="35" t="n">
        <f aca="false">I4061*N4061</f>
        <v>469210.5</v>
      </c>
      <c r="T4061" s="35" t="n">
        <f aca="false">R4061-S4061</f>
        <v>0</v>
      </c>
      <c r="U4061" s="47"/>
      <c r="V4061" s="48"/>
      <c r="W4061" s="48"/>
    </row>
    <row r="4062" customFormat="false" ht="16" hidden="false" customHeight="false" outlineLevel="0" collapsed="false">
      <c r="A4062" s="21" t="s">
        <v>28</v>
      </c>
      <c r="B4062" s="22" t="s">
        <v>1153</v>
      </c>
      <c r="C4062" s="21" t="n">
        <v>3</v>
      </c>
      <c r="D4062" s="23" t="n">
        <v>1770</v>
      </c>
      <c r="E4062" s="23" t="s">
        <v>30</v>
      </c>
      <c r="F4062" s="21" t="s">
        <v>1073</v>
      </c>
      <c r="G4062" s="21" t="s">
        <v>32</v>
      </c>
      <c r="H4062" s="24" t="s">
        <v>974</v>
      </c>
      <c r="I4062" s="25" t="n">
        <v>1130114</v>
      </c>
      <c r="J4062" s="26" t="s">
        <v>37</v>
      </c>
      <c r="K4062" s="27"/>
      <c r="L4062" s="28" t="n">
        <v>8</v>
      </c>
      <c r="M4062" s="29"/>
      <c r="N4062" s="30" t="n">
        <f aca="false">K4062+(0.05*L4062)+(M4062/240)</f>
        <v>0.4</v>
      </c>
      <c r="O4062" s="31" t="n">
        <v>452045</v>
      </c>
      <c r="P4062" s="32" t="n">
        <v>12</v>
      </c>
      <c r="Q4062" s="33"/>
      <c r="R4062" s="34" t="n">
        <f aca="false">O4062+(0.05*P4062)+(Q4062/240)</f>
        <v>452045.6</v>
      </c>
      <c r="S4062" s="35" t="n">
        <f aca="false">I4062*N4062</f>
        <v>452045.6</v>
      </c>
      <c r="T4062" s="35" t="n">
        <f aca="false">R4062-S4062</f>
        <v>0</v>
      </c>
      <c r="U4062" s="47"/>
      <c r="V4062" s="48"/>
      <c r="W4062" s="48"/>
    </row>
    <row r="4063" customFormat="false" ht="16" hidden="false" customHeight="false" outlineLevel="0" collapsed="false">
      <c r="A4063" s="21" t="s">
        <v>28</v>
      </c>
      <c r="B4063" s="22" t="s">
        <v>1153</v>
      </c>
      <c r="C4063" s="21" t="n">
        <v>3</v>
      </c>
      <c r="D4063" s="23" t="n">
        <v>1770</v>
      </c>
      <c r="E4063" s="23" t="s">
        <v>30</v>
      </c>
      <c r="F4063" s="21" t="s">
        <v>1359</v>
      </c>
      <c r="G4063" s="21" t="s">
        <v>32</v>
      </c>
      <c r="H4063" s="24" t="s">
        <v>974</v>
      </c>
      <c r="I4063" s="25" t="n">
        <v>90598</v>
      </c>
      <c r="J4063" s="26" t="s">
        <v>37</v>
      </c>
      <c r="K4063" s="27"/>
      <c r="L4063" s="28" t="n">
        <v>14</v>
      </c>
      <c r="M4063" s="29"/>
      <c r="N4063" s="30" t="n">
        <f aca="false">K4063+(0.05*L4063)+(M4063/240)</f>
        <v>0.7</v>
      </c>
      <c r="O4063" s="31" t="n">
        <v>63418</v>
      </c>
      <c r="P4063" s="32" t="n">
        <v>12</v>
      </c>
      <c r="Q4063" s="33"/>
      <c r="R4063" s="34" t="n">
        <f aca="false">O4063+(0.05*P4063)+(Q4063/240)</f>
        <v>63418.6</v>
      </c>
      <c r="S4063" s="35" t="n">
        <f aca="false">I4063*N4063</f>
        <v>63418.6</v>
      </c>
      <c r="T4063" s="35" t="n">
        <f aca="false">R4063-S4063</f>
        <v>0</v>
      </c>
      <c r="U4063" s="47"/>
      <c r="V4063" s="48"/>
      <c r="W4063" s="48"/>
    </row>
    <row r="4064" customFormat="false" ht="28" hidden="false" customHeight="false" outlineLevel="0" collapsed="false">
      <c r="A4064" s="21" t="s">
        <v>28</v>
      </c>
      <c r="B4064" s="22" t="s">
        <v>1153</v>
      </c>
      <c r="C4064" s="21" t="n">
        <v>3</v>
      </c>
      <c r="D4064" s="23" t="n">
        <v>1770</v>
      </c>
      <c r="E4064" s="23" t="s">
        <v>30</v>
      </c>
      <c r="F4064" s="21" t="s">
        <v>127</v>
      </c>
      <c r="G4064" s="21" t="s">
        <v>32</v>
      </c>
      <c r="H4064" s="24" t="s">
        <v>1212</v>
      </c>
      <c r="I4064" s="25" t="n">
        <v>26587</v>
      </c>
      <c r="J4064" s="26" t="s">
        <v>37</v>
      </c>
      <c r="K4064" s="27"/>
      <c r="L4064" s="28" t="n">
        <v>7</v>
      </c>
      <c r="M4064" s="29"/>
      <c r="N4064" s="30" t="n">
        <f aca="false">K4064+(0.05*L4064)+(M4064/240)</f>
        <v>0.35</v>
      </c>
      <c r="O4064" s="31" t="n">
        <v>9305</v>
      </c>
      <c r="P4064" s="32" t="n">
        <v>9</v>
      </c>
      <c r="Q4064" s="33"/>
      <c r="R4064" s="34" t="n">
        <f aca="false">O4064+(0.05*P4064)+(Q4064/240)</f>
        <v>9305.45</v>
      </c>
      <c r="S4064" s="35" t="n">
        <f aca="false">I4064*N4064</f>
        <v>9305.45</v>
      </c>
      <c r="T4064" s="35" t="n">
        <f aca="false">R4064-S4064</f>
        <v>0</v>
      </c>
      <c r="U4064" s="47"/>
      <c r="V4064" s="48"/>
      <c r="W4064" s="48"/>
    </row>
    <row r="4065" customFormat="false" ht="28" hidden="false" customHeight="false" outlineLevel="0" collapsed="false">
      <c r="A4065" s="21" t="s">
        <v>28</v>
      </c>
      <c r="B4065" s="22" t="s">
        <v>1153</v>
      </c>
      <c r="C4065" s="21" t="n">
        <v>3</v>
      </c>
      <c r="D4065" s="23" t="n">
        <v>1770</v>
      </c>
      <c r="E4065" s="23" t="s">
        <v>30</v>
      </c>
      <c r="F4065" s="21" t="s">
        <v>278</v>
      </c>
      <c r="G4065" s="21" t="s">
        <v>32</v>
      </c>
      <c r="H4065" s="24" t="s">
        <v>1212</v>
      </c>
      <c r="I4065" s="25" t="n">
        <v>114638</v>
      </c>
      <c r="J4065" s="26" t="s">
        <v>37</v>
      </c>
      <c r="K4065" s="27"/>
      <c r="L4065" s="28" t="n">
        <v>4</v>
      </c>
      <c r="M4065" s="29"/>
      <c r="N4065" s="30" t="n">
        <f aca="false">K4065+(0.05*L4065)+(M4065/240)</f>
        <v>0.2</v>
      </c>
      <c r="O4065" s="31" t="n">
        <v>22927</v>
      </c>
      <c r="P4065" s="32" t="n">
        <v>12</v>
      </c>
      <c r="Q4065" s="33"/>
      <c r="R4065" s="34" t="n">
        <f aca="false">O4065+(0.05*P4065)+(Q4065/240)</f>
        <v>22927.6</v>
      </c>
      <c r="S4065" s="35" t="n">
        <f aca="false">I4065*N4065</f>
        <v>22927.6</v>
      </c>
      <c r="T4065" s="35" t="n">
        <f aca="false">R4065-S4065</f>
        <v>0</v>
      </c>
      <c r="U4065" s="47"/>
      <c r="V4065" s="48"/>
      <c r="W4065" s="48"/>
    </row>
    <row r="4066" customFormat="false" ht="28" hidden="false" customHeight="false" outlineLevel="0" collapsed="false">
      <c r="A4066" s="21" t="s">
        <v>28</v>
      </c>
      <c r="B4066" s="22" t="s">
        <v>1153</v>
      </c>
      <c r="C4066" s="21" t="n">
        <v>3</v>
      </c>
      <c r="D4066" s="23" t="n">
        <v>1770</v>
      </c>
      <c r="E4066" s="23" t="s">
        <v>30</v>
      </c>
      <c r="F4066" s="21" t="s">
        <v>86</v>
      </c>
      <c r="G4066" s="21" t="s">
        <v>32</v>
      </c>
      <c r="H4066" s="24" t="s">
        <v>1212</v>
      </c>
      <c r="I4066" s="25" t="n">
        <v>4110</v>
      </c>
      <c r="J4066" s="26" t="s">
        <v>716</v>
      </c>
      <c r="K4066" s="27"/>
      <c r="L4066" s="28" t="n">
        <v>18</v>
      </c>
      <c r="M4066" s="29"/>
      <c r="N4066" s="30" t="n">
        <f aca="false">K4066+(0.05*L4066)+(M4066/240)</f>
        <v>0.9</v>
      </c>
      <c r="O4066" s="31" t="n">
        <v>3699</v>
      </c>
      <c r="P4066" s="32"/>
      <c r="Q4066" s="33"/>
      <c r="R4066" s="34" t="n">
        <f aca="false">O4066+(0.05*P4066)+(Q4066/240)</f>
        <v>3699</v>
      </c>
      <c r="S4066" s="35" t="n">
        <f aca="false">I4066*N4066</f>
        <v>3699</v>
      </c>
      <c r="T4066" s="35" t="n">
        <f aca="false">R4066-S4066</f>
        <v>0</v>
      </c>
      <c r="U4066" s="47"/>
      <c r="V4066" s="48"/>
      <c r="W4066" s="48"/>
    </row>
    <row r="4067" customFormat="false" ht="28" hidden="false" customHeight="false" outlineLevel="0" collapsed="false">
      <c r="A4067" s="21" t="s">
        <v>28</v>
      </c>
      <c r="B4067" s="22" t="s">
        <v>1153</v>
      </c>
      <c r="C4067" s="21" t="n">
        <v>3</v>
      </c>
      <c r="D4067" s="23" t="n">
        <v>1770</v>
      </c>
      <c r="E4067" s="23" t="s">
        <v>30</v>
      </c>
      <c r="F4067" s="21" t="s">
        <v>125</v>
      </c>
      <c r="G4067" s="21" t="s">
        <v>32</v>
      </c>
      <c r="H4067" s="24" t="s">
        <v>1212</v>
      </c>
      <c r="I4067" s="25" t="n">
        <v>1</v>
      </c>
      <c r="J4067" s="26" t="s">
        <v>112</v>
      </c>
      <c r="K4067" s="27" t="n">
        <v>14650</v>
      </c>
      <c r="L4067" s="28"/>
      <c r="M4067" s="29"/>
      <c r="N4067" s="30" t="n">
        <f aca="false">K4067+(0.05*L4067)+(M4067/240)</f>
        <v>14650</v>
      </c>
      <c r="O4067" s="31" t="n">
        <v>14650</v>
      </c>
      <c r="P4067" s="32"/>
      <c r="Q4067" s="33"/>
      <c r="R4067" s="34" t="n">
        <f aca="false">O4067+(0.05*P4067)+(Q4067/240)</f>
        <v>14650</v>
      </c>
      <c r="S4067" s="35" t="n">
        <f aca="false">I4067*N4067</f>
        <v>14650</v>
      </c>
      <c r="T4067" s="35" t="n">
        <f aca="false">R4067-S4067</f>
        <v>0</v>
      </c>
      <c r="U4067" s="47"/>
      <c r="V4067" s="48"/>
      <c r="W4067" s="48"/>
    </row>
    <row r="4068" customFormat="false" ht="28" hidden="false" customHeight="false" outlineLevel="0" collapsed="false">
      <c r="A4068" s="21" t="s">
        <v>28</v>
      </c>
      <c r="B4068" s="22" t="s">
        <v>1153</v>
      </c>
      <c r="C4068" s="21" t="n">
        <v>3</v>
      </c>
      <c r="D4068" s="23" t="n">
        <v>1770</v>
      </c>
      <c r="E4068" s="23" t="s">
        <v>30</v>
      </c>
      <c r="F4068" s="21" t="s">
        <v>459</v>
      </c>
      <c r="G4068" s="21" t="s">
        <v>32</v>
      </c>
      <c r="H4068" s="24" t="s">
        <v>1212</v>
      </c>
      <c r="I4068" s="25" t="n">
        <v>19950</v>
      </c>
      <c r="J4068" s="26" t="s">
        <v>37</v>
      </c>
      <c r="K4068" s="27"/>
      <c r="L4068" s="28" t="n">
        <v>40</v>
      </c>
      <c r="M4068" s="29"/>
      <c r="N4068" s="30" t="n">
        <f aca="false">K4068+(0.05*L4068)+(M4068/240)</f>
        <v>2</v>
      </c>
      <c r="O4068" s="31" t="n">
        <v>39900</v>
      </c>
      <c r="P4068" s="32"/>
      <c r="Q4068" s="33"/>
      <c r="R4068" s="34" t="n">
        <f aca="false">O4068+(0.05*P4068)+(Q4068/240)</f>
        <v>39900</v>
      </c>
      <c r="S4068" s="35" t="n">
        <f aca="false">I4068*N4068</f>
        <v>39900</v>
      </c>
      <c r="T4068" s="35" t="n">
        <f aca="false">R4068-S4068</f>
        <v>0</v>
      </c>
      <c r="U4068" s="47"/>
      <c r="V4068" s="48"/>
      <c r="W4068" s="48"/>
    </row>
    <row r="4069" customFormat="false" ht="28" hidden="false" customHeight="false" outlineLevel="0" collapsed="false">
      <c r="A4069" s="21" t="s">
        <v>28</v>
      </c>
      <c r="B4069" s="22" t="s">
        <v>1153</v>
      </c>
      <c r="C4069" s="21" t="n">
        <v>3</v>
      </c>
      <c r="D4069" s="23" t="n">
        <v>1770</v>
      </c>
      <c r="E4069" s="23" t="s">
        <v>30</v>
      </c>
      <c r="F4069" s="21" t="s">
        <v>1249</v>
      </c>
      <c r="G4069" s="21" t="s">
        <v>32</v>
      </c>
      <c r="H4069" s="24" t="s">
        <v>1212</v>
      </c>
      <c r="I4069" s="25" t="n">
        <v>12750</v>
      </c>
      <c r="J4069" s="26" t="s">
        <v>131</v>
      </c>
      <c r="K4069" s="27"/>
      <c r="L4069" s="28" t="n">
        <v>50</v>
      </c>
      <c r="M4069" s="29"/>
      <c r="N4069" s="30" t="n">
        <f aca="false">K4069+(0.05*L4069)+(M4069/240)</f>
        <v>2.5</v>
      </c>
      <c r="O4069" s="31" t="n">
        <v>31875</v>
      </c>
      <c r="P4069" s="32"/>
      <c r="Q4069" s="33"/>
      <c r="R4069" s="34" t="n">
        <f aca="false">O4069+(0.05*P4069)+(Q4069/240)</f>
        <v>31875</v>
      </c>
      <c r="S4069" s="35" t="n">
        <f aca="false">I4069*N4069</f>
        <v>31875</v>
      </c>
      <c r="T4069" s="35" t="n">
        <f aca="false">R4069-S4069</f>
        <v>0</v>
      </c>
      <c r="U4069" s="47"/>
      <c r="V4069" s="48"/>
      <c r="W4069" s="48"/>
    </row>
    <row r="4070" customFormat="false" ht="28" hidden="false" customHeight="false" outlineLevel="0" collapsed="false">
      <c r="A4070" s="21" t="s">
        <v>28</v>
      </c>
      <c r="B4070" s="22" t="s">
        <v>1153</v>
      </c>
      <c r="C4070" s="21" t="n">
        <v>3</v>
      </c>
      <c r="D4070" s="23" t="n">
        <v>1770</v>
      </c>
      <c r="E4070" s="23" t="s">
        <v>30</v>
      </c>
      <c r="F4070" s="21" t="s">
        <v>1080</v>
      </c>
      <c r="G4070" s="21" t="s">
        <v>32</v>
      </c>
      <c r="H4070" s="24" t="s">
        <v>1212</v>
      </c>
      <c r="I4070" s="25" t="n">
        <v>350</v>
      </c>
      <c r="J4070" s="26" t="s">
        <v>135</v>
      </c>
      <c r="K4070" s="27" t="n">
        <v>96</v>
      </c>
      <c r="L4070" s="28"/>
      <c r="M4070" s="29"/>
      <c r="N4070" s="30" t="n">
        <f aca="false">K4070+(0.05*L4070)+(M4070/240)</f>
        <v>96</v>
      </c>
      <c r="O4070" s="31" t="n">
        <v>33600</v>
      </c>
      <c r="P4070" s="32"/>
      <c r="Q4070" s="33"/>
      <c r="R4070" s="34" t="n">
        <f aca="false">O4070+(0.05*P4070)+(Q4070/240)</f>
        <v>33600</v>
      </c>
      <c r="S4070" s="35" t="n">
        <f aca="false">I4070*N4070</f>
        <v>33600</v>
      </c>
      <c r="T4070" s="35" t="n">
        <f aca="false">R4070-S4070</f>
        <v>0</v>
      </c>
      <c r="U4070" s="47"/>
      <c r="V4070" s="48"/>
      <c r="W4070" s="48"/>
    </row>
    <row r="4071" customFormat="false" ht="28" hidden="false" customHeight="false" outlineLevel="0" collapsed="false">
      <c r="A4071" s="21" t="s">
        <v>28</v>
      </c>
      <c r="B4071" s="22" t="s">
        <v>1153</v>
      </c>
      <c r="C4071" s="21" t="n">
        <v>3</v>
      </c>
      <c r="D4071" s="23" t="n">
        <v>1770</v>
      </c>
      <c r="E4071" s="23" t="s">
        <v>30</v>
      </c>
      <c r="F4071" s="21" t="s">
        <v>128</v>
      </c>
      <c r="G4071" s="21" t="s">
        <v>32</v>
      </c>
      <c r="H4071" s="24" t="s">
        <v>1212</v>
      </c>
      <c r="I4071" s="25" t="n">
        <v>3964</v>
      </c>
      <c r="J4071" s="26" t="s">
        <v>129</v>
      </c>
      <c r="K4071" s="27" t="n">
        <v>3</v>
      </c>
      <c r="L4071" s="28"/>
      <c r="M4071" s="29"/>
      <c r="N4071" s="30" t="n">
        <f aca="false">K4071+(0.05*L4071)+(M4071/240)</f>
        <v>3</v>
      </c>
      <c r="O4071" s="31" t="n">
        <v>11892</v>
      </c>
      <c r="P4071" s="32"/>
      <c r="Q4071" s="33"/>
      <c r="R4071" s="34" t="n">
        <f aca="false">O4071+(0.05*P4071)+(Q4071/240)</f>
        <v>11892</v>
      </c>
      <c r="S4071" s="35" t="n">
        <f aca="false">I4071*N4071</f>
        <v>11892</v>
      </c>
      <c r="T4071" s="35" t="n">
        <f aca="false">R4071-S4071</f>
        <v>0</v>
      </c>
      <c r="U4071" s="47"/>
      <c r="V4071" s="48"/>
      <c r="W4071" s="48"/>
    </row>
    <row r="4072" customFormat="false" ht="28" hidden="false" customHeight="false" outlineLevel="0" collapsed="false">
      <c r="A4072" s="21" t="s">
        <v>28</v>
      </c>
      <c r="B4072" s="22" t="s">
        <v>1153</v>
      </c>
      <c r="C4072" s="21" t="n">
        <v>3</v>
      </c>
      <c r="D4072" s="23" t="n">
        <v>1770</v>
      </c>
      <c r="E4072" s="23" t="s">
        <v>30</v>
      </c>
      <c r="F4072" s="21" t="s">
        <v>931</v>
      </c>
      <c r="G4072" s="21" t="s">
        <v>32</v>
      </c>
      <c r="H4072" s="24" t="s">
        <v>1212</v>
      </c>
      <c r="I4072" s="25" t="n">
        <v>29075</v>
      </c>
      <c r="J4072" s="26" t="s">
        <v>37</v>
      </c>
      <c r="K4072" s="27"/>
      <c r="L4072" s="28" t="n">
        <v>3</v>
      </c>
      <c r="M4072" s="29"/>
      <c r="N4072" s="30" t="n">
        <f aca="false">K4072+(0.05*L4072)+(M4072/240)</f>
        <v>0.15</v>
      </c>
      <c r="O4072" s="31" t="n">
        <v>4361</v>
      </c>
      <c r="P4072" s="32" t="n">
        <v>5</v>
      </c>
      <c r="Q4072" s="33"/>
      <c r="R4072" s="34" t="n">
        <f aca="false">O4072+(0.05*P4072)+(Q4072/240)</f>
        <v>4361.25</v>
      </c>
      <c r="S4072" s="35" t="n">
        <f aca="false">I4072*N4072</f>
        <v>4361.25</v>
      </c>
      <c r="T4072" s="35" t="n">
        <f aca="false">R4072-S4072</f>
        <v>0</v>
      </c>
      <c r="U4072" s="47"/>
      <c r="V4072" s="48"/>
      <c r="W4072" s="48"/>
    </row>
    <row r="4073" customFormat="false" ht="28" hidden="false" customHeight="false" outlineLevel="0" collapsed="false">
      <c r="A4073" s="21" t="s">
        <v>28</v>
      </c>
      <c r="B4073" s="22" t="s">
        <v>1153</v>
      </c>
      <c r="C4073" s="21" t="n">
        <v>3</v>
      </c>
      <c r="D4073" s="23" t="n">
        <v>1770</v>
      </c>
      <c r="E4073" s="23" t="s">
        <v>30</v>
      </c>
      <c r="F4073" s="21" t="s">
        <v>721</v>
      </c>
      <c r="G4073" s="21" t="s">
        <v>32</v>
      </c>
      <c r="H4073" s="24" t="s">
        <v>1212</v>
      </c>
      <c r="I4073" s="25" t="n">
        <v>82095</v>
      </c>
      <c r="J4073" s="26" t="s">
        <v>37</v>
      </c>
      <c r="K4073" s="27"/>
      <c r="L4073" s="28" t="n">
        <v>12</v>
      </c>
      <c r="M4073" s="29"/>
      <c r="N4073" s="30" t="n">
        <f aca="false">K4073+(0.05*L4073)+(M4073/240)</f>
        <v>0.6</v>
      </c>
      <c r="O4073" s="31" t="n">
        <v>49257</v>
      </c>
      <c r="P4073" s="32"/>
      <c r="Q4073" s="33"/>
      <c r="R4073" s="34" t="n">
        <f aca="false">O4073+(0.05*P4073)+(Q4073/240)</f>
        <v>49257</v>
      </c>
      <c r="S4073" s="35" t="n">
        <f aca="false">I4073*N4073</f>
        <v>49257</v>
      </c>
      <c r="T4073" s="35" t="n">
        <f aca="false">R4073-S4073</f>
        <v>0</v>
      </c>
      <c r="U4073" s="47"/>
      <c r="V4073" s="48"/>
      <c r="W4073" s="48"/>
    </row>
    <row r="4074" customFormat="false" ht="28" hidden="false" customHeight="false" outlineLevel="0" collapsed="false">
      <c r="A4074" s="21" t="s">
        <v>28</v>
      </c>
      <c r="B4074" s="22" t="s">
        <v>1153</v>
      </c>
      <c r="C4074" s="21" t="n">
        <v>3</v>
      </c>
      <c r="D4074" s="23" t="n">
        <v>1770</v>
      </c>
      <c r="E4074" s="23" t="s">
        <v>30</v>
      </c>
      <c r="F4074" s="21" t="s">
        <v>281</v>
      </c>
      <c r="G4074" s="21" t="s">
        <v>32</v>
      </c>
      <c r="H4074" s="24" t="s">
        <v>1212</v>
      </c>
      <c r="I4074" s="25" t="n">
        <v>210</v>
      </c>
      <c r="J4074" s="26" t="s">
        <v>67</v>
      </c>
      <c r="K4074" s="27" t="n">
        <v>24</v>
      </c>
      <c r="L4074" s="28"/>
      <c r="M4074" s="29"/>
      <c r="N4074" s="30" t="n">
        <f aca="false">K4074+(0.05*L4074)+(M4074/240)</f>
        <v>24</v>
      </c>
      <c r="O4074" s="31" t="n">
        <v>5040</v>
      </c>
      <c r="P4074" s="32"/>
      <c r="Q4074" s="33"/>
      <c r="R4074" s="34" t="n">
        <f aca="false">O4074+(0.05*P4074)+(Q4074/240)</f>
        <v>5040</v>
      </c>
      <c r="S4074" s="35" t="n">
        <f aca="false">I4074*N4074</f>
        <v>5040</v>
      </c>
      <c r="T4074" s="35" t="n">
        <f aca="false">R4074-S4074</f>
        <v>0</v>
      </c>
      <c r="U4074" s="47"/>
      <c r="V4074" s="48"/>
      <c r="W4074" s="48"/>
    </row>
    <row r="4075" customFormat="false" ht="28" hidden="false" customHeight="false" outlineLevel="0" collapsed="false">
      <c r="A4075" s="21" t="s">
        <v>28</v>
      </c>
      <c r="B4075" s="22" t="s">
        <v>1153</v>
      </c>
      <c r="C4075" s="21" t="n">
        <v>3</v>
      </c>
      <c r="D4075" s="23" t="n">
        <v>1770</v>
      </c>
      <c r="E4075" s="23" t="s">
        <v>30</v>
      </c>
      <c r="F4075" s="21" t="s">
        <v>722</v>
      </c>
      <c r="G4075" s="21" t="s">
        <v>32</v>
      </c>
      <c r="H4075" s="24" t="s">
        <v>1212</v>
      </c>
      <c r="I4075" s="25" t="n">
        <v>1</v>
      </c>
      <c r="J4075" s="26" t="s">
        <v>112</v>
      </c>
      <c r="K4075" s="27" t="n">
        <v>16400</v>
      </c>
      <c r="L4075" s="28"/>
      <c r="M4075" s="29"/>
      <c r="N4075" s="30" t="n">
        <f aca="false">K4075+(0.05*L4075)+(M4075/240)</f>
        <v>16400</v>
      </c>
      <c r="O4075" s="31" t="n">
        <v>16400</v>
      </c>
      <c r="P4075" s="32"/>
      <c r="Q4075" s="33"/>
      <c r="R4075" s="34" t="n">
        <f aca="false">O4075+(0.05*P4075)+(Q4075/240)</f>
        <v>16400</v>
      </c>
      <c r="S4075" s="35" t="n">
        <f aca="false">I4075*N4075</f>
        <v>16400</v>
      </c>
      <c r="T4075" s="35" t="n">
        <f aca="false">R4075-S4075</f>
        <v>0</v>
      </c>
      <c r="U4075" s="47"/>
      <c r="V4075" s="48"/>
      <c r="W4075" s="48"/>
    </row>
    <row r="4076" customFormat="false" ht="28" hidden="false" customHeight="false" outlineLevel="0" collapsed="false">
      <c r="A4076" s="21" t="s">
        <v>28</v>
      </c>
      <c r="B4076" s="22" t="s">
        <v>1153</v>
      </c>
      <c r="C4076" s="21" t="n">
        <v>3</v>
      </c>
      <c r="D4076" s="23" t="n">
        <v>1770</v>
      </c>
      <c r="E4076" s="23" t="s">
        <v>30</v>
      </c>
      <c r="F4076" s="21" t="s">
        <v>696</v>
      </c>
      <c r="G4076" s="21" t="s">
        <v>32</v>
      </c>
      <c r="H4076" s="24" t="s">
        <v>1212</v>
      </c>
      <c r="I4076" s="25" t="n">
        <v>18</v>
      </c>
      <c r="J4076" s="26" t="s">
        <v>135</v>
      </c>
      <c r="K4076" s="27" t="n">
        <v>18</v>
      </c>
      <c r="L4076" s="28"/>
      <c r="M4076" s="29"/>
      <c r="N4076" s="30" t="n">
        <f aca="false">K4076+(0.05*L4076)+(M4076/240)</f>
        <v>18</v>
      </c>
      <c r="O4076" s="31" t="n">
        <v>324</v>
      </c>
      <c r="P4076" s="32"/>
      <c r="Q4076" s="33"/>
      <c r="R4076" s="34" t="n">
        <f aca="false">O4076+(0.05*P4076)+(Q4076/240)</f>
        <v>324</v>
      </c>
      <c r="S4076" s="35" t="n">
        <f aca="false">I4076*N4076</f>
        <v>324</v>
      </c>
      <c r="T4076" s="35" t="n">
        <f aca="false">R4076-S4076</f>
        <v>0</v>
      </c>
      <c r="U4076" s="47"/>
      <c r="V4076" s="48"/>
      <c r="W4076" s="48"/>
    </row>
    <row r="4077" customFormat="false" ht="28" hidden="false" customHeight="false" outlineLevel="0" collapsed="false">
      <c r="A4077" s="21" t="s">
        <v>28</v>
      </c>
      <c r="B4077" s="22" t="s">
        <v>1153</v>
      </c>
      <c r="C4077" s="21" t="n">
        <v>3</v>
      </c>
      <c r="D4077" s="23" t="n">
        <v>1770</v>
      </c>
      <c r="E4077" s="23" t="s">
        <v>30</v>
      </c>
      <c r="F4077" s="21" t="s">
        <v>1083</v>
      </c>
      <c r="G4077" s="21" t="s">
        <v>32</v>
      </c>
      <c r="H4077" s="24" t="s">
        <v>1212</v>
      </c>
      <c r="I4077" s="25" t="n">
        <v>26760</v>
      </c>
      <c r="J4077" s="26" t="s">
        <v>37</v>
      </c>
      <c r="K4077" s="27"/>
      <c r="L4077" s="28" t="n">
        <v>40</v>
      </c>
      <c r="M4077" s="29"/>
      <c r="N4077" s="30" t="n">
        <f aca="false">K4077+(0.05*L4077)+(M4077/240)</f>
        <v>2</v>
      </c>
      <c r="O4077" s="31" t="n">
        <v>53520</v>
      </c>
      <c r="P4077" s="32"/>
      <c r="Q4077" s="33"/>
      <c r="R4077" s="34" t="n">
        <f aca="false">O4077+(0.05*P4077)+(Q4077/240)</f>
        <v>53520</v>
      </c>
      <c r="S4077" s="35" t="n">
        <f aca="false">I4077*N4077</f>
        <v>53520</v>
      </c>
      <c r="T4077" s="35" t="n">
        <f aca="false">R4077-S4077</f>
        <v>0</v>
      </c>
      <c r="U4077" s="47"/>
      <c r="V4077" s="48"/>
      <c r="W4077" s="48"/>
    </row>
    <row r="4078" customFormat="false" ht="28" hidden="false" customHeight="false" outlineLevel="0" collapsed="false">
      <c r="A4078" s="21" t="s">
        <v>28</v>
      </c>
      <c r="B4078" s="22" t="s">
        <v>1153</v>
      </c>
      <c r="C4078" s="21" t="n">
        <v>3</v>
      </c>
      <c r="D4078" s="23" t="n">
        <v>1770</v>
      </c>
      <c r="E4078" s="23" t="s">
        <v>30</v>
      </c>
      <c r="F4078" s="21" t="s">
        <v>727</v>
      </c>
      <c r="G4078" s="21" t="s">
        <v>32</v>
      </c>
      <c r="H4078" s="24" t="s">
        <v>1212</v>
      </c>
      <c r="I4078" s="25" t="n">
        <v>41795</v>
      </c>
      <c r="J4078" s="26" t="s">
        <v>37</v>
      </c>
      <c r="K4078" s="27"/>
      <c r="L4078" s="28" t="n">
        <v>2</v>
      </c>
      <c r="M4078" s="29"/>
      <c r="N4078" s="30" t="n">
        <f aca="false">K4078+(0.05*L4078)+(M4078/240)</f>
        <v>0.1</v>
      </c>
      <c r="O4078" s="31" t="n">
        <v>4179</v>
      </c>
      <c r="P4078" s="32" t="n">
        <v>10</v>
      </c>
      <c r="Q4078" s="33"/>
      <c r="R4078" s="34" t="n">
        <f aca="false">O4078+(0.05*P4078)+(Q4078/240)</f>
        <v>4179.5</v>
      </c>
      <c r="S4078" s="35" t="n">
        <f aca="false">I4078*N4078</f>
        <v>4179.5</v>
      </c>
      <c r="T4078" s="35" t="n">
        <f aca="false">R4078-S4078</f>
        <v>0</v>
      </c>
      <c r="U4078" s="47"/>
      <c r="V4078" s="48"/>
      <c r="W4078" s="48"/>
    </row>
    <row r="4079" customFormat="false" ht="28" hidden="false" customHeight="false" outlineLevel="0" collapsed="false">
      <c r="A4079" s="21" t="s">
        <v>28</v>
      </c>
      <c r="B4079" s="22" t="s">
        <v>1153</v>
      </c>
      <c r="C4079" s="21" t="n">
        <v>3</v>
      </c>
      <c r="D4079" s="23" t="n">
        <v>1770</v>
      </c>
      <c r="E4079" s="23" t="s">
        <v>30</v>
      </c>
      <c r="F4079" s="21" t="s">
        <v>162</v>
      </c>
      <c r="G4079" s="21" t="s">
        <v>32</v>
      </c>
      <c r="H4079" s="24" t="s">
        <v>1212</v>
      </c>
      <c r="I4079" s="25" t="n">
        <v>166</v>
      </c>
      <c r="J4079" s="26" t="s">
        <v>726</v>
      </c>
      <c r="K4079" s="27" t="n">
        <v>3</v>
      </c>
      <c r="L4079" s="28"/>
      <c r="M4079" s="29"/>
      <c r="N4079" s="30" t="n">
        <f aca="false">K4079+(0.05*L4079)+(M4079/240)</f>
        <v>3</v>
      </c>
      <c r="O4079" s="31" t="n">
        <v>498</v>
      </c>
      <c r="P4079" s="32"/>
      <c r="Q4079" s="33"/>
      <c r="R4079" s="34" t="n">
        <f aca="false">O4079+(0.05*P4079)+(Q4079/240)</f>
        <v>498</v>
      </c>
      <c r="S4079" s="35" t="n">
        <f aca="false">I4079*N4079</f>
        <v>498</v>
      </c>
      <c r="T4079" s="35" t="n">
        <f aca="false">R4079-S4079</f>
        <v>0</v>
      </c>
      <c r="U4079" s="47"/>
      <c r="V4079" s="48"/>
      <c r="W4079" s="48"/>
    </row>
    <row r="4080" customFormat="false" ht="28" hidden="false" customHeight="false" outlineLevel="0" collapsed="false">
      <c r="A4080" s="21" t="s">
        <v>28</v>
      </c>
      <c r="B4080" s="22" t="s">
        <v>1153</v>
      </c>
      <c r="C4080" s="21" t="n">
        <v>3</v>
      </c>
      <c r="D4080" s="23" t="n">
        <v>1770</v>
      </c>
      <c r="E4080" s="23" t="s">
        <v>30</v>
      </c>
      <c r="F4080" s="21" t="s">
        <v>731</v>
      </c>
      <c r="G4080" s="21" t="s">
        <v>32</v>
      </c>
      <c r="H4080" s="24" t="s">
        <v>1212</v>
      </c>
      <c r="I4080" s="25" t="n">
        <v>123820</v>
      </c>
      <c r="J4080" s="26" t="s">
        <v>37</v>
      </c>
      <c r="K4080" s="27"/>
      <c r="L4080" s="28" t="n">
        <v>12</v>
      </c>
      <c r="M4080" s="29"/>
      <c r="N4080" s="30" t="n">
        <f aca="false">K4080+(0.05*L4080)+(M4080/240)</f>
        <v>0.6</v>
      </c>
      <c r="O4080" s="31" t="n">
        <v>74292</v>
      </c>
      <c r="P4080" s="32"/>
      <c r="Q4080" s="33"/>
      <c r="R4080" s="34" t="n">
        <f aca="false">O4080+(0.05*P4080)+(Q4080/240)</f>
        <v>74292</v>
      </c>
      <c r="S4080" s="35" t="n">
        <f aca="false">I4080*N4080</f>
        <v>74292</v>
      </c>
      <c r="T4080" s="35" t="n">
        <f aca="false">R4080-S4080</f>
        <v>0</v>
      </c>
      <c r="U4080" s="47"/>
      <c r="V4080" s="48"/>
      <c r="W4080" s="48"/>
    </row>
    <row r="4081" customFormat="false" ht="28" hidden="false" customHeight="false" outlineLevel="0" collapsed="false">
      <c r="A4081" s="21" t="s">
        <v>28</v>
      </c>
      <c r="B4081" s="22" t="s">
        <v>1153</v>
      </c>
      <c r="C4081" s="21" t="n">
        <v>3</v>
      </c>
      <c r="D4081" s="23" t="n">
        <v>1770</v>
      </c>
      <c r="E4081" s="23" t="s">
        <v>30</v>
      </c>
      <c r="F4081" s="21" t="s">
        <v>291</v>
      </c>
      <c r="G4081" s="21" t="s">
        <v>32</v>
      </c>
      <c r="H4081" s="24" t="s">
        <v>1212</v>
      </c>
      <c r="I4081" s="25" t="n">
        <v>77</v>
      </c>
      <c r="J4081" s="26" t="s">
        <v>135</v>
      </c>
      <c r="K4081" s="27" t="n">
        <v>180</v>
      </c>
      <c r="L4081" s="28"/>
      <c r="M4081" s="29"/>
      <c r="N4081" s="30" t="n">
        <f aca="false">K4081+(0.05*L4081)+(M4081/240)</f>
        <v>180</v>
      </c>
      <c r="O4081" s="31" t="n">
        <v>13860</v>
      </c>
      <c r="P4081" s="32"/>
      <c r="Q4081" s="33"/>
      <c r="R4081" s="34" t="n">
        <f aca="false">O4081+(0.05*P4081)+(Q4081/240)</f>
        <v>13860</v>
      </c>
      <c r="S4081" s="35" t="n">
        <f aca="false">I4081*N4081</f>
        <v>13860</v>
      </c>
      <c r="T4081" s="35" t="n">
        <f aca="false">R4081-S4081</f>
        <v>0</v>
      </c>
      <c r="U4081" s="47"/>
      <c r="V4081" s="48"/>
      <c r="W4081" s="48"/>
    </row>
    <row r="4082" customFormat="false" ht="28" hidden="false" customHeight="false" outlineLevel="0" collapsed="false">
      <c r="A4082" s="21" t="s">
        <v>28</v>
      </c>
      <c r="B4082" s="22" t="s">
        <v>1153</v>
      </c>
      <c r="C4082" s="21" t="n">
        <v>3</v>
      </c>
      <c r="D4082" s="23" t="n">
        <v>1770</v>
      </c>
      <c r="E4082" s="23" t="s">
        <v>30</v>
      </c>
      <c r="F4082" s="21" t="s">
        <v>290</v>
      </c>
      <c r="G4082" s="21" t="s">
        <v>32</v>
      </c>
      <c r="H4082" s="24" t="s">
        <v>1212</v>
      </c>
      <c r="I4082" s="25" t="n">
        <v>860</v>
      </c>
      <c r="J4082" s="26" t="s">
        <v>135</v>
      </c>
      <c r="K4082" s="27" t="n">
        <v>30</v>
      </c>
      <c r="L4082" s="28"/>
      <c r="M4082" s="29"/>
      <c r="N4082" s="30" t="n">
        <f aca="false">K4082+(0.05*L4082)+(M4082/240)</f>
        <v>30</v>
      </c>
      <c r="O4082" s="31" t="n">
        <v>25800</v>
      </c>
      <c r="P4082" s="32"/>
      <c r="Q4082" s="33"/>
      <c r="R4082" s="34" t="n">
        <f aca="false">O4082+(0.05*P4082)+(Q4082/240)</f>
        <v>25800</v>
      </c>
      <c r="S4082" s="35" t="n">
        <f aca="false">I4082*N4082</f>
        <v>25800</v>
      </c>
      <c r="T4082" s="35" t="n">
        <f aca="false">R4082-S4082</f>
        <v>0</v>
      </c>
      <c r="U4082" s="47"/>
      <c r="V4082" s="48"/>
      <c r="W4082" s="48"/>
    </row>
    <row r="4083" customFormat="false" ht="28" hidden="false" customHeight="false" outlineLevel="0" collapsed="false">
      <c r="A4083" s="21" t="s">
        <v>28</v>
      </c>
      <c r="B4083" s="22" t="s">
        <v>1153</v>
      </c>
      <c r="C4083" s="21" t="n">
        <v>3</v>
      </c>
      <c r="D4083" s="23" t="n">
        <v>1770</v>
      </c>
      <c r="E4083" s="23" t="s">
        <v>30</v>
      </c>
      <c r="F4083" s="21" t="s">
        <v>734</v>
      </c>
      <c r="G4083" s="21" t="s">
        <v>32</v>
      </c>
      <c r="H4083" s="24" t="s">
        <v>1212</v>
      </c>
      <c r="I4083" s="25" t="n">
        <v>356</v>
      </c>
      <c r="J4083" s="26" t="s">
        <v>96</v>
      </c>
      <c r="K4083" s="27" t="n">
        <v>200</v>
      </c>
      <c r="L4083" s="28"/>
      <c r="M4083" s="29"/>
      <c r="N4083" s="30" t="n">
        <f aca="false">K4083+(0.05*L4083)+(M4083/240)</f>
        <v>200</v>
      </c>
      <c r="O4083" s="31" t="n">
        <v>71200</v>
      </c>
      <c r="P4083" s="32"/>
      <c r="Q4083" s="33"/>
      <c r="R4083" s="34" t="n">
        <f aca="false">O4083+(0.05*P4083)+(Q4083/240)</f>
        <v>71200</v>
      </c>
      <c r="S4083" s="35" t="n">
        <f aca="false">I4083*N4083</f>
        <v>71200</v>
      </c>
      <c r="T4083" s="35" t="n">
        <f aca="false">R4083-S4083</f>
        <v>0</v>
      </c>
      <c r="U4083" s="47"/>
      <c r="V4083" s="48"/>
      <c r="W4083" s="48"/>
    </row>
    <row r="4084" customFormat="false" ht="28" hidden="false" customHeight="false" outlineLevel="0" collapsed="false">
      <c r="A4084" s="21" t="s">
        <v>28</v>
      </c>
      <c r="B4084" s="22" t="s">
        <v>1153</v>
      </c>
      <c r="C4084" s="21" t="n">
        <v>3</v>
      </c>
      <c r="D4084" s="23" t="n">
        <v>1770</v>
      </c>
      <c r="E4084" s="23" t="s">
        <v>30</v>
      </c>
      <c r="F4084" s="21" t="s">
        <v>1143</v>
      </c>
      <c r="G4084" s="21" t="s">
        <v>32</v>
      </c>
      <c r="H4084" s="24" t="s">
        <v>1212</v>
      </c>
      <c r="I4084" s="25" t="n">
        <v>132580</v>
      </c>
      <c r="J4084" s="26" t="s">
        <v>37</v>
      </c>
      <c r="K4084" s="27"/>
      <c r="L4084" s="28" t="n">
        <v>5</v>
      </c>
      <c r="M4084" s="29"/>
      <c r="N4084" s="30" t="n">
        <f aca="false">K4084+(0.05*L4084)+(M4084/240)</f>
        <v>0.25</v>
      </c>
      <c r="O4084" s="31" t="n">
        <v>33145</v>
      </c>
      <c r="P4084" s="32"/>
      <c r="Q4084" s="33"/>
      <c r="R4084" s="34" t="n">
        <f aca="false">O4084+(0.05*P4084)+(Q4084/240)</f>
        <v>33145</v>
      </c>
      <c r="S4084" s="35" t="n">
        <f aca="false">I4084*N4084</f>
        <v>33145</v>
      </c>
      <c r="T4084" s="35" t="n">
        <f aca="false">R4084-S4084</f>
        <v>0</v>
      </c>
      <c r="U4084" s="47"/>
      <c r="V4084" s="48"/>
      <c r="W4084" s="48"/>
    </row>
    <row r="4085" customFormat="false" ht="28" hidden="false" customHeight="false" outlineLevel="0" collapsed="false">
      <c r="A4085" s="21" t="s">
        <v>28</v>
      </c>
      <c r="B4085" s="22" t="s">
        <v>1153</v>
      </c>
      <c r="C4085" s="21" t="n">
        <v>3</v>
      </c>
      <c r="D4085" s="23" t="n">
        <v>1770</v>
      </c>
      <c r="E4085" s="23" t="s">
        <v>30</v>
      </c>
      <c r="F4085" s="21" t="s">
        <v>168</v>
      </c>
      <c r="G4085" s="21" t="s">
        <v>32</v>
      </c>
      <c r="H4085" s="24" t="s">
        <v>1212</v>
      </c>
      <c r="I4085" s="25" t="n">
        <v>28151</v>
      </c>
      <c r="J4085" s="26" t="s">
        <v>37</v>
      </c>
      <c r="K4085" s="27"/>
      <c r="L4085" s="28" t="n">
        <v>32</v>
      </c>
      <c r="M4085" s="29"/>
      <c r="N4085" s="30" t="n">
        <f aca="false">K4085+(0.05*L4085)+(M4085/240)</f>
        <v>1.6</v>
      </c>
      <c r="O4085" s="31" t="n">
        <v>45041</v>
      </c>
      <c r="P4085" s="32" t="n">
        <v>12</v>
      </c>
      <c r="Q4085" s="33"/>
      <c r="R4085" s="34" t="n">
        <f aca="false">O4085+(0.05*P4085)+(Q4085/240)</f>
        <v>45041.6</v>
      </c>
      <c r="S4085" s="35" t="n">
        <f aca="false">I4085*N4085</f>
        <v>45041.6</v>
      </c>
      <c r="T4085" s="35" t="n">
        <f aca="false">R4085-S4085</f>
        <v>0</v>
      </c>
      <c r="U4085" s="47"/>
      <c r="V4085" s="48"/>
      <c r="W4085" s="48"/>
    </row>
    <row r="4086" customFormat="false" ht="28" hidden="false" customHeight="false" outlineLevel="0" collapsed="false">
      <c r="A4086" s="21" t="s">
        <v>28</v>
      </c>
      <c r="B4086" s="22" t="s">
        <v>1153</v>
      </c>
      <c r="C4086" s="21" t="n">
        <v>3</v>
      </c>
      <c r="D4086" s="23" t="n">
        <v>1770</v>
      </c>
      <c r="E4086" s="23" t="s">
        <v>30</v>
      </c>
      <c r="F4086" s="21" t="s">
        <v>1219</v>
      </c>
      <c r="G4086" s="21" t="s">
        <v>32</v>
      </c>
      <c r="H4086" s="24" t="s">
        <v>1212</v>
      </c>
      <c r="I4086" s="25" t="n">
        <v>785</v>
      </c>
      <c r="J4086" s="26" t="s">
        <v>96</v>
      </c>
      <c r="K4086" s="27"/>
      <c r="L4086" s="28" t="n">
        <v>50</v>
      </c>
      <c r="M4086" s="29"/>
      <c r="N4086" s="30" t="n">
        <f aca="false">K4086+(0.05*L4086)+(M4086/240)</f>
        <v>2.5</v>
      </c>
      <c r="O4086" s="31" t="n">
        <v>1962</v>
      </c>
      <c r="P4086" s="32" t="n">
        <v>10</v>
      </c>
      <c r="Q4086" s="33"/>
      <c r="R4086" s="34" t="n">
        <f aca="false">O4086+(0.05*P4086)+(Q4086/240)</f>
        <v>1962.5</v>
      </c>
      <c r="S4086" s="35" t="n">
        <f aca="false">I4086*N4086</f>
        <v>1962.5</v>
      </c>
      <c r="T4086" s="35" t="n">
        <f aca="false">R4086-S4086</f>
        <v>0</v>
      </c>
      <c r="U4086" s="47"/>
      <c r="V4086" s="48"/>
      <c r="W4086" s="48"/>
    </row>
    <row r="4087" customFormat="false" ht="28" hidden="false" customHeight="false" outlineLevel="0" collapsed="false">
      <c r="A4087" s="21" t="s">
        <v>28</v>
      </c>
      <c r="B4087" s="22" t="s">
        <v>1153</v>
      </c>
      <c r="C4087" s="21" t="n">
        <v>3</v>
      </c>
      <c r="D4087" s="23" t="n">
        <v>1770</v>
      </c>
      <c r="E4087" s="23" t="s">
        <v>30</v>
      </c>
      <c r="F4087" s="21" t="s">
        <v>846</v>
      </c>
      <c r="G4087" s="21" t="s">
        <v>32</v>
      </c>
      <c r="H4087" s="24" t="s">
        <v>1212</v>
      </c>
      <c r="I4087" s="25" t="n">
        <v>1</v>
      </c>
      <c r="J4087" s="26" t="s">
        <v>112</v>
      </c>
      <c r="K4087" s="27" t="n">
        <v>7525</v>
      </c>
      <c r="L4087" s="28"/>
      <c r="M4087" s="29"/>
      <c r="N4087" s="30" t="n">
        <f aca="false">K4087+(0.05*L4087)+(M4087/240)</f>
        <v>7525</v>
      </c>
      <c r="O4087" s="31" t="n">
        <v>7525</v>
      </c>
      <c r="P4087" s="32"/>
      <c r="Q4087" s="33"/>
      <c r="R4087" s="34" t="n">
        <f aca="false">O4087+(0.05*P4087)+(Q4087/240)</f>
        <v>7525</v>
      </c>
      <c r="S4087" s="35" t="n">
        <f aca="false">I4087*N4087</f>
        <v>7525</v>
      </c>
      <c r="T4087" s="35" t="n">
        <f aca="false">R4087-S4087</f>
        <v>0</v>
      </c>
      <c r="U4087" s="47"/>
      <c r="V4087" s="48"/>
      <c r="W4087" s="48"/>
    </row>
    <row r="4088" customFormat="false" ht="28" hidden="false" customHeight="false" outlineLevel="0" collapsed="false">
      <c r="A4088" s="21" t="s">
        <v>28</v>
      </c>
      <c r="B4088" s="22" t="s">
        <v>1153</v>
      </c>
      <c r="C4088" s="21" t="n">
        <v>4</v>
      </c>
      <c r="D4088" s="23" t="n">
        <v>1770</v>
      </c>
      <c r="E4088" s="23" t="s">
        <v>30</v>
      </c>
      <c r="F4088" s="21" t="s">
        <v>31</v>
      </c>
      <c r="G4088" s="21" t="s">
        <v>32</v>
      </c>
      <c r="H4088" s="24" t="s">
        <v>1212</v>
      </c>
      <c r="I4088" s="25" t="n">
        <v>148</v>
      </c>
      <c r="J4088" s="26" t="s">
        <v>67</v>
      </c>
      <c r="K4088" s="27" t="n">
        <v>140</v>
      </c>
      <c r="L4088" s="28"/>
      <c r="M4088" s="29"/>
      <c r="N4088" s="30" t="n">
        <f aca="false">K4088+(0.05*L4088)+(M4088/240)</f>
        <v>140</v>
      </c>
      <c r="O4088" s="31" t="n">
        <v>20720</v>
      </c>
      <c r="P4088" s="32"/>
      <c r="Q4088" s="33"/>
      <c r="R4088" s="34" t="n">
        <f aca="false">O4088+(0.05*P4088)+(Q4088/240)</f>
        <v>20720</v>
      </c>
      <c r="S4088" s="35" t="n">
        <f aca="false">I4088*N4088</f>
        <v>20720</v>
      </c>
      <c r="T4088" s="35" t="n">
        <f aca="false">R4088-S4088</f>
        <v>0</v>
      </c>
      <c r="U4088" s="47"/>
      <c r="V4088" s="48"/>
      <c r="W4088" s="48"/>
    </row>
    <row r="4089" customFormat="false" ht="28" hidden="false" customHeight="false" outlineLevel="0" collapsed="false">
      <c r="A4089" s="21" t="s">
        <v>28</v>
      </c>
      <c r="B4089" s="22" t="s">
        <v>1153</v>
      </c>
      <c r="C4089" s="21" t="n">
        <v>4</v>
      </c>
      <c r="D4089" s="23" t="n">
        <v>1770</v>
      </c>
      <c r="E4089" s="23" t="s">
        <v>30</v>
      </c>
      <c r="F4089" s="21" t="s">
        <v>31</v>
      </c>
      <c r="G4089" s="21" t="s">
        <v>32</v>
      </c>
      <c r="H4089" s="24" t="s">
        <v>1212</v>
      </c>
      <c r="I4089" s="25" t="n">
        <v>148577</v>
      </c>
      <c r="J4089" s="26" t="s">
        <v>85</v>
      </c>
      <c r="K4089" s="27"/>
      <c r="L4089" s="28" t="n">
        <v>28</v>
      </c>
      <c r="M4089" s="29"/>
      <c r="N4089" s="30" t="n">
        <f aca="false">K4089+(0.05*L4089)+(M4089/240)</f>
        <v>1.4</v>
      </c>
      <c r="O4089" s="31" t="n">
        <v>208007</v>
      </c>
      <c r="P4089" s="32" t="n">
        <v>16</v>
      </c>
      <c r="Q4089" s="33"/>
      <c r="R4089" s="34" t="n">
        <f aca="false">O4089+(0.05*P4089)+(Q4089/240)</f>
        <v>208007.8</v>
      </c>
      <c r="S4089" s="35" t="n">
        <f aca="false">I4089*N4089</f>
        <v>208007.8</v>
      </c>
      <c r="T4089" s="35" t="n">
        <f aca="false">R4089-S4089</f>
        <v>0</v>
      </c>
      <c r="U4089" s="47"/>
      <c r="V4089" s="48"/>
      <c r="W4089" s="48"/>
    </row>
    <row r="4090" customFormat="false" ht="28" hidden="false" customHeight="false" outlineLevel="0" collapsed="false">
      <c r="A4090" s="21" t="s">
        <v>28</v>
      </c>
      <c r="B4090" s="22" t="s">
        <v>1153</v>
      </c>
      <c r="C4090" s="21" t="n">
        <v>4</v>
      </c>
      <c r="D4090" s="23" t="n">
        <v>1770</v>
      </c>
      <c r="E4090" s="23" t="s">
        <v>30</v>
      </c>
      <c r="F4090" s="21" t="s">
        <v>481</v>
      </c>
      <c r="G4090" s="21" t="s">
        <v>32</v>
      </c>
      <c r="H4090" s="24" t="s">
        <v>1212</v>
      </c>
      <c r="I4090" s="25" t="n">
        <v>1341</v>
      </c>
      <c r="J4090" s="26" t="s">
        <v>37</v>
      </c>
      <c r="K4090" s="27" t="n">
        <v>10</v>
      </c>
      <c r="L4090" s="28"/>
      <c r="M4090" s="29"/>
      <c r="N4090" s="30" t="n">
        <f aca="false">K4090+(0.05*L4090)+(M4090/240)</f>
        <v>10</v>
      </c>
      <c r="O4090" s="31" t="n">
        <v>13410</v>
      </c>
      <c r="P4090" s="32"/>
      <c r="Q4090" s="33"/>
      <c r="R4090" s="34" t="n">
        <f aca="false">O4090+(0.05*P4090)+(Q4090/240)</f>
        <v>13410</v>
      </c>
      <c r="S4090" s="35" t="n">
        <f aca="false">I4090*N4090</f>
        <v>13410</v>
      </c>
      <c r="T4090" s="35" t="n">
        <f aca="false">R4090-S4090</f>
        <v>0</v>
      </c>
      <c r="U4090" s="47"/>
      <c r="V4090" s="48"/>
      <c r="W4090" s="48"/>
    </row>
    <row r="4091" customFormat="false" ht="28" hidden="false" customHeight="false" outlineLevel="0" collapsed="false">
      <c r="A4091" s="21" t="s">
        <v>28</v>
      </c>
      <c r="B4091" s="22" t="s">
        <v>1153</v>
      </c>
      <c r="C4091" s="21" t="n">
        <v>4</v>
      </c>
      <c r="D4091" s="23" t="n">
        <v>1770</v>
      </c>
      <c r="E4091" s="23" t="s">
        <v>30</v>
      </c>
      <c r="F4091" s="21" t="s">
        <v>186</v>
      </c>
      <c r="G4091" s="21" t="s">
        <v>32</v>
      </c>
      <c r="H4091" s="24" t="s">
        <v>1212</v>
      </c>
      <c r="I4091" s="25" t="n">
        <v>7825</v>
      </c>
      <c r="J4091" s="26" t="s">
        <v>37</v>
      </c>
      <c r="K4091" s="27"/>
      <c r="L4091" s="28" t="n">
        <v>20</v>
      </c>
      <c r="M4091" s="29"/>
      <c r="N4091" s="30" t="n">
        <f aca="false">K4091+(0.05*L4091)+(M4091/240)</f>
        <v>1</v>
      </c>
      <c r="O4091" s="31" t="n">
        <v>7825</v>
      </c>
      <c r="P4091" s="32"/>
      <c r="Q4091" s="33"/>
      <c r="R4091" s="34" t="n">
        <f aca="false">O4091+(0.05*P4091)+(Q4091/240)</f>
        <v>7825</v>
      </c>
      <c r="S4091" s="35" t="n">
        <f aca="false">I4091*N4091</f>
        <v>7825</v>
      </c>
      <c r="T4091" s="35" t="n">
        <f aca="false">R4091-S4091</f>
        <v>0</v>
      </c>
      <c r="U4091" s="47"/>
      <c r="V4091" s="48"/>
      <c r="W4091" s="48"/>
    </row>
    <row r="4092" customFormat="false" ht="28" hidden="false" customHeight="false" outlineLevel="0" collapsed="false">
      <c r="A4092" s="21" t="s">
        <v>28</v>
      </c>
      <c r="B4092" s="22" t="s">
        <v>1153</v>
      </c>
      <c r="C4092" s="21" t="n">
        <v>4</v>
      </c>
      <c r="D4092" s="23" t="n">
        <v>1770</v>
      </c>
      <c r="E4092" s="23" t="s">
        <v>30</v>
      </c>
      <c r="F4092" s="21" t="s">
        <v>182</v>
      </c>
      <c r="G4092" s="21" t="s">
        <v>32</v>
      </c>
      <c r="H4092" s="24" t="s">
        <v>1212</v>
      </c>
      <c r="I4092" s="25" t="n">
        <v>2483</v>
      </c>
      <c r="J4092" s="26" t="s">
        <v>37</v>
      </c>
      <c r="K4092" s="27" t="n">
        <v>40</v>
      </c>
      <c r="L4092" s="28"/>
      <c r="M4092" s="29"/>
      <c r="N4092" s="30" t="n">
        <f aca="false">K4092+(0.05*L4092)+(M4092/240)</f>
        <v>40</v>
      </c>
      <c r="O4092" s="31" t="n">
        <v>99320</v>
      </c>
      <c r="P4092" s="32"/>
      <c r="Q4092" s="33"/>
      <c r="R4092" s="34" t="n">
        <f aca="false">O4092+(0.05*P4092)+(Q4092/240)</f>
        <v>99320</v>
      </c>
      <c r="S4092" s="35" t="n">
        <f aca="false">I4092*N4092</f>
        <v>99320</v>
      </c>
      <c r="T4092" s="35" t="n">
        <f aca="false">R4092-S4092</f>
        <v>0</v>
      </c>
      <c r="U4092" s="47"/>
      <c r="V4092" s="48"/>
      <c r="W4092" s="48"/>
    </row>
    <row r="4093" customFormat="false" ht="28" hidden="false" customHeight="false" outlineLevel="0" collapsed="false">
      <c r="A4093" s="21" t="s">
        <v>28</v>
      </c>
      <c r="B4093" s="22" t="s">
        <v>1153</v>
      </c>
      <c r="C4093" s="21" t="n">
        <v>4</v>
      </c>
      <c r="D4093" s="23" t="n">
        <v>1770</v>
      </c>
      <c r="E4093" s="23" t="s">
        <v>30</v>
      </c>
      <c r="F4093" s="21" t="s">
        <v>485</v>
      </c>
      <c r="G4093" s="21" t="s">
        <v>32</v>
      </c>
      <c r="H4093" s="24" t="s">
        <v>1212</v>
      </c>
      <c r="I4093" s="25" t="n">
        <v>104400</v>
      </c>
      <c r="J4093" s="26" t="s">
        <v>37</v>
      </c>
      <c r="K4093" s="27"/>
      <c r="L4093" s="28" t="n">
        <v>2</v>
      </c>
      <c r="M4093" s="29"/>
      <c r="N4093" s="30" t="n">
        <f aca="false">K4093+(0.05*L4093)+(M4093/240)</f>
        <v>0.1</v>
      </c>
      <c r="O4093" s="31" t="n">
        <v>10440</v>
      </c>
      <c r="P4093" s="32"/>
      <c r="Q4093" s="33"/>
      <c r="R4093" s="34" t="n">
        <f aca="false">O4093+(0.05*P4093)+(Q4093/240)</f>
        <v>10440</v>
      </c>
      <c r="S4093" s="35" t="n">
        <f aca="false">I4093*N4093</f>
        <v>10440</v>
      </c>
      <c r="T4093" s="35" t="n">
        <f aca="false">R4093-S4093</f>
        <v>0</v>
      </c>
      <c r="U4093" s="47"/>
      <c r="V4093" s="48"/>
      <c r="W4093" s="48"/>
    </row>
    <row r="4094" customFormat="false" ht="28" hidden="false" customHeight="false" outlineLevel="0" collapsed="false">
      <c r="A4094" s="21" t="s">
        <v>28</v>
      </c>
      <c r="B4094" s="22" t="s">
        <v>1153</v>
      </c>
      <c r="C4094" s="21" t="n">
        <v>4</v>
      </c>
      <c r="D4094" s="23" t="n">
        <v>1770</v>
      </c>
      <c r="E4094" s="23" t="s">
        <v>30</v>
      </c>
      <c r="F4094" s="21" t="s">
        <v>98</v>
      </c>
      <c r="G4094" s="21" t="s">
        <v>32</v>
      </c>
      <c r="H4094" s="24" t="s">
        <v>1212</v>
      </c>
      <c r="I4094" s="25" t="n">
        <v>2516510</v>
      </c>
      <c r="J4094" s="26" t="s">
        <v>37</v>
      </c>
      <c r="K4094" s="27"/>
      <c r="L4094" s="28" t="n">
        <v>4</v>
      </c>
      <c r="M4094" s="29"/>
      <c r="N4094" s="30" t="n">
        <f aca="false">K4094+(0.05*L4094)+(M4094/240)</f>
        <v>0.2</v>
      </c>
      <c r="O4094" s="31" t="n">
        <v>503302</v>
      </c>
      <c r="P4094" s="32"/>
      <c r="Q4094" s="33"/>
      <c r="R4094" s="34" t="n">
        <f aca="false">O4094+(0.05*P4094)+(Q4094/240)</f>
        <v>503302</v>
      </c>
      <c r="S4094" s="35" t="n">
        <f aca="false">I4094*N4094</f>
        <v>503302</v>
      </c>
      <c r="T4094" s="35" t="n">
        <f aca="false">R4094-S4094</f>
        <v>0</v>
      </c>
      <c r="U4094" s="47"/>
      <c r="V4094" s="48"/>
      <c r="W4094" s="48"/>
    </row>
    <row r="4095" customFormat="false" ht="28" hidden="false" customHeight="false" outlineLevel="0" collapsed="false">
      <c r="A4095" s="21" t="s">
        <v>28</v>
      </c>
      <c r="B4095" s="22" t="s">
        <v>1153</v>
      </c>
      <c r="C4095" s="21" t="n">
        <v>4</v>
      </c>
      <c r="D4095" s="23" t="n">
        <v>1770</v>
      </c>
      <c r="E4095" s="23" t="s">
        <v>30</v>
      </c>
      <c r="F4095" s="21" t="s">
        <v>848</v>
      </c>
      <c r="G4095" s="21" t="s">
        <v>32</v>
      </c>
      <c r="H4095" s="24" t="s">
        <v>1212</v>
      </c>
      <c r="I4095" s="25" t="n">
        <v>65920</v>
      </c>
      <c r="J4095" s="26" t="s">
        <v>37</v>
      </c>
      <c r="K4095" s="27"/>
      <c r="L4095" s="28" t="n">
        <v>8</v>
      </c>
      <c r="M4095" s="29"/>
      <c r="N4095" s="30" t="n">
        <f aca="false">K4095+(0.05*L4095)+(M4095/240)</f>
        <v>0.4</v>
      </c>
      <c r="O4095" s="31" t="n">
        <v>26368</v>
      </c>
      <c r="P4095" s="32"/>
      <c r="Q4095" s="33"/>
      <c r="R4095" s="34" t="n">
        <f aca="false">O4095+(0.05*P4095)+(Q4095/240)</f>
        <v>26368</v>
      </c>
      <c r="S4095" s="35" t="n">
        <f aca="false">I4095*N4095</f>
        <v>26368</v>
      </c>
      <c r="T4095" s="35" t="n">
        <f aca="false">R4095-S4095</f>
        <v>0</v>
      </c>
      <c r="U4095" s="47"/>
      <c r="V4095" s="48"/>
      <c r="W4095" s="48"/>
    </row>
    <row r="4096" customFormat="false" ht="28" hidden="false" customHeight="false" outlineLevel="0" collapsed="false">
      <c r="A4096" s="21" t="s">
        <v>28</v>
      </c>
      <c r="B4096" s="22" t="s">
        <v>1153</v>
      </c>
      <c r="C4096" s="21" t="n">
        <v>4</v>
      </c>
      <c r="D4096" s="23" t="n">
        <v>1770</v>
      </c>
      <c r="E4096" s="23" t="s">
        <v>30</v>
      </c>
      <c r="F4096" s="21" t="s">
        <v>1107</v>
      </c>
      <c r="G4096" s="21" t="s">
        <v>32</v>
      </c>
      <c r="H4096" s="24" t="s">
        <v>1212</v>
      </c>
      <c r="I4096" s="25" t="n">
        <v>25190</v>
      </c>
      <c r="J4096" s="26" t="s">
        <v>37</v>
      </c>
      <c r="K4096" s="27"/>
      <c r="L4096" s="28" t="n">
        <v>3</v>
      </c>
      <c r="M4096" s="29"/>
      <c r="N4096" s="30" t="n">
        <f aca="false">K4096+(0.05*L4096)+(M4096/240)</f>
        <v>0.15</v>
      </c>
      <c r="O4096" s="31" t="n">
        <v>3778</v>
      </c>
      <c r="P4096" s="32" t="n">
        <v>10</v>
      </c>
      <c r="Q4096" s="33"/>
      <c r="R4096" s="34" t="n">
        <f aca="false">O4096+(0.05*P4096)+(Q4096/240)</f>
        <v>3778.5</v>
      </c>
      <c r="S4096" s="35" t="n">
        <f aca="false">I4096*N4096</f>
        <v>3778.5</v>
      </c>
      <c r="T4096" s="35" t="n">
        <f aca="false">R4096-S4096</f>
        <v>0</v>
      </c>
      <c r="U4096" s="47"/>
      <c r="V4096" s="48"/>
      <c r="W4096" s="48"/>
    </row>
    <row r="4097" customFormat="false" ht="28" hidden="false" customHeight="false" outlineLevel="0" collapsed="false">
      <c r="A4097" s="21" t="s">
        <v>28</v>
      </c>
      <c r="B4097" s="22" t="s">
        <v>1153</v>
      </c>
      <c r="C4097" s="21" t="n">
        <v>4</v>
      </c>
      <c r="D4097" s="23" t="n">
        <v>1770</v>
      </c>
      <c r="E4097" s="23" t="s">
        <v>30</v>
      </c>
      <c r="F4097" s="21" t="s">
        <v>1110</v>
      </c>
      <c r="G4097" s="21" t="s">
        <v>32</v>
      </c>
      <c r="H4097" s="24" t="s">
        <v>1212</v>
      </c>
      <c r="I4097" s="25" t="n">
        <v>45400</v>
      </c>
      <c r="J4097" s="26" t="s">
        <v>37</v>
      </c>
      <c r="K4097" s="27"/>
      <c r="L4097" s="28" t="n">
        <v>6</v>
      </c>
      <c r="M4097" s="29"/>
      <c r="N4097" s="30" t="n">
        <f aca="false">K4097+(0.05*L4097)+(M4097/240)</f>
        <v>0.3</v>
      </c>
      <c r="O4097" s="31" t="n">
        <v>13620</v>
      </c>
      <c r="P4097" s="32"/>
      <c r="Q4097" s="33"/>
      <c r="R4097" s="34" t="n">
        <f aca="false">O4097+(0.05*P4097)+(Q4097/240)</f>
        <v>13620</v>
      </c>
      <c r="S4097" s="35" t="n">
        <f aca="false">I4097*N4097</f>
        <v>13620</v>
      </c>
      <c r="T4097" s="35" t="n">
        <f aca="false">R4097-S4097</f>
        <v>0</v>
      </c>
      <c r="U4097" s="47"/>
      <c r="V4097" s="48"/>
      <c r="W4097" s="48"/>
    </row>
    <row r="4098" customFormat="false" ht="28" hidden="false" customHeight="false" outlineLevel="0" collapsed="false">
      <c r="A4098" s="21" t="s">
        <v>28</v>
      </c>
      <c r="B4098" s="22" t="s">
        <v>1153</v>
      </c>
      <c r="C4098" s="21" t="n">
        <v>4</v>
      </c>
      <c r="D4098" s="23" t="n">
        <v>1770</v>
      </c>
      <c r="E4098" s="23" t="s">
        <v>30</v>
      </c>
      <c r="F4098" s="21" t="s">
        <v>384</v>
      </c>
      <c r="G4098" s="21" t="s">
        <v>32</v>
      </c>
      <c r="H4098" s="24" t="s">
        <v>1212</v>
      </c>
      <c r="I4098" s="25" t="n">
        <v>39655</v>
      </c>
      <c r="J4098" s="26" t="s">
        <v>37</v>
      </c>
      <c r="K4098" s="27"/>
      <c r="L4098" s="28" t="n">
        <v>9</v>
      </c>
      <c r="M4098" s="29"/>
      <c r="N4098" s="30" t="n">
        <f aca="false">K4098+(0.05*L4098)+(M4098/240)</f>
        <v>0.45</v>
      </c>
      <c r="O4098" s="31" t="n">
        <v>17844</v>
      </c>
      <c r="P4098" s="32" t="n">
        <v>15</v>
      </c>
      <c r="Q4098" s="33"/>
      <c r="R4098" s="34" t="n">
        <f aca="false">O4098+(0.05*P4098)+(Q4098/240)</f>
        <v>17844.75</v>
      </c>
      <c r="S4098" s="35" t="n">
        <f aca="false">I4098*N4098</f>
        <v>17844.75</v>
      </c>
      <c r="T4098" s="35" t="n">
        <f aca="false">R4098-S4098</f>
        <v>0</v>
      </c>
      <c r="U4098" s="47"/>
      <c r="V4098" s="48"/>
      <c r="W4098" s="48"/>
    </row>
    <row r="4099" customFormat="false" ht="28" hidden="false" customHeight="false" outlineLevel="0" collapsed="false">
      <c r="A4099" s="21" t="s">
        <v>28</v>
      </c>
      <c r="B4099" s="22" t="s">
        <v>1153</v>
      </c>
      <c r="C4099" s="21" t="n">
        <v>4</v>
      </c>
      <c r="D4099" s="23" t="n">
        <v>1770</v>
      </c>
      <c r="E4099" s="23" t="s">
        <v>30</v>
      </c>
      <c r="F4099" s="21" t="s">
        <v>199</v>
      </c>
      <c r="G4099" s="21" t="s">
        <v>32</v>
      </c>
      <c r="H4099" s="24" t="s">
        <v>1212</v>
      </c>
      <c r="I4099" s="25" t="n">
        <v>8</v>
      </c>
      <c r="J4099" s="26" t="s">
        <v>135</v>
      </c>
      <c r="K4099" s="27" t="n">
        <v>24</v>
      </c>
      <c r="L4099" s="28"/>
      <c r="M4099" s="29"/>
      <c r="N4099" s="30" t="n">
        <f aca="false">K4099+(0.05*L4099)+(M4099/240)</f>
        <v>24</v>
      </c>
      <c r="O4099" s="31" t="n">
        <v>192</v>
      </c>
      <c r="P4099" s="32"/>
      <c r="Q4099" s="33"/>
      <c r="R4099" s="34" t="n">
        <f aca="false">O4099+(0.05*P4099)+(Q4099/240)</f>
        <v>192</v>
      </c>
      <c r="S4099" s="35" t="n">
        <f aca="false">I4099*N4099</f>
        <v>192</v>
      </c>
      <c r="T4099" s="35" t="n">
        <f aca="false">R4099-S4099</f>
        <v>0</v>
      </c>
      <c r="U4099" s="47"/>
      <c r="V4099" s="48"/>
      <c r="W4099" s="48"/>
    </row>
    <row r="4100" customFormat="false" ht="28" hidden="false" customHeight="false" outlineLevel="0" collapsed="false">
      <c r="A4100" s="21" t="s">
        <v>28</v>
      </c>
      <c r="B4100" s="22" t="s">
        <v>1153</v>
      </c>
      <c r="C4100" s="21" t="n">
        <v>4</v>
      </c>
      <c r="D4100" s="23" t="n">
        <v>1770</v>
      </c>
      <c r="E4100" s="23" t="s">
        <v>30</v>
      </c>
      <c r="F4100" s="21" t="s">
        <v>1146</v>
      </c>
      <c r="G4100" s="21" t="s">
        <v>32</v>
      </c>
      <c r="H4100" s="24" t="s">
        <v>1212</v>
      </c>
      <c r="I4100" s="25" t="n">
        <v>38890</v>
      </c>
      <c r="J4100" s="26" t="s">
        <v>37</v>
      </c>
      <c r="K4100" s="27"/>
      <c r="L4100" s="28" t="n">
        <v>14</v>
      </c>
      <c r="M4100" s="29"/>
      <c r="N4100" s="30" t="n">
        <f aca="false">K4100+(0.05*L4100)+(M4100/240)</f>
        <v>0.7</v>
      </c>
      <c r="O4100" s="31" t="n">
        <v>27223</v>
      </c>
      <c r="P4100" s="32"/>
      <c r="Q4100" s="33"/>
      <c r="R4100" s="34" t="n">
        <f aca="false">O4100+(0.05*P4100)+(Q4100/240)</f>
        <v>27223</v>
      </c>
      <c r="S4100" s="35" t="n">
        <f aca="false">I4100*N4100</f>
        <v>27223</v>
      </c>
      <c r="T4100" s="35" t="n">
        <f aca="false">R4100-S4100</f>
        <v>0</v>
      </c>
      <c r="U4100" s="47"/>
      <c r="V4100" s="48"/>
      <c r="W4100" s="48"/>
    </row>
    <row r="4101" customFormat="false" ht="28" hidden="false" customHeight="false" outlineLevel="0" collapsed="false">
      <c r="A4101" s="21" t="s">
        <v>28</v>
      </c>
      <c r="B4101" s="22" t="s">
        <v>1153</v>
      </c>
      <c r="C4101" s="21" t="n">
        <v>4</v>
      </c>
      <c r="D4101" s="23" t="n">
        <v>1770</v>
      </c>
      <c r="E4101" s="23" t="s">
        <v>30</v>
      </c>
      <c r="F4101" s="21" t="s">
        <v>1288</v>
      </c>
      <c r="G4101" s="21" t="s">
        <v>32</v>
      </c>
      <c r="H4101" s="24" t="s">
        <v>1212</v>
      </c>
      <c r="I4101" s="25" t="n">
        <v>14026</v>
      </c>
      <c r="J4101" s="26" t="s">
        <v>37</v>
      </c>
      <c r="K4101" s="27"/>
      <c r="L4101" s="28" t="n">
        <v>11</v>
      </c>
      <c r="M4101" s="29"/>
      <c r="N4101" s="30" t="n">
        <f aca="false">K4101+(0.05*L4101)+(M4101/240)</f>
        <v>0.55</v>
      </c>
      <c r="O4101" s="31" t="n">
        <v>7714</v>
      </c>
      <c r="P4101" s="32" t="n">
        <v>6</v>
      </c>
      <c r="Q4101" s="33"/>
      <c r="R4101" s="34" t="n">
        <f aca="false">O4101+(0.05*P4101)+(Q4101/240)</f>
        <v>7714.3</v>
      </c>
      <c r="S4101" s="35" t="n">
        <f aca="false">I4101*N4101</f>
        <v>7714.3</v>
      </c>
      <c r="T4101" s="35" t="n">
        <f aca="false">R4101-S4101</f>
        <v>0</v>
      </c>
      <c r="U4101" s="47"/>
      <c r="V4101" s="48"/>
      <c r="W4101" s="48"/>
    </row>
    <row r="4102" customFormat="false" ht="28" hidden="false" customHeight="false" outlineLevel="0" collapsed="false">
      <c r="A4102" s="21" t="s">
        <v>28</v>
      </c>
      <c r="B4102" s="22" t="s">
        <v>1153</v>
      </c>
      <c r="C4102" s="21" t="n">
        <v>4</v>
      </c>
      <c r="D4102" s="23" t="n">
        <v>1770</v>
      </c>
      <c r="E4102" s="23" t="s">
        <v>30</v>
      </c>
      <c r="F4102" s="21" t="s">
        <v>1289</v>
      </c>
      <c r="G4102" s="21" t="s">
        <v>32</v>
      </c>
      <c r="H4102" s="24" t="s">
        <v>1212</v>
      </c>
      <c r="I4102" s="25" t="n">
        <v>36050</v>
      </c>
      <c r="J4102" s="26" t="s">
        <v>37</v>
      </c>
      <c r="K4102" s="27"/>
      <c r="L4102" s="28" t="n">
        <v>14</v>
      </c>
      <c r="M4102" s="29"/>
      <c r="N4102" s="30" t="n">
        <f aca="false">K4102+(0.05*L4102)+(M4102/240)</f>
        <v>0.7</v>
      </c>
      <c r="O4102" s="31" t="n">
        <v>25235</v>
      </c>
      <c r="P4102" s="32"/>
      <c r="Q4102" s="33"/>
      <c r="R4102" s="34" t="n">
        <f aca="false">O4102+(0.05*P4102)+(Q4102/240)</f>
        <v>25235</v>
      </c>
      <c r="S4102" s="35" t="n">
        <f aca="false">I4102*N4102</f>
        <v>25235</v>
      </c>
      <c r="T4102" s="35" t="n">
        <f aca="false">R4102-S4102</f>
        <v>0</v>
      </c>
      <c r="U4102" s="47"/>
      <c r="V4102" s="48"/>
      <c r="W4102" s="48"/>
    </row>
    <row r="4103" customFormat="false" ht="28" hidden="false" customHeight="false" outlineLevel="0" collapsed="false">
      <c r="A4103" s="21" t="s">
        <v>28</v>
      </c>
      <c r="B4103" s="22" t="s">
        <v>1153</v>
      </c>
      <c r="C4103" s="21" t="n">
        <v>4</v>
      </c>
      <c r="D4103" s="23" t="n">
        <v>1770</v>
      </c>
      <c r="E4103" s="23" t="s">
        <v>30</v>
      </c>
      <c r="F4103" s="21" t="s">
        <v>508</v>
      </c>
      <c r="G4103" s="21" t="s">
        <v>32</v>
      </c>
      <c r="H4103" s="24" t="s">
        <v>1212</v>
      </c>
      <c r="I4103" s="25" t="n">
        <v>53600</v>
      </c>
      <c r="J4103" s="26" t="s">
        <v>37</v>
      </c>
      <c r="K4103" s="27"/>
      <c r="L4103" s="28" t="n">
        <v>12</v>
      </c>
      <c r="M4103" s="29"/>
      <c r="N4103" s="30" t="n">
        <f aca="false">K4103+(0.05*L4103)+(M4103/240)</f>
        <v>0.6</v>
      </c>
      <c r="O4103" s="31" t="n">
        <v>32160</v>
      </c>
      <c r="P4103" s="32"/>
      <c r="Q4103" s="33"/>
      <c r="R4103" s="34" t="n">
        <f aca="false">O4103+(0.05*P4103)+(Q4103/240)</f>
        <v>32160</v>
      </c>
      <c r="S4103" s="35" t="n">
        <f aca="false">I4103*N4103</f>
        <v>32160</v>
      </c>
      <c r="T4103" s="35" t="n">
        <f aca="false">R4103-S4103</f>
        <v>0</v>
      </c>
      <c r="U4103" s="47"/>
      <c r="V4103" s="48"/>
      <c r="W4103" s="48"/>
    </row>
    <row r="4104" customFormat="false" ht="28" hidden="false" customHeight="false" outlineLevel="0" collapsed="false">
      <c r="A4104" s="21" t="s">
        <v>28</v>
      </c>
      <c r="B4104" s="22" t="s">
        <v>1153</v>
      </c>
      <c r="C4104" s="21" t="n">
        <v>4</v>
      </c>
      <c r="D4104" s="23" t="n">
        <v>1770</v>
      </c>
      <c r="E4104" s="23" t="s">
        <v>30</v>
      </c>
      <c r="F4104" s="21" t="s">
        <v>948</v>
      </c>
      <c r="G4104" s="21" t="s">
        <v>32</v>
      </c>
      <c r="H4104" s="24" t="s">
        <v>1212</v>
      </c>
      <c r="I4104" s="25" t="n">
        <v>350</v>
      </c>
      <c r="J4104" s="26" t="s">
        <v>96</v>
      </c>
      <c r="K4104" s="27" t="n">
        <v>1000</v>
      </c>
      <c r="L4104" s="28"/>
      <c r="M4104" s="29"/>
      <c r="N4104" s="30" t="n">
        <f aca="false">K4104+(0.05*L4104)+(M4104/240)</f>
        <v>1000</v>
      </c>
      <c r="O4104" s="31" t="n">
        <v>350000</v>
      </c>
      <c r="P4104" s="32"/>
      <c r="Q4104" s="33"/>
      <c r="R4104" s="34" t="n">
        <f aca="false">O4104+(0.05*P4104)+(Q4104/240)</f>
        <v>350000</v>
      </c>
      <c r="S4104" s="35" t="n">
        <f aca="false">I4104*N4104</f>
        <v>350000</v>
      </c>
      <c r="T4104" s="35" t="n">
        <f aca="false">R4104-S4104</f>
        <v>0</v>
      </c>
      <c r="U4104" s="47"/>
      <c r="V4104" s="48"/>
      <c r="W4104" s="48"/>
    </row>
    <row r="4105" customFormat="false" ht="28" hidden="false" customHeight="false" outlineLevel="0" collapsed="false">
      <c r="A4105" s="21" t="s">
        <v>28</v>
      </c>
      <c r="B4105" s="22" t="s">
        <v>1153</v>
      </c>
      <c r="C4105" s="21" t="n">
        <v>4</v>
      </c>
      <c r="D4105" s="23" t="n">
        <v>1770</v>
      </c>
      <c r="E4105" s="23" t="s">
        <v>30</v>
      </c>
      <c r="F4105" s="21" t="s">
        <v>1360</v>
      </c>
      <c r="G4105" s="21" t="s">
        <v>32</v>
      </c>
      <c r="H4105" s="24" t="s">
        <v>1212</v>
      </c>
      <c r="I4105" s="25" t="n">
        <v>125</v>
      </c>
      <c r="J4105" s="26" t="s">
        <v>37</v>
      </c>
      <c r="K4105" s="27"/>
      <c r="L4105" s="28" t="n">
        <v>5</v>
      </c>
      <c r="M4105" s="29"/>
      <c r="N4105" s="30" t="n">
        <f aca="false">K4105+(0.05*L4105)+(M4105/240)</f>
        <v>0.25</v>
      </c>
      <c r="O4105" s="31" t="n">
        <v>31</v>
      </c>
      <c r="P4105" s="32" t="n">
        <v>5</v>
      </c>
      <c r="Q4105" s="33"/>
      <c r="R4105" s="34" t="n">
        <f aca="false">O4105+(0.05*P4105)+(Q4105/240)</f>
        <v>31.25</v>
      </c>
      <c r="S4105" s="35" t="n">
        <f aca="false">I4105*N4105</f>
        <v>31.25</v>
      </c>
      <c r="T4105" s="35" t="n">
        <f aca="false">R4105-S4105</f>
        <v>0</v>
      </c>
      <c r="U4105" s="47"/>
      <c r="V4105" s="48"/>
      <c r="W4105" s="48"/>
    </row>
    <row r="4106" customFormat="false" ht="28" hidden="false" customHeight="false" outlineLevel="0" collapsed="false">
      <c r="A4106" s="21" t="s">
        <v>28</v>
      </c>
      <c r="B4106" s="22" t="s">
        <v>1153</v>
      </c>
      <c r="C4106" s="21" t="n">
        <v>4</v>
      </c>
      <c r="D4106" s="23" t="n">
        <v>1770</v>
      </c>
      <c r="E4106" s="23" t="s">
        <v>30</v>
      </c>
      <c r="F4106" s="21" t="s">
        <v>107</v>
      </c>
      <c r="G4106" s="21" t="s">
        <v>32</v>
      </c>
      <c r="H4106" s="24" t="s">
        <v>1212</v>
      </c>
      <c r="I4106" s="25" t="n">
        <v>27700</v>
      </c>
      <c r="J4106" s="26" t="s">
        <v>37</v>
      </c>
      <c r="K4106" s="27"/>
      <c r="L4106" s="28" t="n">
        <v>10</v>
      </c>
      <c r="M4106" s="29"/>
      <c r="N4106" s="30" t="n">
        <f aca="false">K4106+(0.05*L4106)+(M4106/240)</f>
        <v>0.5</v>
      </c>
      <c r="O4106" s="31" t="n">
        <v>13850</v>
      </c>
      <c r="P4106" s="32"/>
      <c r="Q4106" s="33"/>
      <c r="R4106" s="34" t="n">
        <f aca="false">O4106+(0.05*P4106)+(Q4106/240)</f>
        <v>13850</v>
      </c>
      <c r="S4106" s="35" t="n">
        <f aca="false">I4106*N4106</f>
        <v>13850</v>
      </c>
      <c r="T4106" s="35" t="n">
        <f aca="false">R4106-S4106</f>
        <v>0</v>
      </c>
      <c r="U4106" s="47"/>
      <c r="V4106" s="48"/>
      <c r="W4106" s="48"/>
    </row>
    <row r="4107" customFormat="false" ht="28" hidden="false" customHeight="false" outlineLevel="0" collapsed="false">
      <c r="A4107" s="21" t="s">
        <v>28</v>
      </c>
      <c r="B4107" s="22" t="s">
        <v>1153</v>
      </c>
      <c r="C4107" s="21" t="n">
        <v>4</v>
      </c>
      <c r="D4107" s="23" t="n">
        <v>1770</v>
      </c>
      <c r="E4107" s="23" t="s">
        <v>30</v>
      </c>
      <c r="F4107" s="21" t="s">
        <v>510</v>
      </c>
      <c r="G4107" s="21" t="s">
        <v>32</v>
      </c>
      <c r="H4107" s="24" t="s">
        <v>1212</v>
      </c>
      <c r="I4107" s="25" t="n">
        <v>2600</v>
      </c>
      <c r="J4107" s="26" t="s">
        <v>37</v>
      </c>
      <c r="K4107" s="27"/>
      <c r="L4107" s="28" t="n">
        <v>3</v>
      </c>
      <c r="M4107" s="29"/>
      <c r="N4107" s="30" t="n">
        <f aca="false">K4107+(0.05*L4107)+(M4107/240)</f>
        <v>0.15</v>
      </c>
      <c r="O4107" s="31" t="n">
        <v>390</v>
      </c>
      <c r="P4107" s="32"/>
      <c r="Q4107" s="33"/>
      <c r="R4107" s="34" t="n">
        <f aca="false">O4107+(0.05*P4107)+(Q4107/240)</f>
        <v>390</v>
      </c>
      <c r="S4107" s="35" t="n">
        <f aca="false">I4107*N4107</f>
        <v>390</v>
      </c>
      <c r="T4107" s="35" t="n">
        <f aca="false">R4107-S4107</f>
        <v>0</v>
      </c>
      <c r="U4107" s="47"/>
      <c r="V4107" s="48"/>
      <c r="W4107" s="48"/>
    </row>
    <row r="4108" customFormat="false" ht="28" hidden="false" customHeight="false" outlineLevel="0" collapsed="false">
      <c r="A4108" s="21" t="s">
        <v>28</v>
      </c>
      <c r="B4108" s="22" t="s">
        <v>1153</v>
      </c>
      <c r="C4108" s="21" t="n">
        <v>4</v>
      </c>
      <c r="D4108" s="23" t="n">
        <v>1770</v>
      </c>
      <c r="E4108" s="23" t="s">
        <v>30</v>
      </c>
      <c r="F4108" s="21" t="s">
        <v>316</v>
      </c>
      <c r="G4108" s="21" t="s">
        <v>32</v>
      </c>
      <c r="H4108" s="24" t="s">
        <v>1212</v>
      </c>
      <c r="I4108" s="25" t="n">
        <v>821</v>
      </c>
      <c r="J4108" s="26" t="s">
        <v>85</v>
      </c>
      <c r="K4108" s="27" t="n">
        <v>3</v>
      </c>
      <c r="L4108" s="28"/>
      <c r="M4108" s="29"/>
      <c r="N4108" s="30" t="n">
        <f aca="false">K4108+(0.05*L4108)+(M4108/240)</f>
        <v>3</v>
      </c>
      <c r="O4108" s="31" t="n">
        <v>2463</v>
      </c>
      <c r="P4108" s="32"/>
      <c r="Q4108" s="33"/>
      <c r="R4108" s="34" t="n">
        <f aca="false">O4108+(0.05*P4108)+(Q4108/240)</f>
        <v>2463</v>
      </c>
      <c r="S4108" s="35" t="n">
        <f aca="false">I4108*N4108</f>
        <v>2463</v>
      </c>
      <c r="T4108" s="35" t="n">
        <f aca="false">R4108-S4108</f>
        <v>0</v>
      </c>
      <c r="U4108" s="47"/>
      <c r="V4108" s="48"/>
      <c r="W4108" s="48"/>
    </row>
    <row r="4109" customFormat="false" ht="28" hidden="false" customHeight="false" outlineLevel="0" collapsed="false">
      <c r="A4109" s="21" t="s">
        <v>28</v>
      </c>
      <c r="B4109" s="22" t="s">
        <v>1153</v>
      </c>
      <c r="C4109" s="21" t="n">
        <v>4</v>
      </c>
      <c r="D4109" s="23" t="n">
        <v>1770</v>
      </c>
      <c r="E4109" s="23" t="s">
        <v>30</v>
      </c>
      <c r="F4109" s="21" t="s">
        <v>1361</v>
      </c>
      <c r="G4109" s="21" t="s">
        <v>32</v>
      </c>
      <c r="H4109" s="24" t="s">
        <v>1212</v>
      </c>
      <c r="I4109" s="25" t="n">
        <v>810</v>
      </c>
      <c r="J4109" s="26" t="s">
        <v>37</v>
      </c>
      <c r="K4109" s="27"/>
      <c r="L4109" s="28" t="n">
        <v>10</v>
      </c>
      <c r="M4109" s="29"/>
      <c r="N4109" s="30" t="n">
        <f aca="false">K4109+(0.05*L4109)+(M4109/240)</f>
        <v>0.5</v>
      </c>
      <c r="O4109" s="31" t="n">
        <v>405</v>
      </c>
      <c r="P4109" s="32"/>
      <c r="Q4109" s="33"/>
      <c r="R4109" s="34" t="n">
        <f aca="false">O4109+(0.05*P4109)+(Q4109/240)</f>
        <v>405</v>
      </c>
      <c r="S4109" s="35" t="n">
        <f aca="false">I4109*N4109</f>
        <v>405</v>
      </c>
      <c r="T4109" s="35" t="n">
        <f aca="false">R4109-S4109</f>
        <v>0</v>
      </c>
      <c r="U4109" s="47"/>
      <c r="V4109" s="48"/>
      <c r="W4109" s="48"/>
    </row>
    <row r="4110" customFormat="false" ht="28" hidden="false" customHeight="false" outlineLevel="0" collapsed="false">
      <c r="A4110" s="21" t="s">
        <v>28</v>
      </c>
      <c r="B4110" s="22" t="s">
        <v>1153</v>
      </c>
      <c r="C4110" s="21" t="n">
        <v>4</v>
      </c>
      <c r="D4110" s="23" t="n">
        <v>1770</v>
      </c>
      <c r="E4110" s="23" t="s">
        <v>30</v>
      </c>
      <c r="F4110" s="21" t="s">
        <v>210</v>
      </c>
      <c r="G4110" s="21" t="s">
        <v>32</v>
      </c>
      <c r="H4110" s="24" t="s">
        <v>1212</v>
      </c>
      <c r="I4110" s="25" t="n">
        <v>65547</v>
      </c>
      <c r="J4110" s="26" t="s">
        <v>37</v>
      </c>
      <c r="K4110" s="27" t="n">
        <v>4</v>
      </c>
      <c r="L4110" s="28"/>
      <c r="M4110" s="29"/>
      <c r="N4110" s="30" t="n">
        <f aca="false">K4110+(0.05*L4110)+(M4110/240)</f>
        <v>4</v>
      </c>
      <c r="O4110" s="31" t="n">
        <v>262188</v>
      </c>
      <c r="P4110" s="32"/>
      <c r="Q4110" s="33"/>
      <c r="R4110" s="34" t="n">
        <f aca="false">O4110+(0.05*P4110)+(Q4110/240)</f>
        <v>262188</v>
      </c>
      <c r="S4110" s="35" t="n">
        <f aca="false">I4110*N4110</f>
        <v>262188</v>
      </c>
      <c r="T4110" s="35" t="n">
        <f aca="false">R4110-S4110</f>
        <v>0</v>
      </c>
      <c r="U4110" s="47"/>
      <c r="V4110" s="48"/>
      <c r="W4110" s="48"/>
    </row>
    <row r="4111" customFormat="false" ht="28" hidden="false" customHeight="false" outlineLevel="0" collapsed="false">
      <c r="A4111" s="21" t="s">
        <v>28</v>
      </c>
      <c r="B4111" s="22" t="s">
        <v>1153</v>
      </c>
      <c r="C4111" s="21" t="n">
        <v>4</v>
      </c>
      <c r="D4111" s="23" t="n">
        <v>1770</v>
      </c>
      <c r="E4111" s="23" t="s">
        <v>30</v>
      </c>
      <c r="F4111" s="21" t="s">
        <v>1230</v>
      </c>
      <c r="G4111" s="21" t="s">
        <v>32</v>
      </c>
      <c r="H4111" s="24" t="s">
        <v>1212</v>
      </c>
      <c r="I4111" s="25" t="n">
        <v>1395</v>
      </c>
      <c r="J4111" s="26" t="s">
        <v>135</v>
      </c>
      <c r="K4111" s="27" t="n">
        <v>13</v>
      </c>
      <c r="L4111" s="28"/>
      <c r="M4111" s="29"/>
      <c r="N4111" s="30" t="n">
        <f aca="false">K4111+(0.05*L4111)+(M4111/240)</f>
        <v>13</v>
      </c>
      <c r="O4111" s="31" t="n">
        <v>18135</v>
      </c>
      <c r="P4111" s="32"/>
      <c r="Q4111" s="33"/>
      <c r="R4111" s="34" t="n">
        <f aca="false">O4111+(0.05*P4111)+(Q4111/240)</f>
        <v>18135</v>
      </c>
      <c r="S4111" s="35" t="n">
        <f aca="false">I4111*N4111</f>
        <v>18135</v>
      </c>
      <c r="T4111" s="35" t="n">
        <f aca="false">R4111-S4111</f>
        <v>0</v>
      </c>
      <c r="U4111" s="47"/>
      <c r="V4111" s="48"/>
      <c r="W4111" s="48"/>
    </row>
    <row r="4112" customFormat="false" ht="28" hidden="false" customHeight="false" outlineLevel="0" collapsed="false">
      <c r="A4112" s="21" t="s">
        <v>28</v>
      </c>
      <c r="B4112" s="22" t="s">
        <v>1153</v>
      </c>
      <c r="C4112" s="21" t="n">
        <v>4</v>
      </c>
      <c r="D4112" s="23" t="n">
        <v>1770</v>
      </c>
      <c r="E4112" s="23" t="s">
        <v>30</v>
      </c>
      <c r="F4112" s="21" t="s">
        <v>512</v>
      </c>
      <c r="G4112" s="21" t="s">
        <v>32</v>
      </c>
      <c r="H4112" s="24" t="s">
        <v>1212</v>
      </c>
      <c r="I4112" s="25" t="n">
        <v>114</v>
      </c>
      <c r="J4112" s="26" t="s">
        <v>42</v>
      </c>
      <c r="K4112" s="27" t="n">
        <v>70</v>
      </c>
      <c r="L4112" s="28"/>
      <c r="M4112" s="29"/>
      <c r="N4112" s="30" t="n">
        <f aca="false">K4112+(0.05*L4112)+(M4112/240)</f>
        <v>70</v>
      </c>
      <c r="O4112" s="31" t="n">
        <v>7980</v>
      </c>
      <c r="P4112" s="32"/>
      <c r="Q4112" s="33"/>
      <c r="R4112" s="34" t="n">
        <f aca="false">O4112+(0.05*P4112)+(Q4112/240)</f>
        <v>7980</v>
      </c>
      <c r="S4112" s="35" t="n">
        <f aca="false">I4112*N4112</f>
        <v>7980</v>
      </c>
      <c r="T4112" s="35" t="n">
        <f aca="false">R4112-S4112</f>
        <v>0</v>
      </c>
      <c r="U4112" s="47"/>
      <c r="V4112" s="48"/>
      <c r="W4112" s="48"/>
    </row>
    <row r="4113" customFormat="false" ht="28" hidden="false" customHeight="false" outlineLevel="0" collapsed="false">
      <c r="A4113" s="21" t="s">
        <v>28</v>
      </c>
      <c r="B4113" s="22" t="s">
        <v>1153</v>
      </c>
      <c r="C4113" s="21" t="n">
        <v>4</v>
      </c>
      <c r="D4113" s="23" t="n">
        <v>1770</v>
      </c>
      <c r="E4113" s="23" t="s">
        <v>30</v>
      </c>
      <c r="F4113" s="21" t="s">
        <v>111</v>
      </c>
      <c r="G4113" s="21" t="s">
        <v>32</v>
      </c>
      <c r="H4113" s="24" t="s">
        <v>1212</v>
      </c>
      <c r="I4113" s="25" t="n">
        <v>721</v>
      </c>
      <c r="J4113" s="26" t="s">
        <v>37</v>
      </c>
      <c r="K4113" s="27"/>
      <c r="L4113" s="28" t="n">
        <v>10</v>
      </c>
      <c r="M4113" s="29"/>
      <c r="N4113" s="30" t="n">
        <f aca="false">K4113+(0.05*L4113)+(M4113/240)</f>
        <v>0.5</v>
      </c>
      <c r="O4113" s="31" t="n">
        <v>360</v>
      </c>
      <c r="P4113" s="32" t="n">
        <v>10</v>
      </c>
      <c r="Q4113" s="33"/>
      <c r="R4113" s="34" t="n">
        <f aca="false">O4113+(0.05*P4113)+(Q4113/240)</f>
        <v>360.5</v>
      </c>
      <c r="S4113" s="35" t="n">
        <f aca="false">I4113*N4113</f>
        <v>360.5</v>
      </c>
      <c r="T4113" s="35" t="n">
        <f aca="false">R4113-S4113</f>
        <v>0</v>
      </c>
      <c r="U4113" s="47"/>
      <c r="V4113" s="48"/>
      <c r="W4113" s="48"/>
    </row>
    <row r="4114" customFormat="false" ht="28" hidden="false" customHeight="false" outlineLevel="0" collapsed="false">
      <c r="A4114" s="21" t="s">
        <v>28</v>
      </c>
      <c r="B4114" s="22" t="s">
        <v>1153</v>
      </c>
      <c r="C4114" s="21" t="n">
        <v>4</v>
      </c>
      <c r="D4114" s="23" t="n">
        <v>1770</v>
      </c>
      <c r="E4114" s="23" t="s">
        <v>30</v>
      </c>
      <c r="F4114" s="21" t="s">
        <v>216</v>
      </c>
      <c r="G4114" s="21" t="s">
        <v>32</v>
      </c>
      <c r="H4114" s="24" t="s">
        <v>1212</v>
      </c>
      <c r="I4114" s="25" t="n">
        <v>120</v>
      </c>
      <c r="J4114" s="26" t="s">
        <v>198</v>
      </c>
      <c r="K4114" s="27"/>
      <c r="L4114" s="28" t="n">
        <v>40</v>
      </c>
      <c r="M4114" s="29"/>
      <c r="N4114" s="30" t="n">
        <f aca="false">K4114+(0.05*L4114)+(M4114/240)</f>
        <v>2</v>
      </c>
      <c r="O4114" s="31" t="n">
        <v>240</v>
      </c>
      <c r="P4114" s="32"/>
      <c r="Q4114" s="33"/>
      <c r="R4114" s="34" t="n">
        <f aca="false">O4114+(0.05*P4114)+(Q4114/240)</f>
        <v>240</v>
      </c>
      <c r="S4114" s="35" t="n">
        <f aca="false">I4114*N4114</f>
        <v>240</v>
      </c>
      <c r="T4114" s="35" t="n">
        <f aca="false">R4114-S4114</f>
        <v>0</v>
      </c>
      <c r="U4114" s="47"/>
      <c r="V4114" s="48"/>
      <c r="W4114" s="48"/>
    </row>
    <row r="4115" customFormat="false" ht="28" hidden="false" customHeight="false" outlineLevel="0" collapsed="false">
      <c r="A4115" s="21" t="s">
        <v>28</v>
      </c>
      <c r="B4115" s="22" t="s">
        <v>1153</v>
      </c>
      <c r="C4115" s="21" t="n">
        <v>4</v>
      </c>
      <c r="D4115" s="23" t="n">
        <v>1770</v>
      </c>
      <c r="E4115" s="23" t="s">
        <v>30</v>
      </c>
      <c r="F4115" s="21" t="s">
        <v>1362</v>
      </c>
      <c r="G4115" s="21" t="s">
        <v>32</v>
      </c>
      <c r="H4115" s="24" t="s">
        <v>1212</v>
      </c>
      <c r="I4115" s="25" t="n">
        <v>1090</v>
      </c>
      <c r="J4115" s="26" t="s">
        <v>64</v>
      </c>
      <c r="K4115" s="27" t="n">
        <v>5</v>
      </c>
      <c r="L4115" s="28"/>
      <c r="M4115" s="29"/>
      <c r="N4115" s="30" t="n">
        <f aca="false">K4115+(0.05*L4115)+(M4115/240)</f>
        <v>5</v>
      </c>
      <c r="O4115" s="31" t="n">
        <v>5450</v>
      </c>
      <c r="P4115" s="32"/>
      <c r="Q4115" s="33"/>
      <c r="R4115" s="34" t="n">
        <f aca="false">O4115+(0.05*P4115)+(Q4115/240)</f>
        <v>5450</v>
      </c>
      <c r="S4115" s="35" t="n">
        <f aca="false">I4115*N4115</f>
        <v>5450</v>
      </c>
      <c r="T4115" s="35" t="n">
        <f aca="false">R4115-S4115</f>
        <v>0</v>
      </c>
      <c r="U4115" s="47"/>
      <c r="V4115" s="48"/>
      <c r="W4115" s="48"/>
    </row>
    <row r="4116" customFormat="false" ht="28" hidden="false" customHeight="false" outlineLevel="0" collapsed="false">
      <c r="A4116" s="21" t="s">
        <v>28</v>
      </c>
      <c r="B4116" s="22" t="s">
        <v>1153</v>
      </c>
      <c r="C4116" s="21" t="n">
        <v>4</v>
      </c>
      <c r="D4116" s="23" t="n">
        <v>1770</v>
      </c>
      <c r="E4116" s="23" t="s">
        <v>30</v>
      </c>
      <c r="F4116" s="21" t="s">
        <v>1363</v>
      </c>
      <c r="G4116" s="21" t="s">
        <v>32</v>
      </c>
      <c r="H4116" s="24" t="s">
        <v>1212</v>
      </c>
      <c r="I4116" s="25" t="n">
        <v>310</v>
      </c>
      <c r="J4116" s="26" t="s">
        <v>64</v>
      </c>
      <c r="K4116" s="27" t="n">
        <v>20</v>
      </c>
      <c r="L4116" s="28"/>
      <c r="M4116" s="29"/>
      <c r="N4116" s="30" t="n">
        <f aca="false">K4116+(0.05*L4116)+(M4116/240)</f>
        <v>20</v>
      </c>
      <c r="O4116" s="31" t="n">
        <v>6200</v>
      </c>
      <c r="P4116" s="32"/>
      <c r="Q4116" s="33"/>
      <c r="R4116" s="34" t="n">
        <f aca="false">O4116+(0.05*P4116)+(Q4116/240)</f>
        <v>6200</v>
      </c>
      <c r="S4116" s="35" t="n">
        <f aca="false">I4116*N4116</f>
        <v>6200</v>
      </c>
      <c r="T4116" s="35" t="n">
        <f aca="false">R4116-S4116</f>
        <v>0</v>
      </c>
      <c r="U4116" s="47"/>
      <c r="V4116" s="48"/>
      <c r="W4116" s="48"/>
    </row>
    <row r="4117" customFormat="false" ht="28" hidden="false" customHeight="false" outlineLevel="0" collapsed="false">
      <c r="A4117" s="21" t="s">
        <v>28</v>
      </c>
      <c r="B4117" s="22" t="s">
        <v>1153</v>
      </c>
      <c r="C4117" s="21" t="n">
        <v>4</v>
      </c>
      <c r="D4117" s="23" t="n">
        <v>1770</v>
      </c>
      <c r="E4117" s="23" t="s">
        <v>30</v>
      </c>
      <c r="F4117" s="21" t="s">
        <v>653</v>
      </c>
      <c r="G4117" s="21" t="s">
        <v>32</v>
      </c>
      <c r="H4117" s="24" t="s">
        <v>1212</v>
      </c>
      <c r="I4117" s="25" t="n">
        <v>3850</v>
      </c>
      <c r="J4117" s="26" t="s">
        <v>871</v>
      </c>
      <c r="K4117" s="27" t="n">
        <v>100</v>
      </c>
      <c r="L4117" s="28"/>
      <c r="M4117" s="29"/>
      <c r="N4117" s="30" t="n">
        <f aca="false">K4117+(0.05*L4117)+(M4117/240)</f>
        <v>100</v>
      </c>
      <c r="O4117" s="31" t="n">
        <v>385000</v>
      </c>
      <c r="P4117" s="32"/>
      <c r="Q4117" s="33"/>
      <c r="R4117" s="34" t="n">
        <f aca="false">O4117+(0.05*P4117)+(Q4117/240)</f>
        <v>385000</v>
      </c>
      <c r="S4117" s="35" t="n">
        <f aca="false">I4117*N4117</f>
        <v>385000</v>
      </c>
      <c r="T4117" s="35" t="n">
        <f aca="false">R4117-S4117</f>
        <v>0</v>
      </c>
      <c r="U4117" s="47"/>
      <c r="V4117" s="48"/>
      <c r="W4117" s="48"/>
    </row>
    <row r="4118" customFormat="false" ht="28" hidden="false" customHeight="false" outlineLevel="0" collapsed="false">
      <c r="A4118" s="21" t="s">
        <v>28</v>
      </c>
      <c r="B4118" s="22" t="s">
        <v>1153</v>
      </c>
      <c r="C4118" s="21" t="n">
        <v>4</v>
      </c>
      <c r="D4118" s="23" t="n">
        <v>1770</v>
      </c>
      <c r="E4118" s="23" t="s">
        <v>30</v>
      </c>
      <c r="F4118" s="21" t="s">
        <v>1364</v>
      </c>
      <c r="G4118" s="21" t="s">
        <v>32</v>
      </c>
      <c r="H4118" s="24" t="s">
        <v>1212</v>
      </c>
      <c r="I4118" s="25" t="n">
        <v>19700</v>
      </c>
      <c r="J4118" s="26" t="s">
        <v>37</v>
      </c>
      <c r="K4118" s="27"/>
      <c r="L4118" s="28" t="n">
        <v>2</v>
      </c>
      <c r="M4118" s="29"/>
      <c r="N4118" s="30" t="n">
        <f aca="false">K4118+(0.05*L4118)+(M4118/240)</f>
        <v>0.1</v>
      </c>
      <c r="O4118" s="31" t="n">
        <v>1970</v>
      </c>
      <c r="P4118" s="32"/>
      <c r="Q4118" s="33"/>
      <c r="R4118" s="34" t="n">
        <f aca="false">O4118+(0.05*P4118)+(Q4118/240)</f>
        <v>1970</v>
      </c>
      <c r="S4118" s="35" t="n">
        <f aca="false">I4118*N4118</f>
        <v>1970</v>
      </c>
      <c r="T4118" s="35" t="n">
        <f aca="false">R4118-S4118</f>
        <v>0</v>
      </c>
      <c r="U4118" s="47"/>
      <c r="V4118" s="48"/>
      <c r="W4118" s="48"/>
    </row>
    <row r="4119" customFormat="false" ht="28" hidden="false" customHeight="false" outlineLevel="0" collapsed="false">
      <c r="A4119" s="21" t="s">
        <v>28</v>
      </c>
      <c r="B4119" s="22" t="s">
        <v>1153</v>
      </c>
      <c r="C4119" s="21" t="n">
        <v>4</v>
      </c>
      <c r="D4119" s="23" t="n">
        <v>1770</v>
      </c>
      <c r="E4119" s="23" t="s">
        <v>30</v>
      </c>
      <c r="F4119" s="21" t="s">
        <v>228</v>
      </c>
      <c r="G4119" s="21" t="s">
        <v>32</v>
      </c>
      <c r="H4119" s="24" t="s">
        <v>1212</v>
      </c>
      <c r="I4119" s="25" t="n">
        <v>66790</v>
      </c>
      <c r="J4119" s="26" t="s">
        <v>37</v>
      </c>
      <c r="K4119" s="27"/>
      <c r="L4119" s="28" t="n">
        <v>5</v>
      </c>
      <c r="M4119" s="29"/>
      <c r="N4119" s="30" t="n">
        <f aca="false">K4119+(0.05*L4119)+(M4119/240)</f>
        <v>0.25</v>
      </c>
      <c r="O4119" s="31" t="n">
        <v>16697</v>
      </c>
      <c r="P4119" s="32" t="n">
        <v>10</v>
      </c>
      <c r="Q4119" s="33"/>
      <c r="R4119" s="34" t="n">
        <f aca="false">O4119+(0.05*P4119)+(Q4119/240)</f>
        <v>16697.5</v>
      </c>
      <c r="S4119" s="35" t="n">
        <f aca="false">I4119*N4119</f>
        <v>16697.5</v>
      </c>
      <c r="T4119" s="35" t="n">
        <f aca="false">R4119-S4119</f>
        <v>0</v>
      </c>
      <c r="U4119" s="47"/>
      <c r="V4119" s="48"/>
      <c r="W4119" s="48"/>
    </row>
    <row r="4120" customFormat="false" ht="28" hidden="false" customHeight="false" outlineLevel="0" collapsed="false">
      <c r="A4120" s="21" t="s">
        <v>28</v>
      </c>
      <c r="B4120" s="22" t="s">
        <v>1153</v>
      </c>
      <c r="C4120" s="21" t="n">
        <v>4</v>
      </c>
      <c r="D4120" s="23" t="n">
        <v>1770</v>
      </c>
      <c r="E4120" s="23" t="s">
        <v>30</v>
      </c>
      <c r="F4120" s="21" t="s">
        <v>1365</v>
      </c>
      <c r="G4120" s="21" t="s">
        <v>32</v>
      </c>
      <c r="H4120" s="24" t="s">
        <v>1212</v>
      </c>
      <c r="I4120" s="25" t="n">
        <v>54513</v>
      </c>
      <c r="J4120" s="26" t="s">
        <v>37</v>
      </c>
      <c r="K4120" s="27"/>
      <c r="L4120" s="28" t="n">
        <v>8</v>
      </c>
      <c r="M4120" s="29"/>
      <c r="N4120" s="30" t="n">
        <f aca="false">K4120+(0.05*L4120)+(M4120/240)</f>
        <v>0.4</v>
      </c>
      <c r="O4120" s="31" t="n">
        <v>21805</v>
      </c>
      <c r="P4120" s="32" t="n">
        <v>4</v>
      </c>
      <c r="Q4120" s="33"/>
      <c r="R4120" s="34" t="n">
        <f aca="false">O4120+(0.05*P4120)+(Q4120/240)</f>
        <v>21805.2</v>
      </c>
      <c r="S4120" s="35" t="n">
        <f aca="false">I4120*N4120</f>
        <v>21805.2</v>
      </c>
      <c r="T4120" s="35" t="n">
        <f aca="false">R4120-S4120</f>
        <v>0</v>
      </c>
      <c r="U4120" s="47"/>
      <c r="V4120" s="48"/>
      <c r="W4120" s="48"/>
    </row>
    <row r="4121" customFormat="false" ht="28" hidden="false" customHeight="false" outlineLevel="0" collapsed="false">
      <c r="A4121" s="21" t="s">
        <v>28</v>
      </c>
      <c r="B4121" s="22" t="s">
        <v>1153</v>
      </c>
      <c r="C4121" s="21" t="n">
        <v>4</v>
      </c>
      <c r="D4121" s="23" t="n">
        <v>1770</v>
      </c>
      <c r="E4121" s="23" t="s">
        <v>30</v>
      </c>
      <c r="F4121" s="21" t="s">
        <v>1366</v>
      </c>
      <c r="G4121" s="21" t="s">
        <v>32</v>
      </c>
      <c r="H4121" s="24" t="s">
        <v>1212</v>
      </c>
      <c r="I4121" s="25" t="n">
        <v>74271</v>
      </c>
      <c r="J4121" s="26" t="s">
        <v>37</v>
      </c>
      <c r="K4121" s="27"/>
      <c r="L4121" s="28" t="n">
        <v>20</v>
      </c>
      <c r="M4121" s="29"/>
      <c r="N4121" s="30" t="n">
        <f aca="false">K4121+(0.05*L4121)+(M4121/240)</f>
        <v>1</v>
      </c>
      <c r="O4121" s="31" t="n">
        <v>74271</v>
      </c>
      <c r="P4121" s="32"/>
      <c r="Q4121" s="33"/>
      <c r="R4121" s="34" t="n">
        <f aca="false">O4121+(0.05*P4121)+(Q4121/240)</f>
        <v>74271</v>
      </c>
      <c r="S4121" s="35" t="n">
        <f aca="false">I4121*N4121</f>
        <v>74271</v>
      </c>
      <c r="T4121" s="35" t="n">
        <f aca="false">R4121-S4121</f>
        <v>0</v>
      </c>
      <c r="U4121" s="47"/>
      <c r="V4121" s="48"/>
      <c r="W4121" s="48"/>
    </row>
    <row r="4122" customFormat="false" ht="28" hidden="false" customHeight="false" outlineLevel="0" collapsed="false">
      <c r="A4122" s="21" t="s">
        <v>28</v>
      </c>
      <c r="B4122" s="22" t="s">
        <v>1153</v>
      </c>
      <c r="C4122" s="21" t="n">
        <v>4</v>
      </c>
      <c r="D4122" s="23" t="n">
        <v>1770</v>
      </c>
      <c r="E4122" s="23" t="s">
        <v>30</v>
      </c>
      <c r="F4122" s="21" t="s">
        <v>1262</v>
      </c>
      <c r="G4122" s="21" t="s">
        <v>32</v>
      </c>
      <c r="H4122" s="24" t="s">
        <v>1212</v>
      </c>
      <c r="I4122" s="25" t="n">
        <v>53675</v>
      </c>
      <c r="J4122" s="26" t="s">
        <v>37</v>
      </c>
      <c r="K4122" s="27"/>
      <c r="L4122" s="28" t="n">
        <v>6</v>
      </c>
      <c r="M4122" s="29"/>
      <c r="N4122" s="30" t="n">
        <f aca="false">K4122+(0.05*L4122)+(M4122/240)</f>
        <v>0.3</v>
      </c>
      <c r="O4122" s="31" t="n">
        <v>16102</v>
      </c>
      <c r="P4122" s="32" t="n">
        <v>10</v>
      </c>
      <c r="Q4122" s="33"/>
      <c r="R4122" s="34" t="n">
        <f aca="false">O4122+(0.05*P4122)+(Q4122/240)</f>
        <v>16102.5</v>
      </c>
      <c r="S4122" s="35" t="n">
        <f aca="false">I4122*N4122</f>
        <v>16102.5</v>
      </c>
      <c r="T4122" s="35" t="n">
        <f aca="false">R4122-S4122</f>
        <v>0</v>
      </c>
      <c r="U4122" s="47"/>
      <c r="V4122" s="48"/>
      <c r="W4122" s="48"/>
    </row>
    <row r="4123" customFormat="false" ht="28" hidden="false" customHeight="false" outlineLevel="0" collapsed="false">
      <c r="A4123" s="21" t="s">
        <v>28</v>
      </c>
      <c r="B4123" s="22" t="s">
        <v>1153</v>
      </c>
      <c r="C4123" s="21" t="n">
        <v>4</v>
      </c>
      <c r="D4123" s="23" t="n">
        <v>1770</v>
      </c>
      <c r="E4123" s="23" t="s">
        <v>30</v>
      </c>
      <c r="F4123" s="21" t="s">
        <v>1354</v>
      </c>
      <c r="G4123" s="21" t="s">
        <v>32</v>
      </c>
      <c r="H4123" s="24" t="s">
        <v>1212</v>
      </c>
      <c r="I4123" s="25" t="n">
        <v>21920</v>
      </c>
      <c r="J4123" s="26" t="s">
        <v>37</v>
      </c>
      <c r="K4123" s="27"/>
      <c r="L4123" s="28" t="n">
        <v>6</v>
      </c>
      <c r="M4123" s="29"/>
      <c r="N4123" s="30" t="n">
        <f aca="false">K4123+(0.05*L4123)+(M4123/240)</f>
        <v>0.3</v>
      </c>
      <c r="O4123" s="31" t="n">
        <v>6576</v>
      </c>
      <c r="P4123" s="32"/>
      <c r="Q4123" s="33"/>
      <c r="R4123" s="34" t="n">
        <f aca="false">O4123+(0.05*P4123)+(Q4123/240)</f>
        <v>6576</v>
      </c>
      <c r="S4123" s="35" t="n">
        <f aca="false">I4123*N4123</f>
        <v>6576</v>
      </c>
      <c r="T4123" s="35" t="n">
        <f aca="false">R4123-S4123</f>
        <v>0</v>
      </c>
      <c r="U4123" s="47"/>
      <c r="V4123" s="48"/>
      <c r="W4123" s="48"/>
    </row>
    <row r="4124" customFormat="false" ht="28" hidden="false" customHeight="false" outlineLevel="0" collapsed="false">
      <c r="A4124" s="21" t="s">
        <v>28</v>
      </c>
      <c r="B4124" s="22" t="s">
        <v>1153</v>
      </c>
      <c r="C4124" s="21" t="n">
        <v>4</v>
      </c>
      <c r="D4124" s="23" t="n">
        <v>1770</v>
      </c>
      <c r="E4124" s="23" t="s">
        <v>30</v>
      </c>
      <c r="F4124" s="21" t="s">
        <v>1355</v>
      </c>
      <c r="G4124" s="21" t="s">
        <v>32</v>
      </c>
      <c r="H4124" s="24" t="s">
        <v>1212</v>
      </c>
      <c r="I4124" s="25" t="n">
        <v>4166</v>
      </c>
      <c r="J4124" s="26" t="s">
        <v>37</v>
      </c>
      <c r="K4124" s="27"/>
      <c r="L4124" s="28" t="n">
        <v>40</v>
      </c>
      <c r="M4124" s="29"/>
      <c r="N4124" s="30" t="n">
        <f aca="false">K4124+(0.05*L4124)+(M4124/240)</f>
        <v>2</v>
      </c>
      <c r="O4124" s="31" t="n">
        <v>8332</v>
      </c>
      <c r="P4124" s="32"/>
      <c r="Q4124" s="33"/>
      <c r="R4124" s="34" t="n">
        <f aca="false">O4124+(0.05*P4124)+(Q4124/240)</f>
        <v>8332</v>
      </c>
      <c r="S4124" s="35" t="n">
        <f aca="false">I4124*N4124</f>
        <v>8332</v>
      </c>
      <c r="T4124" s="35" t="n">
        <f aca="false">R4124-S4124</f>
        <v>0</v>
      </c>
      <c r="U4124" s="47"/>
      <c r="V4124" s="48"/>
      <c r="W4124" s="48"/>
    </row>
    <row r="4125" customFormat="false" ht="28" hidden="false" customHeight="false" outlineLevel="0" collapsed="false">
      <c r="A4125" s="21" t="s">
        <v>28</v>
      </c>
      <c r="B4125" s="22" t="s">
        <v>1153</v>
      </c>
      <c r="C4125" s="21" t="n">
        <v>4</v>
      </c>
      <c r="D4125" s="23" t="n">
        <v>1770</v>
      </c>
      <c r="E4125" s="23" t="s">
        <v>30</v>
      </c>
      <c r="F4125" s="21" t="s">
        <v>1356</v>
      </c>
      <c r="G4125" s="21" t="s">
        <v>32</v>
      </c>
      <c r="H4125" s="24" t="s">
        <v>1212</v>
      </c>
      <c r="I4125" s="25" t="n">
        <v>25720</v>
      </c>
      <c r="J4125" s="26" t="s">
        <v>37</v>
      </c>
      <c r="K4125" s="27"/>
      <c r="L4125" s="28" t="n">
        <v>12</v>
      </c>
      <c r="M4125" s="29"/>
      <c r="N4125" s="30" t="n">
        <f aca="false">K4125+(0.05*L4125)+(M4125/240)</f>
        <v>0.6</v>
      </c>
      <c r="O4125" s="31" t="n">
        <v>15432</v>
      </c>
      <c r="P4125" s="32"/>
      <c r="Q4125" s="33"/>
      <c r="R4125" s="34" t="n">
        <f aca="false">O4125+(0.05*P4125)+(Q4125/240)</f>
        <v>15432</v>
      </c>
      <c r="S4125" s="35" t="n">
        <f aca="false">I4125*N4125</f>
        <v>15432</v>
      </c>
      <c r="T4125" s="35" t="n">
        <f aca="false">R4125-S4125</f>
        <v>0</v>
      </c>
      <c r="U4125" s="47"/>
      <c r="V4125" s="48"/>
      <c r="W4125" s="48"/>
    </row>
    <row r="4126" customFormat="false" ht="28" hidden="false" customHeight="false" outlineLevel="0" collapsed="false">
      <c r="A4126" s="21" t="s">
        <v>28</v>
      </c>
      <c r="B4126" s="22" t="s">
        <v>1153</v>
      </c>
      <c r="C4126" s="21" t="n">
        <v>4</v>
      </c>
      <c r="D4126" s="23" t="n">
        <v>1770</v>
      </c>
      <c r="E4126" s="23" t="s">
        <v>30</v>
      </c>
      <c r="F4126" s="21" t="s">
        <v>768</v>
      </c>
      <c r="G4126" s="21" t="s">
        <v>32</v>
      </c>
      <c r="H4126" s="24" t="s">
        <v>1212</v>
      </c>
      <c r="I4126" s="25" t="n">
        <v>1</v>
      </c>
      <c r="J4126" s="26" t="s">
        <v>112</v>
      </c>
      <c r="K4126" s="27" t="n">
        <v>8650</v>
      </c>
      <c r="L4126" s="28"/>
      <c r="M4126" s="29"/>
      <c r="N4126" s="30" t="n">
        <f aca="false">K4126+(0.05*L4126)+(M4126/240)</f>
        <v>8650</v>
      </c>
      <c r="O4126" s="31" t="n">
        <v>8650</v>
      </c>
      <c r="P4126" s="32"/>
      <c r="Q4126" s="33"/>
      <c r="R4126" s="34" t="n">
        <f aca="false">O4126+(0.05*P4126)+(Q4126/240)</f>
        <v>8650</v>
      </c>
      <c r="S4126" s="35" t="n">
        <f aca="false">I4126*N4126</f>
        <v>8650</v>
      </c>
      <c r="T4126" s="35" t="n">
        <f aca="false">R4126-S4126</f>
        <v>0</v>
      </c>
      <c r="U4126" s="47"/>
      <c r="V4126" s="48"/>
      <c r="W4126" s="48"/>
    </row>
    <row r="4127" customFormat="false" ht="28" hidden="false" customHeight="false" outlineLevel="0" collapsed="false">
      <c r="A4127" s="21" t="s">
        <v>28</v>
      </c>
      <c r="B4127" s="22" t="s">
        <v>1153</v>
      </c>
      <c r="C4127" s="21" t="n">
        <v>4</v>
      </c>
      <c r="D4127" s="23" t="n">
        <v>1770</v>
      </c>
      <c r="E4127" s="23" t="s">
        <v>30</v>
      </c>
      <c r="F4127" s="21" t="s">
        <v>240</v>
      </c>
      <c r="G4127" s="21" t="s">
        <v>32</v>
      </c>
      <c r="H4127" s="24" t="s">
        <v>1212</v>
      </c>
      <c r="I4127" s="25" t="n">
        <v>15120</v>
      </c>
      <c r="J4127" s="26" t="s">
        <v>131</v>
      </c>
      <c r="K4127" s="27"/>
      <c r="L4127" s="28" t="n">
        <v>50</v>
      </c>
      <c r="M4127" s="29"/>
      <c r="N4127" s="30" t="n">
        <f aca="false">K4127+(0.05*L4127)+(M4127/240)</f>
        <v>2.5</v>
      </c>
      <c r="O4127" s="31" t="n">
        <v>37800</v>
      </c>
      <c r="P4127" s="32"/>
      <c r="Q4127" s="33"/>
      <c r="R4127" s="34" t="n">
        <f aca="false">O4127+(0.05*P4127)+(Q4127/240)</f>
        <v>37800</v>
      </c>
      <c r="S4127" s="35" t="n">
        <f aca="false">I4127*N4127</f>
        <v>37800</v>
      </c>
      <c r="T4127" s="35" t="n">
        <f aca="false">R4127-S4127</f>
        <v>0</v>
      </c>
      <c r="U4127" s="47"/>
      <c r="V4127" s="48"/>
      <c r="W4127" s="48"/>
    </row>
    <row r="4128" customFormat="false" ht="28" hidden="false" customHeight="false" outlineLevel="0" collapsed="false">
      <c r="A4128" s="21" t="s">
        <v>28</v>
      </c>
      <c r="B4128" s="22" t="s">
        <v>1153</v>
      </c>
      <c r="C4128" s="21" t="n">
        <v>4</v>
      </c>
      <c r="D4128" s="23" t="n">
        <v>1770</v>
      </c>
      <c r="E4128" s="23" t="s">
        <v>30</v>
      </c>
      <c r="F4128" s="21" t="s">
        <v>244</v>
      </c>
      <c r="G4128" s="21" t="s">
        <v>32</v>
      </c>
      <c r="H4128" s="24" t="s">
        <v>1212</v>
      </c>
      <c r="I4128" s="25" t="n">
        <v>22050</v>
      </c>
      <c r="J4128" s="26" t="s">
        <v>37</v>
      </c>
      <c r="K4128" s="27"/>
      <c r="L4128" s="28" t="n">
        <v>12</v>
      </c>
      <c r="M4128" s="29"/>
      <c r="N4128" s="30" t="n">
        <f aca="false">K4128+(0.05*L4128)+(M4128/240)</f>
        <v>0.6</v>
      </c>
      <c r="O4128" s="31" t="n">
        <v>13230</v>
      </c>
      <c r="P4128" s="32"/>
      <c r="Q4128" s="33"/>
      <c r="R4128" s="34" t="n">
        <f aca="false">O4128+(0.05*P4128)+(Q4128/240)</f>
        <v>13230</v>
      </c>
      <c r="S4128" s="35" t="n">
        <f aca="false">I4128*N4128</f>
        <v>13230</v>
      </c>
      <c r="T4128" s="35" t="n">
        <f aca="false">R4128-S4128</f>
        <v>0</v>
      </c>
      <c r="U4128" s="47"/>
      <c r="V4128" s="48"/>
      <c r="W4128" s="48"/>
    </row>
    <row r="4129" customFormat="false" ht="28" hidden="false" customHeight="false" outlineLevel="0" collapsed="false">
      <c r="A4129" s="21" t="s">
        <v>28</v>
      </c>
      <c r="B4129" s="22" t="s">
        <v>1153</v>
      </c>
      <c r="C4129" s="21" t="n">
        <v>4</v>
      </c>
      <c r="D4129" s="23" t="n">
        <v>1770</v>
      </c>
      <c r="E4129" s="23" t="s">
        <v>30</v>
      </c>
      <c r="F4129" s="21" t="s">
        <v>1367</v>
      </c>
      <c r="G4129" s="21" t="s">
        <v>32</v>
      </c>
      <c r="H4129" s="24" t="s">
        <v>1212</v>
      </c>
      <c r="I4129" s="25" t="n">
        <v>1</v>
      </c>
      <c r="J4129" s="26" t="s">
        <v>112</v>
      </c>
      <c r="K4129" s="27" t="n">
        <v>49300</v>
      </c>
      <c r="L4129" s="28"/>
      <c r="M4129" s="29"/>
      <c r="N4129" s="30" t="n">
        <f aca="false">K4129+(0.05*L4129)+(M4129/240)</f>
        <v>49300</v>
      </c>
      <c r="O4129" s="31" t="n">
        <v>49300</v>
      </c>
      <c r="P4129" s="32"/>
      <c r="Q4129" s="33"/>
      <c r="R4129" s="34" t="n">
        <f aca="false">O4129+(0.05*P4129)+(Q4129/240)</f>
        <v>49300</v>
      </c>
      <c r="S4129" s="35" t="n">
        <f aca="false">I4129*N4129</f>
        <v>49300</v>
      </c>
      <c r="T4129" s="35" t="n">
        <f aca="false">R4129-S4129</f>
        <v>0</v>
      </c>
      <c r="U4129" s="47"/>
      <c r="V4129" s="48"/>
      <c r="W4129" s="48"/>
    </row>
    <row r="4130" customFormat="false" ht="28" hidden="false" customHeight="false" outlineLevel="0" collapsed="false">
      <c r="A4130" s="21" t="s">
        <v>28</v>
      </c>
      <c r="B4130" s="22" t="s">
        <v>1153</v>
      </c>
      <c r="C4130" s="21" t="n">
        <v>4</v>
      </c>
      <c r="D4130" s="23" t="n">
        <v>1770</v>
      </c>
      <c r="E4130" s="23" t="s">
        <v>30</v>
      </c>
      <c r="F4130" s="21" t="s">
        <v>414</v>
      </c>
      <c r="G4130" s="21" t="s">
        <v>32</v>
      </c>
      <c r="H4130" s="24" t="s">
        <v>1212</v>
      </c>
      <c r="I4130" s="25" t="n">
        <v>140</v>
      </c>
      <c r="J4130" s="26" t="s">
        <v>129</v>
      </c>
      <c r="K4130" s="27" t="n">
        <v>18</v>
      </c>
      <c r="L4130" s="28"/>
      <c r="M4130" s="29"/>
      <c r="N4130" s="30" t="n">
        <f aca="false">K4130+(0.05*L4130)+(M4130/240)</f>
        <v>18</v>
      </c>
      <c r="O4130" s="31" t="n">
        <v>2520</v>
      </c>
      <c r="P4130" s="32"/>
      <c r="Q4130" s="33"/>
      <c r="R4130" s="34" t="n">
        <f aca="false">O4130+(0.05*P4130)+(Q4130/240)</f>
        <v>2520</v>
      </c>
      <c r="S4130" s="35" t="n">
        <f aca="false">I4130*N4130</f>
        <v>2520</v>
      </c>
      <c r="T4130" s="35" t="n">
        <f aca="false">R4130-S4130</f>
        <v>0</v>
      </c>
      <c r="U4130" s="47"/>
      <c r="V4130" s="48"/>
      <c r="W4130" s="48"/>
    </row>
    <row r="4131" customFormat="false" ht="28" hidden="false" customHeight="false" outlineLevel="0" collapsed="false">
      <c r="A4131" s="21" t="s">
        <v>28</v>
      </c>
      <c r="B4131" s="22" t="s">
        <v>1153</v>
      </c>
      <c r="C4131" s="21" t="n">
        <v>4</v>
      </c>
      <c r="D4131" s="23" t="n">
        <v>1770</v>
      </c>
      <c r="E4131" s="23" t="s">
        <v>30</v>
      </c>
      <c r="F4131" s="21" t="s">
        <v>1237</v>
      </c>
      <c r="G4131" s="21" t="s">
        <v>32</v>
      </c>
      <c r="H4131" s="24" t="s">
        <v>1212</v>
      </c>
      <c r="I4131" s="25" t="n">
        <v>25</v>
      </c>
      <c r="J4131" s="26" t="s">
        <v>67</v>
      </c>
      <c r="K4131" s="27" t="n">
        <v>50</v>
      </c>
      <c r="L4131" s="28"/>
      <c r="M4131" s="29"/>
      <c r="N4131" s="30" t="n">
        <f aca="false">K4131+(0.05*L4131)+(M4131/240)</f>
        <v>50</v>
      </c>
      <c r="O4131" s="31" t="n">
        <v>1250</v>
      </c>
      <c r="P4131" s="32"/>
      <c r="Q4131" s="33"/>
      <c r="R4131" s="34" t="n">
        <f aca="false">O4131+(0.05*P4131)+(Q4131/240)</f>
        <v>1250</v>
      </c>
      <c r="S4131" s="35" t="n">
        <f aca="false">I4131*N4131</f>
        <v>1250</v>
      </c>
      <c r="T4131" s="35" t="n">
        <f aca="false">R4131-S4131</f>
        <v>0</v>
      </c>
      <c r="U4131" s="47"/>
      <c r="V4131" s="48"/>
      <c r="W4131" s="48"/>
    </row>
    <row r="4132" customFormat="false" ht="28" hidden="false" customHeight="false" outlineLevel="0" collapsed="false">
      <c r="A4132" s="21" t="s">
        <v>28</v>
      </c>
      <c r="B4132" s="22" t="s">
        <v>1153</v>
      </c>
      <c r="C4132" s="21" t="n">
        <v>4</v>
      </c>
      <c r="D4132" s="23" t="n">
        <v>1770</v>
      </c>
      <c r="E4132" s="23" t="s">
        <v>30</v>
      </c>
      <c r="F4132" s="21" t="s">
        <v>1066</v>
      </c>
      <c r="G4132" s="21" t="s">
        <v>32</v>
      </c>
      <c r="H4132" s="24" t="s">
        <v>1212</v>
      </c>
      <c r="I4132" s="25" t="n">
        <v>7609.5</v>
      </c>
      <c r="J4132" s="26" t="s">
        <v>795</v>
      </c>
      <c r="K4132" s="27" t="n">
        <v>250</v>
      </c>
      <c r="L4132" s="28"/>
      <c r="M4132" s="29"/>
      <c r="N4132" s="30" t="n">
        <f aca="false">K4132+(0.05*L4132)+(M4132/240)</f>
        <v>250</v>
      </c>
      <c r="O4132" s="31" t="n">
        <v>1902375</v>
      </c>
      <c r="P4132" s="32"/>
      <c r="Q4132" s="33"/>
      <c r="R4132" s="34" t="n">
        <f aca="false">O4132+(0.05*P4132)+(Q4132/240)</f>
        <v>1902375</v>
      </c>
      <c r="S4132" s="35" t="n">
        <f aca="false">I4132*N4132</f>
        <v>1902375</v>
      </c>
      <c r="T4132" s="35" t="n">
        <f aca="false">R4132-S4132</f>
        <v>0</v>
      </c>
      <c r="U4132" s="47"/>
      <c r="V4132" s="48"/>
      <c r="W4132" s="48"/>
    </row>
    <row r="4133" customFormat="false" ht="28" hidden="false" customHeight="false" outlineLevel="0" collapsed="false">
      <c r="A4133" s="21" t="s">
        <v>28</v>
      </c>
      <c r="B4133" s="22" t="s">
        <v>1153</v>
      </c>
      <c r="C4133" s="21" t="n">
        <v>4</v>
      </c>
      <c r="D4133" s="23" t="n">
        <v>1770</v>
      </c>
      <c r="E4133" s="23" t="s">
        <v>30</v>
      </c>
      <c r="F4133" s="21" t="s">
        <v>1059</v>
      </c>
      <c r="G4133" s="21" t="s">
        <v>32</v>
      </c>
      <c r="H4133" s="24" t="s">
        <v>1212</v>
      </c>
      <c r="I4133" s="25" t="n">
        <v>20023.75</v>
      </c>
      <c r="J4133" s="26" t="s">
        <v>795</v>
      </c>
      <c r="K4133" s="27" t="n">
        <v>350</v>
      </c>
      <c r="L4133" s="28"/>
      <c r="M4133" s="29"/>
      <c r="N4133" s="30" t="n">
        <f aca="false">K4133+(0.05*L4133)+(M4133/240)</f>
        <v>350</v>
      </c>
      <c r="O4133" s="31" t="n">
        <v>7008312</v>
      </c>
      <c r="P4133" s="32" t="n">
        <v>10</v>
      </c>
      <c r="Q4133" s="33"/>
      <c r="R4133" s="34" t="n">
        <f aca="false">O4133+(0.05*P4133)+(Q4133/240)</f>
        <v>7008312.5</v>
      </c>
      <c r="S4133" s="35" t="n">
        <f aca="false">I4133*N4133</f>
        <v>7008312.5</v>
      </c>
      <c r="T4133" s="35" t="n">
        <f aca="false">R4133-S4133</f>
        <v>0</v>
      </c>
      <c r="U4133" s="47"/>
      <c r="V4133" s="48"/>
      <c r="W4133" s="48"/>
    </row>
    <row r="4134" customFormat="false" ht="28" hidden="false" customHeight="false" outlineLevel="0" collapsed="false">
      <c r="A4134" s="21" t="s">
        <v>28</v>
      </c>
      <c r="B4134" s="22" t="s">
        <v>1153</v>
      </c>
      <c r="C4134" s="21" t="n">
        <v>4</v>
      </c>
      <c r="D4134" s="23" t="n">
        <v>1770</v>
      </c>
      <c r="E4134" s="23" t="s">
        <v>30</v>
      </c>
      <c r="F4134" s="21" t="s">
        <v>49</v>
      </c>
      <c r="G4134" s="21" t="s">
        <v>32</v>
      </c>
      <c r="H4134" s="24" t="s">
        <v>1212</v>
      </c>
      <c r="I4134" s="25" t="n">
        <v>6.25</v>
      </c>
      <c r="J4134" s="26" t="s">
        <v>795</v>
      </c>
      <c r="K4134" s="27" t="n">
        <v>160</v>
      </c>
      <c r="L4134" s="28"/>
      <c r="M4134" s="29"/>
      <c r="N4134" s="30" t="n">
        <f aca="false">K4134+(0.05*L4134)+(M4134/240)</f>
        <v>160</v>
      </c>
      <c r="O4134" s="31" t="n">
        <v>1000</v>
      </c>
      <c r="P4134" s="32"/>
      <c r="Q4134" s="33"/>
      <c r="R4134" s="34" t="n">
        <f aca="false">O4134+(0.05*P4134)+(Q4134/240)</f>
        <v>1000</v>
      </c>
      <c r="S4134" s="35" t="n">
        <f aca="false">I4134*N4134</f>
        <v>1000</v>
      </c>
      <c r="T4134" s="35" t="n">
        <f aca="false">R4134-S4134</f>
        <v>0</v>
      </c>
      <c r="U4134" s="47"/>
      <c r="V4134" s="48"/>
      <c r="W4134" s="48"/>
    </row>
    <row r="4135" customFormat="false" ht="16" hidden="false" customHeight="false" outlineLevel="0" collapsed="false">
      <c r="A4135" s="21" t="s">
        <v>28</v>
      </c>
      <c r="B4135" s="22" t="s">
        <v>1153</v>
      </c>
      <c r="C4135" s="21" t="n">
        <v>4</v>
      </c>
      <c r="D4135" s="23" t="n">
        <v>1770</v>
      </c>
      <c r="E4135" s="23" t="s">
        <v>30</v>
      </c>
      <c r="F4135" s="21" t="s">
        <v>127</v>
      </c>
      <c r="G4135" s="21" t="s">
        <v>32</v>
      </c>
      <c r="H4135" s="24" t="s">
        <v>447</v>
      </c>
      <c r="I4135" s="25" t="n">
        <v>9090</v>
      </c>
      <c r="J4135" s="26" t="s">
        <v>37</v>
      </c>
      <c r="K4135" s="27"/>
      <c r="L4135" s="28" t="n">
        <v>7</v>
      </c>
      <c r="M4135" s="29"/>
      <c r="N4135" s="30" t="n">
        <f aca="false">K4135+(0.05*L4135)+(M4135/240)</f>
        <v>0.35</v>
      </c>
      <c r="O4135" s="31" t="n">
        <v>3181</v>
      </c>
      <c r="P4135" s="32" t="n">
        <v>10</v>
      </c>
      <c r="Q4135" s="33"/>
      <c r="R4135" s="34" t="n">
        <f aca="false">O4135+(0.05*P4135)+(Q4135/240)</f>
        <v>3181.5</v>
      </c>
      <c r="S4135" s="35" t="n">
        <f aca="false">I4135*N4135</f>
        <v>3181.5</v>
      </c>
      <c r="T4135" s="35" t="n">
        <f aca="false">R4135-S4135</f>
        <v>0</v>
      </c>
      <c r="U4135" s="47"/>
      <c r="V4135" s="48"/>
      <c r="W4135" s="48"/>
    </row>
    <row r="4136" customFormat="false" ht="16" hidden="false" customHeight="false" outlineLevel="0" collapsed="false">
      <c r="A4136" s="21" t="s">
        <v>28</v>
      </c>
      <c r="B4136" s="22" t="s">
        <v>1153</v>
      </c>
      <c r="C4136" s="21" t="n">
        <v>4</v>
      </c>
      <c r="D4136" s="23" t="n">
        <v>1770</v>
      </c>
      <c r="E4136" s="23" t="s">
        <v>30</v>
      </c>
      <c r="F4136" s="21" t="s">
        <v>926</v>
      </c>
      <c r="G4136" s="21" t="s">
        <v>32</v>
      </c>
      <c r="H4136" s="24" t="s">
        <v>447</v>
      </c>
      <c r="I4136" s="25" t="n">
        <v>914</v>
      </c>
      <c r="J4136" s="26" t="s">
        <v>42</v>
      </c>
      <c r="K4136" s="27" t="n">
        <v>10</v>
      </c>
      <c r="L4136" s="28"/>
      <c r="M4136" s="29"/>
      <c r="N4136" s="30" t="n">
        <f aca="false">K4136+(0.05*L4136)+(M4136/240)</f>
        <v>10</v>
      </c>
      <c r="O4136" s="31" t="n">
        <v>9140</v>
      </c>
      <c r="P4136" s="32"/>
      <c r="Q4136" s="33"/>
      <c r="R4136" s="34" t="n">
        <f aca="false">O4136+(0.05*P4136)+(Q4136/240)</f>
        <v>9140</v>
      </c>
      <c r="S4136" s="35" t="n">
        <f aca="false">I4136*N4136</f>
        <v>9140</v>
      </c>
      <c r="T4136" s="35" t="n">
        <f aca="false">R4136-S4136</f>
        <v>0</v>
      </c>
      <c r="U4136" s="47"/>
      <c r="V4136" s="48"/>
      <c r="W4136" s="48"/>
    </row>
    <row r="4137" customFormat="false" ht="16" hidden="false" customHeight="false" outlineLevel="0" collapsed="false">
      <c r="A4137" s="21" t="s">
        <v>28</v>
      </c>
      <c r="B4137" s="22" t="s">
        <v>1153</v>
      </c>
      <c r="C4137" s="21" t="n">
        <v>4</v>
      </c>
      <c r="D4137" s="23" t="n">
        <v>1770</v>
      </c>
      <c r="E4137" s="23" t="s">
        <v>30</v>
      </c>
      <c r="F4137" s="21" t="s">
        <v>562</v>
      </c>
      <c r="G4137" s="21" t="s">
        <v>32</v>
      </c>
      <c r="H4137" s="24" t="s">
        <v>447</v>
      </c>
      <c r="I4137" s="25" t="n">
        <v>1172</v>
      </c>
      <c r="J4137" s="26" t="s">
        <v>42</v>
      </c>
      <c r="K4137" s="27" t="n">
        <v>8</v>
      </c>
      <c r="L4137" s="28"/>
      <c r="M4137" s="29"/>
      <c r="N4137" s="30" t="n">
        <f aca="false">K4137+(0.05*L4137)+(M4137/240)</f>
        <v>8</v>
      </c>
      <c r="O4137" s="31" t="n">
        <v>9376</v>
      </c>
      <c r="P4137" s="32"/>
      <c r="Q4137" s="33"/>
      <c r="R4137" s="34" t="n">
        <f aca="false">O4137+(0.05*P4137)+(Q4137/240)</f>
        <v>9376</v>
      </c>
      <c r="S4137" s="35" t="n">
        <f aca="false">I4137*N4137</f>
        <v>9376</v>
      </c>
      <c r="T4137" s="35" t="n">
        <f aca="false">R4137-S4137</f>
        <v>0</v>
      </c>
      <c r="U4137" s="47"/>
      <c r="V4137" s="48"/>
      <c r="W4137" s="48"/>
    </row>
    <row r="4138" customFormat="false" ht="16" hidden="false" customHeight="false" outlineLevel="0" collapsed="false">
      <c r="A4138" s="21" t="s">
        <v>28</v>
      </c>
      <c r="B4138" s="22" t="s">
        <v>1153</v>
      </c>
      <c r="C4138" s="21" t="n">
        <v>4</v>
      </c>
      <c r="D4138" s="23" t="n">
        <v>1770</v>
      </c>
      <c r="E4138" s="23" t="s">
        <v>30</v>
      </c>
      <c r="F4138" s="21" t="s">
        <v>1201</v>
      </c>
      <c r="G4138" s="21" t="s">
        <v>32</v>
      </c>
      <c r="H4138" s="24" t="s">
        <v>447</v>
      </c>
      <c r="I4138" s="25" t="n">
        <v>702</v>
      </c>
      <c r="J4138" s="26" t="s">
        <v>42</v>
      </c>
      <c r="K4138" s="27" t="n">
        <v>23</v>
      </c>
      <c r="L4138" s="28"/>
      <c r="M4138" s="29"/>
      <c r="N4138" s="30" t="n">
        <f aca="false">K4138+(0.05*L4138)+(M4138/240)</f>
        <v>23</v>
      </c>
      <c r="O4138" s="31" t="n">
        <v>16146</v>
      </c>
      <c r="P4138" s="32"/>
      <c r="Q4138" s="33"/>
      <c r="R4138" s="34" t="n">
        <f aca="false">O4138+(0.05*P4138)+(Q4138/240)</f>
        <v>16146</v>
      </c>
      <c r="S4138" s="35" t="n">
        <f aca="false">I4138*N4138</f>
        <v>16146</v>
      </c>
      <c r="T4138" s="35" t="n">
        <f aca="false">R4138-S4138</f>
        <v>0</v>
      </c>
      <c r="U4138" s="47"/>
      <c r="V4138" s="48"/>
      <c r="W4138" s="48"/>
    </row>
    <row r="4139" customFormat="false" ht="16" hidden="false" customHeight="false" outlineLevel="0" collapsed="false">
      <c r="A4139" s="21" t="s">
        <v>28</v>
      </c>
      <c r="B4139" s="22" t="s">
        <v>1153</v>
      </c>
      <c r="C4139" s="21" t="n">
        <v>4</v>
      </c>
      <c r="D4139" s="23" t="n">
        <v>1770</v>
      </c>
      <c r="E4139" s="23" t="s">
        <v>30</v>
      </c>
      <c r="F4139" s="21" t="s">
        <v>1368</v>
      </c>
      <c r="G4139" s="21" t="s">
        <v>32</v>
      </c>
      <c r="H4139" s="24" t="s">
        <v>447</v>
      </c>
      <c r="I4139" s="25" t="n">
        <v>1066</v>
      </c>
      <c r="J4139" s="26" t="s">
        <v>42</v>
      </c>
      <c r="K4139" s="27" t="n">
        <v>23</v>
      </c>
      <c r="L4139" s="28"/>
      <c r="M4139" s="29"/>
      <c r="N4139" s="30" t="n">
        <f aca="false">K4139+(0.05*L4139)+(M4139/240)</f>
        <v>23</v>
      </c>
      <c r="O4139" s="31" t="n">
        <v>24518</v>
      </c>
      <c r="P4139" s="32"/>
      <c r="Q4139" s="33"/>
      <c r="R4139" s="34" t="n">
        <f aca="false">O4139+(0.05*P4139)+(Q4139/240)</f>
        <v>24518</v>
      </c>
      <c r="S4139" s="35" t="n">
        <f aca="false">I4139*N4139</f>
        <v>24518</v>
      </c>
      <c r="T4139" s="35" t="n">
        <f aca="false">R4139-S4139</f>
        <v>0</v>
      </c>
      <c r="U4139" s="47"/>
      <c r="V4139" s="48"/>
      <c r="W4139" s="48"/>
    </row>
    <row r="4140" customFormat="false" ht="16" hidden="false" customHeight="false" outlineLevel="0" collapsed="false">
      <c r="A4140" s="21" t="s">
        <v>28</v>
      </c>
      <c r="B4140" s="22" t="s">
        <v>1153</v>
      </c>
      <c r="C4140" s="21" t="n">
        <v>4</v>
      </c>
      <c r="D4140" s="23" t="n">
        <v>1770</v>
      </c>
      <c r="E4140" s="23" t="s">
        <v>30</v>
      </c>
      <c r="F4140" s="21" t="s">
        <v>931</v>
      </c>
      <c r="G4140" s="21" t="s">
        <v>32</v>
      </c>
      <c r="H4140" s="24" t="s">
        <v>447</v>
      </c>
      <c r="I4140" s="25" t="n">
        <v>1825</v>
      </c>
      <c r="J4140" s="26" t="s">
        <v>37</v>
      </c>
      <c r="K4140" s="27"/>
      <c r="L4140" s="28" t="n">
        <v>3</v>
      </c>
      <c r="M4140" s="29"/>
      <c r="N4140" s="30" t="n">
        <f aca="false">K4140+(0.05*L4140)+(M4140/240)</f>
        <v>0.15</v>
      </c>
      <c r="O4140" s="31" t="n">
        <v>273</v>
      </c>
      <c r="P4140" s="32" t="n">
        <v>15</v>
      </c>
      <c r="Q4140" s="33"/>
      <c r="R4140" s="34" t="n">
        <f aca="false">O4140+(0.05*P4140)+(Q4140/240)</f>
        <v>273.75</v>
      </c>
      <c r="S4140" s="35" t="n">
        <f aca="false">I4140*N4140</f>
        <v>273.75</v>
      </c>
      <c r="T4140" s="35" t="n">
        <f aca="false">R4140-S4140</f>
        <v>0</v>
      </c>
      <c r="U4140" s="47"/>
      <c r="V4140" s="48"/>
      <c r="W4140" s="48"/>
    </row>
    <row r="4141" customFormat="false" ht="16" hidden="false" customHeight="false" outlineLevel="0" collapsed="false">
      <c r="A4141" s="21" t="s">
        <v>28</v>
      </c>
      <c r="B4141" s="22" t="s">
        <v>1153</v>
      </c>
      <c r="C4141" s="21" t="n">
        <v>4</v>
      </c>
      <c r="D4141" s="23" t="n">
        <v>1770</v>
      </c>
      <c r="E4141" s="23" t="s">
        <v>30</v>
      </c>
      <c r="F4141" s="21" t="s">
        <v>266</v>
      </c>
      <c r="G4141" s="21" t="s">
        <v>32</v>
      </c>
      <c r="H4141" s="24" t="s">
        <v>447</v>
      </c>
      <c r="I4141" s="25" t="n">
        <v>6384</v>
      </c>
      <c r="J4141" s="26" t="s">
        <v>37</v>
      </c>
      <c r="K4141" s="27"/>
      <c r="L4141" s="28" t="n">
        <v>12</v>
      </c>
      <c r="M4141" s="29"/>
      <c r="N4141" s="30" t="n">
        <f aca="false">K4141+(0.05*L4141)+(M4141/240)</f>
        <v>0.6</v>
      </c>
      <c r="O4141" s="31" t="n">
        <v>3830</v>
      </c>
      <c r="P4141" s="32" t="n">
        <v>8</v>
      </c>
      <c r="Q4141" s="33"/>
      <c r="R4141" s="34" t="n">
        <f aca="false">O4141+(0.05*P4141)+(Q4141/240)</f>
        <v>3830.4</v>
      </c>
      <c r="S4141" s="35" t="n">
        <f aca="false">I4141*N4141</f>
        <v>3830.4</v>
      </c>
      <c r="T4141" s="35" t="n">
        <f aca="false">R4141-S4141</f>
        <v>0</v>
      </c>
      <c r="U4141" s="47"/>
      <c r="V4141" s="48"/>
      <c r="W4141" s="48"/>
    </row>
    <row r="4142" customFormat="false" ht="16" hidden="false" customHeight="false" outlineLevel="0" collapsed="false">
      <c r="A4142" s="21" t="s">
        <v>28</v>
      </c>
      <c r="B4142" s="22" t="s">
        <v>1153</v>
      </c>
      <c r="C4142" s="21" t="n">
        <v>4</v>
      </c>
      <c r="D4142" s="23" t="n">
        <v>1770</v>
      </c>
      <c r="E4142" s="23" t="s">
        <v>30</v>
      </c>
      <c r="F4142" s="21" t="s">
        <v>1369</v>
      </c>
      <c r="G4142" s="21" t="s">
        <v>32</v>
      </c>
      <c r="H4142" s="24" t="s">
        <v>447</v>
      </c>
      <c r="I4142" s="25" t="n">
        <v>4075</v>
      </c>
      <c r="J4142" s="26" t="s">
        <v>37</v>
      </c>
      <c r="K4142" s="27"/>
      <c r="L4142" s="28" t="n">
        <v>2</v>
      </c>
      <c r="M4142" s="29"/>
      <c r="N4142" s="30" t="n">
        <f aca="false">K4142+(0.05*L4142)+(M4142/240)</f>
        <v>0.1</v>
      </c>
      <c r="O4142" s="31" t="n">
        <v>407</v>
      </c>
      <c r="P4142" s="32" t="n">
        <v>10</v>
      </c>
      <c r="Q4142" s="33"/>
      <c r="R4142" s="34" t="n">
        <f aca="false">O4142+(0.05*P4142)+(Q4142/240)</f>
        <v>407.5</v>
      </c>
      <c r="S4142" s="35" t="n">
        <f aca="false">I4142*N4142</f>
        <v>407.5</v>
      </c>
      <c r="T4142" s="35" t="n">
        <f aca="false">R4142-S4142</f>
        <v>0</v>
      </c>
      <c r="U4142" s="47"/>
      <c r="V4142" s="48"/>
      <c r="W4142" s="48"/>
    </row>
    <row r="4143" customFormat="false" ht="16" hidden="false" customHeight="false" outlineLevel="0" collapsed="false">
      <c r="A4143" s="21" t="s">
        <v>28</v>
      </c>
      <c r="B4143" s="22" t="s">
        <v>1153</v>
      </c>
      <c r="C4143" s="21" t="n">
        <v>4</v>
      </c>
      <c r="D4143" s="23" t="n">
        <v>1770</v>
      </c>
      <c r="E4143" s="23" t="s">
        <v>30</v>
      </c>
      <c r="F4143" s="21" t="s">
        <v>1370</v>
      </c>
      <c r="G4143" s="21" t="s">
        <v>32</v>
      </c>
      <c r="H4143" s="24" t="s">
        <v>447</v>
      </c>
      <c r="I4143" s="25" t="n">
        <v>6270</v>
      </c>
      <c r="J4143" s="26" t="s">
        <v>96</v>
      </c>
      <c r="K4143" s="27"/>
      <c r="L4143" s="28" t="n">
        <v>4</v>
      </c>
      <c r="M4143" s="29"/>
      <c r="N4143" s="30" t="n">
        <f aca="false">K4143+(0.05*L4143)+(M4143/240)</f>
        <v>0.2</v>
      </c>
      <c r="O4143" s="31" t="n">
        <v>1254</v>
      </c>
      <c r="P4143" s="32"/>
      <c r="Q4143" s="33"/>
      <c r="R4143" s="34" t="n">
        <f aca="false">O4143+(0.05*P4143)+(Q4143/240)</f>
        <v>1254</v>
      </c>
      <c r="S4143" s="35" t="n">
        <f aca="false">I4143*N4143</f>
        <v>1254</v>
      </c>
      <c r="T4143" s="35" t="n">
        <f aca="false">R4143-S4143</f>
        <v>0</v>
      </c>
      <c r="U4143" s="47"/>
      <c r="V4143" s="48"/>
      <c r="W4143" s="48"/>
    </row>
    <row r="4144" customFormat="false" ht="16" hidden="false" customHeight="false" outlineLevel="0" collapsed="false">
      <c r="A4144" s="21" t="s">
        <v>28</v>
      </c>
      <c r="B4144" s="22" t="s">
        <v>1153</v>
      </c>
      <c r="C4144" s="21" t="n">
        <v>4</v>
      </c>
      <c r="D4144" s="23" t="n">
        <v>1770</v>
      </c>
      <c r="E4144" s="23" t="s">
        <v>30</v>
      </c>
      <c r="F4144" s="21" t="s">
        <v>989</v>
      </c>
      <c r="G4144" s="21" t="s">
        <v>32</v>
      </c>
      <c r="H4144" s="24" t="s">
        <v>447</v>
      </c>
      <c r="I4144" s="25" t="n">
        <v>2390</v>
      </c>
      <c r="J4144" s="26" t="s">
        <v>96</v>
      </c>
      <c r="K4144" s="27"/>
      <c r="L4144" s="28" t="n">
        <v>30</v>
      </c>
      <c r="M4144" s="29"/>
      <c r="N4144" s="30" t="n">
        <f aca="false">K4144+(0.05*L4144)+(M4144/240)</f>
        <v>1.5</v>
      </c>
      <c r="O4144" s="31" t="n">
        <v>3585</v>
      </c>
      <c r="P4144" s="32"/>
      <c r="Q4144" s="33"/>
      <c r="R4144" s="34" t="n">
        <f aca="false">O4144+(0.05*P4144)+(Q4144/240)</f>
        <v>3585</v>
      </c>
      <c r="S4144" s="35" t="n">
        <f aca="false">I4144*N4144</f>
        <v>3585</v>
      </c>
      <c r="T4144" s="35" t="n">
        <f aca="false">R4144-S4144</f>
        <v>0</v>
      </c>
      <c r="U4144" s="47"/>
      <c r="V4144" s="48"/>
      <c r="W4144" s="48"/>
    </row>
    <row r="4145" customFormat="false" ht="16" hidden="false" customHeight="false" outlineLevel="0" collapsed="false">
      <c r="A4145" s="21" t="s">
        <v>28</v>
      </c>
      <c r="B4145" s="22" t="s">
        <v>1153</v>
      </c>
      <c r="C4145" s="21" t="n">
        <v>4</v>
      </c>
      <c r="D4145" s="23" t="n">
        <v>1770</v>
      </c>
      <c r="E4145" s="23" t="s">
        <v>30</v>
      </c>
      <c r="F4145" s="21" t="s">
        <v>1143</v>
      </c>
      <c r="G4145" s="21" t="s">
        <v>32</v>
      </c>
      <c r="H4145" s="24" t="s">
        <v>447</v>
      </c>
      <c r="I4145" s="25" t="n">
        <v>33560</v>
      </c>
      <c r="J4145" s="26" t="s">
        <v>37</v>
      </c>
      <c r="K4145" s="27"/>
      <c r="L4145" s="28" t="n">
        <v>5</v>
      </c>
      <c r="M4145" s="29"/>
      <c r="N4145" s="30" t="n">
        <f aca="false">K4145+(0.05*L4145)+(M4145/240)</f>
        <v>0.25</v>
      </c>
      <c r="O4145" s="31" t="n">
        <v>8390</v>
      </c>
      <c r="P4145" s="32"/>
      <c r="Q4145" s="33"/>
      <c r="R4145" s="34" t="n">
        <f aca="false">O4145+(0.05*P4145)+(Q4145/240)</f>
        <v>8390</v>
      </c>
      <c r="S4145" s="35" t="n">
        <f aca="false">I4145*N4145</f>
        <v>8390</v>
      </c>
      <c r="T4145" s="35" t="n">
        <f aca="false">R4145-S4145</f>
        <v>0</v>
      </c>
      <c r="U4145" s="47"/>
      <c r="V4145" s="48"/>
      <c r="W4145" s="48"/>
    </row>
    <row r="4146" customFormat="false" ht="16" hidden="false" customHeight="false" outlineLevel="0" collapsed="false">
      <c r="A4146" s="21" t="s">
        <v>28</v>
      </c>
      <c r="B4146" s="22" t="s">
        <v>1153</v>
      </c>
      <c r="C4146" s="21" t="n">
        <v>4</v>
      </c>
      <c r="D4146" s="23" t="n">
        <v>1770</v>
      </c>
      <c r="E4146" s="23" t="s">
        <v>30</v>
      </c>
      <c r="F4146" s="21" t="s">
        <v>1203</v>
      </c>
      <c r="G4146" s="21" t="s">
        <v>32</v>
      </c>
      <c r="H4146" s="24" t="s">
        <v>447</v>
      </c>
      <c r="I4146" s="25" t="n">
        <v>27355</v>
      </c>
      <c r="J4146" s="26" t="s">
        <v>37</v>
      </c>
      <c r="K4146" s="27"/>
      <c r="L4146" s="28" t="n">
        <v>16</v>
      </c>
      <c r="M4146" s="29"/>
      <c r="N4146" s="30" t="n">
        <f aca="false">K4146+(0.05*L4146)+(M4146/240)</f>
        <v>0.8</v>
      </c>
      <c r="O4146" s="31" t="n">
        <v>21884</v>
      </c>
      <c r="P4146" s="32"/>
      <c r="Q4146" s="33"/>
      <c r="R4146" s="34" t="n">
        <f aca="false">O4146+(0.05*P4146)+(Q4146/240)</f>
        <v>21884</v>
      </c>
      <c r="S4146" s="35" t="n">
        <f aca="false">I4146*N4146</f>
        <v>21884</v>
      </c>
      <c r="T4146" s="35" t="n">
        <f aca="false">R4146-S4146</f>
        <v>0</v>
      </c>
      <c r="U4146" s="47"/>
      <c r="V4146" s="48"/>
      <c r="W4146" s="48"/>
    </row>
    <row r="4147" customFormat="false" ht="16" hidden="false" customHeight="false" outlineLevel="0" collapsed="false">
      <c r="A4147" s="21" t="s">
        <v>28</v>
      </c>
      <c r="B4147" s="22" t="s">
        <v>1153</v>
      </c>
      <c r="C4147" s="21" t="n">
        <v>4</v>
      </c>
      <c r="D4147" s="23" t="n">
        <v>1770</v>
      </c>
      <c r="E4147" s="23" t="s">
        <v>30</v>
      </c>
      <c r="F4147" s="21" t="s">
        <v>1371</v>
      </c>
      <c r="G4147" s="21" t="s">
        <v>32</v>
      </c>
      <c r="H4147" s="24" t="s">
        <v>447</v>
      </c>
      <c r="I4147" s="25" t="n">
        <v>181</v>
      </c>
      <c r="J4147" s="26" t="s">
        <v>37</v>
      </c>
      <c r="K4147" s="27"/>
      <c r="L4147" s="28" t="n">
        <v>20</v>
      </c>
      <c r="M4147" s="29"/>
      <c r="N4147" s="30" t="n">
        <f aca="false">K4147+(0.05*L4147)+(M4147/240)</f>
        <v>1</v>
      </c>
      <c r="O4147" s="31" t="n">
        <v>181</v>
      </c>
      <c r="P4147" s="32"/>
      <c r="Q4147" s="33"/>
      <c r="R4147" s="34" t="n">
        <f aca="false">O4147+(0.05*P4147)+(Q4147/240)</f>
        <v>181</v>
      </c>
      <c r="S4147" s="35" t="n">
        <f aca="false">I4147*N4147</f>
        <v>181</v>
      </c>
      <c r="T4147" s="35" t="n">
        <f aca="false">R4147-S4147</f>
        <v>0</v>
      </c>
      <c r="U4147" s="47"/>
      <c r="V4147" s="87"/>
      <c r="W4147" s="87"/>
    </row>
    <row r="4148" customFormat="false" ht="16" hidden="false" customHeight="false" outlineLevel="0" collapsed="false">
      <c r="A4148" s="21" t="s">
        <v>28</v>
      </c>
      <c r="B4148" s="22" t="s">
        <v>1153</v>
      </c>
      <c r="C4148" s="21" t="n">
        <v>4</v>
      </c>
      <c r="D4148" s="23" t="n">
        <v>1770</v>
      </c>
      <c r="E4148" s="23" t="s">
        <v>30</v>
      </c>
      <c r="F4148" s="21" t="s">
        <v>1172</v>
      </c>
      <c r="G4148" s="21" t="s">
        <v>32</v>
      </c>
      <c r="H4148" s="24" t="s">
        <v>447</v>
      </c>
      <c r="I4148" s="25" t="n">
        <v>5150</v>
      </c>
      <c r="J4148" s="26" t="s">
        <v>37</v>
      </c>
      <c r="K4148" s="27"/>
      <c r="L4148" s="28" t="n">
        <v>32</v>
      </c>
      <c r="M4148" s="29"/>
      <c r="N4148" s="30" t="n">
        <f aca="false">K4148+(0.05*L4148)+(M4148/240)</f>
        <v>1.6</v>
      </c>
      <c r="O4148" s="31" t="n">
        <v>8211</v>
      </c>
      <c r="P4148" s="32" t="n">
        <v>40</v>
      </c>
      <c r="Q4148" s="33"/>
      <c r="R4148" s="34" t="n">
        <f aca="false">O4148+(0.05*P4148)+(Q4148/240)</f>
        <v>8213</v>
      </c>
      <c r="S4148" s="35" t="n">
        <f aca="false">I4148*N4148</f>
        <v>8240</v>
      </c>
      <c r="T4148" s="89" t="n">
        <f aca="false">R4148-S4148</f>
        <v>-27</v>
      </c>
      <c r="U4148" s="88" t="s">
        <v>323</v>
      </c>
      <c r="V4148" s="48"/>
      <c r="W4148" s="48"/>
    </row>
    <row r="4149" customFormat="false" ht="16" hidden="false" customHeight="false" outlineLevel="0" collapsed="false">
      <c r="A4149" s="21" t="s">
        <v>28</v>
      </c>
      <c r="B4149" s="22" t="s">
        <v>1153</v>
      </c>
      <c r="C4149" s="21" t="n">
        <v>4</v>
      </c>
      <c r="D4149" s="23" t="n">
        <v>1770</v>
      </c>
      <c r="E4149" s="23" t="s">
        <v>30</v>
      </c>
      <c r="F4149" s="21" t="s">
        <v>1219</v>
      </c>
      <c r="G4149" s="21" t="s">
        <v>32</v>
      </c>
      <c r="H4149" s="24" t="s">
        <v>447</v>
      </c>
      <c r="I4149" s="25" t="n">
        <v>75</v>
      </c>
      <c r="J4149" s="26" t="s">
        <v>96</v>
      </c>
      <c r="K4149" s="27"/>
      <c r="L4149" s="28" t="n">
        <v>50</v>
      </c>
      <c r="M4149" s="29"/>
      <c r="N4149" s="30" t="n">
        <f aca="false">K4149+(0.05*L4149)+(M4149/240)</f>
        <v>2.5</v>
      </c>
      <c r="O4149" s="31" t="n">
        <v>187</v>
      </c>
      <c r="P4149" s="32" t="n">
        <v>10</v>
      </c>
      <c r="Q4149" s="33"/>
      <c r="R4149" s="34" t="n">
        <f aca="false">O4149+(0.05*P4149)+(Q4149/240)</f>
        <v>187.5</v>
      </c>
      <c r="S4149" s="35" t="n">
        <f aca="false">I4149*N4149</f>
        <v>187.5</v>
      </c>
      <c r="T4149" s="35" t="n">
        <f aca="false">R4149-S4149</f>
        <v>0</v>
      </c>
      <c r="U4149" s="47"/>
      <c r="V4149" s="48"/>
      <c r="W4149" s="48"/>
    </row>
    <row r="4150" customFormat="false" ht="16" hidden="false" customHeight="false" outlineLevel="0" collapsed="false">
      <c r="A4150" s="21" t="s">
        <v>28</v>
      </c>
      <c r="B4150" s="22" t="s">
        <v>1153</v>
      </c>
      <c r="C4150" s="21" t="n">
        <v>4</v>
      </c>
      <c r="D4150" s="23" t="n">
        <v>1770</v>
      </c>
      <c r="E4150" s="23" t="s">
        <v>30</v>
      </c>
      <c r="F4150" s="21" t="s">
        <v>31</v>
      </c>
      <c r="G4150" s="21" t="s">
        <v>32</v>
      </c>
      <c r="H4150" s="24" t="s">
        <v>447</v>
      </c>
      <c r="I4150" s="25" t="n">
        <v>21</v>
      </c>
      <c r="J4150" s="26" t="s">
        <v>67</v>
      </c>
      <c r="K4150" s="27" t="n">
        <v>140</v>
      </c>
      <c r="L4150" s="28"/>
      <c r="M4150" s="29"/>
      <c r="N4150" s="30" t="n">
        <f aca="false">K4150+(0.05*L4150)+(M4150/240)</f>
        <v>140</v>
      </c>
      <c r="O4150" s="31" t="n">
        <v>2940</v>
      </c>
      <c r="P4150" s="32"/>
      <c r="Q4150" s="33"/>
      <c r="R4150" s="34" t="n">
        <f aca="false">O4150+(0.05*P4150)+(Q4150/240)</f>
        <v>2940</v>
      </c>
      <c r="S4150" s="35" t="n">
        <f aca="false">I4150*N4150</f>
        <v>2940</v>
      </c>
      <c r="T4150" s="35" t="n">
        <f aca="false">R4150-S4150</f>
        <v>0</v>
      </c>
      <c r="U4150" s="47"/>
      <c r="V4150" s="48"/>
      <c r="W4150" s="48"/>
    </row>
    <row r="4151" customFormat="false" ht="16" hidden="false" customHeight="false" outlineLevel="0" collapsed="false">
      <c r="A4151" s="21" t="s">
        <v>28</v>
      </c>
      <c r="B4151" s="22" t="s">
        <v>1153</v>
      </c>
      <c r="C4151" s="21" t="n">
        <v>4</v>
      </c>
      <c r="D4151" s="23" t="n">
        <v>1770</v>
      </c>
      <c r="E4151" s="23" t="s">
        <v>30</v>
      </c>
      <c r="F4151" s="21" t="s">
        <v>31</v>
      </c>
      <c r="G4151" s="21" t="s">
        <v>32</v>
      </c>
      <c r="H4151" s="24" t="s">
        <v>447</v>
      </c>
      <c r="I4151" s="25" t="n">
        <v>42510</v>
      </c>
      <c r="J4151" s="26" t="s">
        <v>85</v>
      </c>
      <c r="K4151" s="27"/>
      <c r="L4151" s="28" t="n">
        <v>28</v>
      </c>
      <c r="M4151" s="29"/>
      <c r="N4151" s="30" t="n">
        <f aca="false">K4151+(0.05*L4151)+(M4151/240)</f>
        <v>1.4</v>
      </c>
      <c r="O4151" s="31" t="n">
        <v>59514</v>
      </c>
      <c r="P4151" s="32"/>
      <c r="Q4151" s="33"/>
      <c r="R4151" s="34" t="n">
        <f aca="false">O4151+(0.05*P4151)+(Q4151/240)</f>
        <v>59514</v>
      </c>
      <c r="S4151" s="35" t="n">
        <f aca="false">I4151*N4151</f>
        <v>59514</v>
      </c>
      <c r="T4151" s="35" t="n">
        <f aca="false">R4151-S4151</f>
        <v>0</v>
      </c>
      <c r="U4151" s="47"/>
      <c r="V4151" s="48"/>
      <c r="W4151" s="48"/>
    </row>
    <row r="4152" customFormat="false" ht="16" hidden="false" customHeight="false" outlineLevel="0" collapsed="false">
      <c r="A4152" s="21" t="s">
        <v>28</v>
      </c>
      <c r="B4152" s="22" t="s">
        <v>1153</v>
      </c>
      <c r="C4152" s="21" t="n">
        <v>4</v>
      </c>
      <c r="D4152" s="23" t="n">
        <v>1770</v>
      </c>
      <c r="E4152" s="23" t="s">
        <v>30</v>
      </c>
      <c r="F4152" s="21" t="s">
        <v>186</v>
      </c>
      <c r="G4152" s="21" t="s">
        <v>32</v>
      </c>
      <c r="H4152" s="24" t="s">
        <v>447</v>
      </c>
      <c r="I4152" s="25" t="n">
        <v>311</v>
      </c>
      <c r="J4152" s="26" t="s">
        <v>37</v>
      </c>
      <c r="K4152" s="27"/>
      <c r="L4152" s="28" t="n">
        <v>20</v>
      </c>
      <c r="M4152" s="29"/>
      <c r="N4152" s="30" t="n">
        <f aca="false">K4152+(0.05*L4152)+(M4152/240)</f>
        <v>1</v>
      </c>
      <c r="O4152" s="31" t="n">
        <v>311</v>
      </c>
      <c r="P4152" s="32"/>
      <c r="Q4152" s="33"/>
      <c r="R4152" s="34" t="n">
        <f aca="false">O4152+(0.05*P4152)+(Q4152/240)</f>
        <v>311</v>
      </c>
      <c r="S4152" s="35" t="n">
        <f aca="false">I4152*N4152</f>
        <v>311</v>
      </c>
      <c r="T4152" s="35" t="n">
        <f aca="false">R4152-S4152</f>
        <v>0</v>
      </c>
      <c r="U4152" s="47"/>
      <c r="V4152" s="48"/>
      <c r="W4152" s="48"/>
    </row>
    <row r="4153" customFormat="false" ht="16" hidden="false" customHeight="false" outlineLevel="0" collapsed="false">
      <c r="A4153" s="21" t="s">
        <v>28</v>
      </c>
      <c r="B4153" s="22" t="s">
        <v>1153</v>
      </c>
      <c r="C4153" s="21" t="n">
        <v>4</v>
      </c>
      <c r="D4153" s="23" t="n">
        <v>1770</v>
      </c>
      <c r="E4153" s="23" t="s">
        <v>30</v>
      </c>
      <c r="F4153" s="21" t="s">
        <v>485</v>
      </c>
      <c r="G4153" s="21" t="s">
        <v>32</v>
      </c>
      <c r="H4153" s="24" t="s">
        <v>447</v>
      </c>
      <c r="I4153" s="25" t="n">
        <v>10990</v>
      </c>
      <c r="J4153" s="26" t="s">
        <v>37</v>
      </c>
      <c r="K4153" s="27"/>
      <c r="L4153" s="28" t="n">
        <v>2</v>
      </c>
      <c r="M4153" s="29"/>
      <c r="N4153" s="30" t="n">
        <f aca="false">K4153+(0.05*L4153)+(M4153/240)</f>
        <v>0.1</v>
      </c>
      <c r="O4153" s="31" t="n">
        <v>1099</v>
      </c>
      <c r="P4153" s="32"/>
      <c r="Q4153" s="33"/>
      <c r="R4153" s="34" t="n">
        <f aca="false">O4153+(0.05*P4153)+(Q4153/240)</f>
        <v>1099</v>
      </c>
      <c r="S4153" s="35" t="n">
        <f aca="false">I4153*N4153</f>
        <v>1099</v>
      </c>
      <c r="T4153" s="35" t="n">
        <f aca="false">R4153-S4153</f>
        <v>0</v>
      </c>
      <c r="U4153" s="47"/>
      <c r="V4153" s="48"/>
      <c r="W4153" s="48"/>
    </row>
    <row r="4154" customFormat="false" ht="16" hidden="false" customHeight="false" outlineLevel="0" collapsed="false">
      <c r="A4154" s="21" t="s">
        <v>28</v>
      </c>
      <c r="B4154" s="22" t="s">
        <v>1153</v>
      </c>
      <c r="C4154" s="21" t="n">
        <v>5</v>
      </c>
      <c r="D4154" s="23" t="n">
        <v>1770</v>
      </c>
      <c r="E4154" s="23" t="s">
        <v>30</v>
      </c>
      <c r="F4154" s="21" t="s">
        <v>1254</v>
      </c>
      <c r="G4154" s="21" t="s">
        <v>32</v>
      </c>
      <c r="H4154" s="24" t="s">
        <v>447</v>
      </c>
      <c r="I4154" s="25" t="n">
        <v>15880</v>
      </c>
      <c r="J4154" s="26" t="s">
        <v>37</v>
      </c>
      <c r="K4154" s="27"/>
      <c r="L4154" s="28" t="n">
        <v>4</v>
      </c>
      <c r="M4154" s="29"/>
      <c r="N4154" s="30" t="n">
        <f aca="false">K4154+(0.05*L4154)+(M4154/240)</f>
        <v>0.2</v>
      </c>
      <c r="O4154" s="31" t="n">
        <v>3176</v>
      </c>
      <c r="P4154" s="32"/>
      <c r="Q4154" s="33"/>
      <c r="R4154" s="34" t="n">
        <f aca="false">O4154+(0.05*P4154)+(Q4154/240)</f>
        <v>3176</v>
      </c>
      <c r="S4154" s="35" t="n">
        <f aca="false">I4154*N4154</f>
        <v>3176</v>
      </c>
      <c r="T4154" s="35" t="n">
        <f aca="false">R4154-S4154</f>
        <v>0</v>
      </c>
      <c r="U4154" s="47"/>
      <c r="V4154" s="48"/>
      <c r="W4154" s="48"/>
    </row>
    <row r="4155" customFormat="false" ht="16" hidden="false" customHeight="false" outlineLevel="0" collapsed="false">
      <c r="A4155" s="21" t="s">
        <v>28</v>
      </c>
      <c r="B4155" s="22" t="s">
        <v>1153</v>
      </c>
      <c r="C4155" s="21" t="n">
        <v>5</v>
      </c>
      <c r="D4155" s="23" t="n">
        <v>1770</v>
      </c>
      <c r="E4155" s="23" t="s">
        <v>30</v>
      </c>
      <c r="F4155" s="21" t="s">
        <v>1107</v>
      </c>
      <c r="G4155" s="21" t="s">
        <v>32</v>
      </c>
      <c r="H4155" s="24" t="s">
        <v>447</v>
      </c>
      <c r="I4155" s="25" t="n">
        <v>3788</v>
      </c>
      <c r="J4155" s="26" t="s">
        <v>37</v>
      </c>
      <c r="K4155" s="27"/>
      <c r="L4155" s="28" t="n">
        <v>3</v>
      </c>
      <c r="M4155" s="29"/>
      <c r="N4155" s="30" t="n">
        <f aca="false">K4155+(0.05*L4155)+(M4155/240)</f>
        <v>0.15</v>
      </c>
      <c r="O4155" s="31" t="n">
        <v>568</v>
      </c>
      <c r="P4155" s="32" t="n">
        <v>4</v>
      </c>
      <c r="Q4155" s="33"/>
      <c r="R4155" s="34" t="n">
        <f aca="false">O4155+(0.05*P4155)+(Q4155/240)</f>
        <v>568.2</v>
      </c>
      <c r="S4155" s="35" t="n">
        <f aca="false">I4155*N4155</f>
        <v>568.2</v>
      </c>
      <c r="T4155" s="35" t="n">
        <f aca="false">R4155-S4155</f>
        <v>0</v>
      </c>
      <c r="U4155" s="47"/>
      <c r="V4155" s="48"/>
      <c r="W4155" s="48"/>
    </row>
    <row r="4156" customFormat="false" ht="16" hidden="false" customHeight="false" outlineLevel="0" collapsed="false">
      <c r="A4156" s="21" t="s">
        <v>28</v>
      </c>
      <c r="B4156" s="22" t="s">
        <v>1153</v>
      </c>
      <c r="C4156" s="21" t="n">
        <v>5</v>
      </c>
      <c r="D4156" s="23" t="n">
        <v>1770</v>
      </c>
      <c r="E4156" s="23" t="s">
        <v>30</v>
      </c>
      <c r="F4156" s="21" t="s">
        <v>1110</v>
      </c>
      <c r="G4156" s="21" t="s">
        <v>32</v>
      </c>
      <c r="H4156" s="24" t="s">
        <v>447</v>
      </c>
      <c r="I4156" s="25" t="n">
        <v>5110</v>
      </c>
      <c r="J4156" s="26" t="s">
        <v>37</v>
      </c>
      <c r="K4156" s="27"/>
      <c r="L4156" s="28" t="n">
        <v>6</v>
      </c>
      <c r="M4156" s="29"/>
      <c r="N4156" s="30" t="n">
        <f aca="false">K4156+(0.05*L4156)+(M4156/240)</f>
        <v>0.3</v>
      </c>
      <c r="O4156" s="31" t="n">
        <v>1533</v>
      </c>
      <c r="P4156" s="32"/>
      <c r="Q4156" s="33"/>
      <c r="R4156" s="34" t="n">
        <f aca="false">O4156+(0.05*P4156)+(Q4156/240)</f>
        <v>1533</v>
      </c>
      <c r="S4156" s="35" t="n">
        <f aca="false">I4156*N4156</f>
        <v>1533</v>
      </c>
      <c r="T4156" s="35" t="n">
        <f aca="false">R4156-S4156</f>
        <v>0</v>
      </c>
      <c r="U4156" s="47"/>
      <c r="V4156" s="48"/>
      <c r="W4156" s="48"/>
    </row>
    <row r="4157" customFormat="false" ht="16" hidden="false" customHeight="false" outlineLevel="0" collapsed="false">
      <c r="A4157" s="21" t="s">
        <v>28</v>
      </c>
      <c r="B4157" s="22" t="s">
        <v>1153</v>
      </c>
      <c r="C4157" s="21" t="n">
        <v>5</v>
      </c>
      <c r="D4157" s="23" t="n">
        <v>1770</v>
      </c>
      <c r="E4157" s="23" t="s">
        <v>30</v>
      </c>
      <c r="F4157" s="21" t="s">
        <v>1301</v>
      </c>
      <c r="G4157" s="21" t="s">
        <v>32</v>
      </c>
      <c r="H4157" s="24" t="s">
        <v>447</v>
      </c>
      <c r="I4157" s="25" t="n">
        <v>4216</v>
      </c>
      <c r="J4157" s="26" t="s">
        <v>96</v>
      </c>
      <c r="K4157" s="27" t="n">
        <v>9</v>
      </c>
      <c r="L4157" s="28"/>
      <c r="M4157" s="29"/>
      <c r="N4157" s="30" t="n">
        <f aca="false">K4157+(0.05*L4157)+(M4157/240)</f>
        <v>9</v>
      </c>
      <c r="O4157" s="31" t="n">
        <v>37944</v>
      </c>
      <c r="P4157" s="32"/>
      <c r="Q4157" s="33"/>
      <c r="R4157" s="34" t="n">
        <f aca="false">O4157+(0.05*P4157)+(Q4157/240)</f>
        <v>37944</v>
      </c>
      <c r="S4157" s="35" t="n">
        <f aca="false">I4157*N4157</f>
        <v>37944</v>
      </c>
      <c r="T4157" s="35" t="n">
        <f aca="false">R4157-S4157</f>
        <v>0</v>
      </c>
      <c r="U4157" s="47"/>
      <c r="V4157" s="48"/>
      <c r="W4157" s="48"/>
    </row>
    <row r="4158" customFormat="false" ht="16" hidden="false" customHeight="false" outlineLevel="0" collapsed="false">
      <c r="A4158" s="21" t="s">
        <v>28</v>
      </c>
      <c r="B4158" s="22" t="s">
        <v>1153</v>
      </c>
      <c r="C4158" s="21" t="n">
        <v>5</v>
      </c>
      <c r="D4158" s="23" t="n">
        <v>1770</v>
      </c>
      <c r="E4158" s="23" t="s">
        <v>30</v>
      </c>
      <c r="F4158" s="21" t="s">
        <v>1146</v>
      </c>
      <c r="G4158" s="21" t="s">
        <v>32</v>
      </c>
      <c r="H4158" s="24" t="s">
        <v>447</v>
      </c>
      <c r="I4158" s="25" t="n">
        <v>4503</v>
      </c>
      <c r="J4158" s="26" t="s">
        <v>37</v>
      </c>
      <c r="K4158" s="27"/>
      <c r="L4158" s="28" t="n">
        <v>14</v>
      </c>
      <c r="M4158" s="29"/>
      <c r="N4158" s="30" t="n">
        <f aca="false">K4158+(0.05*L4158)+(M4158/240)</f>
        <v>0.7</v>
      </c>
      <c r="O4158" s="31" t="n">
        <v>3152</v>
      </c>
      <c r="P4158" s="32" t="n">
        <v>2</v>
      </c>
      <c r="Q4158" s="33"/>
      <c r="R4158" s="34" t="n">
        <f aca="false">O4158+(0.05*P4158)+(Q4158/240)</f>
        <v>3152.1</v>
      </c>
      <c r="S4158" s="35" t="n">
        <f aca="false">I4158*N4158</f>
        <v>3152.1</v>
      </c>
      <c r="T4158" s="35" t="n">
        <f aca="false">R4158-S4158</f>
        <v>0</v>
      </c>
      <c r="U4158" s="47"/>
      <c r="V4158" s="48"/>
      <c r="W4158" s="48"/>
    </row>
    <row r="4159" customFormat="false" ht="16" hidden="false" customHeight="false" outlineLevel="0" collapsed="false">
      <c r="A4159" s="21" t="s">
        <v>28</v>
      </c>
      <c r="B4159" s="22" t="s">
        <v>1153</v>
      </c>
      <c r="C4159" s="21" t="n">
        <v>5</v>
      </c>
      <c r="D4159" s="23" t="n">
        <v>1770</v>
      </c>
      <c r="E4159" s="23" t="s">
        <v>30</v>
      </c>
      <c r="F4159" s="21" t="s">
        <v>1372</v>
      </c>
      <c r="G4159" s="21" t="s">
        <v>32</v>
      </c>
      <c r="H4159" s="24" t="s">
        <v>447</v>
      </c>
      <c r="I4159" s="25" t="n">
        <v>1335</v>
      </c>
      <c r="J4159" s="26" t="s">
        <v>42</v>
      </c>
      <c r="K4159" s="27" t="n">
        <v>7</v>
      </c>
      <c r="L4159" s="28"/>
      <c r="M4159" s="29"/>
      <c r="N4159" s="30" t="n">
        <f aca="false">K4159+(0.05*L4159)+(M4159/240)</f>
        <v>7</v>
      </c>
      <c r="O4159" s="31" t="n">
        <v>9345</v>
      </c>
      <c r="P4159" s="32"/>
      <c r="Q4159" s="33"/>
      <c r="R4159" s="34" t="n">
        <f aca="false">O4159+(0.05*P4159)+(Q4159/240)</f>
        <v>9345</v>
      </c>
      <c r="S4159" s="35" t="n">
        <f aca="false">I4159*N4159</f>
        <v>9345</v>
      </c>
      <c r="T4159" s="35" t="n">
        <f aca="false">R4159-S4159</f>
        <v>0</v>
      </c>
      <c r="U4159" s="47"/>
      <c r="V4159" s="48"/>
      <c r="W4159" s="48"/>
    </row>
    <row r="4160" customFormat="false" ht="16" hidden="false" customHeight="false" outlineLevel="0" collapsed="false">
      <c r="A4160" s="21" t="s">
        <v>28</v>
      </c>
      <c r="B4160" s="22" t="s">
        <v>1153</v>
      </c>
      <c r="C4160" s="21" t="n">
        <v>5</v>
      </c>
      <c r="D4160" s="23" t="n">
        <v>1770</v>
      </c>
      <c r="E4160" s="23" t="s">
        <v>30</v>
      </c>
      <c r="F4160" s="21" t="s">
        <v>1373</v>
      </c>
      <c r="G4160" s="21" t="s">
        <v>32</v>
      </c>
      <c r="H4160" s="24" t="s">
        <v>447</v>
      </c>
      <c r="I4160" s="25" t="n">
        <v>622</v>
      </c>
      <c r="J4160" s="26" t="s">
        <v>37</v>
      </c>
      <c r="K4160" s="27"/>
      <c r="L4160" s="28" t="n">
        <v>6</v>
      </c>
      <c r="M4160" s="29"/>
      <c r="N4160" s="30" t="n">
        <f aca="false">K4160+(0.05*L4160)+(M4160/240)</f>
        <v>0.3</v>
      </c>
      <c r="O4160" s="31" t="n">
        <v>186</v>
      </c>
      <c r="P4160" s="32" t="n">
        <v>12</v>
      </c>
      <c r="Q4160" s="33"/>
      <c r="R4160" s="34" t="n">
        <f aca="false">O4160+(0.05*P4160)+(Q4160/240)</f>
        <v>186.6</v>
      </c>
      <c r="S4160" s="35" t="n">
        <f aca="false">I4160*N4160</f>
        <v>186.6</v>
      </c>
      <c r="T4160" s="35" t="n">
        <f aca="false">R4160-S4160</f>
        <v>0</v>
      </c>
      <c r="U4160" s="47"/>
      <c r="V4160" s="48"/>
      <c r="W4160" s="48"/>
    </row>
    <row r="4161" customFormat="false" ht="16" hidden="false" customHeight="false" outlineLevel="0" collapsed="false">
      <c r="A4161" s="21" t="s">
        <v>28</v>
      </c>
      <c r="B4161" s="22" t="s">
        <v>1153</v>
      </c>
      <c r="C4161" s="21" t="n">
        <v>5</v>
      </c>
      <c r="D4161" s="23" t="n">
        <v>1770</v>
      </c>
      <c r="E4161" s="23" t="s">
        <v>30</v>
      </c>
      <c r="F4161" s="21" t="s">
        <v>508</v>
      </c>
      <c r="G4161" s="21" t="s">
        <v>32</v>
      </c>
      <c r="H4161" s="24" t="s">
        <v>447</v>
      </c>
      <c r="I4161" s="25" t="n">
        <v>4748</v>
      </c>
      <c r="J4161" s="26" t="s">
        <v>37</v>
      </c>
      <c r="K4161" s="27"/>
      <c r="L4161" s="28" t="n">
        <v>12</v>
      </c>
      <c r="M4161" s="29"/>
      <c r="N4161" s="30" t="n">
        <f aca="false">K4161+(0.05*L4161)+(M4161/240)</f>
        <v>0.6</v>
      </c>
      <c r="O4161" s="31" t="n">
        <v>2848</v>
      </c>
      <c r="P4161" s="32" t="n">
        <v>16</v>
      </c>
      <c r="Q4161" s="33"/>
      <c r="R4161" s="34" t="n">
        <f aca="false">O4161+(0.05*P4161)+(Q4161/240)</f>
        <v>2848.8</v>
      </c>
      <c r="S4161" s="35" t="n">
        <f aca="false">I4161*N4161</f>
        <v>2848.8</v>
      </c>
      <c r="T4161" s="35" t="n">
        <f aca="false">R4161-S4161</f>
        <v>0</v>
      </c>
      <c r="U4161" s="47"/>
      <c r="V4161" s="48"/>
      <c r="W4161" s="48"/>
    </row>
    <row r="4162" customFormat="false" ht="16" hidden="false" customHeight="false" outlineLevel="0" collapsed="false">
      <c r="A4162" s="21" t="s">
        <v>28</v>
      </c>
      <c r="B4162" s="22" t="s">
        <v>1153</v>
      </c>
      <c r="C4162" s="21" t="n">
        <v>5</v>
      </c>
      <c r="D4162" s="23" t="n">
        <v>1770</v>
      </c>
      <c r="E4162" s="23" t="s">
        <v>30</v>
      </c>
      <c r="F4162" s="21" t="s">
        <v>1374</v>
      </c>
      <c r="G4162" s="21" t="s">
        <v>32</v>
      </c>
      <c r="H4162" s="24" t="s">
        <v>447</v>
      </c>
      <c r="I4162" s="25" t="n">
        <v>655</v>
      </c>
      <c r="J4162" s="26" t="s">
        <v>37</v>
      </c>
      <c r="K4162" s="27"/>
      <c r="L4162" s="28" t="n">
        <v>40</v>
      </c>
      <c r="M4162" s="29"/>
      <c r="N4162" s="30" t="n">
        <f aca="false">K4162+(0.05*L4162)+(M4162/240)</f>
        <v>2</v>
      </c>
      <c r="O4162" s="31" t="n">
        <v>1310</v>
      </c>
      <c r="P4162" s="32"/>
      <c r="Q4162" s="33"/>
      <c r="R4162" s="34" t="n">
        <f aca="false">O4162+(0.05*P4162)+(Q4162/240)</f>
        <v>1310</v>
      </c>
      <c r="S4162" s="35" t="n">
        <f aca="false">I4162*N4162</f>
        <v>1310</v>
      </c>
      <c r="T4162" s="35" t="n">
        <f aca="false">R4162-S4162</f>
        <v>0</v>
      </c>
      <c r="U4162" s="47"/>
      <c r="V4162" s="48"/>
      <c r="W4162" s="48"/>
    </row>
    <row r="4163" customFormat="false" ht="16" hidden="false" customHeight="false" outlineLevel="0" collapsed="false">
      <c r="A4163" s="21" t="s">
        <v>28</v>
      </c>
      <c r="B4163" s="22" t="s">
        <v>1153</v>
      </c>
      <c r="C4163" s="21" t="n">
        <v>5</v>
      </c>
      <c r="D4163" s="23" t="n">
        <v>1770</v>
      </c>
      <c r="E4163" s="23" t="s">
        <v>30</v>
      </c>
      <c r="F4163" s="21" t="s">
        <v>107</v>
      </c>
      <c r="G4163" s="21" t="s">
        <v>32</v>
      </c>
      <c r="H4163" s="24" t="s">
        <v>447</v>
      </c>
      <c r="I4163" s="25" t="n">
        <v>8176</v>
      </c>
      <c r="J4163" s="26" t="s">
        <v>37</v>
      </c>
      <c r="K4163" s="27"/>
      <c r="L4163" s="28" t="n">
        <v>10</v>
      </c>
      <c r="M4163" s="29"/>
      <c r="N4163" s="30" t="n">
        <f aca="false">K4163+(0.05*L4163)+(M4163/240)</f>
        <v>0.5</v>
      </c>
      <c r="O4163" s="31" t="n">
        <v>4088</v>
      </c>
      <c r="P4163" s="32"/>
      <c r="Q4163" s="33"/>
      <c r="R4163" s="34" t="n">
        <f aca="false">O4163+(0.05*P4163)+(Q4163/240)</f>
        <v>4088</v>
      </c>
      <c r="S4163" s="35" t="n">
        <f aca="false">I4163*N4163</f>
        <v>4088</v>
      </c>
      <c r="T4163" s="35" t="n">
        <f aca="false">R4163-S4163</f>
        <v>0</v>
      </c>
      <c r="U4163" s="47"/>
      <c r="V4163" s="48"/>
      <c r="W4163" s="48"/>
    </row>
    <row r="4164" customFormat="false" ht="16" hidden="false" customHeight="false" outlineLevel="0" collapsed="false">
      <c r="A4164" s="21" t="s">
        <v>28</v>
      </c>
      <c r="B4164" s="22" t="s">
        <v>1153</v>
      </c>
      <c r="C4164" s="21" t="n">
        <v>5</v>
      </c>
      <c r="D4164" s="23" t="n">
        <v>1770</v>
      </c>
      <c r="E4164" s="23" t="s">
        <v>30</v>
      </c>
      <c r="F4164" s="21" t="s">
        <v>951</v>
      </c>
      <c r="G4164" s="21" t="s">
        <v>32</v>
      </c>
      <c r="H4164" s="24" t="s">
        <v>447</v>
      </c>
      <c r="I4164" s="25" t="n">
        <v>8127</v>
      </c>
      <c r="J4164" s="26" t="s">
        <v>42</v>
      </c>
      <c r="K4164" s="27" t="n">
        <v>24</v>
      </c>
      <c r="L4164" s="28"/>
      <c r="M4164" s="29"/>
      <c r="N4164" s="30" t="n">
        <f aca="false">K4164+(0.05*L4164)+(M4164/240)</f>
        <v>24</v>
      </c>
      <c r="O4164" s="31" t="n">
        <v>195048</v>
      </c>
      <c r="P4164" s="32"/>
      <c r="Q4164" s="33"/>
      <c r="R4164" s="34" t="n">
        <f aca="false">O4164+(0.05*P4164)+(Q4164/240)</f>
        <v>195048</v>
      </c>
      <c r="S4164" s="35" t="n">
        <f aca="false">I4164*N4164</f>
        <v>195048</v>
      </c>
      <c r="T4164" s="35" t="n">
        <f aca="false">R4164-S4164</f>
        <v>0</v>
      </c>
      <c r="U4164" s="47"/>
      <c r="V4164" s="48"/>
      <c r="W4164" s="48"/>
    </row>
    <row r="4165" customFormat="false" ht="16" hidden="false" customHeight="false" outlineLevel="0" collapsed="false">
      <c r="A4165" s="21" t="s">
        <v>28</v>
      </c>
      <c r="B4165" s="22" t="s">
        <v>1153</v>
      </c>
      <c r="C4165" s="21" t="n">
        <v>5</v>
      </c>
      <c r="D4165" s="23" t="n">
        <v>1770</v>
      </c>
      <c r="E4165" s="23" t="s">
        <v>30</v>
      </c>
      <c r="F4165" s="21" t="s">
        <v>316</v>
      </c>
      <c r="G4165" s="21" t="s">
        <v>32</v>
      </c>
      <c r="H4165" s="24" t="s">
        <v>447</v>
      </c>
      <c r="I4165" s="25" t="n">
        <v>319</v>
      </c>
      <c r="J4165" s="26" t="s">
        <v>85</v>
      </c>
      <c r="K4165" s="27" t="n">
        <v>3</v>
      </c>
      <c r="L4165" s="28"/>
      <c r="M4165" s="29"/>
      <c r="N4165" s="30" t="n">
        <f aca="false">K4165+(0.05*L4165)+(M4165/240)</f>
        <v>3</v>
      </c>
      <c r="O4165" s="31" t="n">
        <v>957</v>
      </c>
      <c r="P4165" s="32"/>
      <c r="Q4165" s="33"/>
      <c r="R4165" s="34" t="n">
        <f aca="false">O4165+(0.05*P4165)+(Q4165/240)</f>
        <v>957</v>
      </c>
      <c r="S4165" s="35" t="n">
        <f aca="false">I4165*N4165</f>
        <v>957</v>
      </c>
      <c r="T4165" s="35" t="n">
        <f aca="false">R4165-S4165</f>
        <v>0</v>
      </c>
      <c r="U4165" s="47"/>
      <c r="V4165" s="48"/>
      <c r="W4165" s="48"/>
    </row>
    <row r="4166" customFormat="false" ht="16" hidden="false" customHeight="false" outlineLevel="0" collapsed="false">
      <c r="A4166" s="21" t="s">
        <v>28</v>
      </c>
      <c r="B4166" s="22" t="s">
        <v>1153</v>
      </c>
      <c r="C4166" s="21" t="n">
        <v>5</v>
      </c>
      <c r="D4166" s="23" t="n">
        <v>1770</v>
      </c>
      <c r="E4166" s="23" t="s">
        <v>30</v>
      </c>
      <c r="F4166" s="21" t="s">
        <v>759</v>
      </c>
      <c r="G4166" s="21" t="s">
        <v>32</v>
      </c>
      <c r="H4166" s="24" t="s">
        <v>447</v>
      </c>
      <c r="I4166" s="25" t="n">
        <v>736</v>
      </c>
      <c r="J4166" s="26" t="s">
        <v>42</v>
      </c>
      <c r="K4166" s="27" t="n">
        <v>18</v>
      </c>
      <c r="L4166" s="28"/>
      <c r="M4166" s="29"/>
      <c r="N4166" s="30" t="n">
        <f aca="false">K4166+(0.05*L4166)+(M4166/240)</f>
        <v>18</v>
      </c>
      <c r="O4166" s="31" t="n">
        <v>13248</v>
      </c>
      <c r="P4166" s="32"/>
      <c r="Q4166" s="33"/>
      <c r="R4166" s="34" t="n">
        <f aca="false">O4166+(0.05*P4166)+(Q4166/240)</f>
        <v>13248</v>
      </c>
      <c r="S4166" s="35" t="n">
        <f aca="false">I4166*N4166</f>
        <v>13248</v>
      </c>
      <c r="T4166" s="35" t="n">
        <f aca="false">R4166-S4166</f>
        <v>0</v>
      </c>
      <c r="U4166" s="47"/>
      <c r="V4166" s="48"/>
      <c r="W4166" s="48"/>
    </row>
    <row r="4167" customFormat="false" ht="16" hidden="false" customHeight="false" outlineLevel="0" collapsed="false">
      <c r="A4167" s="21" t="s">
        <v>28</v>
      </c>
      <c r="B4167" s="22" t="s">
        <v>1153</v>
      </c>
      <c r="C4167" s="21" t="n">
        <v>5</v>
      </c>
      <c r="D4167" s="23" t="n">
        <v>1770</v>
      </c>
      <c r="E4167" s="23" t="s">
        <v>30</v>
      </c>
      <c r="F4167" s="21" t="s">
        <v>512</v>
      </c>
      <c r="G4167" s="21" t="s">
        <v>32</v>
      </c>
      <c r="H4167" s="24" t="s">
        <v>447</v>
      </c>
      <c r="I4167" s="25" t="n">
        <v>91</v>
      </c>
      <c r="J4167" s="26" t="s">
        <v>42</v>
      </c>
      <c r="K4167" s="27" t="n">
        <v>70</v>
      </c>
      <c r="L4167" s="28"/>
      <c r="M4167" s="29"/>
      <c r="N4167" s="30" t="n">
        <f aca="false">K4167+(0.05*L4167)+(M4167/240)</f>
        <v>70</v>
      </c>
      <c r="O4167" s="31" t="n">
        <v>6370</v>
      </c>
      <c r="P4167" s="32"/>
      <c r="Q4167" s="33"/>
      <c r="R4167" s="34" t="n">
        <f aca="false">O4167+(0.05*P4167)+(Q4167/240)</f>
        <v>6370</v>
      </c>
      <c r="S4167" s="35" t="n">
        <f aca="false">I4167*N4167</f>
        <v>6370</v>
      </c>
      <c r="T4167" s="35" t="n">
        <f aca="false">R4167-S4167</f>
        <v>0</v>
      </c>
      <c r="U4167" s="47"/>
      <c r="V4167" s="48"/>
      <c r="W4167" s="48"/>
    </row>
    <row r="4168" customFormat="false" ht="16" hidden="false" customHeight="false" outlineLevel="0" collapsed="false">
      <c r="A4168" s="21" t="s">
        <v>28</v>
      </c>
      <c r="B4168" s="22" t="s">
        <v>1153</v>
      </c>
      <c r="C4168" s="21" t="n">
        <v>5</v>
      </c>
      <c r="D4168" s="23" t="n">
        <v>1770</v>
      </c>
      <c r="E4168" s="23" t="s">
        <v>30</v>
      </c>
      <c r="F4168" s="21" t="s">
        <v>1375</v>
      </c>
      <c r="G4168" s="21" t="s">
        <v>32</v>
      </c>
      <c r="H4168" s="24" t="s">
        <v>447</v>
      </c>
      <c r="I4168" s="25" t="n">
        <v>12970</v>
      </c>
      <c r="J4168" s="26" t="s">
        <v>37</v>
      </c>
      <c r="K4168" s="27"/>
      <c r="L4168" s="28" t="n">
        <v>5</v>
      </c>
      <c r="M4168" s="29"/>
      <c r="N4168" s="30" t="n">
        <f aca="false">K4168+(0.05*L4168)+(M4168/240)</f>
        <v>0.25</v>
      </c>
      <c r="O4168" s="31" t="n">
        <v>3242</v>
      </c>
      <c r="P4168" s="32" t="n">
        <v>10</v>
      </c>
      <c r="Q4168" s="33"/>
      <c r="R4168" s="34" t="n">
        <f aca="false">O4168+(0.05*P4168)+(Q4168/240)</f>
        <v>3242.5</v>
      </c>
      <c r="S4168" s="35" t="n">
        <f aca="false">I4168*N4168</f>
        <v>3242.5</v>
      </c>
      <c r="T4168" s="35" t="n">
        <f aca="false">R4168-S4168</f>
        <v>0</v>
      </c>
      <c r="U4168" s="47"/>
      <c r="V4168" s="48"/>
      <c r="W4168" s="48"/>
    </row>
    <row r="4169" customFormat="false" ht="16" hidden="false" customHeight="false" outlineLevel="0" collapsed="false">
      <c r="A4169" s="21" t="s">
        <v>28</v>
      </c>
      <c r="B4169" s="22" t="s">
        <v>1153</v>
      </c>
      <c r="C4169" s="21" t="n">
        <v>5</v>
      </c>
      <c r="D4169" s="23" t="n">
        <v>1770</v>
      </c>
      <c r="E4169" s="23" t="s">
        <v>30</v>
      </c>
      <c r="F4169" s="21" t="s">
        <v>1365</v>
      </c>
      <c r="G4169" s="21" t="s">
        <v>32</v>
      </c>
      <c r="H4169" s="24" t="s">
        <v>447</v>
      </c>
      <c r="I4169" s="25" t="n">
        <v>8670</v>
      </c>
      <c r="J4169" s="26" t="s">
        <v>37</v>
      </c>
      <c r="K4169" s="27"/>
      <c r="L4169" s="28" t="n">
        <v>8</v>
      </c>
      <c r="M4169" s="29"/>
      <c r="N4169" s="30" t="n">
        <f aca="false">K4169+(0.05*L4169)+(M4169/240)</f>
        <v>0.4</v>
      </c>
      <c r="O4169" s="31" t="n">
        <v>3468</v>
      </c>
      <c r="P4169" s="32"/>
      <c r="Q4169" s="33"/>
      <c r="R4169" s="34" t="n">
        <f aca="false">O4169+(0.05*P4169)+(Q4169/240)</f>
        <v>3468</v>
      </c>
      <c r="S4169" s="35" t="n">
        <f aca="false">I4169*N4169</f>
        <v>3468</v>
      </c>
      <c r="T4169" s="35" t="n">
        <f aca="false">R4169-S4169</f>
        <v>0</v>
      </c>
      <c r="U4169" s="47"/>
      <c r="V4169" s="48"/>
      <c r="W4169" s="48"/>
    </row>
    <row r="4170" customFormat="false" ht="16" hidden="false" customHeight="false" outlineLevel="0" collapsed="false">
      <c r="A4170" s="21" t="s">
        <v>28</v>
      </c>
      <c r="B4170" s="22" t="s">
        <v>1153</v>
      </c>
      <c r="C4170" s="21" t="n">
        <v>5</v>
      </c>
      <c r="D4170" s="23" t="n">
        <v>1770</v>
      </c>
      <c r="E4170" s="23" t="s">
        <v>30</v>
      </c>
      <c r="F4170" s="21" t="s">
        <v>763</v>
      </c>
      <c r="G4170" s="21" t="s">
        <v>32</v>
      </c>
      <c r="H4170" s="24" t="s">
        <v>447</v>
      </c>
      <c r="I4170" s="25" t="n">
        <v>40025</v>
      </c>
      <c r="J4170" s="26" t="s">
        <v>37</v>
      </c>
      <c r="K4170" s="27"/>
      <c r="L4170" s="28" t="n">
        <v>20</v>
      </c>
      <c r="M4170" s="29"/>
      <c r="N4170" s="30" t="n">
        <f aca="false">K4170+(0.05*L4170)+(M4170/240)</f>
        <v>1</v>
      </c>
      <c r="O4170" s="31" t="n">
        <v>40025</v>
      </c>
      <c r="P4170" s="32"/>
      <c r="Q4170" s="33"/>
      <c r="R4170" s="34" t="n">
        <f aca="false">O4170+(0.05*P4170)+(Q4170/240)</f>
        <v>40025</v>
      </c>
      <c r="S4170" s="35" t="n">
        <f aca="false">I4170*N4170</f>
        <v>40025</v>
      </c>
      <c r="T4170" s="35" t="n">
        <f aca="false">R4170-S4170</f>
        <v>0</v>
      </c>
      <c r="U4170" s="47"/>
      <c r="V4170" s="48"/>
      <c r="W4170" s="48"/>
    </row>
    <row r="4171" customFormat="false" ht="16" hidden="false" customHeight="false" outlineLevel="0" collapsed="false">
      <c r="A4171" s="21" t="s">
        <v>28</v>
      </c>
      <c r="B4171" s="22" t="s">
        <v>1153</v>
      </c>
      <c r="C4171" s="21" t="n">
        <v>5</v>
      </c>
      <c r="D4171" s="23" t="n">
        <v>1770</v>
      </c>
      <c r="E4171" s="23" t="s">
        <v>30</v>
      </c>
      <c r="F4171" s="21" t="s">
        <v>1345</v>
      </c>
      <c r="G4171" s="21" t="s">
        <v>32</v>
      </c>
      <c r="H4171" s="24" t="s">
        <v>447</v>
      </c>
      <c r="I4171" s="25" t="n">
        <v>309</v>
      </c>
      <c r="J4171" s="26" t="s">
        <v>37</v>
      </c>
      <c r="K4171" s="27"/>
      <c r="L4171" s="28" t="n">
        <v>40</v>
      </c>
      <c r="M4171" s="29"/>
      <c r="N4171" s="30" t="n">
        <f aca="false">K4171+(0.05*L4171)+(M4171/240)</f>
        <v>2</v>
      </c>
      <c r="O4171" s="31" t="n">
        <v>618</v>
      </c>
      <c r="P4171" s="32"/>
      <c r="Q4171" s="33"/>
      <c r="R4171" s="34" t="n">
        <f aca="false">O4171+(0.05*P4171)+(Q4171/240)</f>
        <v>618</v>
      </c>
      <c r="S4171" s="35" t="n">
        <f aca="false">I4171*N4171</f>
        <v>618</v>
      </c>
      <c r="T4171" s="35" t="n">
        <f aca="false">R4171-S4171</f>
        <v>0</v>
      </c>
      <c r="U4171" s="47"/>
      <c r="V4171" s="48"/>
      <c r="W4171" s="48"/>
    </row>
    <row r="4172" customFormat="false" ht="16" hidden="false" customHeight="false" outlineLevel="0" collapsed="false">
      <c r="A4172" s="21" t="s">
        <v>28</v>
      </c>
      <c r="B4172" s="22" t="s">
        <v>1153</v>
      </c>
      <c r="C4172" s="21" t="n">
        <v>5</v>
      </c>
      <c r="D4172" s="23" t="n">
        <v>1770</v>
      </c>
      <c r="E4172" s="23" t="s">
        <v>30</v>
      </c>
      <c r="F4172" s="21" t="s">
        <v>1376</v>
      </c>
      <c r="G4172" s="21" t="s">
        <v>32</v>
      </c>
      <c r="H4172" s="24" t="s">
        <v>447</v>
      </c>
      <c r="I4172" s="25" t="n">
        <v>1178</v>
      </c>
      <c r="J4172" s="26" t="s">
        <v>42</v>
      </c>
      <c r="K4172" s="27" t="n">
        <v>22</v>
      </c>
      <c r="L4172" s="28"/>
      <c r="M4172" s="29"/>
      <c r="N4172" s="30" t="n">
        <f aca="false">K4172+(0.05*L4172)+(M4172/240)</f>
        <v>22</v>
      </c>
      <c r="O4172" s="31" t="n">
        <v>25916</v>
      </c>
      <c r="P4172" s="32"/>
      <c r="Q4172" s="33"/>
      <c r="R4172" s="34" t="n">
        <f aca="false">O4172+(0.05*P4172)+(Q4172/240)</f>
        <v>25916</v>
      </c>
      <c r="S4172" s="35" t="n">
        <f aca="false">I4172*N4172</f>
        <v>25916</v>
      </c>
      <c r="T4172" s="35" t="n">
        <f aca="false">R4172-S4172</f>
        <v>0</v>
      </c>
      <c r="U4172" s="47"/>
      <c r="V4172" s="87"/>
      <c r="W4172" s="87"/>
    </row>
    <row r="4173" customFormat="false" ht="16" hidden="false" customHeight="false" outlineLevel="0" collapsed="false">
      <c r="A4173" s="21" t="s">
        <v>28</v>
      </c>
      <c r="B4173" s="22" t="s">
        <v>1153</v>
      </c>
      <c r="C4173" s="21" t="n">
        <v>5</v>
      </c>
      <c r="D4173" s="23" t="n">
        <v>1770</v>
      </c>
      <c r="E4173" s="23" t="s">
        <v>30</v>
      </c>
      <c r="F4173" s="21" t="s">
        <v>958</v>
      </c>
      <c r="G4173" s="21" t="s">
        <v>32</v>
      </c>
      <c r="H4173" s="24" t="s">
        <v>447</v>
      </c>
      <c r="I4173" s="25" t="n">
        <v>901</v>
      </c>
      <c r="J4173" s="26" t="s">
        <v>42</v>
      </c>
      <c r="K4173" s="27" t="n">
        <v>22</v>
      </c>
      <c r="L4173" s="28"/>
      <c r="M4173" s="29"/>
      <c r="N4173" s="30" t="n">
        <f aca="false">K4173+(0.05*L4173)+(M4173/240)</f>
        <v>22</v>
      </c>
      <c r="O4173" s="31" t="n">
        <v>13248</v>
      </c>
      <c r="P4173" s="32"/>
      <c r="Q4173" s="33"/>
      <c r="R4173" s="34" t="n">
        <f aca="false">O4173+(0.05*P4173)+(Q4173/240)</f>
        <v>13248</v>
      </c>
      <c r="S4173" s="35" t="n">
        <f aca="false">I4173*N4173</f>
        <v>19822</v>
      </c>
      <c r="T4173" s="89" t="n">
        <f aca="false">R4173-S4173</f>
        <v>-6574</v>
      </c>
      <c r="U4173" s="88" t="s">
        <v>323</v>
      </c>
      <c r="V4173" s="48"/>
      <c r="W4173" s="48"/>
    </row>
    <row r="4174" customFormat="false" ht="16" hidden="false" customHeight="false" outlineLevel="0" collapsed="false">
      <c r="A4174" s="21" t="s">
        <v>28</v>
      </c>
      <c r="B4174" s="22" t="s">
        <v>1153</v>
      </c>
      <c r="C4174" s="21" t="n">
        <v>5</v>
      </c>
      <c r="D4174" s="23" t="n">
        <v>1770</v>
      </c>
      <c r="E4174" s="23" t="s">
        <v>30</v>
      </c>
      <c r="F4174" s="21" t="s">
        <v>1328</v>
      </c>
      <c r="G4174" s="21" t="s">
        <v>32</v>
      </c>
      <c r="H4174" s="24" t="s">
        <v>447</v>
      </c>
      <c r="I4174" s="25" t="n">
        <v>1</v>
      </c>
      <c r="J4174" s="26" t="s">
        <v>112</v>
      </c>
      <c r="K4174" s="27" t="n">
        <v>5500</v>
      </c>
      <c r="L4174" s="28"/>
      <c r="M4174" s="29"/>
      <c r="N4174" s="30" t="n">
        <f aca="false">K4174+(0.05*L4174)+(M4174/240)</f>
        <v>5500</v>
      </c>
      <c r="O4174" s="31" t="n">
        <v>5500</v>
      </c>
      <c r="P4174" s="32"/>
      <c r="Q4174" s="33"/>
      <c r="R4174" s="34" t="n">
        <f aca="false">O4174+(0.05*P4174)+(Q4174/240)</f>
        <v>5500</v>
      </c>
      <c r="S4174" s="35" t="n">
        <f aca="false">I4174*N4174</f>
        <v>5500</v>
      </c>
      <c r="T4174" s="35" t="n">
        <f aca="false">R4174-S4174</f>
        <v>0</v>
      </c>
      <c r="U4174" s="47"/>
      <c r="V4174" s="48"/>
      <c r="W4174" s="48"/>
    </row>
    <row r="4175" customFormat="false" ht="16" hidden="false" customHeight="false" outlineLevel="0" collapsed="false">
      <c r="A4175" s="21" t="s">
        <v>28</v>
      </c>
      <c r="B4175" s="22" t="s">
        <v>1153</v>
      </c>
      <c r="C4175" s="21" t="n">
        <v>5</v>
      </c>
      <c r="D4175" s="23" t="n">
        <v>1770</v>
      </c>
      <c r="E4175" s="23" t="s">
        <v>30</v>
      </c>
      <c r="F4175" s="21" t="s">
        <v>1303</v>
      </c>
      <c r="G4175" s="21" t="s">
        <v>32</v>
      </c>
      <c r="H4175" s="24" t="s">
        <v>447</v>
      </c>
      <c r="I4175" s="25" t="n">
        <v>1110</v>
      </c>
      <c r="J4175" s="26" t="s">
        <v>42</v>
      </c>
      <c r="K4175" s="27" t="n">
        <v>4</v>
      </c>
      <c r="L4175" s="28"/>
      <c r="M4175" s="29"/>
      <c r="N4175" s="30" t="n">
        <f aca="false">K4175+(0.05*L4175)+(M4175/240)</f>
        <v>4</v>
      </c>
      <c r="O4175" s="31" t="n">
        <v>4400</v>
      </c>
      <c r="P4175" s="32"/>
      <c r="Q4175" s="33"/>
      <c r="R4175" s="34" t="n">
        <f aca="false">O4175+(0.05*P4175)+(Q4175/240)</f>
        <v>4400</v>
      </c>
      <c r="S4175" s="35" t="n">
        <f aca="false">I4175*N4175</f>
        <v>4440</v>
      </c>
      <c r="T4175" s="35" t="n">
        <f aca="false">R4175-S4175</f>
        <v>-40</v>
      </c>
      <c r="U4175" s="47"/>
      <c r="V4175" s="48"/>
      <c r="W4175" s="48"/>
    </row>
    <row r="4176" customFormat="false" ht="16" hidden="false" customHeight="false" outlineLevel="0" collapsed="false">
      <c r="A4176" s="21" t="s">
        <v>28</v>
      </c>
      <c r="B4176" s="22" t="s">
        <v>1153</v>
      </c>
      <c r="C4176" s="21" t="n">
        <v>5</v>
      </c>
      <c r="D4176" s="23" t="n">
        <v>1770</v>
      </c>
      <c r="E4176" s="23" t="s">
        <v>30</v>
      </c>
      <c r="F4176" s="21" t="s">
        <v>1066</v>
      </c>
      <c r="G4176" s="21" t="s">
        <v>32</v>
      </c>
      <c r="H4176" s="24" t="s">
        <v>447</v>
      </c>
      <c r="I4176" s="25" t="n">
        <v>72</v>
      </c>
      <c r="J4176" s="26" t="s">
        <v>795</v>
      </c>
      <c r="K4176" s="27" t="n">
        <v>250</v>
      </c>
      <c r="L4176" s="28"/>
      <c r="M4176" s="29"/>
      <c r="N4176" s="30" t="n">
        <f aca="false">K4176+(0.05*L4176)+(M4176/240)</f>
        <v>250</v>
      </c>
      <c r="O4176" s="31" t="n">
        <v>18000</v>
      </c>
      <c r="P4176" s="32"/>
      <c r="Q4176" s="33"/>
      <c r="R4176" s="34" t="n">
        <f aca="false">O4176+(0.05*P4176)+(Q4176/240)</f>
        <v>18000</v>
      </c>
      <c r="S4176" s="35" t="n">
        <f aca="false">I4176*N4176</f>
        <v>18000</v>
      </c>
      <c r="T4176" s="35" t="n">
        <f aca="false">R4176-S4176</f>
        <v>0</v>
      </c>
      <c r="U4176" s="47"/>
      <c r="V4176" s="48"/>
      <c r="W4176" s="48"/>
    </row>
    <row r="4177" customFormat="false" ht="16" hidden="false" customHeight="false" outlineLevel="0" collapsed="false">
      <c r="A4177" s="21" t="s">
        <v>28</v>
      </c>
      <c r="B4177" s="22" t="s">
        <v>1153</v>
      </c>
      <c r="C4177" s="21" t="n">
        <v>5</v>
      </c>
      <c r="D4177" s="23" t="n">
        <v>1770</v>
      </c>
      <c r="E4177" s="23" t="s">
        <v>30</v>
      </c>
      <c r="F4177" s="21" t="s">
        <v>1059</v>
      </c>
      <c r="G4177" s="21" t="s">
        <v>32</v>
      </c>
      <c r="H4177" s="24" t="s">
        <v>447</v>
      </c>
      <c r="I4177" s="25" t="n">
        <v>137.5</v>
      </c>
      <c r="J4177" s="26" t="s">
        <v>795</v>
      </c>
      <c r="K4177" s="27" t="n">
        <v>350</v>
      </c>
      <c r="L4177" s="28"/>
      <c r="M4177" s="29"/>
      <c r="N4177" s="30" t="n">
        <f aca="false">K4177+(0.05*L4177)+(M4177/240)</f>
        <v>350</v>
      </c>
      <c r="O4177" s="31" t="n">
        <v>48125</v>
      </c>
      <c r="P4177" s="32"/>
      <c r="Q4177" s="33"/>
      <c r="R4177" s="34" t="n">
        <f aca="false">O4177+(0.05*P4177)+(Q4177/240)</f>
        <v>48125</v>
      </c>
      <c r="S4177" s="35" t="n">
        <f aca="false">I4177*N4177</f>
        <v>48125</v>
      </c>
      <c r="T4177" s="35" t="n">
        <f aca="false">R4177-S4177</f>
        <v>0</v>
      </c>
      <c r="U4177" s="47"/>
      <c r="V4177" s="48"/>
      <c r="W4177" s="48"/>
    </row>
    <row r="4178" customFormat="false" ht="16" hidden="false" customHeight="false" outlineLevel="0" collapsed="false">
      <c r="A4178" s="21" t="s">
        <v>28</v>
      </c>
      <c r="B4178" s="22" t="s">
        <v>1153</v>
      </c>
      <c r="C4178" s="21" t="n">
        <v>1</v>
      </c>
      <c r="D4178" s="23" t="n">
        <v>1774</v>
      </c>
      <c r="E4178" s="23" t="s">
        <v>30</v>
      </c>
      <c r="F4178" s="21" t="s">
        <v>130</v>
      </c>
      <c r="G4178" s="21" t="s">
        <v>32</v>
      </c>
      <c r="H4178" s="24" t="s">
        <v>33</v>
      </c>
      <c r="I4178" s="25" t="n">
        <v>404</v>
      </c>
      <c r="J4178" s="26" t="s">
        <v>135</v>
      </c>
      <c r="K4178" s="27" t="n">
        <v>100</v>
      </c>
      <c r="L4178" s="28"/>
      <c r="M4178" s="29"/>
      <c r="N4178" s="30" t="n">
        <f aca="false">K4178+(0.05*L4178)+(M4178/240)</f>
        <v>100</v>
      </c>
      <c r="O4178" s="31" t="n">
        <v>40400</v>
      </c>
      <c r="P4178" s="32"/>
      <c r="Q4178" s="33"/>
      <c r="R4178" s="34" t="n">
        <f aca="false">O4178+(0.05*P4178)+(Q4178/240)</f>
        <v>40400</v>
      </c>
      <c r="S4178" s="35" t="n">
        <f aca="false">I4178*N4178</f>
        <v>40400</v>
      </c>
      <c r="T4178" s="35" t="n">
        <f aca="false">R4178-S4178</f>
        <v>0</v>
      </c>
      <c r="U4178" s="47"/>
      <c r="V4178" s="48"/>
      <c r="W4178" s="48"/>
    </row>
    <row r="4179" customFormat="false" ht="16" hidden="false" customHeight="false" outlineLevel="0" collapsed="false">
      <c r="A4179" s="21" t="s">
        <v>28</v>
      </c>
      <c r="B4179" s="22" t="s">
        <v>1153</v>
      </c>
      <c r="C4179" s="21" t="n">
        <v>1</v>
      </c>
      <c r="D4179" s="23" t="n">
        <v>1774</v>
      </c>
      <c r="E4179" s="23" t="s">
        <v>30</v>
      </c>
      <c r="F4179" s="21" t="s">
        <v>723</v>
      </c>
      <c r="G4179" s="21" t="s">
        <v>32</v>
      </c>
      <c r="H4179" s="24" t="s">
        <v>33</v>
      </c>
      <c r="I4179" s="25" t="n">
        <v>77</v>
      </c>
      <c r="J4179" s="26" t="s">
        <v>135</v>
      </c>
      <c r="K4179" s="27" t="n">
        <v>24</v>
      </c>
      <c r="L4179" s="28"/>
      <c r="M4179" s="29"/>
      <c r="N4179" s="30" t="n">
        <f aca="false">K4179+(0.05*L4179)+(M4179/240)</f>
        <v>24</v>
      </c>
      <c r="O4179" s="31" t="n">
        <v>1848</v>
      </c>
      <c r="P4179" s="32"/>
      <c r="Q4179" s="33"/>
      <c r="R4179" s="34" t="n">
        <f aca="false">O4179+(0.05*P4179)+(Q4179/240)</f>
        <v>1848</v>
      </c>
      <c r="S4179" s="35" t="n">
        <f aca="false">I4179*N4179</f>
        <v>1848</v>
      </c>
      <c r="T4179" s="35" t="n">
        <f aca="false">R4179-S4179</f>
        <v>0</v>
      </c>
      <c r="U4179" s="47"/>
      <c r="V4179" s="87"/>
      <c r="W4179" s="87"/>
    </row>
    <row r="4180" customFormat="false" ht="16" hidden="false" customHeight="false" outlineLevel="0" collapsed="false">
      <c r="A4180" s="21" t="s">
        <v>28</v>
      </c>
      <c r="B4180" s="22" t="s">
        <v>1153</v>
      </c>
      <c r="C4180" s="21" t="n">
        <v>1</v>
      </c>
      <c r="D4180" s="23" t="n">
        <v>1774</v>
      </c>
      <c r="E4180" s="23" t="s">
        <v>30</v>
      </c>
      <c r="F4180" s="21" t="s">
        <v>425</v>
      </c>
      <c r="G4180" s="21" t="s">
        <v>32</v>
      </c>
      <c r="H4180" s="24" t="s">
        <v>33</v>
      </c>
      <c r="I4180" s="25" t="n">
        <v>3670</v>
      </c>
      <c r="J4180" s="26" t="s">
        <v>37</v>
      </c>
      <c r="K4180" s="27"/>
      <c r="L4180" s="28" t="n">
        <v>11</v>
      </c>
      <c r="M4180" s="29"/>
      <c r="N4180" s="30" t="n">
        <f aca="false">K4180+(0.05*L4180)+(M4180/240)</f>
        <v>0.55</v>
      </c>
      <c r="O4180" s="31" t="n">
        <v>2018</v>
      </c>
      <c r="P4180" s="32"/>
      <c r="Q4180" s="33"/>
      <c r="R4180" s="34" t="n">
        <f aca="false">O4180+(0.05*P4180)+(Q4180/240)</f>
        <v>2018</v>
      </c>
      <c r="S4180" s="35" t="n">
        <f aca="false">I4180*N4180</f>
        <v>2018.5</v>
      </c>
      <c r="T4180" s="89" t="n">
        <f aca="false">R4180-S4180</f>
        <v>-0.500000000000227</v>
      </c>
      <c r="U4180" s="88" t="s">
        <v>323</v>
      </c>
      <c r="V4180" s="48"/>
      <c r="W4180" s="48"/>
    </row>
    <row r="4181" customFormat="false" ht="16" hidden="false" customHeight="false" outlineLevel="0" collapsed="false">
      <c r="A4181" s="21" t="s">
        <v>28</v>
      </c>
      <c r="B4181" s="22" t="s">
        <v>1153</v>
      </c>
      <c r="C4181" s="21" t="n">
        <v>1</v>
      </c>
      <c r="D4181" s="23" t="n">
        <v>1774</v>
      </c>
      <c r="E4181" s="23" t="s">
        <v>30</v>
      </c>
      <c r="F4181" s="21" t="s">
        <v>417</v>
      </c>
      <c r="G4181" s="21" t="s">
        <v>32</v>
      </c>
      <c r="H4181" s="24" t="s">
        <v>33</v>
      </c>
      <c r="I4181" s="25" t="n">
        <v>297400</v>
      </c>
      <c r="J4181" s="26" t="s">
        <v>37</v>
      </c>
      <c r="K4181" s="27"/>
      <c r="L4181" s="28" t="n">
        <v>9</v>
      </c>
      <c r="M4181" s="29"/>
      <c r="N4181" s="30" t="n">
        <f aca="false">K4181+(0.05*L4181)+(M4181/240)</f>
        <v>0.45</v>
      </c>
      <c r="O4181" s="31" t="n">
        <v>133830</v>
      </c>
      <c r="P4181" s="32"/>
      <c r="Q4181" s="33"/>
      <c r="R4181" s="34" t="n">
        <f aca="false">O4181+(0.05*P4181)+(Q4181/240)</f>
        <v>133830</v>
      </c>
      <c r="S4181" s="35" t="n">
        <f aca="false">I4181*N4181</f>
        <v>133830</v>
      </c>
      <c r="T4181" s="35" t="n">
        <f aca="false">R4181-S4181</f>
        <v>0</v>
      </c>
      <c r="U4181" s="47"/>
      <c r="V4181" s="48"/>
      <c r="W4181" s="48"/>
    </row>
    <row r="4182" customFormat="false" ht="16" hidden="false" customHeight="false" outlineLevel="0" collapsed="false">
      <c r="A4182" s="21" t="s">
        <v>28</v>
      </c>
      <c r="B4182" s="22" t="s">
        <v>1153</v>
      </c>
      <c r="C4182" s="21" t="n">
        <v>1</v>
      </c>
      <c r="D4182" s="23" t="n">
        <v>1774</v>
      </c>
      <c r="E4182" s="23" t="s">
        <v>30</v>
      </c>
      <c r="F4182" s="21" t="s">
        <v>540</v>
      </c>
      <c r="G4182" s="21" t="s">
        <v>32</v>
      </c>
      <c r="H4182" s="24" t="s">
        <v>33</v>
      </c>
      <c r="I4182" s="25" t="n">
        <v>501</v>
      </c>
      <c r="J4182" s="26" t="s">
        <v>37</v>
      </c>
      <c r="K4182" s="27"/>
      <c r="L4182" s="28" t="n">
        <v>16</v>
      </c>
      <c r="M4182" s="29"/>
      <c r="N4182" s="30" t="n">
        <f aca="false">K4182+(0.05*L4182)+(M4182/240)</f>
        <v>0.8</v>
      </c>
      <c r="O4182" s="31" t="n">
        <v>400</v>
      </c>
      <c r="P4182" s="32" t="n">
        <v>16</v>
      </c>
      <c r="Q4182" s="33"/>
      <c r="R4182" s="34" t="n">
        <f aca="false">O4182+(0.05*P4182)+(Q4182/240)</f>
        <v>400.8</v>
      </c>
      <c r="S4182" s="35" t="n">
        <f aca="false">I4182*N4182</f>
        <v>400.8</v>
      </c>
      <c r="T4182" s="35" t="n">
        <f aca="false">R4182-S4182</f>
        <v>0</v>
      </c>
      <c r="U4182" s="47"/>
      <c r="V4182" s="48"/>
      <c r="W4182" s="48"/>
    </row>
    <row r="4183" customFormat="false" ht="16" hidden="false" customHeight="false" outlineLevel="0" collapsed="false">
      <c r="A4183" s="21" t="s">
        <v>28</v>
      </c>
      <c r="B4183" s="22" t="s">
        <v>1153</v>
      </c>
      <c r="C4183" s="21" t="n">
        <v>1</v>
      </c>
      <c r="D4183" s="23" t="n">
        <v>1774</v>
      </c>
      <c r="E4183" s="23" t="s">
        <v>30</v>
      </c>
      <c r="F4183" s="21" t="s">
        <v>1377</v>
      </c>
      <c r="G4183" s="21" t="s">
        <v>32</v>
      </c>
      <c r="H4183" s="24" t="s">
        <v>33</v>
      </c>
      <c r="I4183" s="25" t="n">
        <v>956</v>
      </c>
      <c r="J4183" s="26" t="s">
        <v>129</v>
      </c>
      <c r="K4183" s="27"/>
      <c r="L4183" s="28" t="n">
        <v>30</v>
      </c>
      <c r="M4183" s="29"/>
      <c r="N4183" s="30" t="n">
        <f aca="false">K4183+(0.05*L4183)+(M4183/240)</f>
        <v>1.5</v>
      </c>
      <c r="O4183" s="31" t="n">
        <v>1434</v>
      </c>
      <c r="P4183" s="32"/>
      <c r="Q4183" s="33"/>
      <c r="R4183" s="34" t="n">
        <f aca="false">O4183+(0.05*P4183)+(Q4183/240)</f>
        <v>1434</v>
      </c>
      <c r="S4183" s="35" t="n">
        <f aca="false">I4183*N4183</f>
        <v>1434</v>
      </c>
      <c r="T4183" s="35" t="n">
        <f aca="false">R4183-S4183</f>
        <v>0</v>
      </c>
      <c r="U4183" s="47"/>
      <c r="V4183" s="48"/>
      <c r="W4183" s="48"/>
    </row>
    <row r="4184" customFormat="false" ht="16" hidden="false" customHeight="false" outlineLevel="0" collapsed="false">
      <c r="A4184" s="21" t="s">
        <v>28</v>
      </c>
      <c r="B4184" s="22" t="s">
        <v>1153</v>
      </c>
      <c r="C4184" s="21" t="n">
        <v>1</v>
      </c>
      <c r="D4184" s="23" t="n">
        <v>1774</v>
      </c>
      <c r="E4184" s="23" t="s">
        <v>30</v>
      </c>
      <c r="F4184" s="21" t="s">
        <v>31</v>
      </c>
      <c r="G4184" s="21" t="s">
        <v>32</v>
      </c>
      <c r="H4184" s="24" t="s">
        <v>33</v>
      </c>
      <c r="I4184" s="25" t="n">
        <v>188</v>
      </c>
      <c r="J4184" s="26" t="s">
        <v>67</v>
      </c>
      <c r="K4184" s="27" t="n">
        <v>120</v>
      </c>
      <c r="L4184" s="28"/>
      <c r="M4184" s="29"/>
      <c r="N4184" s="30" t="n">
        <f aca="false">K4184+(0.05*L4184)+(M4184/240)</f>
        <v>120</v>
      </c>
      <c r="O4184" s="31" t="n">
        <v>22560</v>
      </c>
      <c r="P4184" s="32"/>
      <c r="Q4184" s="33"/>
      <c r="R4184" s="34" t="n">
        <f aca="false">O4184+(0.05*P4184)+(Q4184/240)</f>
        <v>22560</v>
      </c>
      <c r="S4184" s="35" t="n">
        <f aca="false">I4184*N4184</f>
        <v>22560</v>
      </c>
      <c r="T4184" s="35" t="n">
        <f aca="false">R4184-S4184</f>
        <v>0</v>
      </c>
      <c r="U4184" s="47"/>
      <c r="V4184" s="48"/>
      <c r="W4184" s="48"/>
    </row>
    <row r="4185" customFormat="false" ht="16" hidden="false" customHeight="false" outlineLevel="0" collapsed="false">
      <c r="A4185" s="21" t="s">
        <v>28</v>
      </c>
      <c r="B4185" s="22" t="s">
        <v>1153</v>
      </c>
      <c r="C4185" s="21" t="n">
        <v>1</v>
      </c>
      <c r="D4185" s="23" t="n">
        <v>1774</v>
      </c>
      <c r="E4185" s="23" t="s">
        <v>30</v>
      </c>
      <c r="F4185" s="21" t="s">
        <v>182</v>
      </c>
      <c r="G4185" s="21" t="s">
        <v>32</v>
      </c>
      <c r="H4185" s="24" t="s">
        <v>33</v>
      </c>
      <c r="I4185" s="25" t="n">
        <v>142</v>
      </c>
      <c r="J4185" s="26" t="s">
        <v>37</v>
      </c>
      <c r="K4185" s="27" t="n">
        <v>40</v>
      </c>
      <c r="L4185" s="28"/>
      <c r="M4185" s="29"/>
      <c r="N4185" s="30" t="n">
        <f aca="false">K4185+(0.05*L4185)+(M4185/240)</f>
        <v>40</v>
      </c>
      <c r="O4185" s="31" t="n">
        <v>5680</v>
      </c>
      <c r="P4185" s="32"/>
      <c r="Q4185" s="33"/>
      <c r="R4185" s="34" t="n">
        <f aca="false">O4185+(0.05*P4185)+(Q4185/240)</f>
        <v>5680</v>
      </c>
      <c r="S4185" s="35" t="n">
        <f aca="false">I4185*N4185</f>
        <v>5680</v>
      </c>
      <c r="T4185" s="35" t="n">
        <f aca="false">R4185-S4185</f>
        <v>0</v>
      </c>
      <c r="U4185" s="47"/>
      <c r="V4185" s="48"/>
      <c r="W4185" s="48"/>
    </row>
    <row r="4186" customFormat="false" ht="16" hidden="false" customHeight="false" outlineLevel="0" collapsed="false">
      <c r="A4186" s="21" t="s">
        <v>28</v>
      </c>
      <c r="B4186" s="22" t="s">
        <v>1153</v>
      </c>
      <c r="C4186" s="21" t="n">
        <v>1</v>
      </c>
      <c r="D4186" s="23" t="n">
        <v>1774</v>
      </c>
      <c r="E4186" s="23" t="s">
        <v>30</v>
      </c>
      <c r="F4186" s="21" t="s">
        <v>59</v>
      </c>
      <c r="G4186" s="21" t="s">
        <v>32</v>
      </c>
      <c r="H4186" s="24" t="s">
        <v>33</v>
      </c>
      <c r="I4186" s="25" t="n">
        <v>22132</v>
      </c>
      <c r="J4186" s="26" t="s">
        <v>37</v>
      </c>
      <c r="K4186" s="27" t="n">
        <v>6</v>
      </c>
      <c r="L4186" s="28"/>
      <c r="M4186" s="29"/>
      <c r="N4186" s="30" t="n">
        <f aca="false">K4186+(0.05*L4186)+(M4186/240)</f>
        <v>6</v>
      </c>
      <c r="O4186" s="31" t="n">
        <v>132792</v>
      </c>
      <c r="P4186" s="32"/>
      <c r="Q4186" s="33"/>
      <c r="R4186" s="34" t="n">
        <f aca="false">O4186+(0.05*P4186)+(Q4186/240)</f>
        <v>132792</v>
      </c>
      <c r="S4186" s="35" t="n">
        <f aca="false">I4186*N4186</f>
        <v>132792</v>
      </c>
      <c r="T4186" s="35" t="n">
        <f aca="false">R4186-S4186</f>
        <v>0</v>
      </c>
      <c r="U4186" s="47"/>
      <c r="V4186" s="48"/>
      <c r="W4186" s="48"/>
    </row>
    <row r="4187" customFormat="false" ht="16" hidden="false" customHeight="false" outlineLevel="0" collapsed="false">
      <c r="A4187" s="21" t="s">
        <v>28</v>
      </c>
      <c r="B4187" s="22" t="s">
        <v>1153</v>
      </c>
      <c r="C4187" s="21" t="n">
        <v>1</v>
      </c>
      <c r="D4187" s="23" t="n">
        <v>1774</v>
      </c>
      <c r="E4187" s="23" t="s">
        <v>30</v>
      </c>
      <c r="F4187" s="21" t="s">
        <v>211</v>
      </c>
      <c r="G4187" s="21" t="s">
        <v>32</v>
      </c>
      <c r="H4187" s="24" t="s">
        <v>33</v>
      </c>
      <c r="I4187" s="25" t="n">
        <v>1</v>
      </c>
      <c r="J4187" s="26" t="s">
        <v>112</v>
      </c>
      <c r="K4187" s="27" t="n">
        <v>1063</v>
      </c>
      <c r="L4187" s="28"/>
      <c r="M4187" s="29"/>
      <c r="N4187" s="30" t="n">
        <f aca="false">K4187+(0.05*L4187)+(M4187/240)</f>
        <v>1063</v>
      </c>
      <c r="O4187" s="31" t="n">
        <v>1063</v>
      </c>
      <c r="P4187" s="32"/>
      <c r="Q4187" s="33"/>
      <c r="R4187" s="34" t="n">
        <f aca="false">O4187+(0.05*P4187)+(Q4187/240)</f>
        <v>1063</v>
      </c>
      <c r="S4187" s="35" t="n">
        <f aca="false">I4187*N4187</f>
        <v>1063</v>
      </c>
      <c r="T4187" s="35" t="n">
        <f aca="false">R4187-S4187</f>
        <v>0</v>
      </c>
      <c r="U4187" s="47"/>
      <c r="V4187" s="48"/>
      <c r="W4187" s="48"/>
    </row>
    <row r="4188" customFormat="false" ht="16" hidden="false" customHeight="false" outlineLevel="0" collapsed="false">
      <c r="A4188" s="21" t="s">
        <v>28</v>
      </c>
      <c r="B4188" s="22" t="s">
        <v>1153</v>
      </c>
      <c r="C4188" s="21" t="n">
        <v>1</v>
      </c>
      <c r="D4188" s="23" t="n">
        <v>1774</v>
      </c>
      <c r="E4188" s="23" t="s">
        <v>30</v>
      </c>
      <c r="F4188" s="21" t="s">
        <v>524</v>
      </c>
      <c r="G4188" s="21" t="s">
        <v>32</v>
      </c>
      <c r="H4188" s="24" t="s">
        <v>33</v>
      </c>
      <c r="I4188" s="25" t="n">
        <v>26434</v>
      </c>
      <c r="J4188" s="26" t="s">
        <v>37</v>
      </c>
      <c r="K4188" s="27"/>
      <c r="L4188" s="28" t="n">
        <v>10</v>
      </c>
      <c r="M4188" s="29"/>
      <c r="N4188" s="30" t="n">
        <f aca="false">K4188+(0.05*L4188)+(M4188/240)</f>
        <v>0.5</v>
      </c>
      <c r="O4188" s="31" t="n">
        <v>13217</v>
      </c>
      <c r="P4188" s="32"/>
      <c r="Q4188" s="33"/>
      <c r="R4188" s="34" t="n">
        <f aca="false">O4188+(0.05*P4188)+(Q4188/240)</f>
        <v>13217</v>
      </c>
      <c r="S4188" s="35" t="n">
        <f aca="false">I4188*N4188</f>
        <v>13217</v>
      </c>
      <c r="T4188" s="35" t="n">
        <f aca="false">R4188-S4188</f>
        <v>0</v>
      </c>
      <c r="U4188" s="47"/>
      <c r="V4188" s="48"/>
      <c r="W4188" s="48"/>
    </row>
    <row r="4189" customFormat="false" ht="16" hidden="false" customHeight="false" outlineLevel="0" collapsed="false">
      <c r="A4189" s="21" t="s">
        <v>28</v>
      </c>
      <c r="B4189" s="22" t="s">
        <v>1153</v>
      </c>
      <c r="C4189" s="21" t="n">
        <v>1</v>
      </c>
      <c r="D4189" s="23" t="n">
        <v>1774</v>
      </c>
      <c r="E4189" s="23" t="s">
        <v>30</v>
      </c>
      <c r="F4189" s="21" t="s">
        <v>1378</v>
      </c>
      <c r="G4189" s="21" t="s">
        <v>32</v>
      </c>
      <c r="H4189" s="24" t="s">
        <v>33</v>
      </c>
      <c r="I4189" s="25" t="n">
        <v>897</v>
      </c>
      <c r="J4189" s="26" t="s">
        <v>129</v>
      </c>
      <c r="K4189" s="27" t="n">
        <v>8</v>
      </c>
      <c r="L4189" s="28"/>
      <c r="M4189" s="29"/>
      <c r="N4189" s="30" t="n">
        <f aca="false">K4189+(0.05*L4189)+(M4189/240)</f>
        <v>8</v>
      </c>
      <c r="O4189" s="31" t="n">
        <v>7176</v>
      </c>
      <c r="P4189" s="32"/>
      <c r="Q4189" s="33"/>
      <c r="R4189" s="34" t="n">
        <f aca="false">O4189+(0.05*P4189)+(Q4189/240)</f>
        <v>7176</v>
      </c>
      <c r="S4189" s="35" t="n">
        <f aca="false">I4189*N4189</f>
        <v>7176</v>
      </c>
      <c r="T4189" s="35" t="n">
        <f aca="false">R4189-S4189</f>
        <v>0</v>
      </c>
      <c r="U4189" s="47"/>
      <c r="V4189" s="48"/>
      <c r="W4189" s="48"/>
    </row>
    <row r="4190" customFormat="false" ht="16" hidden="false" customHeight="false" outlineLevel="0" collapsed="false">
      <c r="A4190" s="21" t="s">
        <v>28</v>
      </c>
      <c r="B4190" s="22" t="s">
        <v>1153</v>
      </c>
      <c r="C4190" s="21" t="n">
        <v>1</v>
      </c>
      <c r="D4190" s="23" t="n">
        <v>1774</v>
      </c>
      <c r="E4190" s="23" t="s">
        <v>30</v>
      </c>
      <c r="F4190" s="21" t="s">
        <v>1379</v>
      </c>
      <c r="G4190" s="21" t="s">
        <v>32</v>
      </c>
      <c r="H4190" s="24" t="s">
        <v>33</v>
      </c>
      <c r="I4190" s="25" t="n">
        <v>803</v>
      </c>
      <c r="J4190" s="26" t="s">
        <v>129</v>
      </c>
      <c r="K4190" s="27" t="n">
        <v>3</v>
      </c>
      <c r="L4190" s="28"/>
      <c r="M4190" s="29"/>
      <c r="N4190" s="30" t="n">
        <f aca="false">K4190+(0.05*L4190)+(M4190/240)</f>
        <v>3</v>
      </c>
      <c r="O4190" s="31" t="n">
        <v>2409</v>
      </c>
      <c r="P4190" s="32"/>
      <c r="Q4190" s="33"/>
      <c r="R4190" s="34" t="n">
        <f aca="false">O4190+(0.05*P4190)+(Q4190/240)</f>
        <v>2409</v>
      </c>
      <c r="S4190" s="35" t="n">
        <f aca="false">I4190*N4190</f>
        <v>2409</v>
      </c>
      <c r="T4190" s="35" t="n">
        <f aca="false">R4190-S4190</f>
        <v>0</v>
      </c>
      <c r="U4190" s="47"/>
      <c r="V4190" s="48"/>
      <c r="W4190" s="48"/>
    </row>
    <row r="4191" customFormat="false" ht="16" hidden="false" customHeight="false" outlineLevel="0" collapsed="false">
      <c r="A4191" s="21" t="s">
        <v>28</v>
      </c>
      <c r="B4191" s="22" t="s">
        <v>1153</v>
      </c>
      <c r="C4191" s="21" t="n">
        <v>1</v>
      </c>
      <c r="D4191" s="23" t="n">
        <v>1774</v>
      </c>
      <c r="E4191" s="23" t="s">
        <v>30</v>
      </c>
      <c r="F4191" s="21" t="s">
        <v>1380</v>
      </c>
      <c r="G4191" s="21" t="s">
        <v>32</v>
      </c>
      <c r="H4191" s="24" t="s">
        <v>33</v>
      </c>
      <c r="I4191" s="25" t="n">
        <v>234</v>
      </c>
      <c r="J4191" s="26" t="s">
        <v>129</v>
      </c>
      <c r="K4191" s="27"/>
      <c r="L4191" s="28" t="n">
        <v>40</v>
      </c>
      <c r="M4191" s="29"/>
      <c r="N4191" s="30" t="n">
        <f aca="false">K4191+(0.05*L4191)+(M4191/240)</f>
        <v>2</v>
      </c>
      <c r="O4191" s="31" t="n">
        <v>468</v>
      </c>
      <c r="P4191" s="32"/>
      <c r="Q4191" s="33"/>
      <c r="R4191" s="34" t="n">
        <f aca="false">O4191+(0.05*P4191)+(Q4191/240)</f>
        <v>468</v>
      </c>
      <c r="S4191" s="35" t="n">
        <f aca="false">I4191*N4191</f>
        <v>468</v>
      </c>
      <c r="T4191" s="35" t="n">
        <f aca="false">R4191-S4191</f>
        <v>0</v>
      </c>
      <c r="U4191" s="47"/>
      <c r="V4191" s="48"/>
      <c r="W4191" s="48"/>
    </row>
    <row r="4192" customFormat="false" ht="16" hidden="false" customHeight="false" outlineLevel="0" collapsed="false">
      <c r="A4192" s="21" t="s">
        <v>28</v>
      </c>
      <c r="B4192" s="22" t="s">
        <v>1153</v>
      </c>
      <c r="C4192" s="21" t="n">
        <v>2</v>
      </c>
      <c r="D4192" s="23" t="n">
        <v>1774</v>
      </c>
      <c r="E4192" s="23" t="s">
        <v>30</v>
      </c>
      <c r="F4192" s="21" t="s">
        <v>1066</v>
      </c>
      <c r="G4192" s="21" t="s">
        <v>32</v>
      </c>
      <c r="H4192" s="24" t="s">
        <v>33</v>
      </c>
      <c r="I4192" s="25" t="n">
        <v>182.25</v>
      </c>
      <c r="J4192" s="26" t="s">
        <v>795</v>
      </c>
      <c r="K4192" s="27" t="n">
        <v>200</v>
      </c>
      <c r="L4192" s="28"/>
      <c r="M4192" s="29"/>
      <c r="N4192" s="30" t="n">
        <f aca="false">K4192+(0.05*L4192)+(M4192/240)</f>
        <v>200</v>
      </c>
      <c r="O4192" s="31" t="n">
        <v>36450</v>
      </c>
      <c r="P4192" s="32"/>
      <c r="Q4192" s="33"/>
      <c r="R4192" s="34" t="n">
        <f aca="false">O4192+(0.05*P4192)+(Q4192/240)</f>
        <v>36450</v>
      </c>
      <c r="S4192" s="35" t="n">
        <f aca="false">I4192*N4192</f>
        <v>36450</v>
      </c>
      <c r="T4192" s="35" t="n">
        <f aca="false">R4192-S4192</f>
        <v>0</v>
      </c>
      <c r="U4192" s="47"/>
      <c r="V4192" s="48"/>
      <c r="W4192" s="48"/>
    </row>
    <row r="4193" customFormat="false" ht="16" hidden="false" customHeight="false" outlineLevel="0" collapsed="false">
      <c r="A4193" s="21" t="s">
        <v>28</v>
      </c>
      <c r="B4193" s="22" t="s">
        <v>1153</v>
      </c>
      <c r="C4193" s="21" t="n">
        <v>2</v>
      </c>
      <c r="D4193" s="23" t="n">
        <v>1774</v>
      </c>
      <c r="E4193" s="23" t="s">
        <v>30</v>
      </c>
      <c r="F4193" s="21" t="s">
        <v>1059</v>
      </c>
      <c r="G4193" s="21" t="s">
        <v>32</v>
      </c>
      <c r="H4193" s="24" t="s">
        <v>33</v>
      </c>
      <c r="I4193" s="25" t="n">
        <v>1191</v>
      </c>
      <c r="J4193" s="26" t="s">
        <v>795</v>
      </c>
      <c r="K4193" s="27" t="n">
        <v>500</v>
      </c>
      <c r="L4193" s="28"/>
      <c r="M4193" s="29"/>
      <c r="N4193" s="30" t="n">
        <f aca="false">K4193+(0.05*L4193)+(M4193/240)</f>
        <v>500</v>
      </c>
      <c r="O4193" s="31" t="n">
        <v>595500</v>
      </c>
      <c r="P4193" s="32"/>
      <c r="Q4193" s="33"/>
      <c r="R4193" s="34" t="n">
        <f aca="false">O4193+(0.05*P4193)+(Q4193/240)</f>
        <v>595500</v>
      </c>
      <c r="S4193" s="35" t="n">
        <f aca="false">I4193*N4193</f>
        <v>595500</v>
      </c>
      <c r="T4193" s="35" t="n">
        <f aca="false">R4193-S4193</f>
        <v>0</v>
      </c>
      <c r="U4193" s="47"/>
      <c r="V4193" s="48"/>
      <c r="W4193" s="48"/>
    </row>
    <row r="4194" customFormat="false" ht="16" hidden="false" customHeight="false" outlineLevel="0" collapsed="false">
      <c r="A4194" s="21" t="s">
        <v>28</v>
      </c>
      <c r="B4194" s="22" t="s">
        <v>1153</v>
      </c>
      <c r="C4194" s="21" t="n">
        <v>2</v>
      </c>
      <c r="D4194" s="23" t="n">
        <v>1774</v>
      </c>
      <c r="E4194" s="23" t="s">
        <v>30</v>
      </c>
      <c r="F4194" s="21" t="s">
        <v>49</v>
      </c>
      <c r="G4194" s="21" t="s">
        <v>32</v>
      </c>
      <c r="H4194" s="24" t="s">
        <v>33</v>
      </c>
      <c r="I4194" s="25" t="n">
        <v>12.25</v>
      </c>
      <c r="J4194" s="26" t="s">
        <v>795</v>
      </c>
      <c r="K4194" s="27" t="n">
        <v>100</v>
      </c>
      <c r="L4194" s="28"/>
      <c r="M4194" s="29"/>
      <c r="N4194" s="30" t="n">
        <f aca="false">K4194+(0.05*L4194)+(M4194/240)</f>
        <v>100</v>
      </c>
      <c r="O4194" s="31" t="n">
        <v>1225</v>
      </c>
      <c r="P4194" s="32"/>
      <c r="Q4194" s="33"/>
      <c r="R4194" s="34" t="n">
        <f aca="false">O4194+(0.05*P4194)+(Q4194/240)</f>
        <v>1225</v>
      </c>
      <c r="S4194" s="35" t="n">
        <f aca="false">I4194*N4194</f>
        <v>1225</v>
      </c>
      <c r="T4194" s="35" t="n">
        <f aca="false">R4194-S4194</f>
        <v>0</v>
      </c>
      <c r="U4194" s="47"/>
      <c r="V4194" s="48"/>
      <c r="W4194" s="48"/>
    </row>
    <row r="4195" customFormat="false" ht="16" hidden="false" customHeight="false" outlineLevel="0" collapsed="false">
      <c r="A4195" s="21" t="s">
        <v>28</v>
      </c>
      <c r="B4195" s="22" t="s">
        <v>1153</v>
      </c>
      <c r="C4195" s="21" t="n">
        <v>2</v>
      </c>
      <c r="D4195" s="23" t="n">
        <v>1774</v>
      </c>
      <c r="E4195" s="23" t="s">
        <v>30</v>
      </c>
      <c r="F4195" s="21" t="s">
        <v>425</v>
      </c>
      <c r="G4195" s="21" t="s">
        <v>32</v>
      </c>
      <c r="H4195" s="24" t="s">
        <v>910</v>
      </c>
      <c r="I4195" s="25" t="n">
        <v>2933</v>
      </c>
      <c r="J4195" s="26" t="s">
        <v>37</v>
      </c>
      <c r="K4195" s="27"/>
      <c r="L4195" s="28" t="n">
        <v>11</v>
      </c>
      <c r="M4195" s="29"/>
      <c r="N4195" s="30" t="n">
        <f aca="false">K4195+(0.05*L4195)+(M4195/240)</f>
        <v>0.55</v>
      </c>
      <c r="O4195" s="31" t="n">
        <v>1613</v>
      </c>
      <c r="P4195" s="32" t="n">
        <v>3</v>
      </c>
      <c r="Q4195" s="33"/>
      <c r="R4195" s="34" t="n">
        <f aca="false">O4195+(0.05*P4195)+(Q4195/240)</f>
        <v>1613.15</v>
      </c>
      <c r="S4195" s="35" t="n">
        <f aca="false">I4195*N4195</f>
        <v>1613.15</v>
      </c>
      <c r="T4195" s="35" t="n">
        <f aca="false">R4195-S4195</f>
        <v>0</v>
      </c>
      <c r="U4195" s="47"/>
      <c r="V4195" s="48"/>
      <c r="W4195" s="48"/>
    </row>
    <row r="4196" customFormat="false" ht="16" hidden="false" customHeight="false" outlineLevel="0" collapsed="false">
      <c r="A4196" s="21" t="s">
        <v>28</v>
      </c>
      <c r="B4196" s="22" t="s">
        <v>1153</v>
      </c>
      <c r="C4196" s="21" t="n">
        <v>2</v>
      </c>
      <c r="D4196" s="23" t="n">
        <v>1774</v>
      </c>
      <c r="E4196" s="23" t="s">
        <v>30</v>
      </c>
      <c r="F4196" s="21" t="s">
        <v>417</v>
      </c>
      <c r="G4196" s="21" t="s">
        <v>32</v>
      </c>
      <c r="H4196" s="24" t="s">
        <v>910</v>
      </c>
      <c r="I4196" s="25" t="n">
        <v>1465722</v>
      </c>
      <c r="J4196" s="26" t="s">
        <v>37</v>
      </c>
      <c r="K4196" s="27"/>
      <c r="L4196" s="28" t="n">
        <v>9</v>
      </c>
      <c r="M4196" s="29"/>
      <c r="N4196" s="30" t="n">
        <f aca="false">K4196+(0.05*L4196)+(M4196/240)</f>
        <v>0.45</v>
      </c>
      <c r="O4196" s="31" t="n">
        <v>659574</v>
      </c>
      <c r="P4196" s="32" t="n">
        <v>18</v>
      </c>
      <c r="Q4196" s="33"/>
      <c r="R4196" s="34" t="n">
        <f aca="false">O4196+(0.05*P4196)+(Q4196/240)</f>
        <v>659574.9</v>
      </c>
      <c r="S4196" s="35" t="n">
        <f aca="false">I4196*N4196</f>
        <v>659574.9</v>
      </c>
      <c r="T4196" s="35" t="n">
        <f aca="false">R4196-S4196</f>
        <v>0</v>
      </c>
      <c r="U4196" s="47"/>
      <c r="V4196" s="48"/>
      <c r="W4196" s="48"/>
    </row>
    <row r="4197" customFormat="false" ht="16" hidden="false" customHeight="false" outlineLevel="0" collapsed="false">
      <c r="A4197" s="21" t="s">
        <v>28</v>
      </c>
      <c r="B4197" s="22" t="s">
        <v>1153</v>
      </c>
      <c r="C4197" s="21" t="n">
        <v>2</v>
      </c>
      <c r="D4197" s="23" t="n">
        <v>1774</v>
      </c>
      <c r="E4197" s="23" t="s">
        <v>30</v>
      </c>
      <c r="F4197" s="21" t="s">
        <v>31</v>
      </c>
      <c r="G4197" s="21" t="s">
        <v>32</v>
      </c>
      <c r="H4197" s="24" t="s">
        <v>910</v>
      </c>
      <c r="I4197" s="25" t="n">
        <v>780</v>
      </c>
      <c r="J4197" s="26" t="s">
        <v>67</v>
      </c>
      <c r="K4197" s="27" t="n">
        <v>120</v>
      </c>
      <c r="L4197" s="28"/>
      <c r="M4197" s="29"/>
      <c r="N4197" s="30" t="n">
        <f aca="false">K4197+(0.05*L4197)+(M4197/240)</f>
        <v>120</v>
      </c>
      <c r="O4197" s="31" t="n">
        <v>93600</v>
      </c>
      <c r="P4197" s="32"/>
      <c r="Q4197" s="33"/>
      <c r="R4197" s="34" t="n">
        <f aca="false">O4197+(0.05*P4197)+(Q4197/240)</f>
        <v>93600</v>
      </c>
      <c r="S4197" s="35" t="n">
        <f aca="false">I4197*N4197</f>
        <v>93600</v>
      </c>
      <c r="T4197" s="35" t="n">
        <f aca="false">R4197-S4197</f>
        <v>0</v>
      </c>
      <c r="U4197" s="47"/>
      <c r="V4197" s="48"/>
      <c r="W4197" s="48"/>
    </row>
    <row r="4198" customFormat="false" ht="16" hidden="false" customHeight="false" outlineLevel="0" collapsed="false">
      <c r="A4198" s="21" t="s">
        <v>28</v>
      </c>
      <c r="B4198" s="22" t="s">
        <v>1153</v>
      </c>
      <c r="C4198" s="21" t="n">
        <v>2</v>
      </c>
      <c r="D4198" s="23" t="n">
        <v>1774</v>
      </c>
      <c r="E4198" s="23" t="s">
        <v>30</v>
      </c>
      <c r="F4198" s="21" t="s">
        <v>59</v>
      </c>
      <c r="G4198" s="21" t="s">
        <v>32</v>
      </c>
      <c r="H4198" s="24" t="s">
        <v>910</v>
      </c>
      <c r="I4198" s="25" t="n">
        <v>63980</v>
      </c>
      <c r="J4198" s="26" t="s">
        <v>37</v>
      </c>
      <c r="K4198" s="27" t="n">
        <v>6</v>
      </c>
      <c r="L4198" s="28"/>
      <c r="M4198" s="29"/>
      <c r="N4198" s="30" t="n">
        <f aca="false">K4198+(0.05*L4198)+(M4198/240)</f>
        <v>6</v>
      </c>
      <c r="O4198" s="31" t="n">
        <v>383880</v>
      </c>
      <c r="P4198" s="32"/>
      <c r="Q4198" s="33"/>
      <c r="R4198" s="34" t="n">
        <f aca="false">O4198+(0.05*P4198)+(Q4198/240)</f>
        <v>383880</v>
      </c>
      <c r="S4198" s="35" t="n">
        <f aca="false">I4198*N4198</f>
        <v>383880</v>
      </c>
      <c r="T4198" s="35" t="n">
        <f aca="false">R4198-S4198</f>
        <v>0</v>
      </c>
      <c r="U4198" s="47"/>
      <c r="V4198" s="48"/>
      <c r="W4198" s="48"/>
    </row>
    <row r="4199" customFormat="false" ht="16" hidden="false" customHeight="false" outlineLevel="0" collapsed="false">
      <c r="A4199" s="21" t="s">
        <v>28</v>
      </c>
      <c r="B4199" s="22" t="s">
        <v>1153</v>
      </c>
      <c r="C4199" s="21" t="n">
        <v>2</v>
      </c>
      <c r="D4199" s="23" t="n">
        <v>1774</v>
      </c>
      <c r="E4199" s="23" t="s">
        <v>30</v>
      </c>
      <c r="F4199" s="21" t="s">
        <v>36</v>
      </c>
      <c r="G4199" s="21" t="s">
        <v>32</v>
      </c>
      <c r="H4199" s="24" t="s">
        <v>910</v>
      </c>
      <c r="I4199" s="25" t="n">
        <v>145810</v>
      </c>
      <c r="J4199" s="26" t="s">
        <v>37</v>
      </c>
      <c r="K4199" s="27" t="n">
        <v>0.06</v>
      </c>
      <c r="L4199" s="28"/>
      <c r="M4199" s="29"/>
      <c r="N4199" s="30" t="n">
        <f aca="false">K4199+(0.05*L4199)+(M4199/240)</f>
        <v>0.06</v>
      </c>
      <c r="O4199" s="31" t="n">
        <v>8748</v>
      </c>
      <c r="P4199" s="32" t="n">
        <v>12</v>
      </c>
      <c r="Q4199" s="33"/>
      <c r="R4199" s="34" t="n">
        <f aca="false">O4199+(0.05*P4199)+(Q4199/240)</f>
        <v>8748.6</v>
      </c>
      <c r="S4199" s="35" t="n">
        <f aca="false">I4199*N4199</f>
        <v>8748.6</v>
      </c>
      <c r="T4199" s="35" t="n">
        <f aca="false">R4199-S4199</f>
        <v>0</v>
      </c>
      <c r="U4199" s="47"/>
      <c r="V4199" s="48"/>
      <c r="W4199" s="48"/>
    </row>
    <row r="4200" customFormat="false" ht="16" hidden="false" customHeight="false" outlineLevel="0" collapsed="false">
      <c r="A4200" s="21" t="s">
        <v>28</v>
      </c>
      <c r="B4200" s="22" t="s">
        <v>1153</v>
      </c>
      <c r="C4200" s="21" t="n">
        <v>2</v>
      </c>
      <c r="D4200" s="23" t="n">
        <v>1774</v>
      </c>
      <c r="E4200" s="23" t="s">
        <v>30</v>
      </c>
      <c r="F4200" s="21" t="s">
        <v>1073</v>
      </c>
      <c r="G4200" s="21" t="s">
        <v>32</v>
      </c>
      <c r="H4200" s="24" t="s">
        <v>910</v>
      </c>
      <c r="I4200" s="25" t="n">
        <v>277212</v>
      </c>
      <c r="J4200" s="26" t="s">
        <v>37</v>
      </c>
      <c r="K4200" s="27"/>
      <c r="L4200" s="28" t="n">
        <v>10</v>
      </c>
      <c r="M4200" s="29"/>
      <c r="N4200" s="30" t="n">
        <f aca="false">K4200+(0.05*L4200)+(M4200/240)</f>
        <v>0.5</v>
      </c>
      <c r="O4200" s="31" t="n">
        <v>138606</v>
      </c>
      <c r="P4200" s="32"/>
      <c r="Q4200" s="33"/>
      <c r="R4200" s="34" t="n">
        <f aca="false">O4200+(0.05*P4200)+(Q4200/240)</f>
        <v>138606</v>
      </c>
      <c r="S4200" s="35" t="n">
        <f aca="false">I4200*N4200</f>
        <v>138606</v>
      </c>
      <c r="T4200" s="35" t="n">
        <f aca="false">R4200-S4200</f>
        <v>0</v>
      </c>
      <c r="U4200" s="47"/>
      <c r="V4200" s="87"/>
      <c r="W4200" s="87"/>
    </row>
    <row r="4201" customFormat="false" ht="16" hidden="false" customHeight="false" outlineLevel="0" collapsed="false">
      <c r="A4201" s="21" t="s">
        <v>28</v>
      </c>
      <c r="B4201" s="22" t="s">
        <v>1153</v>
      </c>
      <c r="C4201" s="21" t="n">
        <v>2</v>
      </c>
      <c r="D4201" s="23" t="n">
        <v>1774</v>
      </c>
      <c r="E4201" s="23" t="s">
        <v>30</v>
      </c>
      <c r="F4201" s="21" t="s">
        <v>1074</v>
      </c>
      <c r="G4201" s="21" t="s">
        <v>32</v>
      </c>
      <c r="H4201" s="24" t="s">
        <v>910</v>
      </c>
      <c r="I4201" s="25" t="n">
        <v>1311580</v>
      </c>
      <c r="J4201" s="26" t="s">
        <v>37</v>
      </c>
      <c r="K4201" s="27"/>
      <c r="L4201" s="28" t="n">
        <v>6</v>
      </c>
      <c r="M4201" s="29"/>
      <c r="N4201" s="30" t="n">
        <f aca="false">K4201+(0.05*L4201)+(M4201/240)</f>
        <v>0.3</v>
      </c>
      <c r="O4201" s="31" t="n">
        <v>394474</v>
      </c>
      <c r="P4201" s="32"/>
      <c r="Q4201" s="33"/>
      <c r="R4201" s="34" t="n">
        <f aca="false">O4201+(0.05*P4201)+(Q4201/240)</f>
        <v>394474</v>
      </c>
      <c r="S4201" s="35" t="n">
        <f aca="false">I4201*N4201</f>
        <v>393474</v>
      </c>
      <c r="T4201" s="35" t="n">
        <f aca="false">R4201-S4201</f>
        <v>999.999999999942</v>
      </c>
      <c r="U4201" s="88" t="s">
        <v>323</v>
      </c>
      <c r="V4201" s="48"/>
      <c r="W4201" s="48"/>
    </row>
    <row r="4202" customFormat="false" ht="16" hidden="false" customHeight="false" outlineLevel="0" collapsed="false">
      <c r="A4202" s="21" t="s">
        <v>28</v>
      </c>
      <c r="B4202" s="22" t="s">
        <v>1153</v>
      </c>
      <c r="C4202" s="21" t="n">
        <v>2</v>
      </c>
      <c r="D4202" s="23" t="n">
        <v>1774</v>
      </c>
      <c r="E4202" s="23" t="s">
        <v>30</v>
      </c>
      <c r="F4202" s="21" t="s">
        <v>1066</v>
      </c>
      <c r="G4202" s="21" t="s">
        <v>32</v>
      </c>
      <c r="H4202" s="24" t="s">
        <v>910</v>
      </c>
      <c r="I4202" s="25" t="n">
        <v>349.75</v>
      </c>
      <c r="J4202" s="26" t="s">
        <v>795</v>
      </c>
      <c r="K4202" s="27" t="n">
        <v>200</v>
      </c>
      <c r="L4202" s="28"/>
      <c r="M4202" s="29"/>
      <c r="N4202" s="30" t="n">
        <f aca="false">K4202+(0.05*L4202)+(M4202/240)</f>
        <v>200</v>
      </c>
      <c r="O4202" s="31" t="n">
        <v>69950</v>
      </c>
      <c r="P4202" s="32"/>
      <c r="Q4202" s="33"/>
      <c r="R4202" s="34" t="n">
        <f aca="false">O4202+(0.05*P4202)+(Q4202/240)</f>
        <v>69950</v>
      </c>
      <c r="S4202" s="35" t="n">
        <f aca="false">I4202*N4202</f>
        <v>69950</v>
      </c>
      <c r="T4202" s="35" t="n">
        <f aca="false">R4202-S4202</f>
        <v>0</v>
      </c>
      <c r="U4202" s="47"/>
      <c r="V4202" s="48"/>
      <c r="W4202" s="48"/>
    </row>
    <row r="4203" customFormat="false" ht="16" hidden="false" customHeight="false" outlineLevel="0" collapsed="false">
      <c r="A4203" s="21" t="s">
        <v>28</v>
      </c>
      <c r="B4203" s="22" t="s">
        <v>1153</v>
      </c>
      <c r="C4203" s="21" t="n">
        <v>2</v>
      </c>
      <c r="D4203" s="23" t="n">
        <v>1774</v>
      </c>
      <c r="E4203" s="23" t="s">
        <v>30</v>
      </c>
      <c r="F4203" s="21" t="s">
        <v>1059</v>
      </c>
      <c r="G4203" s="21" t="s">
        <v>32</v>
      </c>
      <c r="H4203" s="24" t="s">
        <v>910</v>
      </c>
      <c r="I4203" s="25" t="n">
        <v>1450.75</v>
      </c>
      <c r="J4203" s="26" t="s">
        <v>37</v>
      </c>
      <c r="K4203" s="27" t="n">
        <v>250</v>
      </c>
      <c r="L4203" s="28"/>
      <c r="M4203" s="29"/>
      <c r="N4203" s="30" t="n">
        <f aca="false">K4203+(0.05*L4203)+(M4203/240)</f>
        <v>250</v>
      </c>
      <c r="O4203" s="31" t="n">
        <v>362687</v>
      </c>
      <c r="P4203" s="32" t="n">
        <v>10</v>
      </c>
      <c r="Q4203" s="33"/>
      <c r="R4203" s="34" t="n">
        <f aca="false">O4203+(0.05*P4203)+(Q4203/240)</f>
        <v>362687.5</v>
      </c>
      <c r="S4203" s="35" t="n">
        <f aca="false">I4203*N4203</f>
        <v>362687.5</v>
      </c>
      <c r="T4203" s="35" t="n">
        <f aca="false">R4203-S4203</f>
        <v>0</v>
      </c>
      <c r="U4203" s="47"/>
      <c r="V4203" s="48"/>
      <c r="W4203" s="48"/>
    </row>
    <row r="4204" customFormat="false" ht="16" hidden="false" customHeight="false" outlineLevel="0" collapsed="false">
      <c r="A4204" s="21" t="s">
        <v>28</v>
      </c>
      <c r="B4204" s="22" t="s">
        <v>1153</v>
      </c>
      <c r="C4204" s="21" t="n">
        <v>2</v>
      </c>
      <c r="D4204" s="23" t="n">
        <v>1774</v>
      </c>
      <c r="E4204" s="23" t="s">
        <v>30</v>
      </c>
      <c r="F4204" s="21" t="s">
        <v>49</v>
      </c>
      <c r="G4204" s="21" t="s">
        <v>32</v>
      </c>
      <c r="H4204" s="24" t="s">
        <v>910</v>
      </c>
      <c r="I4204" s="25" t="n">
        <v>40.25</v>
      </c>
      <c r="J4204" s="26" t="s">
        <v>795</v>
      </c>
      <c r="K4204" s="27" t="n">
        <v>100</v>
      </c>
      <c r="L4204" s="28"/>
      <c r="M4204" s="29"/>
      <c r="N4204" s="30" t="n">
        <f aca="false">K4204+(0.05*L4204)+(M4204/240)</f>
        <v>100</v>
      </c>
      <c r="O4204" s="31" t="n">
        <v>4025</v>
      </c>
      <c r="P4204" s="32"/>
      <c r="Q4204" s="33"/>
      <c r="R4204" s="34" t="n">
        <f aca="false">O4204+(0.05*P4204)+(Q4204/240)</f>
        <v>4025</v>
      </c>
      <c r="S4204" s="35" t="n">
        <f aca="false">I4204*N4204</f>
        <v>4025</v>
      </c>
      <c r="T4204" s="35" t="n">
        <f aca="false">R4204-S4204</f>
        <v>0</v>
      </c>
      <c r="U4204" s="47"/>
      <c r="V4204" s="48"/>
      <c r="W4204" s="48"/>
    </row>
    <row r="4205" customFormat="false" ht="16" hidden="false" customHeight="false" outlineLevel="0" collapsed="false">
      <c r="A4205" s="21" t="s">
        <v>28</v>
      </c>
      <c r="B4205" s="22" t="s">
        <v>1153</v>
      </c>
      <c r="C4205" s="21" t="n">
        <v>2</v>
      </c>
      <c r="D4205" s="23" t="n">
        <v>1774</v>
      </c>
      <c r="E4205" s="23" t="s">
        <v>30</v>
      </c>
      <c r="F4205" s="21" t="s">
        <v>425</v>
      </c>
      <c r="G4205" s="21" t="s">
        <v>32</v>
      </c>
      <c r="H4205" s="24" t="s">
        <v>80</v>
      </c>
      <c r="I4205" s="25" t="n">
        <v>703810</v>
      </c>
      <c r="J4205" s="26" t="s">
        <v>37</v>
      </c>
      <c r="K4205" s="27"/>
      <c r="L4205" s="28" t="n">
        <v>11</v>
      </c>
      <c r="M4205" s="29"/>
      <c r="N4205" s="30" t="n">
        <f aca="false">K4205+(0.05*L4205)+(M4205/240)</f>
        <v>0.55</v>
      </c>
      <c r="O4205" s="31" t="n">
        <v>387095</v>
      </c>
      <c r="P4205" s="32" t="n">
        <v>10</v>
      </c>
      <c r="Q4205" s="33"/>
      <c r="R4205" s="34" t="n">
        <f aca="false">O4205+(0.05*P4205)+(Q4205/240)</f>
        <v>387095.5</v>
      </c>
      <c r="S4205" s="35" t="n">
        <f aca="false">I4205*N4205</f>
        <v>387095.5</v>
      </c>
      <c r="T4205" s="35" t="n">
        <f aca="false">R4205-S4205</f>
        <v>0</v>
      </c>
      <c r="U4205" s="47"/>
      <c r="V4205" s="87"/>
      <c r="W4205" s="87"/>
    </row>
    <row r="4206" customFormat="false" ht="16" hidden="false" customHeight="false" outlineLevel="0" collapsed="false">
      <c r="A4206" s="21" t="s">
        <v>28</v>
      </c>
      <c r="B4206" s="22" t="s">
        <v>1153</v>
      </c>
      <c r="C4206" s="21" t="n">
        <v>2</v>
      </c>
      <c r="D4206" s="23" t="n">
        <v>1774</v>
      </c>
      <c r="E4206" s="23" t="s">
        <v>30</v>
      </c>
      <c r="F4206" s="21" t="s">
        <v>417</v>
      </c>
      <c r="G4206" s="21" t="s">
        <v>32</v>
      </c>
      <c r="H4206" s="24" t="s">
        <v>80</v>
      </c>
      <c r="I4206" s="25" t="n">
        <v>140610</v>
      </c>
      <c r="J4206" s="26" t="s">
        <v>37</v>
      </c>
      <c r="K4206" s="27"/>
      <c r="L4206" s="28" t="n">
        <v>9</v>
      </c>
      <c r="M4206" s="29"/>
      <c r="N4206" s="30" t="n">
        <f aca="false">K4206+(0.05*L4206)+(M4206/240)</f>
        <v>0.45</v>
      </c>
      <c r="O4206" s="31" t="n">
        <v>68274</v>
      </c>
      <c r="P4206" s="32" t="n">
        <v>10</v>
      </c>
      <c r="Q4206" s="33"/>
      <c r="R4206" s="34" t="n">
        <f aca="false">O4206+(0.05*P4206)+(Q4206/240)</f>
        <v>68274.5</v>
      </c>
      <c r="S4206" s="35" t="n">
        <f aca="false">I4206*N4206</f>
        <v>63274.5</v>
      </c>
      <c r="T4206" s="35" t="n">
        <f aca="false">R4206-S4206</f>
        <v>5000</v>
      </c>
      <c r="U4206" s="88" t="s">
        <v>1381</v>
      </c>
      <c r="V4206" s="48"/>
      <c r="W4206" s="48"/>
    </row>
    <row r="4207" customFormat="false" ht="16" hidden="false" customHeight="false" outlineLevel="0" collapsed="false">
      <c r="A4207" s="21" t="s">
        <v>28</v>
      </c>
      <c r="B4207" s="22" t="s">
        <v>1153</v>
      </c>
      <c r="C4207" s="21" t="n">
        <v>2</v>
      </c>
      <c r="D4207" s="23" t="n">
        <v>1774</v>
      </c>
      <c r="E4207" s="23" t="s">
        <v>30</v>
      </c>
      <c r="F4207" s="21" t="s">
        <v>31</v>
      </c>
      <c r="G4207" s="21" t="s">
        <v>32</v>
      </c>
      <c r="H4207" s="24" t="s">
        <v>80</v>
      </c>
      <c r="I4207" s="25" t="n">
        <v>78</v>
      </c>
      <c r="J4207" s="26" t="s">
        <v>67</v>
      </c>
      <c r="K4207" s="27" t="n">
        <v>120</v>
      </c>
      <c r="L4207" s="28"/>
      <c r="M4207" s="29"/>
      <c r="N4207" s="30" t="n">
        <f aca="false">K4207+(0.05*L4207)+(M4207/240)</f>
        <v>120</v>
      </c>
      <c r="O4207" s="31" t="n">
        <v>9360</v>
      </c>
      <c r="P4207" s="32"/>
      <c r="Q4207" s="33"/>
      <c r="R4207" s="34" t="n">
        <f aca="false">O4207+(0.05*P4207)+(Q4207/240)</f>
        <v>9360</v>
      </c>
      <c r="S4207" s="35" t="n">
        <f aca="false">I4207*N4207</f>
        <v>9360</v>
      </c>
      <c r="T4207" s="35" t="n">
        <f aca="false">R4207-S4207</f>
        <v>0</v>
      </c>
      <c r="U4207" s="47"/>
      <c r="V4207" s="48"/>
      <c r="W4207" s="48"/>
    </row>
    <row r="4208" customFormat="false" ht="16" hidden="false" customHeight="false" outlineLevel="0" collapsed="false">
      <c r="A4208" s="21" t="s">
        <v>28</v>
      </c>
      <c r="B4208" s="22" t="s">
        <v>1153</v>
      </c>
      <c r="C4208" s="21" t="n">
        <v>2</v>
      </c>
      <c r="D4208" s="23" t="n">
        <v>1774</v>
      </c>
      <c r="E4208" s="23" t="s">
        <v>30</v>
      </c>
      <c r="F4208" s="21" t="s">
        <v>182</v>
      </c>
      <c r="G4208" s="21" t="s">
        <v>32</v>
      </c>
      <c r="H4208" s="24" t="s">
        <v>80</v>
      </c>
      <c r="I4208" s="25" t="n">
        <v>244</v>
      </c>
      <c r="J4208" s="26" t="s">
        <v>37</v>
      </c>
      <c r="K4208" s="27" t="n">
        <v>40</v>
      </c>
      <c r="L4208" s="28"/>
      <c r="M4208" s="29"/>
      <c r="N4208" s="30" t="n">
        <f aca="false">K4208+(0.05*L4208)+(M4208/240)</f>
        <v>40</v>
      </c>
      <c r="O4208" s="31" t="n">
        <v>9760</v>
      </c>
      <c r="P4208" s="32"/>
      <c r="Q4208" s="33"/>
      <c r="R4208" s="34" t="n">
        <f aca="false">O4208+(0.05*P4208)+(Q4208/240)</f>
        <v>9760</v>
      </c>
      <c r="S4208" s="35" t="n">
        <f aca="false">I4208*N4208</f>
        <v>9760</v>
      </c>
      <c r="T4208" s="35" t="n">
        <f aca="false">R4208-S4208</f>
        <v>0</v>
      </c>
      <c r="U4208" s="47"/>
      <c r="V4208" s="48"/>
      <c r="W4208" s="48"/>
    </row>
    <row r="4209" customFormat="false" ht="16" hidden="false" customHeight="false" outlineLevel="0" collapsed="false">
      <c r="A4209" s="21" t="s">
        <v>28</v>
      </c>
      <c r="B4209" s="22" t="s">
        <v>1153</v>
      </c>
      <c r="C4209" s="21" t="n">
        <v>2</v>
      </c>
      <c r="D4209" s="23" t="n">
        <v>1774</v>
      </c>
      <c r="E4209" s="23" t="s">
        <v>30</v>
      </c>
      <c r="F4209" s="21" t="s">
        <v>59</v>
      </c>
      <c r="G4209" s="21" t="s">
        <v>32</v>
      </c>
      <c r="H4209" s="24" t="s">
        <v>80</v>
      </c>
      <c r="I4209" s="25" t="n">
        <v>5836</v>
      </c>
      <c r="J4209" s="26" t="s">
        <v>37</v>
      </c>
      <c r="K4209" s="27" t="n">
        <v>6</v>
      </c>
      <c r="L4209" s="28"/>
      <c r="M4209" s="29"/>
      <c r="N4209" s="30" t="n">
        <f aca="false">K4209+(0.05*L4209)+(M4209/240)</f>
        <v>6</v>
      </c>
      <c r="O4209" s="31" t="n">
        <v>35016</v>
      </c>
      <c r="P4209" s="32"/>
      <c r="Q4209" s="33"/>
      <c r="R4209" s="34" t="n">
        <f aca="false">O4209+(0.05*P4209)+(Q4209/240)</f>
        <v>35016</v>
      </c>
      <c r="S4209" s="35" t="n">
        <f aca="false">I4209*N4209</f>
        <v>35016</v>
      </c>
      <c r="T4209" s="35" t="n">
        <f aca="false">R4209-S4209</f>
        <v>0</v>
      </c>
      <c r="U4209" s="47"/>
      <c r="V4209" s="87"/>
      <c r="W4209" s="87"/>
    </row>
    <row r="4210" customFormat="false" ht="16" hidden="false" customHeight="false" outlineLevel="0" collapsed="false">
      <c r="A4210" s="21" t="s">
        <v>28</v>
      </c>
      <c r="B4210" s="22" t="s">
        <v>1153</v>
      </c>
      <c r="C4210" s="21" t="n">
        <v>2</v>
      </c>
      <c r="D4210" s="23" t="n">
        <v>1774</v>
      </c>
      <c r="E4210" s="23" t="s">
        <v>30</v>
      </c>
      <c r="F4210" s="49" t="s">
        <v>1382</v>
      </c>
      <c r="G4210" s="21" t="s">
        <v>32</v>
      </c>
      <c r="H4210" s="24" t="s">
        <v>80</v>
      </c>
      <c r="I4210" s="25" t="n">
        <v>1</v>
      </c>
      <c r="J4210" s="26" t="s">
        <v>112</v>
      </c>
      <c r="K4210" s="27" t="n">
        <v>1400</v>
      </c>
      <c r="L4210" s="28"/>
      <c r="M4210" s="29"/>
      <c r="N4210" s="30" t="n">
        <f aca="false">K4210+(0.05*L4210)+(M4210/240)</f>
        <v>1400</v>
      </c>
      <c r="O4210" s="31" t="n">
        <v>1400</v>
      </c>
      <c r="P4210" s="32"/>
      <c r="Q4210" s="33"/>
      <c r="R4210" s="34" t="n">
        <f aca="false">O4210+(0.05*P4210)+(Q4210/240)</f>
        <v>1400</v>
      </c>
      <c r="S4210" s="35" t="n">
        <f aca="false">I4210*N4210</f>
        <v>1400</v>
      </c>
      <c r="T4210" s="35" t="n">
        <f aca="false">R4210-S4210</f>
        <v>0</v>
      </c>
      <c r="U4210" s="88" t="s">
        <v>1383</v>
      </c>
      <c r="V4210" s="48"/>
      <c r="W4210" s="48"/>
    </row>
    <row r="4211" customFormat="false" ht="16" hidden="false" customHeight="false" outlineLevel="0" collapsed="false">
      <c r="A4211" s="21" t="s">
        <v>28</v>
      </c>
      <c r="B4211" s="22" t="s">
        <v>1153</v>
      </c>
      <c r="C4211" s="21" t="n">
        <v>2</v>
      </c>
      <c r="D4211" s="23" t="n">
        <v>1774</v>
      </c>
      <c r="E4211" s="23" t="s">
        <v>30</v>
      </c>
      <c r="F4211" s="21" t="s">
        <v>1073</v>
      </c>
      <c r="G4211" s="21" t="s">
        <v>32</v>
      </c>
      <c r="H4211" s="24" t="s">
        <v>80</v>
      </c>
      <c r="I4211" s="25" t="n">
        <v>387128</v>
      </c>
      <c r="J4211" s="26" t="s">
        <v>37</v>
      </c>
      <c r="K4211" s="27"/>
      <c r="L4211" s="28" t="n">
        <v>10</v>
      </c>
      <c r="M4211" s="29"/>
      <c r="N4211" s="30" t="n">
        <f aca="false">K4211+(0.05*L4211)+(M4211/240)</f>
        <v>0.5</v>
      </c>
      <c r="O4211" s="31" t="n">
        <v>193564</v>
      </c>
      <c r="P4211" s="32"/>
      <c r="Q4211" s="33"/>
      <c r="R4211" s="34" t="n">
        <f aca="false">O4211+(0.05*P4211)+(Q4211/240)</f>
        <v>193564</v>
      </c>
      <c r="S4211" s="35" t="n">
        <f aca="false">I4211*N4211</f>
        <v>193564</v>
      </c>
      <c r="T4211" s="35" t="n">
        <f aca="false">R4211-S4211</f>
        <v>0</v>
      </c>
      <c r="U4211" s="47"/>
      <c r="V4211" s="48"/>
      <c r="W4211" s="48"/>
    </row>
    <row r="4212" customFormat="false" ht="16" hidden="false" customHeight="false" outlineLevel="0" collapsed="false">
      <c r="A4212" s="21" t="s">
        <v>28</v>
      </c>
      <c r="B4212" s="22" t="s">
        <v>1153</v>
      </c>
      <c r="C4212" s="21" t="n">
        <v>2</v>
      </c>
      <c r="D4212" s="23" t="n">
        <v>1774</v>
      </c>
      <c r="E4212" s="23" t="s">
        <v>30</v>
      </c>
      <c r="F4212" s="21" t="s">
        <v>1198</v>
      </c>
      <c r="G4212" s="21" t="s">
        <v>32</v>
      </c>
      <c r="H4212" s="24" t="s">
        <v>80</v>
      </c>
      <c r="I4212" s="25" t="n">
        <v>13774</v>
      </c>
      <c r="J4212" s="26" t="s">
        <v>37</v>
      </c>
      <c r="K4212" s="27"/>
      <c r="L4212" s="28" t="n">
        <v>14</v>
      </c>
      <c r="M4212" s="29"/>
      <c r="N4212" s="30" t="n">
        <f aca="false">K4212+(0.05*L4212)+(M4212/240)</f>
        <v>0.7</v>
      </c>
      <c r="O4212" s="31" t="n">
        <v>9641</v>
      </c>
      <c r="P4212" s="32" t="n">
        <v>16</v>
      </c>
      <c r="Q4212" s="33"/>
      <c r="R4212" s="34" t="n">
        <f aca="false">O4212+(0.05*P4212)+(Q4212/240)</f>
        <v>9641.8</v>
      </c>
      <c r="S4212" s="35" t="n">
        <f aca="false">I4212*N4212</f>
        <v>9641.8</v>
      </c>
      <c r="T4212" s="35" t="n">
        <f aca="false">R4212-S4212</f>
        <v>0</v>
      </c>
      <c r="U4212" s="47"/>
      <c r="V4212" s="48"/>
      <c r="W4212" s="48"/>
    </row>
    <row r="4213" customFormat="false" ht="16" hidden="false" customHeight="false" outlineLevel="0" collapsed="false">
      <c r="A4213" s="21" t="s">
        <v>28</v>
      </c>
      <c r="B4213" s="22" t="s">
        <v>1153</v>
      </c>
      <c r="C4213" s="21" t="n">
        <v>2</v>
      </c>
      <c r="D4213" s="23" t="n">
        <v>1774</v>
      </c>
      <c r="E4213" s="23" t="s">
        <v>30</v>
      </c>
      <c r="F4213" s="21" t="s">
        <v>1066</v>
      </c>
      <c r="G4213" s="21" t="s">
        <v>32</v>
      </c>
      <c r="H4213" s="24" t="s">
        <v>80</v>
      </c>
      <c r="I4213" s="25" t="n">
        <v>80.5</v>
      </c>
      <c r="J4213" s="26" t="s">
        <v>795</v>
      </c>
      <c r="K4213" s="27" t="n">
        <v>200</v>
      </c>
      <c r="L4213" s="28"/>
      <c r="M4213" s="29"/>
      <c r="N4213" s="30" t="n">
        <f aca="false">K4213+(0.05*L4213)+(M4213/240)</f>
        <v>200</v>
      </c>
      <c r="O4213" s="31" t="n">
        <v>16100</v>
      </c>
      <c r="P4213" s="32"/>
      <c r="Q4213" s="33"/>
      <c r="R4213" s="34" t="n">
        <f aca="false">O4213+(0.05*P4213)+(Q4213/240)</f>
        <v>16100</v>
      </c>
      <c r="S4213" s="35" t="n">
        <f aca="false">I4213*N4213</f>
        <v>16100</v>
      </c>
      <c r="T4213" s="35" t="n">
        <f aca="false">R4213-S4213</f>
        <v>0</v>
      </c>
      <c r="U4213" s="47"/>
      <c r="V4213" s="48"/>
      <c r="W4213" s="48"/>
    </row>
    <row r="4214" customFormat="false" ht="16" hidden="false" customHeight="false" outlineLevel="0" collapsed="false">
      <c r="A4214" s="21" t="s">
        <v>28</v>
      </c>
      <c r="B4214" s="22" t="s">
        <v>1153</v>
      </c>
      <c r="C4214" s="21" t="n">
        <v>2</v>
      </c>
      <c r="D4214" s="23" t="n">
        <v>1774</v>
      </c>
      <c r="E4214" s="23" t="s">
        <v>30</v>
      </c>
      <c r="F4214" s="21" t="s">
        <v>1059</v>
      </c>
      <c r="G4214" s="21" t="s">
        <v>32</v>
      </c>
      <c r="H4214" s="24" t="s">
        <v>80</v>
      </c>
      <c r="I4214" s="25" t="n">
        <v>663.5</v>
      </c>
      <c r="J4214" s="26" t="s">
        <v>795</v>
      </c>
      <c r="K4214" s="27" t="n">
        <v>250</v>
      </c>
      <c r="L4214" s="28"/>
      <c r="M4214" s="29"/>
      <c r="N4214" s="30" t="n">
        <f aca="false">K4214+(0.05*L4214)+(M4214/240)</f>
        <v>250</v>
      </c>
      <c r="O4214" s="31" t="n">
        <v>165875</v>
      </c>
      <c r="P4214" s="32"/>
      <c r="Q4214" s="33"/>
      <c r="R4214" s="34" t="n">
        <f aca="false">O4214+(0.05*P4214)+(Q4214/240)</f>
        <v>165875</v>
      </c>
      <c r="S4214" s="35" t="n">
        <f aca="false">I4214*N4214</f>
        <v>165875</v>
      </c>
      <c r="T4214" s="35" t="n">
        <f aca="false">R4214-S4214</f>
        <v>0</v>
      </c>
      <c r="U4214" s="47"/>
      <c r="V4214" s="48"/>
      <c r="W4214" s="48"/>
    </row>
    <row r="4215" customFormat="false" ht="16" hidden="false" customHeight="false" outlineLevel="0" collapsed="false">
      <c r="A4215" s="21" t="s">
        <v>28</v>
      </c>
      <c r="B4215" s="22" t="s">
        <v>1153</v>
      </c>
      <c r="C4215" s="21" t="n">
        <v>2</v>
      </c>
      <c r="D4215" s="23" t="n">
        <v>1774</v>
      </c>
      <c r="E4215" s="23" t="s">
        <v>30</v>
      </c>
      <c r="F4215" s="21" t="s">
        <v>49</v>
      </c>
      <c r="G4215" s="21" t="s">
        <v>32</v>
      </c>
      <c r="H4215" s="24" t="s">
        <v>80</v>
      </c>
      <c r="I4215" s="25" t="n">
        <v>7.75</v>
      </c>
      <c r="J4215" s="26" t="s">
        <v>795</v>
      </c>
      <c r="K4215" s="27" t="n">
        <v>100</v>
      </c>
      <c r="L4215" s="28"/>
      <c r="M4215" s="29"/>
      <c r="N4215" s="30" t="n">
        <f aca="false">K4215+(0.05*L4215)+(M4215/240)</f>
        <v>100</v>
      </c>
      <c r="O4215" s="31" t="n">
        <v>775</v>
      </c>
      <c r="P4215" s="32"/>
      <c r="Q4215" s="33"/>
      <c r="R4215" s="34" t="n">
        <f aca="false">O4215+(0.05*P4215)+(Q4215/240)</f>
        <v>775</v>
      </c>
      <c r="S4215" s="35" t="n">
        <f aca="false">I4215*N4215</f>
        <v>775</v>
      </c>
      <c r="T4215" s="35" t="n">
        <f aca="false">R4215-S4215</f>
        <v>0</v>
      </c>
      <c r="U4215" s="47"/>
      <c r="V4215" s="48"/>
      <c r="W4215" s="48"/>
    </row>
    <row r="4216" customFormat="false" ht="28" hidden="false" customHeight="false" outlineLevel="0" collapsed="false">
      <c r="A4216" s="21" t="s">
        <v>28</v>
      </c>
      <c r="B4216" s="22" t="s">
        <v>1153</v>
      </c>
      <c r="C4216" s="21" t="n">
        <v>2</v>
      </c>
      <c r="D4216" s="23" t="n">
        <v>1774</v>
      </c>
      <c r="E4216" s="23" t="s">
        <v>30</v>
      </c>
      <c r="F4216" s="21" t="s">
        <v>425</v>
      </c>
      <c r="G4216" s="21" t="s">
        <v>32</v>
      </c>
      <c r="H4216" s="24" t="s">
        <v>925</v>
      </c>
      <c r="I4216" s="25" t="n">
        <v>5060</v>
      </c>
      <c r="J4216" s="26" t="s">
        <v>37</v>
      </c>
      <c r="K4216" s="27"/>
      <c r="L4216" s="28" t="n">
        <v>11</v>
      </c>
      <c r="M4216" s="29"/>
      <c r="N4216" s="30" t="n">
        <f aca="false">K4216+(0.05*L4216)+(M4216/240)</f>
        <v>0.55</v>
      </c>
      <c r="O4216" s="31" t="n">
        <v>2783</v>
      </c>
      <c r="P4216" s="32"/>
      <c r="Q4216" s="33"/>
      <c r="R4216" s="34" t="n">
        <f aca="false">O4216+(0.05*P4216)+(Q4216/240)</f>
        <v>2783</v>
      </c>
      <c r="S4216" s="35" t="n">
        <f aca="false">I4216*N4216</f>
        <v>2783</v>
      </c>
      <c r="T4216" s="35" t="n">
        <f aca="false">R4216-S4216</f>
        <v>0</v>
      </c>
      <c r="U4216" s="47"/>
      <c r="V4216" s="48"/>
      <c r="W4216" s="48"/>
    </row>
    <row r="4217" customFormat="false" ht="28" hidden="false" customHeight="false" outlineLevel="0" collapsed="false">
      <c r="A4217" s="21" t="s">
        <v>28</v>
      </c>
      <c r="B4217" s="22" t="s">
        <v>1153</v>
      </c>
      <c r="C4217" s="21" t="n">
        <v>2</v>
      </c>
      <c r="D4217" s="23" t="n">
        <v>1774</v>
      </c>
      <c r="E4217" s="23" t="s">
        <v>30</v>
      </c>
      <c r="F4217" s="21" t="s">
        <v>417</v>
      </c>
      <c r="G4217" s="21" t="s">
        <v>32</v>
      </c>
      <c r="H4217" s="24" t="s">
        <v>925</v>
      </c>
      <c r="I4217" s="25" t="n">
        <v>4771292</v>
      </c>
      <c r="J4217" s="26" t="s">
        <v>37</v>
      </c>
      <c r="K4217" s="27"/>
      <c r="L4217" s="28" t="n">
        <v>9</v>
      </c>
      <c r="M4217" s="29"/>
      <c r="N4217" s="30" t="n">
        <f aca="false">K4217+(0.05*L4217)+(M4217/240)</f>
        <v>0.45</v>
      </c>
      <c r="O4217" s="31" t="n">
        <v>2147081</v>
      </c>
      <c r="P4217" s="32" t="n">
        <v>8</v>
      </c>
      <c r="Q4217" s="33"/>
      <c r="R4217" s="34" t="n">
        <f aca="false">O4217+(0.05*P4217)+(Q4217/240)</f>
        <v>2147081.4</v>
      </c>
      <c r="S4217" s="35" t="n">
        <f aca="false">I4217*N4217</f>
        <v>2147081.4</v>
      </c>
      <c r="T4217" s="35" t="n">
        <f aca="false">R4217-S4217</f>
        <v>0</v>
      </c>
      <c r="U4217" s="47"/>
      <c r="V4217" s="48"/>
      <c r="W4217" s="48"/>
    </row>
    <row r="4218" customFormat="false" ht="28" hidden="false" customHeight="false" outlineLevel="0" collapsed="false">
      <c r="A4218" s="21" t="s">
        <v>28</v>
      </c>
      <c r="B4218" s="22" t="s">
        <v>1153</v>
      </c>
      <c r="C4218" s="21" t="n">
        <v>2</v>
      </c>
      <c r="D4218" s="23" t="n">
        <v>1774</v>
      </c>
      <c r="E4218" s="23" t="s">
        <v>30</v>
      </c>
      <c r="F4218" s="21" t="s">
        <v>31</v>
      </c>
      <c r="G4218" s="21" t="s">
        <v>32</v>
      </c>
      <c r="H4218" s="24" t="s">
        <v>925</v>
      </c>
      <c r="I4218" s="25" t="n">
        <v>688</v>
      </c>
      <c r="J4218" s="26" t="s">
        <v>67</v>
      </c>
      <c r="K4218" s="27" t="n">
        <v>120</v>
      </c>
      <c r="L4218" s="28"/>
      <c r="M4218" s="29"/>
      <c r="N4218" s="30" t="n">
        <f aca="false">K4218+(0.05*L4218)+(M4218/240)</f>
        <v>120</v>
      </c>
      <c r="O4218" s="31" t="n">
        <v>82560</v>
      </c>
      <c r="P4218" s="32"/>
      <c r="Q4218" s="33"/>
      <c r="R4218" s="34" t="n">
        <f aca="false">O4218+(0.05*P4218)+(Q4218/240)</f>
        <v>82560</v>
      </c>
      <c r="S4218" s="35" t="n">
        <f aca="false">I4218*N4218</f>
        <v>82560</v>
      </c>
      <c r="T4218" s="35" t="n">
        <f aca="false">R4218-S4218</f>
        <v>0</v>
      </c>
      <c r="U4218" s="47"/>
      <c r="V4218" s="48"/>
      <c r="W4218" s="48"/>
    </row>
    <row r="4219" customFormat="false" ht="28" hidden="false" customHeight="false" outlineLevel="0" collapsed="false">
      <c r="A4219" s="21" t="s">
        <v>28</v>
      </c>
      <c r="B4219" s="22" t="s">
        <v>1153</v>
      </c>
      <c r="C4219" s="21" t="n">
        <v>2</v>
      </c>
      <c r="D4219" s="23" t="n">
        <v>1774</v>
      </c>
      <c r="E4219" s="23" t="s">
        <v>30</v>
      </c>
      <c r="F4219" s="21" t="s">
        <v>59</v>
      </c>
      <c r="G4219" s="21" t="s">
        <v>32</v>
      </c>
      <c r="H4219" s="24" t="s">
        <v>925</v>
      </c>
      <c r="I4219" s="25" t="n">
        <v>13086</v>
      </c>
      <c r="J4219" s="26" t="s">
        <v>37</v>
      </c>
      <c r="K4219" s="27" t="n">
        <v>6</v>
      </c>
      <c r="L4219" s="28"/>
      <c r="M4219" s="29"/>
      <c r="N4219" s="30" t="n">
        <f aca="false">K4219+(0.05*L4219)+(M4219/240)</f>
        <v>6</v>
      </c>
      <c r="O4219" s="31" t="n">
        <v>78516</v>
      </c>
      <c r="P4219" s="32"/>
      <c r="Q4219" s="33"/>
      <c r="R4219" s="34" t="n">
        <f aca="false">O4219+(0.05*P4219)+(Q4219/240)</f>
        <v>78516</v>
      </c>
      <c r="S4219" s="35" t="n">
        <f aca="false">I4219*N4219</f>
        <v>78516</v>
      </c>
      <c r="T4219" s="35" t="n">
        <f aca="false">R4219-S4219</f>
        <v>0</v>
      </c>
      <c r="U4219" s="47"/>
      <c r="V4219" s="48"/>
      <c r="W4219" s="48"/>
    </row>
    <row r="4220" customFormat="false" ht="28" hidden="false" customHeight="false" outlineLevel="0" collapsed="false">
      <c r="A4220" s="21" t="s">
        <v>28</v>
      </c>
      <c r="B4220" s="22" t="s">
        <v>1153</v>
      </c>
      <c r="C4220" s="21" t="n">
        <v>2</v>
      </c>
      <c r="D4220" s="23" t="n">
        <v>1774</v>
      </c>
      <c r="E4220" s="23" t="s">
        <v>30</v>
      </c>
      <c r="F4220" s="21" t="s">
        <v>36</v>
      </c>
      <c r="G4220" s="21" t="s">
        <v>32</v>
      </c>
      <c r="H4220" s="24" t="s">
        <v>925</v>
      </c>
      <c r="I4220" s="25" t="n">
        <v>164750</v>
      </c>
      <c r="J4220" s="26" t="s">
        <v>37</v>
      </c>
      <c r="K4220" s="27" t="n">
        <v>0.06</v>
      </c>
      <c r="L4220" s="28"/>
      <c r="M4220" s="29"/>
      <c r="N4220" s="30" t="n">
        <f aca="false">K4220+(0.05*L4220)+(M4220/240)</f>
        <v>0.06</v>
      </c>
      <c r="O4220" s="31" t="n">
        <v>9885</v>
      </c>
      <c r="P4220" s="32"/>
      <c r="Q4220" s="33"/>
      <c r="R4220" s="34" t="n">
        <f aca="false">O4220+(0.05*P4220)+(Q4220/240)</f>
        <v>9885</v>
      </c>
      <c r="S4220" s="35" t="n">
        <f aca="false">I4220*N4220</f>
        <v>9885</v>
      </c>
      <c r="T4220" s="35" t="n">
        <f aca="false">R4220-S4220</f>
        <v>0</v>
      </c>
      <c r="U4220" s="47"/>
      <c r="V4220" s="48"/>
      <c r="W4220" s="48"/>
    </row>
    <row r="4221" customFormat="false" ht="28" hidden="false" customHeight="false" outlineLevel="0" collapsed="false">
      <c r="A4221" s="21" t="s">
        <v>28</v>
      </c>
      <c r="B4221" s="22" t="s">
        <v>1153</v>
      </c>
      <c r="C4221" s="21" t="n">
        <v>2</v>
      </c>
      <c r="D4221" s="23" t="n">
        <v>1774</v>
      </c>
      <c r="E4221" s="23" t="s">
        <v>30</v>
      </c>
      <c r="F4221" s="21" t="s">
        <v>1073</v>
      </c>
      <c r="G4221" s="21" t="s">
        <v>32</v>
      </c>
      <c r="H4221" s="24" t="s">
        <v>925</v>
      </c>
      <c r="I4221" s="25" t="n">
        <v>3123320</v>
      </c>
      <c r="J4221" s="26" t="s">
        <v>37</v>
      </c>
      <c r="K4221" s="27"/>
      <c r="L4221" s="28" t="n">
        <v>10</v>
      </c>
      <c r="M4221" s="29"/>
      <c r="N4221" s="30" t="n">
        <f aca="false">K4221+(0.05*L4221)+(M4221/240)</f>
        <v>0.5</v>
      </c>
      <c r="O4221" s="31" t="n">
        <v>1561660</v>
      </c>
      <c r="P4221" s="32"/>
      <c r="Q4221" s="33"/>
      <c r="R4221" s="34" t="n">
        <f aca="false">O4221+(0.05*P4221)+(Q4221/240)</f>
        <v>1561660</v>
      </c>
      <c r="S4221" s="35" t="n">
        <f aca="false">I4221*N4221</f>
        <v>1561660</v>
      </c>
      <c r="T4221" s="35" t="n">
        <f aca="false">R4221-S4221</f>
        <v>0</v>
      </c>
      <c r="U4221" s="47"/>
      <c r="V4221" s="48"/>
      <c r="W4221" s="48"/>
    </row>
    <row r="4222" customFormat="false" ht="28" hidden="false" customHeight="false" outlineLevel="0" collapsed="false">
      <c r="A4222" s="21" t="s">
        <v>28</v>
      </c>
      <c r="B4222" s="22" t="s">
        <v>1153</v>
      </c>
      <c r="C4222" s="21" t="n">
        <v>2</v>
      </c>
      <c r="D4222" s="23" t="n">
        <v>1774</v>
      </c>
      <c r="E4222" s="23" t="s">
        <v>30</v>
      </c>
      <c r="F4222" s="21" t="s">
        <v>1074</v>
      </c>
      <c r="G4222" s="21" t="s">
        <v>32</v>
      </c>
      <c r="H4222" s="24" t="s">
        <v>925</v>
      </c>
      <c r="I4222" s="25" t="n">
        <v>11830</v>
      </c>
      <c r="J4222" s="26" t="s">
        <v>37</v>
      </c>
      <c r="K4222" s="27"/>
      <c r="L4222" s="28" t="n">
        <v>6</v>
      </c>
      <c r="M4222" s="29"/>
      <c r="N4222" s="30" t="n">
        <f aca="false">K4222+(0.05*L4222)+(M4222/240)</f>
        <v>0.3</v>
      </c>
      <c r="O4222" s="31" t="n">
        <v>3549</v>
      </c>
      <c r="P4222" s="32"/>
      <c r="Q4222" s="33"/>
      <c r="R4222" s="34" t="n">
        <f aca="false">O4222+(0.05*P4222)+(Q4222/240)</f>
        <v>3549</v>
      </c>
      <c r="S4222" s="35" t="n">
        <f aca="false">I4222*N4222</f>
        <v>3549</v>
      </c>
      <c r="T4222" s="35" t="n">
        <f aca="false">R4222-S4222</f>
        <v>0</v>
      </c>
      <c r="U4222" s="47"/>
      <c r="V4222" s="48"/>
      <c r="W4222" s="48"/>
    </row>
    <row r="4223" customFormat="false" ht="28" hidden="false" customHeight="false" outlineLevel="0" collapsed="false">
      <c r="A4223" s="21" t="s">
        <v>28</v>
      </c>
      <c r="B4223" s="22" t="s">
        <v>1153</v>
      </c>
      <c r="C4223" s="21" t="n">
        <v>2</v>
      </c>
      <c r="D4223" s="23" t="n">
        <v>1774</v>
      </c>
      <c r="E4223" s="23" t="s">
        <v>30</v>
      </c>
      <c r="F4223" s="21" t="s">
        <v>1066</v>
      </c>
      <c r="G4223" s="21" t="s">
        <v>32</v>
      </c>
      <c r="H4223" s="24" t="s">
        <v>925</v>
      </c>
      <c r="I4223" s="25" t="n">
        <v>218.25</v>
      </c>
      <c r="J4223" s="26" t="s">
        <v>795</v>
      </c>
      <c r="K4223" s="27" t="n">
        <v>200</v>
      </c>
      <c r="L4223" s="28"/>
      <c r="M4223" s="29"/>
      <c r="N4223" s="30" t="n">
        <f aca="false">K4223+(0.05*L4223)+(M4223/240)</f>
        <v>200</v>
      </c>
      <c r="O4223" s="31" t="n">
        <v>43650</v>
      </c>
      <c r="P4223" s="32"/>
      <c r="Q4223" s="33"/>
      <c r="R4223" s="34" t="n">
        <f aca="false">O4223+(0.05*P4223)+(Q4223/240)</f>
        <v>43650</v>
      </c>
      <c r="S4223" s="35" t="n">
        <f aca="false">I4223*N4223</f>
        <v>43650</v>
      </c>
      <c r="T4223" s="35" t="n">
        <f aca="false">R4223-S4223</f>
        <v>0</v>
      </c>
      <c r="U4223" s="47"/>
      <c r="V4223" s="48"/>
      <c r="W4223" s="48"/>
    </row>
    <row r="4224" customFormat="false" ht="28" hidden="false" customHeight="false" outlineLevel="0" collapsed="false">
      <c r="A4224" s="21" t="s">
        <v>28</v>
      </c>
      <c r="B4224" s="22" t="s">
        <v>1153</v>
      </c>
      <c r="C4224" s="21" t="n">
        <v>2</v>
      </c>
      <c r="D4224" s="23" t="n">
        <v>1774</v>
      </c>
      <c r="E4224" s="23" t="s">
        <v>30</v>
      </c>
      <c r="F4224" s="21" t="s">
        <v>1059</v>
      </c>
      <c r="G4224" s="21" t="s">
        <v>32</v>
      </c>
      <c r="H4224" s="24" t="s">
        <v>925</v>
      </c>
      <c r="I4224" s="25" t="n">
        <v>310.5</v>
      </c>
      <c r="J4224" s="26" t="s">
        <v>795</v>
      </c>
      <c r="K4224" s="27" t="n">
        <v>250</v>
      </c>
      <c r="L4224" s="28"/>
      <c r="M4224" s="29"/>
      <c r="N4224" s="30" t="n">
        <f aca="false">K4224+(0.05*L4224)+(M4224/240)</f>
        <v>250</v>
      </c>
      <c r="O4224" s="31" t="n">
        <v>77625</v>
      </c>
      <c r="P4224" s="32"/>
      <c r="Q4224" s="33"/>
      <c r="R4224" s="34" t="n">
        <f aca="false">O4224+(0.05*P4224)+(Q4224/240)</f>
        <v>77625</v>
      </c>
      <c r="S4224" s="35" t="n">
        <f aca="false">I4224*N4224</f>
        <v>77625</v>
      </c>
      <c r="T4224" s="35" t="n">
        <f aca="false">R4224-S4224</f>
        <v>0</v>
      </c>
      <c r="U4224" s="47"/>
      <c r="V4224" s="48"/>
      <c r="W4224" s="48"/>
    </row>
    <row r="4225" customFormat="false" ht="28" hidden="false" customHeight="false" outlineLevel="0" collapsed="false">
      <c r="A4225" s="21" t="s">
        <v>28</v>
      </c>
      <c r="B4225" s="22" t="s">
        <v>1153</v>
      </c>
      <c r="C4225" s="21" t="n">
        <v>2</v>
      </c>
      <c r="D4225" s="23" t="n">
        <v>1774</v>
      </c>
      <c r="E4225" s="23" t="s">
        <v>30</v>
      </c>
      <c r="F4225" s="21" t="s">
        <v>49</v>
      </c>
      <c r="G4225" s="21" t="s">
        <v>32</v>
      </c>
      <c r="H4225" s="24" t="s">
        <v>925</v>
      </c>
      <c r="I4225" s="25" t="n">
        <v>11.25</v>
      </c>
      <c r="J4225" s="26" t="s">
        <v>795</v>
      </c>
      <c r="K4225" s="27" t="n">
        <v>100</v>
      </c>
      <c r="L4225" s="28"/>
      <c r="M4225" s="29"/>
      <c r="N4225" s="30" t="n">
        <f aca="false">K4225+(0.05*L4225)+(M4225/240)</f>
        <v>100</v>
      </c>
      <c r="O4225" s="31" t="n">
        <v>1125</v>
      </c>
      <c r="P4225" s="32"/>
      <c r="Q4225" s="33"/>
      <c r="R4225" s="34" t="n">
        <f aca="false">O4225+(0.05*P4225)+(Q4225/240)</f>
        <v>1125</v>
      </c>
      <c r="S4225" s="35" t="n">
        <f aca="false">I4225*N4225</f>
        <v>1125</v>
      </c>
      <c r="T4225" s="35" t="n">
        <f aca="false">R4225-S4225</f>
        <v>0</v>
      </c>
      <c r="U4225" s="47"/>
      <c r="V4225" s="48"/>
      <c r="W4225" s="48"/>
    </row>
    <row r="4226" customFormat="false" ht="16" hidden="false" customHeight="false" outlineLevel="0" collapsed="false">
      <c r="A4226" s="21" t="s">
        <v>28</v>
      </c>
      <c r="B4226" s="22" t="s">
        <v>1153</v>
      </c>
      <c r="C4226" s="21" t="n">
        <v>2</v>
      </c>
      <c r="D4226" s="23" t="n">
        <v>1774</v>
      </c>
      <c r="E4226" s="23" t="s">
        <v>30</v>
      </c>
      <c r="F4226" s="21" t="s">
        <v>425</v>
      </c>
      <c r="G4226" s="21" t="s">
        <v>32</v>
      </c>
      <c r="H4226" s="24" t="s">
        <v>51</v>
      </c>
      <c r="I4226" s="25" t="n">
        <v>10169</v>
      </c>
      <c r="J4226" s="26" t="s">
        <v>37</v>
      </c>
      <c r="K4226" s="27"/>
      <c r="L4226" s="28" t="n">
        <v>11</v>
      </c>
      <c r="M4226" s="29"/>
      <c r="N4226" s="30" t="n">
        <f aca="false">K4226+(0.05*L4226)+(M4226/240)</f>
        <v>0.55</v>
      </c>
      <c r="O4226" s="31" t="n">
        <v>5592</v>
      </c>
      <c r="P4226" s="32" t="n">
        <v>19</v>
      </c>
      <c r="Q4226" s="33"/>
      <c r="R4226" s="34" t="n">
        <f aca="false">O4226+(0.05*P4226)+(Q4226/240)</f>
        <v>5592.95</v>
      </c>
      <c r="S4226" s="35" t="n">
        <f aca="false">I4226*N4226</f>
        <v>5592.95</v>
      </c>
      <c r="T4226" s="35" t="n">
        <f aca="false">R4226-S4226</f>
        <v>0</v>
      </c>
      <c r="U4226" s="47"/>
      <c r="V4226" s="48"/>
      <c r="W4226" s="48"/>
    </row>
    <row r="4227" customFormat="false" ht="16" hidden="false" customHeight="false" outlineLevel="0" collapsed="false">
      <c r="A4227" s="21" t="s">
        <v>28</v>
      </c>
      <c r="B4227" s="22" t="s">
        <v>1153</v>
      </c>
      <c r="C4227" s="21" t="n">
        <v>2</v>
      </c>
      <c r="D4227" s="23" t="n">
        <v>1774</v>
      </c>
      <c r="E4227" s="23" t="s">
        <v>30</v>
      </c>
      <c r="F4227" s="21" t="s">
        <v>417</v>
      </c>
      <c r="G4227" s="21" t="s">
        <v>32</v>
      </c>
      <c r="H4227" s="24" t="s">
        <v>51</v>
      </c>
      <c r="I4227" s="25" t="n">
        <v>4295580</v>
      </c>
      <c r="J4227" s="26" t="s">
        <v>37</v>
      </c>
      <c r="K4227" s="27"/>
      <c r="L4227" s="28" t="n">
        <v>9</v>
      </c>
      <c r="M4227" s="29"/>
      <c r="N4227" s="30" t="n">
        <f aca="false">K4227+(0.05*L4227)+(M4227/240)</f>
        <v>0.45</v>
      </c>
      <c r="O4227" s="31" t="n">
        <v>1933011</v>
      </c>
      <c r="P4227" s="32"/>
      <c r="Q4227" s="33"/>
      <c r="R4227" s="34" t="n">
        <f aca="false">O4227+(0.05*P4227)+(Q4227/240)</f>
        <v>1933011</v>
      </c>
      <c r="S4227" s="35" t="n">
        <f aca="false">I4227*N4227</f>
        <v>1933011</v>
      </c>
      <c r="T4227" s="35" t="n">
        <f aca="false">R4227-S4227</f>
        <v>0</v>
      </c>
      <c r="U4227" s="47"/>
      <c r="V4227" s="48"/>
      <c r="W4227" s="48"/>
    </row>
    <row r="4228" customFormat="false" ht="16" hidden="false" customHeight="false" outlineLevel="0" collapsed="false">
      <c r="A4228" s="21" t="s">
        <v>28</v>
      </c>
      <c r="B4228" s="22" t="s">
        <v>1153</v>
      </c>
      <c r="C4228" s="21" t="n">
        <v>2</v>
      </c>
      <c r="D4228" s="23" t="n">
        <v>1774</v>
      </c>
      <c r="E4228" s="23" t="s">
        <v>30</v>
      </c>
      <c r="F4228" s="21" t="s">
        <v>31</v>
      </c>
      <c r="G4228" s="21" t="s">
        <v>32</v>
      </c>
      <c r="H4228" s="24" t="s">
        <v>51</v>
      </c>
      <c r="I4228" s="25" t="n">
        <v>1640</v>
      </c>
      <c r="J4228" s="26" t="s">
        <v>67</v>
      </c>
      <c r="K4228" s="27" t="n">
        <v>120</v>
      </c>
      <c r="L4228" s="28"/>
      <c r="M4228" s="29"/>
      <c r="N4228" s="30" t="n">
        <f aca="false">K4228+(0.05*L4228)+(M4228/240)</f>
        <v>120</v>
      </c>
      <c r="O4228" s="31" t="n">
        <v>196800</v>
      </c>
      <c r="P4228" s="32"/>
      <c r="Q4228" s="33"/>
      <c r="R4228" s="34" t="n">
        <f aca="false">O4228+(0.05*P4228)+(Q4228/240)</f>
        <v>196800</v>
      </c>
      <c r="S4228" s="35" t="n">
        <f aca="false">I4228*N4228</f>
        <v>196800</v>
      </c>
      <c r="T4228" s="35" t="n">
        <f aca="false">R4228-S4228</f>
        <v>0</v>
      </c>
      <c r="U4228" s="47"/>
      <c r="V4228" s="48"/>
      <c r="W4228" s="48"/>
    </row>
    <row r="4229" customFormat="false" ht="16" hidden="false" customHeight="false" outlineLevel="0" collapsed="false">
      <c r="A4229" s="21" t="s">
        <v>28</v>
      </c>
      <c r="B4229" s="22" t="s">
        <v>1153</v>
      </c>
      <c r="C4229" s="21" t="n">
        <v>2</v>
      </c>
      <c r="D4229" s="23" t="n">
        <v>1774</v>
      </c>
      <c r="E4229" s="23" t="s">
        <v>30</v>
      </c>
      <c r="F4229" s="21" t="s">
        <v>59</v>
      </c>
      <c r="G4229" s="21" t="s">
        <v>32</v>
      </c>
      <c r="H4229" s="24" t="s">
        <v>51</v>
      </c>
      <c r="I4229" s="25" t="n">
        <v>26882</v>
      </c>
      <c r="J4229" s="26" t="s">
        <v>37</v>
      </c>
      <c r="K4229" s="27" t="n">
        <v>6</v>
      </c>
      <c r="L4229" s="28"/>
      <c r="M4229" s="29"/>
      <c r="N4229" s="30" t="n">
        <f aca="false">K4229+(0.05*L4229)+(M4229/240)</f>
        <v>6</v>
      </c>
      <c r="O4229" s="31" t="n">
        <v>161292</v>
      </c>
      <c r="P4229" s="32"/>
      <c r="Q4229" s="33"/>
      <c r="R4229" s="34" t="n">
        <f aca="false">O4229+(0.05*P4229)+(Q4229/240)</f>
        <v>161292</v>
      </c>
      <c r="S4229" s="35" t="n">
        <f aca="false">I4229*N4229</f>
        <v>161292</v>
      </c>
      <c r="T4229" s="35" t="n">
        <f aca="false">R4229-S4229</f>
        <v>0</v>
      </c>
      <c r="U4229" s="47"/>
      <c r="V4229" s="48"/>
      <c r="W4229" s="48"/>
    </row>
    <row r="4230" customFormat="false" ht="16" hidden="false" customHeight="false" outlineLevel="0" collapsed="false">
      <c r="A4230" s="21" t="s">
        <v>28</v>
      </c>
      <c r="B4230" s="22" t="s">
        <v>1153</v>
      </c>
      <c r="C4230" s="21" t="n">
        <v>2</v>
      </c>
      <c r="D4230" s="23" t="n">
        <v>1774</v>
      </c>
      <c r="E4230" s="23" t="s">
        <v>30</v>
      </c>
      <c r="F4230" s="21" t="s">
        <v>36</v>
      </c>
      <c r="G4230" s="21" t="s">
        <v>32</v>
      </c>
      <c r="H4230" s="24" t="s">
        <v>51</v>
      </c>
      <c r="I4230" s="25" t="n">
        <v>725750</v>
      </c>
      <c r="J4230" s="26" t="s">
        <v>37</v>
      </c>
      <c r="K4230" s="27" t="n">
        <v>0.06</v>
      </c>
      <c r="L4230" s="28"/>
      <c r="M4230" s="29"/>
      <c r="N4230" s="30" t="n">
        <f aca="false">K4230+(0.05*L4230)+(M4230/240)</f>
        <v>0.06</v>
      </c>
      <c r="O4230" s="31" t="n">
        <v>43545</v>
      </c>
      <c r="P4230" s="32"/>
      <c r="Q4230" s="33"/>
      <c r="R4230" s="34" t="n">
        <f aca="false">O4230+(0.05*P4230)+(Q4230/240)</f>
        <v>43545</v>
      </c>
      <c r="S4230" s="35" t="n">
        <f aca="false">I4230*N4230</f>
        <v>43545</v>
      </c>
      <c r="T4230" s="35" t="n">
        <f aca="false">R4230-S4230</f>
        <v>0</v>
      </c>
      <c r="U4230" s="47"/>
      <c r="V4230" s="48"/>
      <c r="W4230" s="48"/>
    </row>
    <row r="4231" customFormat="false" ht="16" hidden="false" customHeight="false" outlineLevel="0" collapsed="false">
      <c r="A4231" s="21" t="s">
        <v>28</v>
      </c>
      <c r="B4231" s="22" t="s">
        <v>1153</v>
      </c>
      <c r="C4231" s="21" t="n">
        <v>2</v>
      </c>
      <c r="D4231" s="23" t="n">
        <v>1774</v>
      </c>
      <c r="E4231" s="23" t="s">
        <v>30</v>
      </c>
      <c r="F4231" s="21" t="s">
        <v>428</v>
      </c>
      <c r="G4231" s="21" t="s">
        <v>32</v>
      </c>
      <c r="H4231" s="24" t="s">
        <v>51</v>
      </c>
      <c r="I4231" s="25" t="n">
        <v>4532</v>
      </c>
      <c r="J4231" s="26" t="s">
        <v>37</v>
      </c>
      <c r="K4231" s="27"/>
      <c r="L4231" s="28" t="n">
        <v>10</v>
      </c>
      <c r="M4231" s="29"/>
      <c r="N4231" s="30" t="n">
        <f aca="false">K4231+(0.05*L4231)+(M4231/240)</f>
        <v>0.5</v>
      </c>
      <c r="O4231" s="31" t="n">
        <v>2266</v>
      </c>
      <c r="P4231" s="32"/>
      <c r="Q4231" s="33"/>
      <c r="R4231" s="34" t="n">
        <f aca="false">O4231+(0.05*P4231)+(Q4231/240)</f>
        <v>2266</v>
      </c>
      <c r="S4231" s="35" t="n">
        <f aca="false">I4231*N4231</f>
        <v>2266</v>
      </c>
      <c r="T4231" s="35" t="n">
        <f aca="false">R4231-S4231</f>
        <v>0</v>
      </c>
      <c r="U4231" s="47"/>
      <c r="V4231" s="48"/>
      <c r="W4231" s="48"/>
    </row>
    <row r="4232" customFormat="false" ht="16" hidden="false" customHeight="false" outlineLevel="0" collapsed="false">
      <c r="A4232" s="21" t="s">
        <v>28</v>
      </c>
      <c r="B4232" s="22" t="s">
        <v>1153</v>
      </c>
      <c r="C4232" s="21" t="n">
        <v>2</v>
      </c>
      <c r="D4232" s="23" t="n">
        <v>1774</v>
      </c>
      <c r="E4232" s="23" t="s">
        <v>30</v>
      </c>
      <c r="F4232" s="21" t="s">
        <v>1073</v>
      </c>
      <c r="G4232" s="21" t="s">
        <v>32</v>
      </c>
      <c r="H4232" s="24" t="s">
        <v>51</v>
      </c>
      <c r="I4232" s="25" t="n">
        <v>9486464</v>
      </c>
      <c r="J4232" s="26" t="s">
        <v>37</v>
      </c>
      <c r="K4232" s="27"/>
      <c r="L4232" s="28" t="n">
        <v>10</v>
      </c>
      <c r="M4232" s="29"/>
      <c r="N4232" s="30" t="n">
        <f aca="false">K4232+(0.05*L4232)+(M4232/240)</f>
        <v>0.5</v>
      </c>
      <c r="O4232" s="31" t="n">
        <v>4743232</v>
      </c>
      <c r="P4232" s="32"/>
      <c r="Q4232" s="33"/>
      <c r="R4232" s="34" t="n">
        <f aca="false">O4232+(0.05*P4232)+(Q4232/240)</f>
        <v>4743232</v>
      </c>
      <c r="S4232" s="35" t="n">
        <f aca="false">I4232*N4232</f>
        <v>4743232</v>
      </c>
      <c r="T4232" s="35" t="n">
        <f aca="false">R4232-S4232</f>
        <v>0</v>
      </c>
      <c r="U4232" s="47"/>
      <c r="V4232" s="48"/>
      <c r="W4232" s="48"/>
    </row>
    <row r="4233" customFormat="false" ht="16" hidden="false" customHeight="false" outlineLevel="0" collapsed="false">
      <c r="A4233" s="21" t="s">
        <v>28</v>
      </c>
      <c r="B4233" s="22" t="s">
        <v>1153</v>
      </c>
      <c r="C4233" s="21" t="n">
        <v>2</v>
      </c>
      <c r="D4233" s="23" t="n">
        <v>1774</v>
      </c>
      <c r="E4233" s="23" t="s">
        <v>30</v>
      </c>
      <c r="F4233" s="21" t="s">
        <v>1074</v>
      </c>
      <c r="G4233" s="21" t="s">
        <v>32</v>
      </c>
      <c r="H4233" s="24" t="s">
        <v>51</v>
      </c>
      <c r="I4233" s="25" t="n">
        <v>10229590</v>
      </c>
      <c r="J4233" s="26" t="s">
        <v>37</v>
      </c>
      <c r="K4233" s="27"/>
      <c r="L4233" s="28" t="n">
        <v>6</v>
      </c>
      <c r="M4233" s="29"/>
      <c r="N4233" s="30" t="n">
        <f aca="false">K4233+(0.05*L4233)+(M4233/240)</f>
        <v>0.3</v>
      </c>
      <c r="O4233" s="31" t="n">
        <v>3068877</v>
      </c>
      <c r="P4233" s="32"/>
      <c r="Q4233" s="33"/>
      <c r="R4233" s="34" t="n">
        <f aca="false">O4233+(0.05*P4233)+(Q4233/240)</f>
        <v>3068877</v>
      </c>
      <c r="S4233" s="35" t="n">
        <f aca="false">I4233*N4233</f>
        <v>3068877</v>
      </c>
      <c r="T4233" s="35" t="n">
        <f aca="false">R4233-S4233</f>
        <v>0</v>
      </c>
      <c r="U4233" s="47"/>
      <c r="V4233" s="48"/>
      <c r="W4233" s="48"/>
    </row>
    <row r="4234" customFormat="false" ht="16" hidden="false" customHeight="false" outlineLevel="0" collapsed="false">
      <c r="A4234" s="21" t="s">
        <v>28</v>
      </c>
      <c r="B4234" s="22" t="s">
        <v>1153</v>
      </c>
      <c r="C4234" s="21" t="n">
        <v>2</v>
      </c>
      <c r="D4234" s="23" t="n">
        <v>1774</v>
      </c>
      <c r="E4234" s="23" t="s">
        <v>30</v>
      </c>
      <c r="F4234" s="21" t="s">
        <v>1066</v>
      </c>
      <c r="G4234" s="21" t="s">
        <v>32</v>
      </c>
      <c r="H4234" s="24" t="s">
        <v>51</v>
      </c>
      <c r="I4234" s="25" t="n">
        <v>11827.5</v>
      </c>
      <c r="J4234" s="26" t="s">
        <v>795</v>
      </c>
      <c r="K4234" s="27" t="n">
        <v>200</v>
      </c>
      <c r="L4234" s="28"/>
      <c r="M4234" s="29"/>
      <c r="N4234" s="30" t="n">
        <f aca="false">K4234+(0.05*L4234)+(M4234/240)</f>
        <v>200</v>
      </c>
      <c r="O4234" s="31" t="n">
        <v>2365500</v>
      </c>
      <c r="P4234" s="32"/>
      <c r="Q4234" s="33"/>
      <c r="R4234" s="34" t="n">
        <f aca="false">O4234+(0.05*P4234)+(Q4234/240)</f>
        <v>2365500</v>
      </c>
      <c r="S4234" s="35" t="n">
        <f aca="false">I4234*N4234</f>
        <v>2365500</v>
      </c>
      <c r="T4234" s="35" t="n">
        <f aca="false">R4234-S4234</f>
        <v>0</v>
      </c>
      <c r="U4234" s="47"/>
      <c r="V4234" s="48"/>
      <c r="W4234" s="48"/>
    </row>
    <row r="4235" customFormat="false" ht="16" hidden="false" customHeight="false" outlineLevel="0" collapsed="false">
      <c r="A4235" s="21" t="s">
        <v>28</v>
      </c>
      <c r="B4235" s="22" t="s">
        <v>1153</v>
      </c>
      <c r="C4235" s="21" t="n">
        <v>2</v>
      </c>
      <c r="D4235" s="23" t="n">
        <v>1774</v>
      </c>
      <c r="E4235" s="23" t="s">
        <v>30</v>
      </c>
      <c r="F4235" s="21" t="s">
        <v>1059</v>
      </c>
      <c r="G4235" s="21" t="s">
        <v>32</v>
      </c>
      <c r="H4235" s="24" t="s">
        <v>51</v>
      </c>
      <c r="I4235" s="25" t="n">
        <v>16752.75</v>
      </c>
      <c r="J4235" s="26" t="s">
        <v>795</v>
      </c>
      <c r="K4235" s="27" t="n">
        <v>250</v>
      </c>
      <c r="L4235" s="28"/>
      <c r="M4235" s="29"/>
      <c r="N4235" s="30" t="n">
        <f aca="false">K4235+(0.05*L4235)+(M4235/240)</f>
        <v>250</v>
      </c>
      <c r="O4235" s="31" t="n">
        <v>4188187</v>
      </c>
      <c r="P4235" s="32" t="n">
        <v>10</v>
      </c>
      <c r="Q4235" s="33"/>
      <c r="R4235" s="34" t="n">
        <f aca="false">O4235+(0.05*P4235)+(Q4235/240)</f>
        <v>4188187.5</v>
      </c>
      <c r="S4235" s="35" t="n">
        <f aca="false">I4235*N4235</f>
        <v>4188187.5</v>
      </c>
      <c r="T4235" s="35" t="n">
        <f aca="false">R4235-S4235</f>
        <v>0</v>
      </c>
      <c r="U4235" s="47"/>
      <c r="V4235" s="48"/>
      <c r="W4235" s="48"/>
    </row>
    <row r="4236" customFormat="false" ht="16" hidden="false" customHeight="false" outlineLevel="0" collapsed="false">
      <c r="A4236" s="21" t="s">
        <v>28</v>
      </c>
      <c r="B4236" s="22" t="s">
        <v>1153</v>
      </c>
      <c r="C4236" s="21" t="n">
        <v>2</v>
      </c>
      <c r="D4236" s="23" t="n">
        <v>1774</v>
      </c>
      <c r="E4236" s="23" t="s">
        <v>30</v>
      </c>
      <c r="F4236" s="21" t="s">
        <v>49</v>
      </c>
      <c r="G4236" s="21" t="s">
        <v>32</v>
      </c>
      <c r="H4236" s="24" t="s">
        <v>51</v>
      </c>
      <c r="I4236" s="25" t="n">
        <v>143.25</v>
      </c>
      <c r="J4236" s="26" t="s">
        <v>795</v>
      </c>
      <c r="K4236" s="27" t="n">
        <v>100</v>
      </c>
      <c r="L4236" s="28"/>
      <c r="M4236" s="29"/>
      <c r="N4236" s="30" t="n">
        <f aca="false">K4236+(0.05*L4236)+(M4236/240)</f>
        <v>100</v>
      </c>
      <c r="O4236" s="31" t="n">
        <v>14325</v>
      </c>
      <c r="P4236" s="32"/>
      <c r="Q4236" s="33"/>
      <c r="R4236" s="34" t="n">
        <f aca="false">O4236+(0.05*P4236)+(Q4236/240)</f>
        <v>14325</v>
      </c>
      <c r="S4236" s="35" t="n">
        <f aca="false">I4236*N4236</f>
        <v>14325</v>
      </c>
      <c r="T4236" s="35" t="n">
        <f aca="false">R4236-S4236</f>
        <v>0</v>
      </c>
      <c r="U4236" s="47"/>
      <c r="V4236" s="87"/>
      <c r="W4236" s="87"/>
    </row>
    <row r="4237" customFormat="false" ht="16" hidden="false" customHeight="false" outlineLevel="0" collapsed="false">
      <c r="A4237" s="21" t="s">
        <v>28</v>
      </c>
      <c r="B4237" s="22" t="s">
        <v>1153</v>
      </c>
      <c r="C4237" s="21" t="n">
        <v>2</v>
      </c>
      <c r="D4237" s="23" t="n">
        <v>1774</v>
      </c>
      <c r="E4237" s="23" t="s">
        <v>30</v>
      </c>
      <c r="F4237" s="21" t="s">
        <v>417</v>
      </c>
      <c r="G4237" s="21" t="s">
        <v>32</v>
      </c>
      <c r="H4237" s="24" t="s">
        <v>445</v>
      </c>
      <c r="I4237" s="25" t="n">
        <v>379720</v>
      </c>
      <c r="J4237" s="26" t="s">
        <v>37</v>
      </c>
      <c r="K4237" s="27"/>
      <c r="L4237" s="28" t="n">
        <v>9</v>
      </c>
      <c r="M4237" s="29"/>
      <c r="N4237" s="30" t="n">
        <f aca="false">K4237+(0.05*L4237)+(M4237/240)</f>
        <v>0.45</v>
      </c>
      <c r="O4237" s="31" t="n">
        <v>175874</v>
      </c>
      <c r="P4237" s="32"/>
      <c r="Q4237" s="33"/>
      <c r="R4237" s="34" t="n">
        <f aca="false">O4237+(0.05*P4237)+(Q4237/240)</f>
        <v>175874</v>
      </c>
      <c r="S4237" s="35" t="n">
        <f aca="false">I4237*N4237</f>
        <v>170874</v>
      </c>
      <c r="T4237" s="35" t="n">
        <f aca="false">R4237-S4237</f>
        <v>5000</v>
      </c>
      <c r="U4237" s="88" t="s">
        <v>39</v>
      </c>
      <c r="V4237" s="48"/>
      <c r="W4237" s="48"/>
    </row>
    <row r="4238" customFormat="false" ht="16" hidden="false" customHeight="false" outlineLevel="0" collapsed="false">
      <c r="A4238" s="21" t="s">
        <v>28</v>
      </c>
      <c r="B4238" s="22" t="s">
        <v>1153</v>
      </c>
      <c r="C4238" s="21" t="n">
        <v>2</v>
      </c>
      <c r="D4238" s="23" t="n">
        <v>1774</v>
      </c>
      <c r="E4238" s="23" t="s">
        <v>30</v>
      </c>
      <c r="F4238" s="21" t="s">
        <v>59</v>
      </c>
      <c r="G4238" s="21" t="s">
        <v>32</v>
      </c>
      <c r="H4238" s="24" t="s">
        <v>445</v>
      </c>
      <c r="I4238" s="25" t="n">
        <v>50543</v>
      </c>
      <c r="J4238" s="26" t="s">
        <v>37</v>
      </c>
      <c r="K4238" s="27" t="n">
        <v>6</v>
      </c>
      <c r="L4238" s="28"/>
      <c r="M4238" s="29"/>
      <c r="N4238" s="30" t="n">
        <f aca="false">K4238+(0.05*L4238)+(M4238/240)</f>
        <v>6</v>
      </c>
      <c r="O4238" s="31" t="n">
        <v>303258</v>
      </c>
      <c r="P4238" s="32"/>
      <c r="Q4238" s="33"/>
      <c r="R4238" s="34" t="n">
        <f aca="false">O4238+(0.05*P4238)+(Q4238/240)</f>
        <v>303258</v>
      </c>
      <c r="S4238" s="35" t="n">
        <f aca="false">I4238*N4238</f>
        <v>303258</v>
      </c>
      <c r="T4238" s="35" t="n">
        <f aca="false">R4238-S4238</f>
        <v>0</v>
      </c>
      <c r="U4238" s="47"/>
      <c r="V4238" s="48"/>
      <c r="W4238" s="48"/>
    </row>
    <row r="4239" customFormat="false" ht="16" hidden="false" customHeight="false" outlineLevel="0" collapsed="false">
      <c r="A4239" s="21" t="s">
        <v>28</v>
      </c>
      <c r="B4239" s="22" t="s">
        <v>1153</v>
      </c>
      <c r="C4239" s="21" t="n">
        <v>3</v>
      </c>
      <c r="D4239" s="23" t="n">
        <v>1774</v>
      </c>
      <c r="E4239" s="23" t="s">
        <v>30</v>
      </c>
      <c r="F4239" s="21" t="s">
        <v>428</v>
      </c>
      <c r="G4239" s="21" t="s">
        <v>32</v>
      </c>
      <c r="H4239" s="24" t="s">
        <v>445</v>
      </c>
      <c r="I4239" s="25" t="n">
        <v>718</v>
      </c>
      <c r="J4239" s="26" t="s">
        <v>37</v>
      </c>
      <c r="K4239" s="27"/>
      <c r="L4239" s="28" t="n">
        <v>10</v>
      </c>
      <c r="M4239" s="29"/>
      <c r="N4239" s="30" t="n">
        <f aca="false">K4239+(0.05*L4239)+(M4239/240)</f>
        <v>0.5</v>
      </c>
      <c r="O4239" s="31" t="n">
        <v>359</v>
      </c>
      <c r="P4239" s="32"/>
      <c r="Q4239" s="33"/>
      <c r="R4239" s="34" t="n">
        <f aca="false">O4239+(0.05*P4239)+(Q4239/240)</f>
        <v>359</v>
      </c>
      <c r="S4239" s="35" t="n">
        <f aca="false">I4239*N4239</f>
        <v>359</v>
      </c>
      <c r="T4239" s="35" t="n">
        <f aca="false">R4239-S4239</f>
        <v>0</v>
      </c>
      <c r="U4239" s="47"/>
      <c r="V4239" s="48"/>
      <c r="W4239" s="48"/>
    </row>
    <row r="4240" customFormat="false" ht="16" hidden="false" customHeight="false" outlineLevel="0" collapsed="false">
      <c r="A4240" s="21" t="s">
        <v>28</v>
      </c>
      <c r="B4240" s="22" t="s">
        <v>1153</v>
      </c>
      <c r="C4240" s="21" t="n">
        <v>3</v>
      </c>
      <c r="D4240" s="23" t="n">
        <v>1774</v>
      </c>
      <c r="E4240" s="23" t="s">
        <v>30</v>
      </c>
      <c r="F4240" s="21" t="s">
        <v>1073</v>
      </c>
      <c r="G4240" s="21" t="s">
        <v>32</v>
      </c>
      <c r="H4240" s="24" t="s">
        <v>445</v>
      </c>
      <c r="I4240" s="25" t="n">
        <v>180824</v>
      </c>
      <c r="J4240" s="26" t="s">
        <v>37</v>
      </c>
      <c r="K4240" s="27"/>
      <c r="L4240" s="28" t="n">
        <v>10</v>
      </c>
      <c r="M4240" s="29"/>
      <c r="N4240" s="30" t="n">
        <f aca="false">K4240+(0.05*L4240)+(M4240/240)</f>
        <v>0.5</v>
      </c>
      <c r="O4240" s="31" t="n">
        <v>90412</v>
      </c>
      <c r="P4240" s="32"/>
      <c r="Q4240" s="33"/>
      <c r="R4240" s="34" t="n">
        <f aca="false">O4240+(0.05*P4240)+(Q4240/240)</f>
        <v>90412</v>
      </c>
      <c r="S4240" s="35" t="n">
        <f aca="false">I4240*N4240</f>
        <v>90412</v>
      </c>
      <c r="T4240" s="35" t="n">
        <f aca="false">R4240-S4240</f>
        <v>0</v>
      </c>
      <c r="U4240" s="47"/>
      <c r="V4240" s="48"/>
      <c r="W4240" s="48"/>
    </row>
    <row r="4241" customFormat="false" ht="16" hidden="false" customHeight="false" outlineLevel="0" collapsed="false">
      <c r="A4241" s="21" t="s">
        <v>28</v>
      </c>
      <c r="B4241" s="22" t="s">
        <v>1153</v>
      </c>
      <c r="C4241" s="21" t="n">
        <v>3</v>
      </c>
      <c r="D4241" s="23" t="n">
        <v>1774</v>
      </c>
      <c r="E4241" s="23" t="s">
        <v>30</v>
      </c>
      <c r="F4241" s="21" t="s">
        <v>1357</v>
      </c>
      <c r="G4241" s="21" t="s">
        <v>32</v>
      </c>
      <c r="H4241" s="24" t="s">
        <v>445</v>
      </c>
      <c r="I4241" s="25" t="n">
        <v>43495</v>
      </c>
      <c r="J4241" s="26" t="s">
        <v>37</v>
      </c>
      <c r="K4241" s="27"/>
      <c r="L4241" s="28" t="n">
        <v>14</v>
      </c>
      <c r="M4241" s="29"/>
      <c r="N4241" s="30" t="n">
        <f aca="false">K4241+(0.05*L4241)+(M4241/240)</f>
        <v>0.7</v>
      </c>
      <c r="O4241" s="31" t="n">
        <v>30446</v>
      </c>
      <c r="P4241" s="32" t="n">
        <v>10</v>
      </c>
      <c r="Q4241" s="33"/>
      <c r="R4241" s="34" t="n">
        <f aca="false">O4241+(0.05*P4241)+(Q4241/240)</f>
        <v>30446.5</v>
      </c>
      <c r="S4241" s="35" t="n">
        <f aca="false">I4241*N4241</f>
        <v>30446.5</v>
      </c>
      <c r="T4241" s="35" t="n">
        <f aca="false">R4241-S4241</f>
        <v>0</v>
      </c>
      <c r="U4241" s="47"/>
      <c r="V4241" s="87"/>
      <c r="W4241" s="87"/>
    </row>
    <row r="4242" customFormat="false" ht="16" hidden="false" customHeight="false" outlineLevel="0" collapsed="false">
      <c r="A4242" s="21" t="s">
        <v>28</v>
      </c>
      <c r="B4242" s="22" t="s">
        <v>1153</v>
      </c>
      <c r="C4242" s="21" t="n">
        <v>3</v>
      </c>
      <c r="D4242" s="23" t="n">
        <v>1774</v>
      </c>
      <c r="E4242" s="23" t="s">
        <v>30</v>
      </c>
      <c r="F4242" s="21" t="s">
        <v>425</v>
      </c>
      <c r="G4242" s="21" t="s">
        <v>32</v>
      </c>
      <c r="H4242" s="24" t="s">
        <v>73</v>
      </c>
      <c r="I4242" s="25" t="n">
        <v>9157</v>
      </c>
      <c r="J4242" s="26" t="s">
        <v>37</v>
      </c>
      <c r="K4242" s="27"/>
      <c r="L4242" s="28" t="n">
        <v>11</v>
      </c>
      <c r="M4242" s="29"/>
      <c r="N4242" s="30" t="n">
        <f aca="false">K4242+(0.05*L4242)+(M4242/240)</f>
        <v>0.55</v>
      </c>
      <c r="O4242" s="31" t="n">
        <v>50363</v>
      </c>
      <c r="P4242" s="32" t="n">
        <v>10</v>
      </c>
      <c r="Q4242" s="33"/>
      <c r="R4242" s="34" t="n">
        <f aca="false">O4242+(0.05*P4242)+(Q4242/240)</f>
        <v>50363.5</v>
      </c>
      <c r="S4242" s="35" t="n">
        <f aca="false">I4242*N4242</f>
        <v>5036.35</v>
      </c>
      <c r="T4242" s="35" t="n">
        <f aca="false">R4242-S4242</f>
        <v>45327.15</v>
      </c>
      <c r="U4242" s="88" t="s">
        <v>1384</v>
      </c>
      <c r="V4242" s="48"/>
      <c r="W4242" s="48"/>
    </row>
    <row r="4243" customFormat="false" ht="16" hidden="false" customHeight="false" outlineLevel="0" collapsed="false">
      <c r="A4243" s="21" t="s">
        <v>28</v>
      </c>
      <c r="B4243" s="22" t="s">
        <v>1153</v>
      </c>
      <c r="C4243" s="21" t="n">
        <v>3</v>
      </c>
      <c r="D4243" s="23" t="n">
        <v>1774</v>
      </c>
      <c r="E4243" s="23" t="s">
        <v>30</v>
      </c>
      <c r="F4243" s="21" t="s">
        <v>417</v>
      </c>
      <c r="G4243" s="21" t="s">
        <v>32</v>
      </c>
      <c r="H4243" s="24" t="s">
        <v>73</v>
      </c>
      <c r="I4243" s="25" t="n">
        <v>18985262</v>
      </c>
      <c r="J4243" s="26" t="s">
        <v>37</v>
      </c>
      <c r="K4243" s="27"/>
      <c r="L4243" s="28" t="n">
        <v>9</v>
      </c>
      <c r="M4243" s="29"/>
      <c r="N4243" s="30" t="n">
        <f aca="false">K4243+(0.05*L4243)+(M4243/240)</f>
        <v>0.45</v>
      </c>
      <c r="O4243" s="31" t="n">
        <v>8543367</v>
      </c>
      <c r="P4243" s="32" t="n">
        <v>18</v>
      </c>
      <c r="Q4243" s="33"/>
      <c r="R4243" s="34" t="n">
        <f aca="false">O4243+(0.05*P4243)+(Q4243/240)</f>
        <v>8543367.9</v>
      </c>
      <c r="S4243" s="35" t="n">
        <f aca="false">I4243*N4243</f>
        <v>8543367.9</v>
      </c>
      <c r="T4243" s="35" t="n">
        <f aca="false">R4243-S4243</f>
        <v>0</v>
      </c>
      <c r="U4243" s="47"/>
      <c r="V4243" s="48"/>
      <c r="W4243" s="48"/>
    </row>
    <row r="4244" customFormat="false" ht="16" hidden="false" customHeight="false" outlineLevel="0" collapsed="false">
      <c r="A4244" s="21" t="s">
        <v>28</v>
      </c>
      <c r="B4244" s="22" t="s">
        <v>1153</v>
      </c>
      <c r="C4244" s="21" t="n">
        <v>3</v>
      </c>
      <c r="D4244" s="23" t="n">
        <v>1774</v>
      </c>
      <c r="E4244" s="23" t="s">
        <v>30</v>
      </c>
      <c r="F4244" s="21" t="s">
        <v>31</v>
      </c>
      <c r="G4244" s="21" t="s">
        <v>32</v>
      </c>
      <c r="H4244" s="24" t="s">
        <v>73</v>
      </c>
      <c r="I4244" s="25" t="n">
        <v>1444</v>
      </c>
      <c r="J4244" s="26" t="s">
        <v>67</v>
      </c>
      <c r="K4244" s="27" t="n">
        <v>120</v>
      </c>
      <c r="L4244" s="28"/>
      <c r="M4244" s="29"/>
      <c r="N4244" s="30" t="n">
        <f aca="false">K4244+(0.05*L4244)+(M4244/240)</f>
        <v>120</v>
      </c>
      <c r="O4244" s="31" t="n">
        <v>173280</v>
      </c>
      <c r="P4244" s="32"/>
      <c r="Q4244" s="33"/>
      <c r="R4244" s="34" t="n">
        <f aca="false">O4244+(0.05*P4244)+(Q4244/240)</f>
        <v>173280</v>
      </c>
      <c r="S4244" s="35" t="n">
        <f aca="false">I4244*N4244</f>
        <v>173280</v>
      </c>
      <c r="T4244" s="35" t="n">
        <f aca="false">R4244-S4244</f>
        <v>0</v>
      </c>
      <c r="U4244" s="47"/>
      <c r="V4244" s="87"/>
      <c r="W4244" s="87"/>
    </row>
    <row r="4245" customFormat="false" ht="16" hidden="false" customHeight="false" outlineLevel="0" collapsed="false">
      <c r="A4245" s="21" t="s">
        <v>28</v>
      </c>
      <c r="B4245" s="22" t="s">
        <v>1153</v>
      </c>
      <c r="C4245" s="21" t="n">
        <v>3</v>
      </c>
      <c r="D4245" s="23" t="n">
        <v>1774</v>
      </c>
      <c r="E4245" s="23" t="s">
        <v>30</v>
      </c>
      <c r="F4245" s="21" t="s">
        <v>59</v>
      </c>
      <c r="G4245" s="21" t="s">
        <v>32</v>
      </c>
      <c r="H4245" s="24" t="s">
        <v>73</v>
      </c>
      <c r="I4245" s="25" t="n">
        <v>38165</v>
      </c>
      <c r="J4245" s="26" t="s">
        <v>37</v>
      </c>
      <c r="K4245" s="27" t="n">
        <v>6</v>
      </c>
      <c r="L4245" s="28"/>
      <c r="M4245" s="29"/>
      <c r="N4245" s="30" t="n">
        <f aca="false">K4245+(0.05*L4245)+(M4245/240)</f>
        <v>6</v>
      </c>
      <c r="O4245" s="31" t="n">
        <v>528990</v>
      </c>
      <c r="P4245" s="32"/>
      <c r="Q4245" s="33"/>
      <c r="R4245" s="34" t="n">
        <f aca="false">O4245+(0.05*P4245)+(Q4245/240)</f>
        <v>528990</v>
      </c>
      <c r="S4245" s="35" t="n">
        <f aca="false">I4245*N4245</f>
        <v>228990</v>
      </c>
      <c r="T4245" s="35" t="n">
        <f aca="false">R4245-S4245</f>
        <v>300000</v>
      </c>
      <c r="U4245" s="88" t="s">
        <v>1385</v>
      </c>
      <c r="V4245" s="48"/>
      <c r="W4245" s="48"/>
    </row>
    <row r="4246" customFormat="false" ht="16" hidden="false" customHeight="false" outlineLevel="0" collapsed="false">
      <c r="A4246" s="21" t="s">
        <v>28</v>
      </c>
      <c r="B4246" s="22" t="s">
        <v>1153</v>
      </c>
      <c r="C4246" s="21" t="n">
        <v>3</v>
      </c>
      <c r="D4246" s="23" t="n">
        <v>1774</v>
      </c>
      <c r="E4246" s="23" t="s">
        <v>30</v>
      </c>
      <c r="F4246" s="21" t="s">
        <v>36</v>
      </c>
      <c r="G4246" s="21" t="s">
        <v>32</v>
      </c>
      <c r="H4246" s="24" t="s">
        <v>73</v>
      </c>
      <c r="I4246" s="25" t="n">
        <v>1648945</v>
      </c>
      <c r="J4246" s="26" t="s">
        <v>37</v>
      </c>
      <c r="K4246" s="27" t="n">
        <v>0.06</v>
      </c>
      <c r="L4246" s="28"/>
      <c r="M4246" s="29"/>
      <c r="N4246" s="30" t="n">
        <f aca="false">K4246+(0.05*L4246)+(M4246/240)</f>
        <v>0.06</v>
      </c>
      <c r="O4246" s="31" t="n">
        <v>98936</v>
      </c>
      <c r="P4246" s="32" t="n">
        <v>14</v>
      </c>
      <c r="Q4246" s="33"/>
      <c r="R4246" s="34" t="n">
        <f aca="false">O4246+(0.05*P4246)+(Q4246/240)</f>
        <v>98936.7</v>
      </c>
      <c r="S4246" s="35" t="n">
        <f aca="false">I4246*N4246</f>
        <v>98936.7</v>
      </c>
      <c r="T4246" s="35" t="n">
        <f aca="false">R4246-S4246</f>
        <v>0</v>
      </c>
      <c r="U4246" s="47"/>
      <c r="V4246" s="48"/>
      <c r="W4246" s="48"/>
    </row>
    <row r="4247" customFormat="false" ht="16" hidden="false" customHeight="false" outlineLevel="0" collapsed="false">
      <c r="A4247" s="21" t="s">
        <v>28</v>
      </c>
      <c r="B4247" s="22" t="s">
        <v>1153</v>
      </c>
      <c r="C4247" s="21" t="n">
        <v>3</v>
      </c>
      <c r="D4247" s="23" t="n">
        <v>1774</v>
      </c>
      <c r="E4247" s="23" t="s">
        <v>30</v>
      </c>
      <c r="F4247" s="21" t="s">
        <v>428</v>
      </c>
      <c r="G4247" s="21" t="s">
        <v>32</v>
      </c>
      <c r="H4247" s="24" t="s">
        <v>73</v>
      </c>
      <c r="I4247" s="25" t="n">
        <v>2633</v>
      </c>
      <c r="J4247" s="26" t="s">
        <v>37</v>
      </c>
      <c r="K4247" s="27"/>
      <c r="L4247" s="28" t="n">
        <v>10</v>
      </c>
      <c r="M4247" s="29"/>
      <c r="N4247" s="30" t="n">
        <f aca="false">K4247+(0.05*L4247)+(M4247/240)</f>
        <v>0.5</v>
      </c>
      <c r="O4247" s="31" t="n">
        <v>1316</v>
      </c>
      <c r="P4247" s="32" t="n">
        <v>10</v>
      </c>
      <c r="Q4247" s="33"/>
      <c r="R4247" s="34" t="n">
        <f aca="false">O4247+(0.05*P4247)+(Q4247/240)</f>
        <v>1316.5</v>
      </c>
      <c r="S4247" s="35" t="n">
        <f aca="false">I4247*N4247</f>
        <v>1316.5</v>
      </c>
      <c r="T4247" s="35" t="n">
        <f aca="false">R4247-S4247</f>
        <v>0</v>
      </c>
      <c r="U4247" s="47"/>
      <c r="V4247" s="87"/>
      <c r="W4247" s="87"/>
    </row>
    <row r="4248" customFormat="false" ht="16" hidden="false" customHeight="false" outlineLevel="0" collapsed="false">
      <c r="A4248" s="21" t="s">
        <v>28</v>
      </c>
      <c r="B4248" s="22" t="s">
        <v>1153</v>
      </c>
      <c r="C4248" s="21" t="n">
        <v>3</v>
      </c>
      <c r="D4248" s="23" t="n">
        <v>1774</v>
      </c>
      <c r="E4248" s="23" t="s">
        <v>30</v>
      </c>
      <c r="F4248" s="21" t="s">
        <v>1073</v>
      </c>
      <c r="G4248" s="21" t="s">
        <v>32</v>
      </c>
      <c r="H4248" s="24" t="s">
        <v>73</v>
      </c>
      <c r="I4248" s="25" t="n">
        <v>5631000</v>
      </c>
      <c r="J4248" s="26" t="s">
        <v>37</v>
      </c>
      <c r="K4248" s="27"/>
      <c r="L4248" s="28" t="n">
        <v>10</v>
      </c>
      <c r="M4248" s="29"/>
      <c r="N4248" s="30" t="n">
        <f aca="false">K4248+(0.05*L4248)+(M4248/240)</f>
        <v>0.5</v>
      </c>
      <c r="O4248" s="31" t="n">
        <v>2865500</v>
      </c>
      <c r="P4248" s="32"/>
      <c r="Q4248" s="33"/>
      <c r="R4248" s="34" t="n">
        <f aca="false">O4248+(0.05*P4248)+(Q4248/240)</f>
        <v>2865500</v>
      </c>
      <c r="S4248" s="35" t="n">
        <f aca="false">I4248*N4248</f>
        <v>2815500</v>
      </c>
      <c r="T4248" s="35" t="n">
        <f aca="false">R4248-S4248</f>
        <v>50000</v>
      </c>
      <c r="U4248" s="88" t="s">
        <v>323</v>
      </c>
      <c r="V4248" s="48"/>
      <c r="W4248" s="48"/>
    </row>
    <row r="4249" customFormat="false" ht="16" hidden="false" customHeight="false" outlineLevel="0" collapsed="false">
      <c r="A4249" s="21" t="s">
        <v>28</v>
      </c>
      <c r="B4249" s="22" t="s">
        <v>1153</v>
      </c>
      <c r="C4249" s="21" t="n">
        <v>3</v>
      </c>
      <c r="D4249" s="23" t="n">
        <v>1774</v>
      </c>
      <c r="E4249" s="23" t="s">
        <v>30</v>
      </c>
      <c r="F4249" s="21" t="s">
        <v>1074</v>
      </c>
      <c r="G4249" s="21" t="s">
        <v>32</v>
      </c>
      <c r="H4249" s="24" t="s">
        <v>73</v>
      </c>
      <c r="I4249" s="25" t="n">
        <v>8635092</v>
      </c>
      <c r="J4249" s="26" t="s">
        <v>37</v>
      </c>
      <c r="K4249" s="27"/>
      <c r="L4249" s="28" t="n">
        <v>6</v>
      </c>
      <c r="M4249" s="29"/>
      <c r="N4249" s="30" t="n">
        <f aca="false">K4249+(0.05*L4249)+(M4249/240)</f>
        <v>0.3</v>
      </c>
      <c r="O4249" s="31" t="n">
        <v>2590527</v>
      </c>
      <c r="P4249" s="32" t="n">
        <v>12</v>
      </c>
      <c r="Q4249" s="33"/>
      <c r="R4249" s="34" t="n">
        <f aca="false">O4249+(0.05*P4249)+(Q4249/240)</f>
        <v>2590527.6</v>
      </c>
      <c r="S4249" s="35" t="n">
        <f aca="false">I4249*N4249</f>
        <v>2590527.6</v>
      </c>
      <c r="T4249" s="35" t="n">
        <f aca="false">R4249-S4249</f>
        <v>0</v>
      </c>
      <c r="U4249" s="47"/>
      <c r="V4249" s="48"/>
      <c r="W4249" s="48"/>
    </row>
    <row r="4250" customFormat="false" ht="16" hidden="false" customHeight="false" outlineLevel="0" collapsed="false">
      <c r="A4250" s="21" t="s">
        <v>28</v>
      </c>
      <c r="B4250" s="22" t="s">
        <v>1153</v>
      </c>
      <c r="C4250" s="21" t="n">
        <v>3</v>
      </c>
      <c r="D4250" s="23" t="n">
        <v>1774</v>
      </c>
      <c r="E4250" s="23" t="s">
        <v>30</v>
      </c>
      <c r="F4250" s="21" t="s">
        <v>1386</v>
      </c>
      <c r="G4250" s="21" t="s">
        <v>32</v>
      </c>
      <c r="H4250" s="24" t="s">
        <v>73</v>
      </c>
      <c r="I4250" s="25" t="n">
        <v>2199.33333333333</v>
      </c>
      <c r="J4250" s="26" t="s">
        <v>795</v>
      </c>
      <c r="K4250" s="27" t="n">
        <v>200</v>
      </c>
      <c r="L4250" s="28"/>
      <c r="M4250" s="29"/>
      <c r="N4250" s="30" t="n">
        <f aca="false">K4250+(0.05*L4250)+(M4250/240)</f>
        <v>200</v>
      </c>
      <c r="O4250" s="31" t="n">
        <v>439866</v>
      </c>
      <c r="P4250" s="32" t="n">
        <v>13</v>
      </c>
      <c r="Q4250" s="33" t="n">
        <v>4</v>
      </c>
      <c r="R4250" s="34" t="n">
        <f aca="false">O4250+(0.05*P4250)+(Q4250/240)</f>
        <v>439866.666666667</v>
      </c>
      <c r="S4250" s="35" t="n">
        <f aca="false">I4250*N4250</f>
        <v>439866.666666666</v>
      </c>
      <c r="T4250" s="35" t="n">
        <f aca="false">R4250-S4250</f>
        <v>0</v>
      </c>
      <c r="U4250" s="47" t="s">
        <v>1387</v>
      </c>
      <c r="V4250" s="48"/>
      <c r="W4250" s="48"/>
    </row>
    <row r="4251" customFormat="false" ht="16" hidden="false" customHeight="false" outlineLevel="0" collapsed="false">
      <c r="A4251" s="21" t="s">
        <v>28</v>
      </c>
      <c r="B4251" s="22" t="s">
        <v>1153</v>
      </c>
      <c r="C4251" s="21" t="n">
        <v>3</v>
      </c>
      <c r="D4251" s="23" t="n">
        <v>1774</v>
      </c>
      <c r="E4251" s="23" t="s">
        <v>30</v>
      </c>
      <c r="F4251" s="21" t="s">
        <v>1388</v>
      </c>
      <c r="G4251" s="21" t="s">
        <v>32</v>
      </c>
      <c r="H4251" s="24" t="s">
        <v>73</v>
      </c>
      <c r="I4251" s="25" t="n">
        <v>10233</v>
      </c>
      <c r="J4251" s="26" t="s">
        <v>795</v>
      </c>
      <c r="K4251" s="27" t="n">
        <v>250</v>
      </c>
      <c r="L4251" s="28"/>
      <c r="M4251" s="29"/>
      <c r="N4251" s="30" t="n">
        <f aca="false">K4251+(0.05*L4251)+(M4251/240)</f>
        <v>250</v>
      </c>
      <c r="O4251" s="31" t="n">
        <v>2558250</v>
      </c>
      <c r="P4251" s="32"/>
      <c r="Q4251" s="33"/>
      <c r="R4251" s="34" t="n">
        <f aca="false">O4251+(0.05*P4251)+(Q4251/240)</f>
        <v>2558250</v>
      </c>
      <c r="S4251" s="35" t="n">
        <f aca="false">I4251*N4251</f>
        <v>2558250</v>
      </c>
      <c r="T4251" s="35" t="n">
        <f aca="false">R4251-S4251</f>
        <v>0</v>
      </c>
      <c r="U4251" s="47" t="s">
        <v>1387</v>
      </c>
      <c r="V4251" s="48"/>
      <c r="W4251" s="48"/>
    </row>
    <row r="4252" customFormat="false" ht="16" hidden="false" customHeight="false" outlineLevel="0" collapsed="false">
      <c r="A4252" s="21" t="s">
        <v>28</v>
      </c>
      <c r="B4252" s="22" t="s">
        <v>1153</v>
      </c>
      <c r="C4252" s="21" t="n">
        <v>3</v>
      </c>
      <c r="D4252" s="23" t="n">
        <v>1774</v>
      </c>
      <c r="E4252" s="23" t="s">
        <v>30</v>
      </c>
      <c r="F4252" s="21" t="s">
        <v>49</v>
      </c>
      <c r="G4252" s="21" t="s">
        <v>32</v>
      </c>
      <c r="H4252" s="24" t="s">
        <v>73</v>
      </c>
      <c r="I4252" s="25" t="n">
        <v>88</v>
      </c>
      <c r="J4252" s="26" t="s">
        <v>795</v>
      </c>
      <c r="K4252" s="27" t="n">
        <v>100</v>
      </c>
      <c r="L4252" s="28"/>
      <c r="M4252" s="29"/>
      <c r="N4252" s="30" t="n">
        <f aca="false">K4252+(0.05*L4252)+(M4252/240)</f>
        <v>100</v>
      </c>
      <c r="O4252" s="31" t="n">
        <v>8800</v>
      </c>
      <c r="P4252" s="32"/>
      <c r="Q4252" s="33"/>
      <c r="R4252" s="34" t="n">
        <f aca="false">O4252+(0.05*P4252)+(Q4252/240)</f>
        <v>8800</v>
      </c>
      <c r="S4252" s="35" t="n">
        <f aca="false">I4252*N4252</f>
        <v>8800</v>
      </c>
      <c r="T4252" s="35" t="n">
        <f aca="false">R4252-S4252</f>
        <v>0</v>
      </c>
      <c r="U4252" s="47"/>
      <c r="V4252" s="48"/>
      <c r="W4252" s="48"/>
    </row>
    <row r="4253" customFormat="false" ht="16" hidden="false" customHeight="false" outlineLevel="0" collapsed="false">
      <c r="A4253" s="21" t="s">
        <v>28</v>
      </c>
      <c r="B4253" s="22" t="s">
        <v>1153</v>
      </c>
      <c r="C4253" s="21" t="n">
        <v>3</v>
      </c>
      <c r="D4253" s="23" t="n">
        <v>1774</v>
      </c>
      <c r="E4253" s="23" t="s">
        <v>30</v>
      </c>
      <c r="F4253" s="21" t="s">
        <v>425</v>
      </c>
      <c r="G4253" s="21" t="s">
        <v>32</v>
      </c>
      <c r="H4253" s="24" t="s">
        <v>692</v>
      </c>
      <c r="I4253" s="25" t="n">
        <v>1614</v>
      </c>
      <c r="J4253" s="26" t="s">
        <v>37</v>
      </c>
      <c r="K4253" s="27"/>
      <c r="L4253" s="28" t="n">
        <v>11</v>
      </c>
      <c r="M4253" s="29"/>
      <c r="N4253" s="30" t="n">
        <f aca="false">K4253+(0.05*L4253)+(M4253/240)</f>
        <v>0.55</v>
      </c>
      <c r="O4253" s="31" t="n">
        <v>887</v>
      </c>
      <c r="P4253" s="32" t="n">
        <v>14</v>
      </c>
      <c r="Q4253" s="33"/>
      <c r="R4253" s="34" t="n">
        <f aca="false">O4253+(0.05*P4253)+(Q4253/240)</f>
        <v>887.7</v>
      </c>
      <c r="S4253" s="35" t="n">
        <f aca="false">I4253*N4253</f>
        <v>887.7</v>
      </c>
      <c r="T4253" s="35" t="n">
        <f aca="false">R4253-S4253</f>
        <v>0</v>
      </c>
      <c r="U4253" s="47"/>
      <c r="V4253" s="48"/>
      <c r="W4253" s="48"/>
    </row>
    <row r="4254" customFormat="false" ht="16" hidden="false" customHeight="false" outlineLevel="0" collapsed="false">
      <c r="A4254" s="21" t="s">
        <v>28</v>
      </c>
      <c r="B4254" s="22" t="s">
        <v>1153</v>
      </c>
      <c r="C4254" s="21" t="n">
        <v>3</v>
      </c>
      <c r="D4254" s="23" t="n">
        <v>1774</v>
      </c>
      <c r="E4254" s="23" t="s">
        <v>30</v>
      </c>
      <c r="F4254" s="21" t="s">
        <v>417</v>
      </c>
      <c r="G4254" s="21" t="s">
        <v>32</v>
      </c>
      <c r="H4254" s="24" t="s">
        <v>692</v>
      </c>
      <c r="I4254" s="25" t="n">
        <v>5645500</v>
      </c>
      <c r="J4254" s="26" t="s">
        <v>37</v>
      </c>
      <c r="K4254" s="27"/>
      <c r="L4254" s="28" t="n">
        <v>9</v>
      </c>
      <c r="M4254" s="29"/>
      <c r="N4254" s="30" t="n">
        <f aca="false">K4254+(0.05*L4254)+(M4254/240)</f>
        <v>0.45</v>
      </c>
      <c r="O4254" s="31" t="n">
        <v>2540475</v>
      </c>
      <c r="P4254" s="32"/>
      <c r="Q4254" s="33"/>
      <c r="R4254" s="34" t="n">
        <f aca="false">O4254+(0.05*P4254)+(Q4254/240)</f>
        <v>2540475</v>
      </c>
      <c r="S4254" s="35" t="n">
        <f aca="false">I4254*N4254</f>
        <v>2540475</v>
      </c>
      <c r="T4254" s="35" t="n">
        <f aca="false">R4254-S4254</f>
        <v>0</v>
      </c>
      <c r="U4254" s="47"/>
      <c r="V4254" s="48"/>
      <c r="W4254" s="48"/>
    </row>
    <row r="4255" customFormat="false" ht="16" hidden="false" customHeight="false" outlineLevel="0" collapsed="false">
      <c r="A4255" s="21" t="s">
        <v>28</v>
      </c>
      <c r="B4255" s="22" t="s">
        <v>1153</v>
      </c>
      <c r="C4255" s="21" t="n">
        <v>3</v>
      </c>
      <c r="D4255" s="23" t="n">
        <v>1774</v>
      </c>
      <c r="E4255" s="23" t="s">
        <v>30</v>
      </c>
      <c r="F4255" s="21" t="s">
        <v>31</v>
      </c>
      <c r="G4255" s="21" t="s">
        <v>32</v>
      </c>
      <c r="H4255" s="24" t="s">
        <v>692</v>
      </c>
      <c r="I4255" s="25" t="n">
        <v>649</v>
      </c>
      <c r="J4255" s="26" t="s">
        <v>67</v>
      </c>
      <c r="K4255" s="27" t="n">
        <v>120</v>
      </c>
      <c r="L4255" s="28"/>
      <c r="M4255" s="29"/>
      <c r="N4255" s="30" t="n">
        <f aca="false">K4255+(0.05*L4255)+(M4255/240)</f>
        <v>120</v>
      </c>
      <c r="O4255" s="31" t="n">
        <v>77880</v>
      </c>
      <c r="P4255" s="32"/>
      <c r="Q4255" s="33"/>
      <c r="R4255" s="34" t="n">
        <f aca="false">O4255+(0.05*P4255)+(Q4255/240)</f>
        <v>77880</v>
      </c>
      <c r="S4255" s="35" t="n">
        <f aca="false">I4255*N4255</f>
        <v>77880</v>
      </c>
      <c r="T4255" s="35" t="n">
        <f aca="false">R4255-S4255</f>
        <v>0</v>
      </c>
      <c r="U4255" s="47"/>
      <c r="V4255" s="48"/>
      <c r="W4255" s="48"/>
    </row>
    <row r="4256" customFormat="false" ht="16" hidden="false" customHeight="false" outlineLevel="0" collapsed="false">
      <c r="A4256" s="21" t="s">
        <v>28</v>
      </c>
      <c r="B4256" s="22" t="s">
        <v>1153</v>
      </c>
      <c r="C4256" s="21" t="n">
        <v>3</v>
      </c>
      <c r="D4256" s="23" t="n">
        <v>1774</v>
      </c>
      <c r="E4256" s="23" t="s">
        <v>30</v>
      </c>
      <c r="F4256" s="21" t="s">
        <v>182</v>
      </c>
      <c r="G4256" s="21" t="s">
        <v>32</v>
      </c>
      <c r="H4256" s="24" t="s">
        <v>692</v>
      </c>
      <c r="I4256" s="25" t="n">
        <v>377</v>
      </c>
      <c r="J4256" s="26" t="s">
        <v>37</v>
      </c>
      <c r="K4256" s="27" t="n">
        <v>40</v>
      </c>
      <c r="L4256" s="28"/>
      <c r="M4256" s="29"/>
      <c r="N4256" s="30" t="n">
        <f aca="false">K4256+(0.05*L4256)+(M4256/240)</f>
        <v>40</v>
      </c>
      <c r="O4256" s="31" t="n">
        <v>15080</v>
      </c>
      <c r="P4256" s="32"/>
      <c r="Q4256" s="33"/>
      <c r="R4256" s="34" t="n">
        <f aca="false">O4256+(0.05*P4256)+(Q4256/240)</f>
        <v>15080</v>
      </c>
      <c r="S4256" s="35" t="n">
        <f aca="false">I4256*N4256</f>
        <v>15080</v>
      </c>
      <c r="T4256" s="35" t="n">
        <f aca="false">R4256-S4256</f>
        <v>0</v>
      </c>
      <c r="U4256" s="47"/>
      <c r="V4256" s="48"/>
      <c r="W4256" s="48"/>
    </row>
    <row r="4257" customFormat="false" ht="16" hidden="false" customHeight="false" outlineLevel="0" collapsed="false">
      <c r="A4257" s="21" t="s">
        <v>28</v>
      </c>
      <c r="B4257" s="22" t="s">
        <v>1153</v>
      </c>
      <c r="C4257" s="21" t="n">
        <v>3</v>
      </c>
      <c r="D4257" s="23" t="n">
        <v>1774</v>
      </c>
      <c r="E4257" s="23" t="s">
        <v>30</v>
      </c>
      <c r="F4257" s="21" t="s">
        <v>59</v>
      </c>
      <c r="G4257" s="21" t="s">
        <v>32</v>
      </c>
      <c r="H4257" s="24" t="s">
        <v>692</v>
      </c>
      <c r="I4257" s="25" t="n">
        <v>138847</v>
      </c>
      <c r="J4257" s="26" t="s">
        <v>37</v>
      </c>
      <c r="K4257" s="27" t="n">
        <v>6</v>
      </c>
      <c r="L4257" s="28"/>
      <c r="M4257" s="29"/>
      <c r="N4257" s="30" t="n">
        <f aca="false">K4257+(0.05*L4257)+(M4257/240)</f>
        <v>6</v>
      </c>
      <c r="O4257" s="31" t="n">
        <v>833082</v>
      </c>
      <c r="P4257" s="32"/>
      <c r="Q4257" s="33"/>
      <c r="R4257" s="34" t="n">
        <f aca="false">O4257+(0.05*P4257)+(Q4257/240)</f>
        <v>833082</v>
      </c>
      <c r="S4257" s="35" t="n">
        <f aca="false">I4257*N4257</f>
        <v>833082</v>
      </c>
      <c r="T4257" s="35" t="n">
        <f aca="false">R4257-S4257</f>
        <v>0</v>
      </c>
      <c r="U4257" s="47"/>
      <c r="V4257" s="87"/>
      <c r="W4257" s="87"/>
    </row>
    <row r="4258" customFormat="false" ht="16" hidden="false" customHeight="false" outlineLevel="0" collapsed="false">
      <c r="A4258" s="21" t="s">
        <v>28</v>
      </c>
      <c r="B4258" s="22" t="s">
        <v>1153</v>
      </c>
      <c r="C4258" s="21" t="n">
        <v>3</v>
      </c>
      <c r="D4258" s="23" t="n">
        <v>1774</v>
      </c>
      <c r="E4258" s="23" t="s">
        <v>30</v>
      </c>
      <c r="F4258" s="49" t="s">
        <v>1382</v>
      </c>
      <c r="G4258" s="21" t="s">
        <v>32</v>
      </c>
      <c r="H4258" s="24" t="s">
        <v>692</v>
      </c>
      <c r="I4258" s="25" t="n">
        <v>1</v>
      </c>
      <c r="J4258" s="26" t="s">
        <v>112</v>
      </c>
      <c r="K4258" s="27" t="n">
        <v>2400</v>
      </c>
      <c r="L4258" s="28"/>
      <c r="M4258" s="29"/>
      <c r="N4258" s="30" t="n">
        <f aca="false">K4258+(0.05*L4258)+(M4258/240)</f>
        <v>2400</v>
      </c>
      <c r="O4258" s="31" t="n">
        <v>2400</v>
      </c>
      <c r="P4258" s="32"/>
      <c r="Q4258" s="33"/>
      <c r="R4258" s="34" t="n">
        <f aca="false">O4258+(0.05*P4258)+(Q4258/240)</f>
        <v>2400</v>
      </c>
      <c r="S4258" s="35" t="n">
        <f aca="false">I4258*N4258</f>
        <v>2400</v>
      </c>
      <c r="T4258" s="35" t="n">
        <f aca="false">R4258-S4258</f>
        <v>0</v>
      </c>
      <c r="U4258" s="88" t="s">
        <v>1383</v>
      </c>
      <c r="V4258" s="48"/>
      <c r="W4258" s="48"/>
    </row>
    <row r="4259" customFormat="false" ht="16" hidden="false" customHeight="false" outlineLevel="0" collapsed="false">
      <c r="A4259" s="21" t="s">
        <v>28</v>
      </c>
      <c r="B4259" s="22" t="s">
        <v>1153</v>
      </c>
      <c r="C4259" s="21" t="n">
        <v>3</v>
      </c>
      <c r="D4259" s="23" t="n">
        <v>1774</v>
      </c>
      <c r="E4259" s="23" t="s">
        <v>30</v>
      </c>
      <c r="F4259" s="21" t="s">
        <v>1389</v>
      </c>
      <c r="G4259" s="21" t="s">
        <v>32</v>
      </c>
      <c r="H4259" s="24" t="s">
        <v>692</v>
      </c>
      <c r="I4259" s="25" t="n">
        <v>390</v>
      </c>
      <c r="J4259" s="26" t="s">
        <v>37</v>
      </c>
      <c r="K4259" s="27"/>
      <c r="L4259" s="28" t="n">
        <v>6</v>
      </c>
      <c r="M4259" s="29"/>
      <c r="N4259" s="30" t="n">
        <f aca="false">K4259+(0.05*L4259)+(M4259/240)</f>
        <v>0.3</v>
      </c>
      <c r="O4259" s="31" t="n">
        <v>117</v>
      </c>
      <c r="P4259" s="32"/>
      <c r="Q4259" s="33"/>
      <c r="R4259" s="34" t="n">
        <f aca="false">O4259+(0.05*P4259)+(Q4259/240)</f>
        <v>117</v>
      </c>
      <c r="S4259" s="35" t="n">
        <f aca="false">I4259*N4259</f>
        <v>117</v>
      </c>
      <c r="T4259" s="35" t="n">
        <f aca="false">R4259-S4259</f>
        <v>0</v>
      </c>
      <c r="U4259" s="47"/>
      <c r="V4259" s="87"/>
      <c r="W4259" s="87"/>
    </row>
    <row r="4260" customFormat="false" ht="16" hidden="false" customHeight="false" outlineLevel="0" collapsed="false">
      <c r="A4260" s="21" t="s">
        <v>28</v>
      </c>
      <c r="B4260" s="22" t="s">
        <v>1153</v>
      </c>
      <c r="C4260" s="21" t="n">
        <v>3</v>
      </c>
      <c r="D4260" s="23" t="n">
        <v>1774</v>
      </c>
      <c r="E4260" s="23" t="s">
        <v>30</v>
      </c>
      <c r="F4260" s="21" t="s">
        <v>36</v>
      </c>
      <c r="G4260" s="21" t="s">
        <v>32</v>
      </c>
      <c r="H4260" s="24" t="s">
        <v>692</v>
      </c>
      <c r="I4260" s="25" t="n">
        <v>135985</v>
      </c>
      <c r="J4260" s="26" t="s">
        <v>37</v>
      </c>
      <c r="K4260" s="27" t="n">
        <v>0.06</v>
      </c>
      <c r="L4260" s="28"/>
      <c r="M4260" s="29"/>
      <c r="N4260" s="30" t="n">
        <f aca="false">K4260+(0.05*L4260)+(M4260/240)</f>
        <v>0.06</v>
      </c>
      <c r="O4260" s="31" t="n">
        <v>41785</v>
      </c>
      <c r="P4260" s="32" t="n">
        <v>10</v>
      </c>
      <c r="Q4260" s="33"/>
      <c r="R4260" s="34" t="n">
        <f aca="false">O4260+(0.05*P4260)+(Q4260/240)</f>
        <v>41785.5</v>
      </c>
      <c r="S4260" s="35" t="n">
        <f aca="false">I4260*N4260</f>
        <v>8159.1</v>
      </c>
      <c r="T4260" s="35" t="n">
        <f aca="false">R4260-S4260</f>
        <v>33626.4</v>
      </c>
      <c r="U4260" s="88" t="s">
        <v>323</v>
      </c>
      <c r="V4260" s="87"/>
      <c r="W4260" s="87"/>
    </row>
    <row r="4261" customFormat="false" ht="16" hidden="false" customHeight="false" outlineLevel="0" collapsed="false">
      <c r="A4261" s="21" t="s">
        <v>28</v>
      </c>
      <c r="B4261" s="22" t="s">
        <v>1153</v>
      </c>
      <c r="C4261" s="21" t="n">
        <v>3</v>
      </c>
      <c r="D4261" s="23" t="n">
        <v>1774</v>
      </c>
      <c r="E4261" s="23" t="s">
        <v>30</v>
      </c>
      <c r="F4261" s="21" t="s">
        <v>428</v>
      </c>
      <c r="G4261" s="21" t="s">
        <v>32</v>
      </c>
      <c r="H4261" s="24" t="s">
        <v>692</v>
      </c>
      <c r="I4261" s="25" t="n">
        <v>2633</v>
      </c>
      <c r="J4261" s="26" t="s">
        <v>37</v>
      </c>
      <c r="K4261" s="27"/>
      <c r="L4261" s="28" t="n">
        <v>10</v>
      </c>
      <c r="M4261" s="29"/>
      <c r="N4261" s="30" t="n">
        <f aca="false">K4261+(0.05*L4261)+(M4261/240)</f>
        <v>0.5</v>
      </c>
      <c r="O4261" s="31" t="n">
        <v>1311</v>
      </c>
      <c r="P4261" s="32"/>
      <c r="Q4261" s="33"/>
      <c r="R4261" s="34" t="n">
        <f aca="false">O4261+(0.05*P4261)+(Q4261/240)</f>
        <v>1311</v>
      </c>
      <c r="S4261" s="35" t="n">
        <f aca="false">I4261*N4261</f>
        <v>1316.5</v>
      </c>
      <c r="T4261" s="89" t="n">
        <f aca="false">R4261-S4261</f>
        <v>-5.5</v>
      </c>
      <c r="U4261" s="88" t="s">
        <v>323</v>
      </c>
      <c r="V4261" s="48"/>
      <c r="W4261" s="48"/>
    </row>
    <row r="4262" customFormat="false" ht="16" hidden="false" customHeight="false" outlineLevel="0" collapsed="false">
      <c r="A4262" s="21" t="s">
        <v>28</v>
      </c>
      <c r="B4262" s="22" t="s">
        <v>1153</v>
      </c>
      <c r="C4262" s="21" t="n">
        <v>3</v>
      </c>
      <c r="D4262" s="23" t="n">
        <v>1774</v>
      </c>
      <c r="E4262" s="23" t="s">
        <v>30</v>
      </c>
      <c r="F4262" s="21" t="s">
        <v>1073</v>
      </c>
      <c r="G4262" s="21" t="s">
        <v>32</v>
      </c>
      <c r="H4262" s="24" t="s">
        <v>692</v>
      </c>
      <c r="I4262" s="25" t="n">
        <v>73416</v>
      </c>
      <c r="J4262" s="26" t="s">
        <v>37</v>
      </c>
      <c r="K4262" s="27"/>
      <c r="L4262" s="28" t="n">
        <v>10</v>
      </c>
      <c r="M4262" s="29"/>
      <c r="N4262" s="30" t="n">
        <f aca="false">K4262+(0.05*L4262)+(M4262/240)</f>
        <v>0.5</v>
      </c>
      <c r="O4262" s="31" t="n">
        <v>36708</v>
      </c>
      <c r="P4262" s="32"/>
      <c r="Q4262" s="33"/>
      <c r="R4262" s="34" t="n">
        <f aca="false">O4262+(0.05*P4262)+(Q4262/240)</f>
        <v>36708</v>
      </c>
      <c r="S4262" s="35" t="n">
        <f aca="false">I4262*N4262</f>
        <v>36708</v>
      </c>
      <c r="T4262" s="35" t="n">
        <f aca="false">R4262-S4262</f>
        <v>0</v>
      </c>
      <c r="U4262" s="47"/>
      <c r="V4262" s="48"/>
      <c r="W4262" s="48"/>
    </row>
    <row r="4263" customFormat="false" ht="16" hidden="false" customHeight="false" outlineLevel="0" collapsed="false">
      <c r="A4263" s="21" t="s">
        <v>28</v>
      </c>
      <c r="B4263" s="22" t="s">
        <v>1153</v>
      </c>
      <c r="C4263" s="21" t="n">
        <v>3</v>
      </c>
      <c r="D4263" s="23" t="n">
        <v>1774</v>
      </c>
      <c r="E4263" s="23" t="s">
        <v>30</v>
      </c>
      <c r="F4263" s="21" t="s">
        <v>1074</v>
      </c>
      <c r="G4263" s="21" t="s">
        <v>32</v>
      </c>
      <c r="H4263" s="24" t="s">
        <v>692</v>
      </c>
      <c r="I4263" s="25" t="n">
        <v>73440</v>
      </c>
      <c r="J4263" s="26" t="s">
        <v>37</v>
      </c>
      <c r="K4263" s="27"/>
      <c r="L4263" s="28" t="n">
        <v>6</v>
      </c>
      <c r="M4263" s="29"/>
      <c r="N4263" s="30" t="n">
        <f aca="false">K4263+(0.05*L4263)+(M4263/240)</f>
        <v>0.3</v>
      </c>
      <c r="O4263" s="31" t="n">
        <v>22032</v>
      </c>
      <c r="P4263" s="32"/>
      <c r="Q4263" s="33"/>
      <c r="R4263" s="34" t="n">
        <f aca="false">O4263+(0.05*P4263)+(Q4263/240)</f>
        <v>22032</v>
      </c>
      <c r="S4263" s="35" t="n">
        <f aca="false">I4263*N4263</f>
        <v>22032</v>
      </c>
      <c r="T4263" s="35" t="n">
        <f aca="false">R4263-S4263</f>
        <v>0</v>
      </c>
      <c r="U4263" s="47"/>
      <c r="V4263" s="48"/>
      <c r="W4263" s="48"/>
    </row>
    <row r="4264" customFormat="false" ht="16" hidden="false" customHeight="false" outlineLevel="0" collapsed="false">
      <c r="A4264" s="21" t="s">
        <v>28</v>
      </c>
      <c r="B4264" s="22" t="s">
        <v>1153</v>
      </c>
      <c r="C4264" s="21" t="n">
        <v>3</v>
      </c>
      <c r="D4264" s="23" t="n">
        <v>1774</v>
      </c>
      <c r="E4264" s="23" t="s">
        <v>30</v>
      </c>
      <c r="F4264" s="21" t="s">
        <v>1066</v>
      </c>
      <c r="G4264" s="21" t="s">
        <v>32</v>
      </c>
      <c r="H4264" s="24" t="s">
        <v>692</v>
      </c>
      <c r="I4264" s="25" t="n">
        <v>869</v>
      </c>
      <c r="J4264" s="26" t="s">
        <v>795</v>
      </c>
      <c r="K4264" s="27" t="n">
        <v>200</v>
      </c>
      <c r="L4264" s="28"/>
      <c r="M4264" s="29"/>
      <c r="N4264" s="30" t="n">
        <f aca="false">K4264+(0.05*L4264)+(M4264/240)</f>
        <v>200</v>
      </c>
      <c r="O4264" s="31" t="n">
        <v>173800</v>
      </c>
      <c r="P4264" s="32"/>
      <c r="Q4264" s="33"/>
      <c r="R4264" s="34" t="n">
        <f aca="false">O4264+(0.05*P4264)+(Q4264/240)</f>
        <v>173800</v>
      </c>
      <c r="S4264" s="35" t="n">
        <f aca="false">I4264*N4264</f>
        <v>173800</v>
      </c>
      <c r="T4264" s="35" t="n">
        <f aca="false">R4264-S4264</f>
        <v>0</v>
      </c>
      <c r="U4264" s="47"/>
      <c r="V4264" s="48"/>
      <c r="W4264" s="48"/>
    </row>
    <row r="4265" customFormat="false" ht="16" hidden="false" customHeight="false" outlineLevel="0" collapsed="false">
      <c r="A4265" s="21" t="s">
        <v>28</v>
      </c>
      <c r="B4265" s="22" t="s">
        <v>1153</v>
      </c>
      <c r="C4265" s="21" t="n">
        <v>3</v>
      </c>
      <c r="D4265" s="23" t="n">
        <v>1774</v>
      </c>
      <c r="E4265" s="23" t="s">
        <v>30</v>
      </c>
      <c r="F4265" s="21" t="s">
        <v>1059</v>
      </c>
      <c r="G4265" s="21" t="s">
        <v>32</v>
      </c>
      <c r="H4265" s="24" t="s">
        <v>692</v>
      </c>
      <c r="I4265" s="25" t="n">
        <v>3013</v>
      </c>
      <c r="J4265" s="26" t="s">
        <v>795</v>
      </c>
      <c r="K4265" s="27" t="n">
        <v>250</v>
      </c>
      <c r="L4265" s="28"/>
      <c r="M4265" s="29"/>
      <c r="N4265" s="30" t="n">
        <f aca="false">K4265+(0.05*L4265)+(M4265/240)</f>
        <v>250</v>
      </c>
      <c r="O4265" s="31" t="n">
        <v>753250</v>
      </c>
      <c r="P4265" s="32"/>
      <c r="Q4265" s="33"/>
      <c r="R4265" s="34" t="n">
        <f aca="false">O4265+(0.05*P4265)+(Q4265/240)</f>
        <v>753250</v>
      </c>
      <c r="S4265" s="35" t="n">
        <f aca="false">I4265*N4265</f>
        <v>753250</v>
      </c>
      <c r="T4265" s="35" t="n">
        <f aca="false">R4265-S4265</f>
        <v>0</v>
      </c>
      <c r="U4265" s="47"/>
      <c r="V4265" s="48"/>
      <c r="W4265" s="48"/>
    </row>
    <row r="4266" customFormat="false" ht="16" hidden="false" customHeight="false" outlineLevel="0" collapsed="false">
      <c r="A4266" s="21" t="s">
        <v>28</v>
      </c>
      <c r="B4266" s="22" t="s">
        <v>1153</v>
      </c>
      <c r="C4266" s="21" t="n">
        <v>3</v>
      </c>
      <c r="D4266" s="23" t="n">
        <v>1774</v>
      </c>
      <c r="E4266" s="23" t="s">
        <v>30</v>
      </c>
      <c r="F4266" s="21" t="s">
        <v>49</v>
      </c>
      <c r="G4266" s="21" t="s">
        <v>32</v>
      </c>
      <c r="H4266" s="24" t="s">
        <v>692</v>
      </c>
      <c r="I4266" s="25" t="n">
        <v>120</v>
      </c>
      <c r="J4266" s="26" t="s">
        <v>795</v>
      </c>
      <c r="K4266" s="27" t="n">
        <v>100</v>
      </c>
      <c r="L4266" s="28"/>
      <c r="M4266" s="29"/>
      <c r="N4266" s="30" t="n">
        <f aca="false">K4266+(0.05*L4266)+(M4266/240)</f>
        <v>100</v>
      </c>
      <c r="O4266" s="31" t="n">
        <v>12000</v>
      </c>
      <c r="P4266" s="32"/>
      <c r="Q4266" s="33"/>
      <c r="R4266" s="34" t="n">
        <f aca="false">O4266+(0.05*P4266)+(Q4266/240)</f>
        <v>12000</v>
      </c>
      <c r="S4266" s="35" t="n">
        <f aca="false">I4266*N4266</f>
        <v>12000</v>
      </c>
      <c r="T4266" s="35" t="n">
        <f aca="false">R4266-S4266</f>
        <v>0</v>
      </c>
      <c r="U4266" s="47"/>
      <c r="V4266" s="48"/>
      <c r="W4266" s="48"/>
    </row>
    <row r="4267" customFormat="false" ht="16" hidden="false" customHeight="false" outlineLevel="0" collapsed="false">
      <c r="A4267" s="21" t="s">
        <v>28</v>
      </c>
      <c r="B4267" s="22" t="s">
        <v>1153</v>
      </c>
      <c r="C4267" s="21" t="n">
        <v>3</v>
      </c>
      <c r="D4267" s="23" t="n">
        <v>1774</v>
      </c>
      <c r="E4267" s="23" t="s">
        <v>30</v>
      </c>
      <c r="F4267" s="21" t="s">
        <v>425</v>
      </c>
      <c r="G4267" s="21" t="s">
        <v>32</v>
      </c>
      <c r="H4267" s="24" t="s">
        <v>361</v>
      </c>
      <c r="I4267" s="25" t="n">
        <v>5672</v>
      </c>
      <c r="J4267" s="26" t="s">
        <v>37</v>
      </c>
      <c r="K4267" s="27"/>
      <c r="L4267" s="28" t="n">
        <v>11</v>
      </c>
      <c r="M4267" s="29"/>
      <c r="N4267" s="30" t="n">
        <f aca="false">K4267+(0.05*L4267)+(M4267/240)</f>
        <v>0.55</v>
      </c>
      <c r="O4267" s="31" t="n">
        <v>3119</v>
      </c>
      <c r="P4267" s="32" t="n">
        <v>12</v>
      </c>
      <c r="Q4267" s="33"/>
      <c r="R4267" s="34" t="n">
        <f aca="false">O4267+(0.05*P4267)+(Q4267/240)</f>
        <v>3119.6</v>
      </c>
      <c r="S4267" s="35" t="n">
        <f aca="false">I4267*N4267</f>
        <v>3119.6</v>
      </c>
      <c r="T4267" s="35" t="n">
        <f aca="false">R4267-S4267</f>
        <v>0</v>
      </c>
      <c r="U4267" s="47"/>
      <c r="V4267" s="48"/>
      <c r="W4267" s="48"/>
    </row>
    <row r="4268" customFormat="false" ht="16" hidden="false" customHeight="false" outlineLevel="0" collapsed="false">
      <c r="A4268" s="21" t="s">
        <v>28</v>
      </c>
      <c r="B4268" s="22" t="s">
        <v>1153</v>
      </c>
      <c r="C4268" s="21" t="n">
        <v>3</v>
      </c>
      <c r="D4268" s="23" t="n">
        <v>1774</v>
      </c>
      <c r="E4268" s="23" t="s">
        <v>30</v>
      </c>
      <c r="F4268" s="21" t="s">
        <v>417</v>
      </c>
      <c r="G4268" s="21" t="s">
        <v>32</v>
      </c>
      <c r="H4268" s="24" t="s">
        <v>361</v>
      </c>
      <c r="I4268" s="25" t="n">
        <v>9820963</v>
      </c>
      <c r="J4268" s="26" t="s">
        <v>37</v>
      </c>
      <c r="K4268" s="27"/>
      <c r="L4268" s="28" t="n">
        <v>9</v>
      </c>
      <c r="M4268" s="29"/>
      <c r="N4268" s="30" t="n">
        <f aca="false">K4268+(0.05*L4268)+(M4268/240)</f>
        <v>0.45</v>
      </c>
      <c r="O4268" s="31" t="n">
        <v>4419433</v>
      </c>
      <c r="P4268" s="32" t="n">
        <v>7</v>
      </c>
      <c r="Q4268" s="33"/>
      <c r="R4268" s="34" t="n">
        <f aca="false">O4268+(0.05*P4268)+(Q4268/240)</f>
        <v>4419433.35</v>
      </c>
      <c r="S4268" s="35" t="n">
        <f aca="false">I4268*N4268</f>
        <v>4419433.35</v>
      </c>
      <c r="T4268" s="35" t="n">
        <f aca="false">R4268-S4268</f>
        <v>0</v>
      </c>
      <c r="U4268" s="47"/>
      <c r="V4268" s="48"/>
      <c r="W4268" s="48"/>
    </row>
    <row r="4269" customFormat="false" ht="16" hidden="false" customHeight="false" outlineLevel="0" collapsed="false">
      <c r="A4269" s="21" t="s">
        <v>28</v>
      </c>
      <c r="B4269" s="22" t="s">
        <v>1153</v>
      </c>
      <c r="C4269" s="21" t="n">
        <v>3</v>
      </c>
      <c r="D4269" s="23" t="n">
        <v>1774</v>
      </c>
      <c r="E4269" s="23" t="s">
        <v>30</v>
      </c>
      <c r="F4269" s="21" t="s">
        <v>31</v>
      </c>
      <c r="G4269" s="21" t="s">
        <v>32</v>
      </c>
      <c r="H4269" s="24" t="s">
        <v>361</v>
      </c>
      <c r="I4269" s="25" t="n">
        <v>836</v>
      </c>
      <c r="J4269" s="26" t="s">
        <v>67</v>
      </c>
      <c r="K4269" s="27" t="n">
        <v>120</v>
      </c>
      <c r="L4269" s="28"/>
      <c r="M4269" s="29"/>
      <c r="N4269" s="30" t="n">
        <f aca="false">K4269+(0.05*L4269)+(M4269/240)</f>
        <v>120</v>
      </c>
      <c r="O4269" s="31" t="n">
        <v>100320</v>
      </c>
      <c r="P4269" s="32"/>
      <c r="Q4269" s="33"/>
      <c r="R4269" s="34" t="n">
        <f aca="false">O4269+(0.05*P4269)+(Q4269/240)</f>
        <v>100320</v>
      </c>
      <c r="S4269" s="35" t="n">
        <f aca="false">I4269*N4269</f>
        <v>100320</v>
      </c>
      <c r="T4269" s="35" t="n">
        <f aca="false">R4269-S4269</f>
        <v>0</v>
      </c>
      <c r="U4269" s="47"/>
      <c r="V4269" s="48"/>
      <c r="W4269" s="48"/>
    </row>
    <row r="4270" customFormat="false" ht="16" hidden="false" customHeight="false" outlineLevel="0" collapsed="false">
      <c r="A4270" s="21" t="s">
        <v>28</v>
      </c>
      <c r="B4270" s="22" t="s">
        <v>1153</v>
      </c>
      <c r="C4270" s="21" t="n">
        <v>3</v>
      </c>
      <c r="D4270" s="23" t="n">
        <v>1774</v>
      </c>
      <c r="E4270" s="23" t="s">
        <v>30</v>
      </c>
      <c r="F4270" s="21" t="s">
        <v>59</v>
      </c>
      <c r="G4270" s="21" t="s">
        <v>32</v>
      </c>
      <c r="H4270" s="24" t="s">
        <v>361</v>
      </c>
      <c r="I4270" s="25" t="n">
        <v>28728</v>
      </c>
      <c r="J4270" s="26" t="s">
        <v>37</v>
      </c>
      <c r="K4270" s="27" t="n">
        <v>6</v>
      </c>
      <c r="L4270" s="28"/>
      <c r="M4270" s="29"/>
      <c r="N4270" s="30" t="n">
        <f aca="false">K4270+(0.05*L4270)+(M4270/240)</f>
        <v>6</v>
      </c>
      <c r="O4270" s="31" t="n">
        <v>172368</v>
      </c>
      <c r="P4270" s="32"/>
      <c r="Q4270" s="33"/>
      <c r="R4270" s="34" t="n">
        <f aca="false">O4270+(0.05*P4270)+(Q4270/240)</f>
        <v>172368</v>
      </c>
      <c r="S4270" s="35" t="n">
        <f aca="false">I4270*N4270</f>
        <v>172368</v>
      </c>
      <c r="T4270" s="35" t="n">
        <f aca="false">R4270-S4270</f>
        <v>0</v>
      </c>
      <c r="U4270" s="47"/>
      <c r="V4270" s="48"/>
      <c r="W4270" s="48"/>
    </row>
    <row r="4271" customFormat="false" ht="16" hidden="false" customHeight="false" outlineLevel="0" collapsed="false">
      <c r="A4271" s="21" t="s">
        <v>28</v>
      </c>
      <c r="B4271" s="22" t="s">
        <v>1153</v>
      </c>
      <c r="C4271" s="21" t="n">
        <v>3</v>
      </c>
      <c r="D4271" s="23" t="n">
        <v>1774</v>
      </c>
      <c r="E4271" s="23" t="s">
        <v>30</v>
      </c>
      <c r="F4271" s="21" t="s">
        <v>36</v>
      </c>
      <c r="G4271" s="21" t="s">
        <v>32</v>
      </c>
      <c r="H4271" s="24" t="s">
        <v>361</v>
      </c>
      <c r="I4271" s="25" t="n">
        <v>1668300</v>
      </c>
      <c r="J4271" s="26" t="s">
        <v>37</v>
      </c>
      <c r="K4271" s="27" t="n">
        <v>0.06</v>
      </c>
      <c r="L4271" s="28"/>
      <c r="M4271" s="29"/>
      <c r="N4271" s="30" t="n">
        <f aca="false">K4271+(0.05*L4271)+(M4271/240)</f>
        <v>0.06</v>
      </c>
      <c r="O4271" s="31" t="n">
        <v>100098</v>
      </c>
      <c r="P4271" s="32"/>
      <c r="Q4271" s="33"/>
      <c r="R4271" s="34" t="n">
        <f aca="false">O4271+(0.05*P4271)+(Q4271/240)</f>
        <v>100098</v>
      </c>
      <c r="S4271" s="35" t="n">
        <f aca="false">I4271*N4271</f>
        <v>100098</v>
      </c>
      <c r="T4271" s="35" t="n">
        <f aca="false">R4271-S4271</f>
        <v>0</v>
      </c>
      <c r="U4271" s="47"/>
      <c r="V4271" s="87"/>
      <c r="W4271" s="87"/>
    </row>
    <row r="4272" customFormat="false" ht="16" hidden="false" customHeight="false" outlineLevel="0" collapsed="false">
      <c r="A4272" s="21" t="s">
        <v>28</v>
      </c>
      <c r="B4272" s="22" t="s">
        <v>1153</v>
      </c>
      <c r="C4272" s="21" t="n">
        <v>3</v>
      </c>
      <c r="D4272" s="23" t="n">
        <v>1774</v>
      </c>
      <c r="E4272" s="23" t="s">
        <v>30</v>
      </c>
      <c r="F4272" s="21" t="s">
        <v>428</v>
      </c>
      <c r="G4272" s="21" t="s">
        <v>32</v>
      </c>
      <c r="H4272" s="24" t="s">
        <v>361</v>
      </c>
      <c r="I4272" s="25" t="n">
        <v>2634</v>
      </c>
      <c r="J4272" s="26" t="s">
        <v>37</v>
      </c>
      <c r="K4272" s="27"/>
      <c r="L4272" s="28" t="n">
        <v>10</v>
      </c>
      <c r="M4272" s="29"/>
      <c r="N4272" s="30" t="n">
        <f aca="false">K4272+(0.05*L4272)+(M4272/240)</f>
        <v>0.5</v>
      </c>
      <c r="O4272" s="31" t="n">
        <v>1312</v>
      </c>
      <c r="P4272" s="32"/>
      <c r="Q4272" s="33"/>
      <c r="R4272" s="34" t="n">
        <f aca="false">O4272+(0.05*P4272)+(Q4272/240)</f>
        <v>1312</v>
      </c>
      <c r="S4272" s="35" t="n">
        <f aca="false">I4272*N4272</f>
        <v>1317</v>
      </c>
      <c r="T4272" s="89" t="n">
        <f aca="false">R4272-S4272</f>
        <v>-5</v>
      </c>
      <c r="U4272" s="88" t="s">
        <v>323</v>
      </c>
      <c r="V4272" s="48"/>
      <c r="W4272" s="48"/>
    </row>
    <row r="4273" customFormat="false" ht="16" hidden="false" customHeight="false" outlineLevel="0" collapsed="false">
      <c r="A4273" s="21" t="s">
        <v>28</v>
      </c>
      <c r="B4273" s="22" t="s">
        <v>1153</v>
      </c>
      <c r="C4273" s="21" t="n">
        <v>3</v>
      </c>
      <c r="D4273" s="23" t="n">
        <v>1774</v>
      </c>
      <c r="E4273" s="23" t="s">
        <v>30</v>
      </c>
      <c r="F4273" s="21" t="s">
        <v>1073</v>
      </c>
      <c r="G4273" s="21" t="s">
        <v>32</v>
      </c>
      <c r="H4273" s="24" t="s">
        <v>361</v>
      </c>
      <c r="I4273" s="25" t="n">
        <v>2291200</v>
      </c>
      <c r="J4273" s="26" t="s">
        <v>37</v>
      </c>
      <c r="K4273" s="27"/>
      <c r="L4273" s="28" t="n">
        <v>10</v>
      </c>
      <c r="M4273" s="29"/>
      <c r="N4273" s="30" t="n">
        <f aca="false">K4273+(0.05*L4273)+(M4273/240)</f>
        <v>0.5</v>
      </c>
      <c r="O4273" s="31" t="n">
        <v>1145600</v>
      </c>
      <c r="P4273" s="32"/>
      <c r="Q4273" s="33"/>
      <c r="R4273" s="34" t="n">
        <f aca="false">O4273+(0.05*P4273)+(Q4273/240)</f>
        <v>1145600</v>
      </c>
      <c r="S4273" s="35" t="n">
        <f aca="false">I4273*N4273</f>
        <v>1145600</v>
      </c>
      <c r="T4273" s="35" t="n">
        <f aca="false">R4273-S4273</f>
        <v>0</v>
      </c>
      <c r="U4273" s="47"/>
      <c r="V4273" s="48"/>
      <c r="W4273" s="48"/>
    </row>
    <row r="4274" customFormat="false" ht="16" hidden="false" customHeight="false" outlineLevel="0" collapsed="false">
      <c r="A4274" s="21" t="s">
        <v>28</v>
      </c>
      <c r="B4274" s="22" t="s">
        <v>1153</v>
      </c>
      <c r="C4274" s="21" t="n">
        <v>3</v>
      </c>
      <c r="D4274" s="23" t="n">
        <v>1774</v>
      </c>
      <c r="E4274" s="23" t="s">
        <v>30</v>
      </c>
      <c r="F4274" s="21" t="s">
        <v>1074</v>
      </c>
      <c r="G4274" s="21" t="s">
        <v>32</v>
      </c>
      <c r="H4274" s="24" t="s">
        <v>361</v>
      </c>
      <c r="I4274" s="25" t="n">
        <v>1862728</v>
      </c>
      <c r="J4274" s="26" t="s">
        <v>37</v>
      </c>
      <c r="K4274" s="27"/>
      <c r="L4274" s="28" t="n">
        <v>6</v>
      </c>
      <c r="M4274" s="29"/>
      <c r="N4274" s="30" t="n">
        <f aca="false">K4274+(0.05*L4274)+(M4274/240)</f>
        <v>0.3</v>
      </c>
      <c r="O4274" s="31" t="n">
        <v>558817</v>
      </c>
      <c r="P4274" s="32" t="n">
        <v>8</v>
      </c>
      <c r="Q4274" s="33"/>
      <c r="R4274" s="34" t="n">
        <f aca="false">O4274+(0.05*P4274)+(Q4274/240)</f>
        <v>558817.4</v>
      </c>
      <c r="S4274" s="35" t="n">
        <f aca="false">I4274*N4274</f>
        <v>558818.4</v>
      </c>
      <c r="T4274" s="35" t="n">
        <f aca="false">R4274-S4274</f>
        <v>-1.00000000011642</v>
      </c>
      <c r="U4274" s="47"/>
      <c r="V4274" s="48"/>
      <c r="W4274" s="48"/>
    </row>
    <row r="4275" customFormat="false" ht="16" hidden="false" customHeight="false" outlineLevel="0" collapsed="false">
      <c r="A4275" s="21" t="s">
        <v>28</v>
      </c>
      <c r="B4275" s="22" t="s">
        <v>1153</v>
      </c>
      <c r="C4275" s="21" t="n">
        <v>3</v>
      </c>
      <c r="D4275" s="23" t="n">
        <v>1774</v>
      </c>
      <c r="E4275" s="23" t="s">
        <v>30</v>
      </c>
      <c r="F4275" s="21" t="s">
        <v>1066</v>
      </c>
      <c r="G4275" s="21" t="s">
        <v>32</v>
      </c>
      <c r="H4275" s="24" t="s">
        <v>361</v>
      </c>
      <c r="I4275" s="25" t="n">
        <v>596.25</v>
      </c>
      <c r="J4275" s="26" t="s">
        <v>795</v>
      </c>
      <c r="K4275" s="27" t="n">
        <v>200</v>
      </c>
      <c r="L4275" s="28"/>
      <c r="M4275" s="29"/>
      <c r="N4275" s="30" t="n">
        <f aca="false">K4275+(0.05*L4275)+(M4275/240)</f>
        <v>200</v>
      </c>
      <c r="O4275" s="31" t="n">
        <v>119250</v>
      </c>
      <c r="P4275" s="32"/>
      <c r="Q4275" s="33"/>
      <c r="R4275" s="34" t="n">
        <f aca="false">O4275+(0.05*P4275)+(Q4275/240)</f>
        <v>119250</v>
      </c>
      <c r="S4275" s="35" t="n">
        <f aca="false">I4275*N4275</f>
        <v>119250</v>
      </c>
      <c r="T4275" s="35" t="n">
        <f aca="false">R4275-S4275</f>
        <v>0</v>
      </c>
      <c r="U4275" s="47"/>
      <c r="V4275" s="48"/>
      <c r="W4275" s="48"/>
    </row>
    <row r="4276" customFormat="false" ht="16" hidden="false" customHeight="false" outlineLevel="0" collapsed="false">
      <c r="A4276" s="21" t="s">
        <v>28</v>
      </c>
      <c r="B4276" s="22" t="s">
        <v>1153</v>
      </c>
      <c r="C4276" s="21" t="n">
        <v>3</v>
      </c>
      <c r="D4276" s="23" t="n">
        <v>1774</v>
      </c>
      <c r="E4276" s="23" t="s">
        <v>30</v>
      </c>
      <c r="F4276" s="21" t="s">
        <v>1059</v>
      </c>
      <c r="G4276" s="21" t="s">
        <v>32</v>
      </c>
      <c r="H4276" s="24" t="s">
        <v>361</v>
      </c>
      <c r="I4276" s="25" t="n">
        <v>980.25</v>
      </c>
      <c r="J4276" s="26" t="s">
        <v>795</v>
      </c>
      <c r="K4276" s="27" t="n">
        <v>250</v>
      </c>
      <c r="L4276" s="28"/>
      <c r="M4276" s="29"/>
      <c r="N4276" s="30" t="n">
        <f aca="false">K4276+(0.05*L4276)+(M4276/240)</f>
        <v>250</v>
      </c>
      <c r="O4276" s="31" t="n">
        <v>245062</v>
      </c>
      <c r="P4276" s="32" t="n">
        <v>10</v>
      </c>
      <c r="Q4276" s="33"/>
      <c r="R4276" s="34" t="n">
        <f aca="false">O4276+(0.05*P4276)+(Q4276/240)</f>
        <v>245062.5</v>
      </c>
      <c r="S4276" s="35" t="n">
        <f aca="false">I4276*N4276</f>
        <v>245062.5</v>
      </c>
      <c r="T4276" s="35" t="n">
        <f aca="false">R4276-S4276</f>
        <v>0</v>
      </c>
      <c r="U4276" s="47"/>
      <c r="V4276" s="48"/>
      <c r="W4276" s="48"/>
    </row>
    <row r="4277" customFormat="false" ht="16" hidden="false" customHeight="false" outlineLevel="0" collapsed="false">
      <c r="A4277" s="21" t="s">
        <v>28</v>
      </c>
      <c r="B4277" s="22" t="s">
        <v>1153</v>
      </c>
      <c r="C4277" s="21" t="n">
        <v>3</v>
      </c>
      <c r="D4277" s="23" t="n">
        <v>1774</v>
      </c>
      <c r="E4277" s="23" t="s">
        <v>30</v>
      </c>
      <c r="F4277" s="21" t="s">
        <v>49</v>
      </c>
      <c r="G4277" s="21" t="s">
        <v>32</v>
      </c>
      <c r="H4277" s="24" t="s">
        <v>361</v>
      </c>
      <c r="I4277" s="25" t="n">
        <v>39.75</v>
      </c>
      <c r="J4277" s="26" t="s">
        <v>795</v>
      </c>
      <c r="K4277" s="27" t="n">
        <v>200</v>
      </c>
      <c r="L4277" s="28"/>
      <c r="M4277" s="29"/>
      <c r="N4277" s="30" t="n">
        <f aca="false">K4277+(0.05*L4277)+(M4277/240)</f>
        <v>200</v>
      </c>
      <c r="O4277" s="31" t="n">
        <v>7950</v>
      </c>
      <c r="P4277" s="32"/>
      <c r="Q4277" s="33"/>
      <c r="R4277" s="34" t="n">
        <f aca="false">O4277+(0.05*P4277)+(Q4277/240)</f>
        <v>7950</v>
      </c>
      <c r="S4277" s="35" t="n">
        <f aca="false">I4277*N4277</f>
        <v>7950</v>
      </c>
      <c r="T4277" s="35" t="n">
        <f aca="false">R4277-S4277</f>
        <v>0</v>
      </c>
      <c r="U4277" s="47"/>
      <c r="V4277" s="48"/>
      <c r="W4277" s="48"/>
    </row>
    <row r="4278" customFormat="false" ht="16" hidden="false" customHeight="false" outlineLevel="0" collapsed="false">
      <c r="A4278" s="21" t="s">
        <v>28</v>
      </c>
      <c r="B4278" s="22" t="s">
        <v>1153</v>
      </c>
      <c r="C4278" s="21" t="n">
        <v>3</v>
      </c>
      <c r="D4278" s="23" t="n">
        <v>1774</v>
      </c>
      <c r="E4278" s="23" t="s">
        <v>30</v>
      </c>
      <c r="F4278" s="21" t="s">
        <v>425</v>
      </c>
      <c r="G4278" s="21" t="s">
        <v>32</v>
      </c>
      <c r="H4278" s="24" t="s">
        <v>974</v>
      </c>
      <c r="I4278" s="25" t="n">
        <v>307</v>
      </c>
      <c r="J4278" s="26" t="s">
        <v>37</v>
      </c>
      <c r="K4278" s="27"/>
      <c r="L4278" s="28" t="n">
        <v>11</v>
      </c>
      <c r="M4278" s="29"/>
      <c r="N4278" s="30" t="n">
        <f aca="false">K4278+(0.05*L4278)+(M4278/240)</f>
        <v>0.55</v>
      </c>
      <c r="O4278" s="31" t="n">
        <v>168</v>
      </c>
      <c r="P4278" s="32" t="n">
        <v>17</v>
      </c>
      <c r="Q4278" s="33"/>
      <c r="R4278" s="34" t="n">
        <f aca="false">O4278+(0.05*P4278)+(Q4278/240)</f>
        <v>168.85</v>
      </c>
      <c r="S4278" s="35" t="n">
        <f aca="false">I4278*N4278</f>
        <v>168.85</v>
      </c>
      <c r="T4278" s="35" t="n">
        <f aca="false">R4278-S4278</f>
        <v>0</v>
      </c>
      <c r="U4278" s="47"/>
      <c r="V4278" s="48"/>
      <c r="W4278" s="48"/>
    </row>
    <row r="4279" customFormat="false" ht="16" hidden="false" customHeight="false" outlineLevel="0" collapsed="false">
      <c r="A4279" s="21" t="s">
        <v>28</v>
      </c>
      <c r="B4279" s="22" t="s">
        <v>1153</v>
      </c>
      <c r="C4279" s="21" t="n">
        <v>3</v>
      </c>
      <c r="D4279" s="23" t="n">
        <v>1774</v>
      </c>
      <c r="E4279" s="23" t="s">
        <v>30</v>
      </c>
      <c r="F4279" s="21" t="s">
        <v>417</v>
      </c>
      <c r="G4279" s="21" t="s">
        <v>32</v>
      </c>
      <c r="H4279" s="24" t="s">
        <v>974</v>
      </c>
      <c r="I4279" s="25" t="n">
        <v>925583</v>
      </c>
      <c r="J4279" s="26" t="s">
        <v>37</v>
      </c>
      <c r="K4279" s="27"/>
      <c r="L4279" s="28" t="n">
        <v>9</v>
      </c>
      <c r="M4279" s="29"/>
      <c r="N4279" s="30" t="n">
        <f aca="false">K4279+(0.05*L4279)+(M4279/240)</f>
        <v>0.45</v>
      </c>
      <c r="O4279" s="31" t="n">
        <v>416512</v>
      </c>
      <c r="P4279" s="32" t="n">
        <v>7</v>
      </c>
      <c r="Q4279" s="33"/>
      <c r="R4279" s="34" t="n">
        <f aca="false">O4279+(0.05*P4279)+(Q4279/240)</f>
        <v>416512.35</v>
      </c>
      <c r="S4279" s="35" t="n">
        <f aca="false">I4279*N4279</f>
        <v>416512.35</v>
      </c>
      <c r="T4279" s="35" t="n">
        <f aca="false">R4279-S4279</f>
        <v>0</v>
      </c>
      <c r="U4279" s="47"/>
      <c r="V4279" s="48"/>
      <c r="W4279" s="48"/>
    </row>
    <row r="4280" customFormat="false" ht="16" hidden="false" customHeight="false" outlineLevel="0" collapsed="false">
      <c r="A4280" s="21" t="s">
        <v>28</v>
      </c>
      <c r="B4280" s="22" t="s">
        <v>1153</v>
      </c>
      <c r="C4280" s="21" t="n">
        <v>3</v>
      </c>
      <c r="D4280" s="23" t="n">
        <v>1774</v>
      </c>
      <c r="E4280" s="23" t="s">
        <v>30</v>
      </c>
      <c r="F4280" s="21" t="s">
        <v>59</v>
      </c>
      <c r="G4280" s="21" t="s">
        <v>32</v>
      </c>
      <c r="H4280" s="24" t="s">
        <v>974</v>
      </c>
      <c r="I4280" s="25" t="n">
        <v>25340</v>
      </c>
      <c r="J4280" s="26" t="s">
        <v>37</v>
      </c>
      <c r="K4280" s="27" t="n">
        <v>6</v>
      </c>
      <c r="L4280" s="28"/>
      <c r="M4280" s="29"/>
      <c r="N4280" s="30" t="n">
        <f aca="false">K4280+(0.05*L4280)+(M4280/240)</f>
        <v>6</v>
      </c>
      <c r="O4280" s="31" t="n">
        <v>152040</v>
      </c>
      <c r="P4280" s="32"/>
      <c r="Q4280" s="33"/>
      <c r="R4280" s="34" t="n">
        <f aca="false">O4280+(0.05*P4280)+(Q4280/240)</f>
        <v>152040</v>
      </c>
      <c r="S4280" s="35" t="n">
        <f aca="false">I4280*N4280</f>
        <v>152040</v>
      </c>
      <c r="T4280" s="35" t="n">
        <f aca="false">R4280-S4280</f>
        <v>0</v>
      </c>
      <c r="U4280" s="47"/>
      <c r="V4280" s="87"/>
      <c r="W4280" s="87"/>
    </row>
    <row r="4281" customFormat="false" ht="16" hidden="false" customHeight="false" outlineLevel="0" collapsed="false">
      <c r="A4281" s="21" t="s">
        <v>28</v>
      </c>
      <c r="B4281" s="22" t="s">
        <v>1153</v>
      </c>
      <c r="C4281" s="21" t="n">
        <v>3</v>
      </c>
      <c r="D4281" s="23" t="n">
        <v>1774</v>
      </c>
      <c r="E4281" s="23" t="s">
        <v>30</v>
      </c>
      <c r="F4281" s="21" t="s">
        <v>1073</v>
      </c>
      <c r="G4281" s="21" t="s">
        <v>32</v>
      </c>
      <c r="H4281" s="24" t="s">
        <v>974</v>
      </c>
      <c r="I4281" s="25" t="n">
        <v>200318</v>
      </c>
      <c r="J4281" s="26" t="s">
        <v>37</v>
      </c>
      <c r="K4281" s="27"/>
      <c r="L4281" s="28" t="n">
        <v>10</v>
      </c>
      <c r="M4281" s="29"/>
      <c r="N4281" s="30" t="n">
        <f aca="false">K4281+(0.05*L4281)+(M4281/240)</f>
        <v>0.5</v>
      </c>
      <c r="O4281" s="31" t="n">
        <v>100156</v>
      </c>
      <c r="P4281" s="32"/>
      <c r="Q4281" s="33"/>
      <c r="R4281" s="34" t="n">
        <f aca="false">O4281+(0.05*P4281)+(Q4281/240)</f>
        <v>100156</v>
      </c>
      <c r="S4281" s="35" t="n">
        <f aca="false">I4281*N4281</f>
        <v>100159</v>
      </c>
      <c r="T4281" s="89" t="n">
        <f aca="false">R4281-S4281</f>
        <v>-3</v>
      </c>
      <c r="U4281" s="88" t="s">
        <v>323</v>
      </c>
      <c r="V4281" s="48"/>
      <c r="W4281" s="48"/>
    </row>
    <row r="4282" customFormat="false" ht="16" hidden="false" customHeight="false" outlineLevel="0" collapsed="false">
      <c r="A4282" s="21" t="s">
        <v>28</v>
      </c>
      <c r="B4282" s="22" t="s">
        <v>1153</v>
      </c>
      <c r="C4282" s="21" t="n">
        <v>3</v>
      </c>
      <c r="D4282" s="23" t="n">
        <v>1774</v>
      </c>
      <c r="E4282" s="23" t="s">
        <v>30</v>
      </c>
      <c r="F4282" s="21" t="s">
        <v>1357</v>
      </c>
      <c r="G4282" s="21" t="s">
        <v>32</v>
      </c>
      <c r="H4282" s="24" t="s">
        <v>974</v>
      </c>
      <c r="I4282" s="25" t="n">
        <v>91198</v>
      </c>
      <c r="J4282" s="26" t="s">
        <v>37</v>
      </c>
      <c r="K4282" s="27"/>
      <c r="L4282" s="28" t="n">
        <v>14</v>
      </c>
      <c r="M4282" s="29"/>
      <c r="N4282" s="30" t="n">
        <f aca="false">K4282+(0.05*L4282)+(M4282/240)</f>
        <v>0.7</v>
      </c>
      <c r="O4282" s="31" t="n">
        <v>63838</v>
      </c>
      <c r="P4282" s="32" t="n">
        <v>12</v>
      </c>
      <c r="Q4282" s="33"/>
      <c r="R4282" s="34" t="n">
        <f aca="false">O4282+(0.05*P4282)+(Q4282/240)</f>
        <v>63838.6</v>
      </c>
      <c r="S4282" s="35" t="n">
        <f aca="false">I4282*N4282</f>
        <v>63838.6</v>
      </c>
      <c r="T4282" s="35" t="n">
        <f aca="false">R4282-S4282</f>
        <v>0</v>
      </c>
      <c r="U4282" s="47"/>
      <c r="V4282" s="48"/>
      <c r="W4282" s="48"/>
    </row>
    <row r="4283" customFormat="false" ht="28" hidden="false" customHeight="false" outlineLevel="0" collapsed="false">
      <c r="A4283" s="21" t="s">
        <v>28</v>
      </c>
      <c r="B4283" s="22" t="s">
        <v>1153</v>
      </c>
      <c r="C4283" s="21" t="n">
        <v>3</v>
      </c>
      <c r="D4283" s="23" t="n">
        <v>1774</v>
      </c>
      <c r="E4283" s="23" t="s">
        <v>30</v>
      </c>
      <c r="F4283" s="21" t="s">
        <v>127</v>
      </c>
      <c r="G4283" s="21" t="s">
        <v>32</v>
      </c>
      <c r="H4283" s="24" t="s">
        <v>1212</v>
      </c>
      <c r="I4283" s="25" t="n">
        <v>8950</v>
      </c>
      <c r="J4283" s="26" t="s">
        <v>37</v>
      </c>
      <c r="K4283" s="27"/>
      <c r="L4283" s="28" t="n">
        <v>8</v>
      </c>
      <c r="M4283" s="29"/>
      <c r="N4283" s="30" t="n">
        <f aca="false">K4283+(0.05*L4283)+(M4283/240)</f>
        <v>0.4</v>
      </c>
      <c r="O4283" s="31" t="n">
        <v>3580</v>
      </c>
      <c r="P4283" s="32"/>
      <c r="Q4283" s="33"/>
      <c r="R4283" s="34" t="n">
        <f aca="false">O4283+(0.05*P4283)+(Q4283/240)</f>
        <v>3580</v>
      </c>
      <c r="S4283" s="35" t="n">
        <f aca="false">I4283*N4283</f>
        <v>3580</v>
      </c>
      <c r="T4283" s="35" t="n">
        <f aca="false">R4283-S4283</f>
        <v>0</v>
      </c>
      <c r="U4283" s="47"/>
      <c r="V4283" s="48"/>
      <c r="W4283" s="48"/>
    </row>
    <row r="4284" customFormat="false" ht="28" hidden="false" customHeight="false" outlineLevel="0" collapsed="false">
      <c r="A4284" s="21" t="s">
        <v>28</v>
      </c>
      <c r="B4284" s="22" t="s">
        <v>1153</v>
      </c>
      <c r="C4284" s="21" t="n">
        <v>4</v>
      </c>
      <c r="D4284" s="23" t="n">
        <v>1774</v>
      </c>
      <c r="E4284" s="23" t="s">
        <v>30</v>
      </c>
      <c r="F4284" s="21" t="s">
        <v>278</v>
      </c>
      <c r="G4284" s="21" t="s">
        <v>32</v>
      </c>
      <c r="H4284" s="24" t="s">
        <v>1212</v>
      </c>
      <c r="I4284" s="25" t="n">
        <v>52350</v>
      </c>
      <c r="J4284" s="26" t="s">
        <v>37</v>
      </c>
      <c r="K4284" s="27"/>
      <c r="L4284" s="28" t="n">
        <v>4</v>
      </c>
      <c r="M4284" s="29"/>
      <c r="N4284" s="30" t="n">
        <f aca="false">K4284+(0.05*L4284)+(M4284/240)</f>
        <v>0.2</v>
      </c>
      <c r="O4284" s="31" t="n">
        <v>10470</v>
      </c>
      <c r="P4284" s="32"/>
      <c r="Q4284" s="33"/>
      <c r="R4284" s="34" t="n">
        <f aca="false">O4284+(0.05*P4284)+(Q4284/240)</f>
        <v>10470</v>
      </c>
      <c r="S4284" s="35" t="n">
        <f aca="false">I4284*N4284</f>
        <v>10470</v>
      </c>
      <c r="T4284" s="35" t="n">
        <f aca="false">R4284-S4284</f>
        <v>0</v>
      </c>
      <c r="U4284" s="47"/>
      <c r="V4284" s="48"/>
      <c r="W4284" s="48"/>
    </row>
    <row r="4285" customFormat="false" ht="28" hidden="false" customHeight="false" outlineLevel="0" collapsed="false">
      <c r="A4285" s="21" t="s">
        <v>28</v>
      </c>
      <c r="B4285" s="22" t="s">
        <v>1153</v>
      </c>
      <c r="C4285" s="21" t="n">
        <v>4</v>
      </c>
      <c r="D4285" s="23" t="n">
        <v>1774</v>
      </c>
      <c r="E4285" s="23" t="s">
        <v>30</v>
      </c>
      <c r="F4285" s="21" t="s">
        <v>272</v>
      </c>
      <c r="G4285" s="21" t="s">
        <v>32</v>
      </c>
      <c r="H4285" s="24" t="s">
        <v>1212</v>
      </c>
      <c r="I4285" s="25" t="n">
        <v>5931</v>
      </c>
      <c r="J4285" s="26" t="s">
        <v>716</v>
      </c>
      <c r="K4285" s="27"/>
      <c r="L4285" s="28" t="n">
        <v>15</v>
      </c>
      <c r="M4285" s="29"/>
      <c r="N4285" s="30" t="n">
        <f aca="false">K4285+(0.05*L4285)+(M4285/240)</f>
        <v>0.75</v>
      </c>
      <c r="O4285" s="31" t="n">
        <v>4448</v>
      </c>
      <c r="P4285" s="32" t="n">
        <v>5</v>
      </c>
      <c r="Q4285" s="33"/>
      <c r="R4285" s="34" t="n">
        <f aca="false">O4285+(0.05*P4285)+(Q4285/240)</f>
        <v>4448.25</v>
      </c>
      <c r="S4285" s="35" t="n">
        <f aca="false">I4285*N4285</f>
        <v>4448.25</v>
      </c>
      <c r="T4285" s="35" t="n">
        <f aca="false">R4285-S4285</f>
        <v>0</v>
      </c>
      <c r="U4285" s="47"/>
      <c r="V4285" s="48"/>
      <c r="W4285" s="48"/>
    </row>
    <row r="4286" customFormat="false" ht="28" hidden="false" customHeight="false" outlineLevel="0" collapsed="false">
      <c r="A4286" s="21" t="s">
        <v>28</v>
      </c>
      <c r="B4286" s="22" t="s">
        <v>1153</v>
      </c>
      <c r="C4286" s="21" t="n">
        <v>4</v>
      </c>
      <c r="D4286" s="23" t="n">
        <v>1774</v>
      </c>
      <c r="E4286" s="23" t="s">
        <v>30</v>
      </c>
      <c r="F4286" s="21" t="s">
        <v>125</v>
      </c>
      <c r="G4286" s="21" t="s">
        <v>32</v>
      </c>
      <c r="H4286" s="24" t="s">
        <v>1212</v>
      </c>
      <c r="I4286" s="25" t="n">
        <v>1</v>
      </c>
      <c r="J4286" s="26" t="s">
        <v>112</v>
      </c>
      <c r="K4286" s="27" t="n">
        <v>29175</v>
      </c>
      <c r="L4286" s="28"/>
      <c r="M4286" s="29"/>
      <c r="N4286" s="30" t="n">
        <f aca="false">K4286+(0.05*L4286)+(M4286/240)</f>
        <v>29175</v>
      </c>
      <c r="O4286" s="31" t="n">
        <v>29175</v>
      </c>
      <c r="P4286" s="32"/>
      <c r="Q4286" s="33"/>
      <c r="R4286" s="34" t="n">
        <f aca="false">O4286+(0.05*P4286)+(Q4286/240)</f>
        <v>29175</v>
      </c>
      <c r="S4286" s="35" t="n">
        <f aca="false">I4286*N4286</f>
        <v>29175</v>
      </c>
      <c r="T4286" s="35" t="n">
        <f aca="false">R4286-S4286</f>
        <v>0</v>
      </c>
      <c r="U4286" s="47"/>
      <c r="V4286" s="87"/>
      <c r="W4286" s="87"/>
    </row>
    <row r="4287" customFormat="false" ht="28" hidden="false" customHeight="false" outlineLevel="0" collapsed="false">
      <c r="A4287" s="21" t="s">
        <v>28</v>
      </c>
      <c r="B4287" s="22" t="s">
        <v>1153</v>
      </c>
      <c r="C4287" s="21" t="n">
        <v>4</v>
      </c>
      <c r="D4287" s="23" t="n">
        <v>1774</v>
      </c>
      <c r="E4287" s="23" t="s">
        <v>30</v>
      </c>
      <c r="F4287" s="21" t="s">
        <v>1278</v>
      </c>
      <c r="G4287" s="21" t="s">
        <v>32</v>
      </c>
      <c r="H4287" s="24" t="s">
        <v>1212</v>
      </c>
      <c r="I4287" s="25" t="n">
        <v>24145</v>
      </c>
      <c r="J4287" s="26" t="s">
        <v>37</v>
      </c>
      <c r="K4287" s="27"/>
      <c r="L4287" s="28" t="n">
        <v>8</v>
      </c>
      <c r="M4287" s="29"/>
      <c r="N4287" s="30" t="n">
        <f aca="false">K4287+(0.05*L4287)+(M4287/240)</f>
        <v>0.4</v>
      </c>
      <c r="O4287" s="31" t="n">
        <v>7243</v>
      </c>
      <c r="P4287" s="32" t="n">
        <v>10</v>
      </c>
      <c r="Q4287" s="33"/>
      <c r="R4287" s="34" t="n">
        <f aca="false">O4287+(0.05*P4287)+(Q4287/240)</f>
        <v>7243.5</v>
      </c>
      <c r="S4287" s="35" t="n">
        <f aca="false">I4287*N4287</f>
        <v>9658</v>
      </c>
      <c r="T4287" s="89" t="n">
        <f aca="false">R4287-S4287</f>
        <v>-2414.5</v>
      </c>
      <c r="U4287" s="88" t="s">
        <v>323</v>
      </c>
      <c r="V4287" s="48"/>
      <c r="W4287" s="48"/>
    </row>
    <row r="4288" customFormat="false" ht="28" hidden="false" customHeight="false" outlineLevel="0" collapsed="false">
      <c r="A4288" s="21" t="s">
        <v>28</v>
      </c>
      <c r="B4288" s="22" t="s">
        <v>1153</v>
      </c>
      <c r="C4288" s="21" t="n">
        <v>4</v>
      </c>
      <c r="D4288" s="23" t="n">
        <v>1774</v>
      </c>
      <c r="E4288" s="23" t="s">
        <v>30</v>
      </c>
      <c r="F4288" s="21" t="s">
        <v>1249</v>
      </c>
      <c r="G4288" s="21" t="s">
        <v>32</v>
      </c>
      <c r="H4288" s="24" t="s">
        <v>1212</v>
      </c>
      <c r="I4288" s="25" t="n">
        <v>14850</v>
      </c>
      <c r="J4288" s="26" t="s">
        <v>131</v>
      </c>
      <c r="K4288" s="27"/>
      <c r="L4288" s="28" t="n">
        <v>40</v>
      </c>
      <c r="M4288" s="29"/>
      <c r="N4288" s="30" t="n">
        <f aca="false">K4288+(0.05*L4288)+(M4288/240)</f>
        <v>2</v>
      </c>
      <c r="O4288" s="31" t="n">
        <v>29700</v>
      </c>
      <c r="P4288" s="32"/>
      <c r="Q4288" s="33"/>
      <c r="R4288" s="34" t="n">
        <f aca="false">O4288+(0.05*P4288)+(Q4288/240)</f>
        <v>29700</v>
      </c>
      <c r="S4288" s="35" t="n">
        <f aca="false">I4288*N4288</f>
        <v>29700</v>
      </c>
      <c r="T4288" s="35" t="n">
        <f aca="false">R4288-S4288</f>
        <v>0</v>
      </c>
      <c r="U4288" s="47"/>
      <c r="V4288" s="48"/>
      <c r="W4288" s="48"/>
    </row>
    <row r="4289" customFormat="false" ht="28" hidden="false" customHeight="false" outlineLevel="0" collapsed="false">
      <c r="A4289" s="21" t="s">
        <v>28</v>
      </c>
      <c r="B4289" s="22" t="s">
        <v>1153</v>
      </c>
      <c r="C4289" s="21" t="n">
        <v>4</v>
      </c>
      <c r="D4289" s="23" t="n">
        <v>1774</v>
      </c>
      <c r="E4289" s="23" t="s">
        <v>30</v>
      </c>
      <c r="F4289" s="21" t="s">
        <v>1080</v>
      </c>
      <c r="G4289" s="21" t="s">
        <v>32</v>
      </c>
      <c r="H4289" s="24" t="s">
        <v>1212</v>
      </c>
      <c r="I4289" s="25" t="n">
        <v>644</v>
      </c>
      <c r="J4289" s="26" t="s">
        <v>135</v>
      </c>
      <c r="K4289" s="27" t="n">
        <v>100</v>
      </c>
      <c r="L4289" s="28"/>
      <c r="M4289" s="29"/>
      <c r="N4289" s="30" t="n">
        <f aca="false">K4289+(0.05*L4289)+(M4289/240)</f>
        <v>100</v>
      </c>
      <c r="O4289" s="31" t="n">
        <v>64400</v>
      </c>
      <c r="P4289" s="32"/>
      <c r="Q4289" s="33"/>
      <c r="R4289" s="34" t="n">
        <f aca="false">O4289+(0.05*P4289)+(Q4289/240)</f>
        <v>64400</v>
      </c>
      <c r="S4289" s="35" t="n">
        <f aca="false">I4289*N4289</f>
        <v>64400</v>
      </c>
      <c r="T4289" s="35" t="n">
        <f aca="false">R4289-S4289</f>
        <v>0</v>
      </c>
      <c r="U4289" s="47"/>
      <c r="V4289" s="48"/>
      <c r="W4289" s="48"/>
    </row>
    <row r="4290" customFormat="false" ht="28" hidden="false" customHeight="false" outlineLevel="0" collapsed="false">
      <c r="A4290" s="21" t="s">
        <v>28</v>
      </c>
      <c r="B4290" s="22" t="s">
        <v>1153</v>
      </c>
      <c r="C4290" s="21" t="n">
        <v>4</v>
      </c>
      <c r="D4290" s="23" t="n">
        <v>1774</v>
      </c>
      <c r="E4290" s="23" t="s">
        <v>30</v>
      </c>
      <c r="F4290" s="21" t="s">
        <v>1390</v>
      </c>
      <c r="G4290" s="21" t="s">
        <v>32</v>
      </c>
      <c r="H4290" s="24" t="s">
        <v>1212</v>
      </c>
      <c r="I4290" s="25" t="n">
        <v>205</v>
      </c>
      <c r="J4290" s="26" t="s">
        <v>37</v>
      </c>
      <c r="K4290" s="27" t="n">
        <v>3</v>
      </c>
      <c r="L4290" s="28"/>
      <c r="M4290" s="29"/>
      <c r="N4290" s="30" t="n">
        <f aca="false">K4290+(0.05*L4290)+(M4290/240)</f>
        <v>3</v>
      </c>
      <c r="O4290" s="31" t="n">
        <v>615</v>
      </c>
      <c r="P4290" s="32"/>
      <c r="Q4290" s="33"/>
      <c r="R4290" s="34" t="n">
        <f aca="false">O4290+(0.05*P4290)+(Q4290/240)</f>
        <v>615</v>
      </c>
      <c r="S4290" s="35" t="n">
        <f aca="false">I4290*N4290</f>
        <v>615</v>
      </c>
      <c r="T4290" s="35" t="n">
        <f aca="false">R4290-S4290</f>
        <v>0</v>
      </c>
      <c r="U4290" s="47"/>
      <c r="V4290" s="48"/>
      <c r="W4290" s="48"/>
    </row>
    <row r="4291" customFormat="false" ht="28" hidden="false" customHeight="false" outlineLevel="0" collapsed="false">
      <c r="A4291" s="21" t="s">
        <v>28</v>
      </c>
      <c r="B4291" s="22" t="s">
        <v>1153</v>
      </c>
      <c r="C4291" s="21" t="n">
        <v>4</v>
      </c>
      <c r="D4291" s="23" t="n">
        <v>1774</v>
      </c>
      <c r="E4291" s="23" t="s">
        <v>30</v>
      </c>
      <c r="F4291" s="21" t="s">
        <v>1391</v>
      </c>
      <c r="G4291" s="21" t="s">
        <v>32</v>
      </c>
      <c r="H4291" s="24" t="s">
        <v>1212</v>
      </c>
      <c r="I4291" s="25" t="n">
        <v>135809</v>
      </c>
      <c r="J4291" s="26" t="s">
        <v>37</v>
      </c>
      <c r="K4291" s="27"/>
      <c r="L4291" s="28" t="n">
        <v>4</v>
      </c>
      <c r="M4291" s="29"/>
      <c r="N4291" s="30" t="n">
        <f aca="false">K4291+(0.05*L4291)+(M4291/240)</f>
        <v>0.2</v>
      </c>
      <c r="O4291" s="31" t="n">
        <v>27161</v>
      </c>
      <c r="P4291" s="32" t="n">
        <v>16</v>
      </c>
      <c r="Q4291" s="33"/>
      <c r="R4291" s="34" t="n">
        <f aca="false">O4291+(0.05*P4291)+(Q4291/240)</f>
        <v>27161.8</v>
      </c>
      <c r="S4291" s="35" t="n">
        <f aca="false">I4291*N4291</f>
        <v>27161.8</v>
      </c>
      <c r="T4291" s="35" t="n">
        <f aca="false">R4291-S4291</f>
        <v>0</v>
      </c>
      <c r="U4291" s="47"/>
      <c r="V4291" s="48"/>
      <c r="W4291" s="48"/>
    </row>
    <row r="4292" customFormat="false" ht="28" hidden="false" customHeight="false" outlineLevel="0" collapsed="false">
      <c r="A4292" s="21" t="s">
        <v>28</v>
      </c>
      <c r="B4292" s="22" t="s">
        <v>1153</v>
      </c>
      <c r="C4292" s="21" t="n">
        <v>4</v>
      </c>
      <c r="D4292" s="23" t="n">
        <v>1774</v>
      </c>
      <c r="E4292" s="23" t="s">
        <v>30</v>
      </c>
      <c r="F4292" s="21" t="s">
        <v>266</v>
      </c>
      <c r="G4292" s="21" t="s">
        <v>32</v>
      </c>
      <c r="H4292" s="24" t="s">
        <v>1212</v>
      </c>
      <c r="I4292" s="25" t="n">
        <v>610170</v>
      </c>
      <c r="J4292" s="26" t="s">
        <v>37</v>
      </c>
      <c r="K4292" s="27"/>
      <c r="L4292" s="28" t="n">
        <v>8</v>
      </c>
      <c r="M4292" s="29"/>
      <c r="N4292" s="30" t="n">
        <f aca="false">K4292+(0.05*L4292)+(M4292/240)</f>
        <v>0.4</v>
      </c>
      <c r="O4292" s="31" t="n">
        <v>244068</v>
      </c>
      <c r="P4292" s="32"/>
      <c r="Q4292" s="33"/>
      <c r="R4292" s="34" t="n">
        <f aca="false">O4292+(0.05*P4292)+(Q4292/240)</f>
        <v>244068</v>
      </c>
      <c r="S4292" s="35" t="n">
        <f aca="false">I4292*N4292</f>
        <v>244068</v>
      </c>
      <c r="T4292" s="35" t="n">
        <f aca="false">R4292-S4292</f>
        <v>0</v>
      </c>
      <c r="U4292" s="47"/>
      <c r="V4292" s="48"/>
      <c r="W4292" s="48"/>
    </row>
    <row r="4293" customFormat="false" ht="28" hidden="false" customHeight="false" outlineLevel="0" collapsed="false">
      <c r="A4293" s="21" t="s">
        <v>28</v>
      </c>
      <c r="B4293" s="22" t="s">
        <v>1153</v>
      </c>
      <c r="C4293" s="21" t="n">
        <v>4</v>
      </c>
      <c r="D4293" s="23" t="n">
        <v>1774</v>
      </c>
      <c r="E4293" s="23" t="s">
        <v>30</v>
      </c>
      <c r="F4293" s="21" t="s">
        <v>281</v>
      </c>
      <c r="G4293" s="21" t="s">
        <v>32</v>
      </c>
      <c r="H4293" s="24" t="s">
        <v>1212</v>
      </c>
      <c r="I4293" s="25" t="n">
        <v>366</v>
      </c>
      <c r="J4293" s="26" t="s">
        <v>67</v>
      </c>
      <c r="K4293" s="27" t="n">
        <v>20</v>
      </c>
      <c r="L4293" s="28"/>
      <c r="M4293" s="29"/>
      <c r="N4293" s="30" t="n">
        <f aca="false">K4293+(0.05*L4293)+(M4293/240)</f>
        <v>20</v>
      </c>
      <c r="O4293" s="31" t="n">
        <v>7320</v>
      </c>
      <c r="P4293" s="32"/>
      <c r="Q4293" s="33"/>
      <c r="R4293" s="34" t="n">
        <f aca="false">O4293+(0.05*P4293)+(Q4293/240)</f>
        <v>7320</v>
      </c>
      <c r="S4293" s="35" t="n">
        <f aca="false">I4293*N4293</f>
        <v>7320</v>
      </c>
      <c r="T4293" s="35" t="n">
        <f aca="false">R4293-S4293</f>
        <v>0</v>
      </c>
      <c r="U4293" s="47"/>
      <c r="V4293" s="48"/>
      <c r="W4293" s="48"/>
    </row>
    <row r="4294" customFormat="false" ht="28" hidden="false" customHeight="false" outlineLevel="0" collapsed="false">
      <c r="A4294" s="21" t="s">
        <v>28</v>
      </c>
      <c r="B4294" s="22" t="s">
        <v>1153</v>
      </c>
      <c r="C4294" s="21" t="n">
        <v>4</v>
      </c>
      <c r="D4294" s="23" t="n">
        <v>1774</v>
      </c>
      <c r="E4294" s="23" t="s">
        <v>30</v>
      </c>
      <c r="F4294" s="21" t="s">
        <v>722</v>
      </c>
      <c r="G4294" s="21" t="s">
        <v>32</v>
      </c>
      <c r="H4294" s="24" t="s">
        <v>1212</v>
      </c>
      <c r="I4294" s="25" t="n">
        <v>1</v>
      </c>
      <c r="J4294" s="26" t="s">
        <v>112</v>
      </c>
      <c r="K4294" s="27" t="n">
        <v>29755</v>
      </c>
      <c r="L4294" s="28"/>
      <c r="M4294" s="29"/>
      <c r="N4294" s="30" t="n">
        <f aca="false">K4294+(0.05*L4294)+(M4294/240)</f>
        <v>29755</v>
      </c>
      <c r="O4294" s="31" t="n">
        <v>29755</v>
      </c>
      <c r="P4294" s="32"/>
      <c r="Q4294" s="33"/>
      <c r="R4294" s="34" t="n">
        <f aca="false">O4294+(0.05*P4294)+(Q4294/240)</f>
        <v>29755</v>
      </c>
      <c r="S4294" s="35" t="n">
        <f aca="false">I4294*N4294</f>
        <v>29755</v>
      </c>
      <c r="T4294" s="35" t="n">
        <f aca="false">R4294-S4294</f>
        <v>0</v>
      </c>
      <c r="U4294" s="47"/>
      <c r="V4294" s="48"/>
      <c r="W4294" s="48"/>
    </row>
    <row r="4295" customFormat="false" ht="28" hidden="false" customHeight="false" outlineLevel="0" collapsed="false">
      <c r="A4295" s="21" t="s">
        <v>28</v>
      </c>
      <c r="B4295" s="22" t="s">
        <v>1153</v>
      </c>
      <c r="C4295" s="21" t="n">
        <v>4</v>
      </c>
      <c r="D4295" s="23" t="n">
        <v>1774</v>
      </c>
      <c r="E4295" s="23" t="s">
        <v>30</v>
      </c>
      <c r="F4295" s="21" t="s">
        <v>696</v>
      </c>
      <c r="G4295" s="21" t="s">
        <v>32</v>
      </c>
      <c r="H4295" s="24" t="s">
        <v>1212</v>
      </c>
      <c r="I4295" s="25" t="n">
        <v>255</v>
      </c>
      <c r="J4295" s="26" t="s">
        <v>135</v>
      </c>
      <c r="K4295" s="27" t="n">
        <v>12</v>
      </c>
      <c r="L4295" s="28"/>
      <c r="M4295" s="29"/>
      <c r="N4295" s="30" t="n">
        <f aca="false">K4295+(0.05*L4295)+(M4295/240)</f>
        <v>12</v>
      </c>
      <c r="O4295" s="31" t="n">
        <v>3060</v>
      </c>
      <c r="P4295" s="32"/>
      <c r="Q4295" s="33"/>
      <c r="R4295" s="34" t="n">
        <f aca="false">O4295+(0.05*P4295)+(Q4295/240)</f>
        <v>3060</v>
      </c>
      <c r="S4295" s="35" t="n">
        <f aca="false">I4295*N4295</f>
        <v>3060</v>
      </c>
      <c r="T4295" s="35" t="n">
        <f aca="false">R4295-S4295</f>
        <v>0</v>
      </c>
      <c r="U4295" s="47"/>
      <c r="V4295" s="48"/>
      <c r="W4295" s="48"/>
    </row>
    <row r="4296" customFormat="false" ht="28" hidden="false" customHeight="false" outlineLevel="0" collapsed="false">
      <c r="A4296" s="21" t="s">
        <v>28</v>
      </c>
      <c r="B4296" s="22" t="s">
        <v>1153</v>
      </c>
      <c r="C4296" s="21" t="n">
        <v>4</v>
      </c>
      <c r="D4296" s="23" t="n">
        <v>1774</v>
      </c>
      <c r="E4296" s="23" t="s">
        <v>30</v>
      </c>
      <c r="F4296" s="21" t="s">
        <v>1083</v>
      </c>
      <c r="G4296" s="21" t="s">
        <v>32</v>
      </c>
      <c r="H4296" s="24" t="s">
        <v>1212</v>
      </c>
      <c r="I4296" s="25" t="n">
        <v>46045</v>
      </c>
      <c r="J4296" s="26" t="s">
        <v>37</v>
      </c>
      <c r="K4296" s="27"/>
      <c r="L4296" s="28" t="n">
        <v>45</v>
      </c>
      <c r="M4296" s="29"/>
      <c r="N4296" s="30" t="n">
        <f aca="false">K4296+(0.05*L4296)+(M4296/240)</f>
        <v>2.25</v>
      </c>
      <c r="O4296" s="31" t="n">
        <v>103601</v>
      </c>
      <c r="P4296" s="32" t="n">
        <v>5</v>
      </c>
      <c r="Q4296" s="33"/>
      <c r="R4296" s="34" t="n">
        <f aca="false">O4296+(0.05*P4296)+(Q4296/240)</f>
        <v>103601.25</v>
      </c>
      <c r="S4296" s="35" t="n">
        <f aca="false">I4296*N4296</f>
        <v>103601.25</v>
      </c>
      <c r="T4296" s="35" t="n">
        <f aca="false">R4296-S4296</f>
        <v>0</v>
      </c>
      <c r="U4296" s="47"/>
      <c r="V4296" s="48"/>
      <c r="W4296" s="48"/>
    </row>
    <row r="4297" customFormat="false" ht="28" hidden="false" customHeight="false" outlineLevel="0" collapsed="false">
      <c r="A4297" s="21" t="s">
        <v>28</v>
      </c>
      <c r="B4297" s="22" t="s">
        <v>1153</v>
      </c>
      <c r="C4297" s="21" t="n">
        <v>4</v>
      </c>
      <c r="D4297" s="23" t="n">
        <v>1774</v>
      </c>
      <c r="E4297" s="23" t="s">
        <v>30</v>
      </c>
      <c r="F4297" s="21" t="s">
        <v>724</v>
      </c>
      <c r="G4297" s="21" t="s">
        <v>32</v>
      </c>
      <c r="H4297" s="24" t="s">
        <v>1212</v>
      </c>
      <c r="I4297" s="25" t="n">
        <v>25000</v>
      </c>
      <c r="J4297" s="26" t="s">
        <v>37</v>
      </c>
      <c r="K4297" s="27"/>
      <c r="L4297" s="28" t="n">
        <v>3</v>
      </c>
      <c r="M4297" s="29"/>
      <c r="N4297" s="30" t="n">
        <f aca="false">K4297+(0.05*L4297)+(M4297/240)</f>
        <v>0.15</v>
      </c>
      <c r="O4297" s="31" t="n">
        <v>3750</v>
      </c>
      <c r="P4297" s="32"/>
      <c r="Q4297" s="33"/>
      <c r="R4297" s="34" t="n">
        <f aca="false">O4297+(0.05*P4297)+(Q4297/240)</f>
        <v>3750</v>
      </c>
      <c r="S4297" s="35" t="n">
        <f aca="false">I4297*N4297</f>
        <v>3750</v>
      </c>
      <c r="T4297" s="35" t="n">
        <f aca="false">R4297-S4297</f>
        <v>0</v>
      </c>
      <c r="U4297" s="47"/>
      <c r="V4297" s="48"/>
      <c r="W4297" s="48"/>
    </row>
    <row r="4298" customFormat="false" ht="28" hidden="false" customHeight="false" outlineLevel="0" collapsed="false">
      <c r="A4298" s="21" t="s">
        <v>28</v>
      </c>
      <c r="B4298" s="22" t="s">
        <v>1153</v>
      </c>
      <c r="C4298" s="21" t="n">
        <v>4</v>
      </c>
      <c r="D4298" s="23" t="n">
        <v>1774</v>
      </c>
      <c r="E4298" s="23" t="s">
        <v>30</v>
      </c>
      <c r="F4298" s="21" t="s">
        <v>1142</v>
      </c>
      <c r="G4298" s="21" t="s">
        <v>32</v>
      </c>
      <c r="H4298" s="24" t="s">
        <v>1212</v>
      </c>
      <c r="I4298" s="25" t="n">
        <v>36960</v>
      </c>
      <c r="J4298" s="26" t="s">
        <v>37</v>
      </c>
      <c r="K4298" s="27"/>
      <c r="L4298" s="28" t="n">
        <v>2</v>
      </c>
      <c r="M4298" s="29"/>
      <c r="N4298" s="30" t="n">
        <f aca="false">K4298+(0.05*L4298)+(M4298/240)</f>
        <v>0.1</v>
      </c>
      <c r="O4298" s="31" t="n">
        <v>3696</v>
      </c>
      <c r="P4298" s="32"/>
      <c r="Q4298" s="33"/>
      <c r="R4298" s="34" t="n">
        <f aca="false">O4298+(0.05*P4298)+(Q4298/240)</f>
        <v>3696</v>
      </c>
      <c r="S4298" s="35" t="n">
        <f aca="false">I4298*N4298</f>
        <v>3696</v>
      </c>
      <c r="T4298" s="35" t="n">
        <f aca="false">R4298-S4298</f>
        <v>0</v>
      </c>
      <c r="U4298" s="47"/>
      <c r="V4298" s="48"/>
      <c r="W4298" s="48"/>
    </row>
    <row r="4299" customFormat="false" ht="28" hidden="false" customHeight="false" outlineLevel="0" collapsed="false">
      <c r="A4299" s="21" t="s">
        <v>28</v>
      </c>
      <c r="B4299" s="22" t="s">
        <v>1153</v>
      </c>
      <c r="C4299" s="21" t="n">
        <v>4</v>
      </c>
      <c r="D4299" s="23" t="n">
        <v>1774</v>
      </c>
      <c r="E4299" s="23" t="s">
        <v>30</v>
      </c>
      <c r="F4299" s="21" t="s">
        <v>162</v>
      </c>
      <c r="G4299" s="21" t="s">
        <v>32</v>
      </c>
      <c r="H4299" s="24" t="s">
        <v>1212</v>
      </c>
      <c r="I4299" s="25" t="n">
        <v>544</v>
      </c>
      <c r="J4299" s="26" t="s">
        <v>726</v>
      </c>
      <c r="K4299" s="27" t="n">
        <v>24</v>
      </c>
      <c r="L4299" s="28"/>
      <c r="M4299" s="29"/>
      <c r="N4299" s="30" t="n">
        <f aca="false">K4299+(0.05*L4299)+(M4299/240)</f>
        <v>24</v>
      </c>
      <c r="O4299" s="31" t="n">
        <v>13056</v>
      </c>
      <c r="P4299" s="32"/>
      <c r="Q4299" s="33"/>
      <c r="R4299" s="34" t="n">
        <f aca="false">O4299+(0.05*P4299)+(Q4299/240)</f>
        <v>13056</v>
      </c>
      <c r="S4299" s="35" t="n">
        <f aca="false">I4299*N4299</f>
        <v>13056</v>
      </c>
      <c r="T4299" s="35" t="n">
        <f aca="false">R4299-S4299</f>
        <v>0</v>
      </c>
      <c r="U4299" s="47"/>
      <c r="V4299" s="48"/>
      <c r="W4299" s="48"/>
    </row>
    <row r="4300" customFormat="false" ht="28" hidden="false" customHeight="false" outlineLevel="0" collapsed="false">
      <c r="A4300" s="21" t="s">
        <v>28</v>
      </c>
      <c r="B4300" s="22" t="s">
        <v>1153</v>
      </c>
      <c r="C4300" s="21" t="n">
        <v>4</v>
      </c>
      <c r="D4300" s="23" t="n">
        <v>1774</v>
      </c>
      <c r="E4300" s="23" t="s">
        <v>30</v>
      </c>
      <c r="F4300" s="21" t="s">
        <v>1088</v>
      </c>
      <c r="G4300" s="21" t="s">
        <v>32</v>
      </c>
      <c r="H4300" s="24" t="s">
        <v>1212</v>
      </c>
      <c r="I4300" s="25" t="n">
        <v>6966</v>
      </c>
      <c r="J4300" s="26" t="s">
        <v>198</v>
      </c>
      <c r="K4300" s="27"/>
      <c r="L4300" s="28" t="n">
        <v>40</v>
      </c>
      <c r="M4300" s="29"/>
      <c r="N4300" s="30" t="n">
        <f aca="false">K4300+(0.05*L4300)+(M4300/240)</f>
        <v>2</v>
      </c>
      <c r="O4300" s="31" t="n">
        <v>13932</v>
      </c>
      <c r="P4300" s="32"/>
      <c r="Q4300" s="33"/>
      <c r="R4300" s="34" t="n">
        <f aca="false">O4300+(0.05*P4300)+(Q4300/240)</f>
        <v>13932</v>
      </c>
      <c r="S4300" s="35" t="n">
        <f aca="false">I4300*N4300</f>
        <v>13932</v>
      </c>
      <c r="T4300" s="35" t="n">
        <f aca="false">R4300-S4300</f>
        <v>0</v>
      </c>
      <c r="U4300" s="47"/>
      <c r="V4300" s="87"/>
      <c r="W4300" s="87"/>
    </row>
    <row r="4301" customFormat="false" ht="28" hidden="false" customHeight="false" outlineLevel="0" collapsed="false">
      <c r="A4301" s="21" t="s">
        <v>28</v>
      </c>
      <c r="B4301" s="22" t="s">
        <v>1153</v>
      </c>
      <c r="C4301" s="21" t="n">
        <v>4</v>
      </c>
      <c r="D4301" s="23" t="n">
        <v>1774</v>
      </c>
      <c r="E4301" s="23" t="s">
        <v>30</v>
      </c>
      <c r="F4301" s="21" t="s">
        <v>730</v>
      </c>
      <c r="G4301" s="21" t="s">
        <v>32</v>
      </c>
      <c r="H4301" s="24" t="s">
        <v>1212</v>
      </c>
      <c r="I4301" s="25" t="n">
        <v>11011</v>
      </c>
      <c r="J4301" s="26" t="s">
        <v>37</v>
      </c>
      <c r="K4301" s="27"/>
      <c r="L4301" s="28" t="n">
        <v>15</v>
      </c>
      <c r="M4301" s="29"/>
      <c r="N4301" s="30" t="n">
        <f aca="false">K4301+(0.05*L4301)+(M4301/240)</f>
        <v>0.75</v>
      </c>
      <c r="O4301" s="31" t="n">
        <v>6258</v>
      </c>
      <c r="P4301" s="32" t="n">
        <v>5</v>
      </c>
      <c r="Q4301" s="33"/>
      <c r="R4301" s="34" t="n">
        <f aca="false">O4301+(0.05*P4301)+(Q4301/240)</f>
        <v>6258.25</v>
      </c>
      <c r="S4301" s="35" t="n">
        <f aca="false">I4301*N4301</f>
        <v>8258.25</v>
      </c>
      <c r="T4301" s="89" t="n">
        <f aca="false">R4301-S4301</f>
        <v>-2000</v>
      </c>
      <c r="U4301" s="88" t="s">
        <v>323</v>
      </c>
      <c r="V4301" s="48"/>
      <c r="W4301" s="48"/>
    </row>
    <row r="4302" customFormat="false" ht="28" hidden="false" customHeight="false" outlineLevel="0" collapsed="false">
      <c r="A4302" s="21" t="s">
        <v>28</v>
      </c>
      <c r="B4302" s="22" t="s">
        <v>1153</v>
      </c>
      <c r="C4302" s="21" t="n">
        <v>4</v>
      </c>
      <c r="D4302" s="23" t="n">
        <v>1774</v>
      </c>
      <c r="E4302" s="23" t="s">
        <v>30</v>
      </c>
      <c r="F4302" s="21" t="s">
        <v>731</v>
      </c>
      <c r="G4302" s="21" t="s">
        <v>32</v>
      </c>
      <c r="H4302" s="24" t="s">
        <v>1212</v>
      </c>
      <c r="I4302" s="25" t="n">
        <v>145300</v>
      </c>
      <c r="J4302" s="26" t="s">
        <v>37</v>
      </c>
      <c r="K4302" s="27"/>
      <c r="L4302" s="28" t="n">
        <v>12</v>
      </c>
      <c r="M4302" s="29"/>
      <c r="N4302" s="30" t="n">
        <f aca="false">K4302+(0.05*L4302)+(M4302/240)</f>
        <v>0.6</v>
      </c>
      <c r="O4302" s="31" t="n">
        <v>87180</v>
      </c>
      <c r="P4302" s="32"/>
      <c r="Q4302" s="33"/>
      <c r="R4302" s="34" t="n">
        <f aca="false">O4302+(0.05*P4302)+(Q4302/240)</f>
        <v>87180</v>
      </c>
      <c r="S4302" s="35" t="n">
        <f aca="false">I4302*N4302</f>
        <v>87180</v>
      </c>
      <c r="T4302" s="35" t="n">
        <f aca="false">R4302-S4302</f>
        <v>0</v>
      </c>
      <c r="U4302" s="47"/>
      <c r="V4302" s="48"/>
      <c r="W4302" s="48"/>
    </row>
    <row r="4303" customFormat="false" ht="28" hidden="false" customHeight="false" outlineLevel="0" collapsed="false">
      <c r="A4303" s="21" t="s">
        <v>28</v>
      </c>
      <c r="B4303" s="22" t="s">
        <v>1153</v>
      </c>
      <c r="C4303" s="21" t="n">
        <v>4</v>
      </c>
      <c r="D4303" s="23" t="n">
        <v>1774</v>
      </c>
      <c r="E4303" s="23" t="s">
        <v>30</v>
      </c>
      <c r="F4303" s="21" t="s">
        <v>1392</v>
      </c>
      <c r="G4303" s="21" t="s">
        <v>32</v>
      </c>
      <c r="H4303" s="24" t="s">
        <v>1212</v>
      </c>
      <c r="I4303" s="25" t="n">
        <v>173</v>
      </c>
      <c r="J4303" s="26" t="s">
        <v>135</v>
      </c>
      <c r="K4303" s="27" t="n">
        <v>150</v>
      </c>
      <c r="L4303" s="28"/>
      <c r="M4303" s="29"/>
      <c r="N4303" s="30" t="n">
        <f aca="false">K4303+(0.05*L4303)+(M4303/240)</f>
        <v>150</v>
      </c>
      <c r="O4303" s="31" t="n">
        <v>25950</v>
      </c>
      <c r="P4303" s="32"/>
      <c r="Q4303" s="33"/>
      <c r="R4303" s="34" t="n">
        <f aca="false">O4303+(0.05*P4303)+(Q4303/240)</f>
        <v>25950</v>
      </c>
      <c r="S4303" s="35" t="n">
        <f aca="false">I4303*N4303</f>
        <v>25950</v>
      </c>
      <c r="T4303" s="35" t="n">
        <f aca="false">R4303-S4303</f>
        <v>0</v>
      </c>
      <c r="U4303" s="47"/>
      <c r="V4303" s="48"/>
      <c r="W4303" s="48"/>
    </row>
    <row r="4304" customFormat="false" ht="28" hidden="false" customHeight="false" outlineLevel="0" collapsed="false">
      <c r="A4304" s="21" t="s">
        <v>28</v>
      </c>
      <c r="B4304" s="22" t="s">
        <v>1153</v>
      </c>
      <c r="C4304" s="21" t="n">
        <v>4</v>
      </c>
      <c r="D4304" s="23" t="n">
        <v>1774</v>
      </c>
      <c r="E4304" s="23" t="s">
        <v>30</v>
      </c>
      <c r="F4304" s="21" t="s">
        <v>1090</v>
      </c>
      <c r="G4304" s="21" t="s">
        <v>32</v>
      </c>
      <c r="H4304" s="24" t="s">
        <v>1212</v>
      </c>
      <c r="I4304" s="25" t="n">
        <v>864</v>
      </c>
      <c r="J4304" s="26" t="s">
        <v>135</v>
      </c>
      <c r="K4304" s="27" t="n">
        <v>96</v>
      </c>
      <c r="L4304" s="28"/>
      <c r="M4304" s="29"/>
      <c r="N4304" s="30" t="n">
        <f aca="false">K4304+(0.05*L4304)+(M4304/240)</f>
        <v>96</v>
      </c>
      <c r="O4304" s="31" t="n">
        <v>82944</v>
      </c>
      <c r="P4304" s="32"/>
      <c r="Q4304" s="33"/>
      <c r="R4304" s="34" t="n">
        <f aca="false">O4304+(0.05*P4304)+(Q4304/240)</f>
        <v>82944</v>
      </c>
      <c r="S4304" s="35" t="n">
        <f aca="false">I4304*N4304</f>
        <v>82944</v>
      </c>
      <c r="T4304" s="35" t="n">
        <f aca="false">R4304-S4304</f>
        <v>0</v>
      </c>
      <c r="U4304" s="47"/>
      <c r="V4304" s="48"/>
      <c r="W4304" s="48"/>
    </row>
    <row r="4305" customFormat="false" ht="28" hidden="false" customHeight="false" outlineLevel="0" collapsed="false">
      <c r="A4305" s="21" t="s">
        <v>28</v>
      </c>
      <c r="B4305" s="22" t="s">
        <v>1153</v>
      </c>
      <c r="C4305" s="21" t="n">
        <v>4</v>
      </c>
      <c r="D4305" s="23" t="n">
        <v>1774</v>
      </c>
      <c r="E4305" s="23" t="s">
        <v>30</v>
      </c>
      <c r="F4305" s="21" t="s">
        <v>1168</v>
      </c>
      <c r="G4305" s="21" t="s">
        <v>32</v>
      </c>
      <c r="H4305" s="24" t="s">
        <v>1212</v>
      </c>
      <c r="I4305" s="25" t="n">
        <v>660</v>
      </c>
      <c r="J4305" s="26" t="s">
        <v>135</v>
      </c>
      <c r="K4305" s="27" t="n">
        <v>96</v>
      </c>
      <c r="L4305" s="28"/>
      <c r="M4305" s="29"/>
      <c r="N4305" s="30" t="n">
        <f aca="false">K4305+(0.05*L4305)+(M4305/240)</f>
        <v>96</v>
      </c>
      <c r="O4305" s="31" t="n">
        <v>63360</v>
      </c>
      <c r="P4305" s="32"/>
      <c r="Q4305" s="33"/>
      <c r="R4305" s="34" t="n">
        <f aca="false">O4305+(0.05*P4305)+(Q4305/240)</f>
        <v>63360</v>
      </c>
      <c r="S4305" s="35" t="n">
        <f aca="false">I4305*N4305</f>
        <v>63360</v>
      </c>
      <c r="T4305" s="35" t="n">
        <f aca="false">R4305-S4305</f>
        <v>0</v>
      </c>
      <c r="U4305" s="47"/>
      <c r="V4305" s="48"/>
      <c r="W4305" s="48"/>
    </row>
    <row r="4306" customFormat="false" ht="28" hidden="false" customHeight="false" outlineLevel="0" collapsed="false">
      <c r="A4306" s="21" t="s">
        <v>28</v>
      </c>
      <c r="B4306" s="22" t="s">
        <v>1153</v>
      </c>
      <c r="C4306" s="21" t="n">
        <v>4</v>
      </c>
      <c r="D4306" s="23" t="n">
        <v>1774</v>
      </c>
      <c r="E4306" s="23" t="s">
        <v>30</v>
      </c>
      <c r="F4306" s="21" t="s">
        <v>1168</v>
      </c>
      <c r="G4306" s="21" t="s">
        <v>32</v>
      </c>
      <c r="H4306" s="24" t="s">
        <v>1212</v>
      </c>
      <c r="I4306" s="25" t="n">
        <v>1</v>
      </c>
      <c r="J4306" s="26" t="s">
        <v>112</v>
      </c>
      <c r="K4306" s="27" t="n">
        <v>14300</v>
      </c>
      <c r="L4306" s="28"/>
      <c r="M4306" s="29"/>
      <c r="N4306" s="30" t="n">
        <f aca="false">K4306+(0.05*L4306)+(M4306/240)</f>
        <v>14300</v>
      </c>
      <c r="O4306" s="31" t="n">
        <v>14300</v>
      </c>
      <c r="P4306" s="32"/>
      <c r="Q4306" s="33"/>
      <c r="R4306" s="34" t="n">
        <f aca="false">O4306+(0.05*P4306)+(Q4306/240)</f>
        <v>14300</v>
      </c>
      <c r="S4306" s="35" t="n">
        <f aca="false">I4306*N4306</f>
        <v>14300</v>
      </c>
      <c r="T4306" s="35" t="n">
        <f aca="false">R4306-S4306</f>
        <v>0</v>
      </c>
      <c r="U4306" s="47"/>
      <c r="V4306" s="48"/>
      <c r="W4306" s="48"/>
    </row>
    <row r="4307" customFormat="false" ht="28" hidden="false" customHeight="false" outlineLevel="0" collapsed="false">
      <c r="A4307" s="21" t="s">
        <v>28</v>
      </c>
      <c r="B4307" s="22" t="s">
        <v>1153</v>
      </c>
      <c r="C4307" s="21" t="n">
        <v>4</v>
      </c>
      <c r="D4307" s="23" t="n">
        <v>1774</v>
      </c>
      <c r="E4307" s="23" t="s">
        <v>30</v>
      </c>
      <c r="F4307" s="21" t="s">
        <v>1393</v>
      </c>
      <c r="G4307" s="21" t="s">
        <v>32</v>
      </c>
      <c r="H4307" s="24" t="s">
        <v>1212</v>
      </c>
      <c r="I4307" s="25" t="n">
        <v>236</v>
      </c>
      <c r="J4307" s="26" t="s">
        <v>135</v>
      </c>
      <c r="K4307" s="27" t="n">
        <v>180</v>
      </c>
      <c r="L4307" s="28"/>
      <c r="M4307" s="29"/>
      <c r="N4307" s="30" t="n">
        <f aca="false">K4307+(0.05*L4307)+(M4307/240)</f>
        <v>180</v>
      </c>
      <c r="O4307" s="31" t="n">
        <v>42480</v>
      </c>
      <c r="P4307" s="32"/>
      <c r="Q4307" s="33"/>
      <c r="R4307" s="34" t="n">
        <f aca="false">O4307+(0.05*P4307)+(Q4307/240)</f>
        <v>42480</v>
      </c>
      <c r="S4307" s="35" t="n">
        <f aca="false">I4307*N4307</f>
        <v>42480</v>
      </c>
      <c r="T4307" s="35" t="n">
        <f aca="false">R4307-S4307</f>
        <v>0</v>
      </c>
      <c r="U4307" s="47"/>
      <c r="V4307" s="48"/>
      <c r="W4307" s="48"/>
    </row>
    <row r="4308" customFormat="false" ht="28" hidden="false" customHeight="false" outlineLevel="0" collapsed="false">
      <c r="A4308" s="21" t="s">
        <v>28</v>
      </c>
      <c r="B4308" s="22" t="s">
        <v>1153</v>
      </c>
      <c r="C4308" s="21" t="n">
        <v>4</v>
      </c>
      <c r="D4308" s="23" t="n">
        <v>1774</v>
      </c>
      <c r="E4308" s="23" t="s">
        <v>30</v>
      </c>
      <c r="F4308" s="21" t="s">
        <v>734</v>
      </c>
      <c r="G4308" s="21" t="s">
        <v>32</v>
      </c>
      <c r="H4308" s="24" t="s">
        <v>1212</v>
      </c>
      <c r="I4308" s="25" t="n">
        <v>310</v>
      </c>
      <c r="J4308" s="26" t="s">
        <v>96</v>
      </c>
      <c r="K4308" s="27" t="n">
        <v>300</v>
      </c>
      <c r="L4308" s="28"/>
      <c r="M4308" s="29"/>
      <c r="N4308" s="30" t="n">
        <f aca="false">K4308+(0.05*L4308)+(M4308/240)</f>
        <v>300</v>
      </c>
      <c r="O4308" s="31" t="n">
        <v>93000</v>
      </c>
      <c r="P4308" s="32"/>
      <c r="Q4308" s="33"/>
      <c r="R4308" s="34" t="n">
        <f aca="false">O4308+(0.05*P4308)+(Q4308/240)</f>
        <v>93000</v>
      </c>
      <c r="S4308" s="35" t="n">
        <f aca="false">I4308*N4308</f>
        <v>93000</v>
      </c>
      <c r="T4308" s="35" t="n">
        <f aca="false">R4308-S4308</f>
        <v>0</v>
      </c>
      <c r="U4308" s="47"/>
      <c r="V4308" s="48"/>
      <c r="W4308" s="48"/>
    </row>
    <row r="4309" customFormat="false" ht="28" hidden="false" customHeight="false" outlineLevel="0" collapsed="false">
      <c r="A4309" s="21" t="s">
        <v>28</v>
      </c>
      <c r="B4309" s="22" t="s">
        <v>1153</v>
      </c>
      <c r="C4309" s="21" t="n">
        <v>4</v>
      </c>
      <c r="D4309" s="23" t="n">
        <v>1774</v>
      </c>
      <c r="E4309" s="23" t="s">
        <v>30</v>
      </c>
      <c r="F4309" s="21" t="s">
        <v>1143</v>
      </c>
      <c r="G4309" s="21" t="s">
        <v>32</v>
      </c>
      <c r="H4309" s="24" t="s">
        <v>1212</v>
      </c>
      <c r="I4309" s="25" t="n">
        <v>87750</v>
      </c>
      <c r="J4309" s="26" t="s">
        <v>37</v>
      </c>
      <c r="K4309" s="27"/>
      <c r="L4309" s="28" t="n">
        <v>5</v>
      </c>
      <c r="M4309" s="29"/>
      <c r="N4309" s="30" t="n">
        <f aca="false">K4309+(0.05*L4309)+(M4309/240)</f>
        <v>0.25</v>
      </c>
      <c r="O4309" s="31" t="n">
        <v>21937</v>
      </c>
      <c r="P4309" s="32" t="n">
        <v>10</v>
      </c>
      <c r="Q4309" s="33"/>
      <c r="R4309" s="34" t="n">
        <f aca="false">O4309+(0.05*P4309)+(Q4309/240)</f>
        <v>21937.5</v>
      </c>
      <c r="S4309" s="35" t="n">
        <f aca="false">I4309*N4309</f>
        <v>21937.5</v>
      </c>
      <c r="T4309" s="35" t="n">
        <f aca="false">R4309-S4309</f>
        <v>0</v>
      </c>
      <c r="U4309" s="47"/>
      <c r="V4309" s="48"/>
      <c r="W4309" s="48"/>
    </row>
    <row r="4310" customFormat="false" ht="28" hidden="false" customHeight="false" outlineLevel="0" collapsed="false">
      <c r="A4310" s="21" t="s">
        <v>28</v>
      </c>
      <c r="B4310" s="22" t="s">
        <v>1153</v>
      </c>
      <c r="C4310" s="21" t="n">
        <v>4</v>
      </c>
      <c r="D4310" s="23" t="n">
        <v>1774</v>
      </c>
      <c r="E4310" s="23" t="s">
        <v>30</v>
      </c>
      <c r="F4310" s="21" t="s">
        <v>168</v>
      </c>
      <c r="G4310" s="21" t="s">
        <v>32</v>
      </c>
      <c r="H4310" s="24" t="s">
        <v>1212</v>
      </c>
      <c r="I4310" s="25" t="n">
        <v>18735</v>
      </c>
      <c r="J4310" s="26" t="s">
        <v>37</v>
      </c>
      <c r="K4310" s="27"/>
      <c r="L4310" s="28" t="n">
        <v>30</v>
      </c>
      <c r="M4310" s="29"/>
      <c r="N4310" s="30" t="n">
        <f aca="false">K4310+(0.05*L4310)+(M4310/240)</f>
        <v>1.5</v>
      </c>
      <c r="O4310" s="31" t="n">
        <v>28102</v>
      </c>
      <c r="P4310" s="32" t="n">
        <v>10</v>
      </c>
      <c r="Q4310" s="33"/>
      <c r="R4310" s="34" t="n">
        <f aca="false">O4310+(0.05*P4310)+(Q4310/240)</f>
        <v>28102.5</v>
      </c>
      <c r="S4310" s="35" t="n">
        <f aca="false">I4310*N4310</f>
        <v>28102.5</v>
      </c>
      <c r="T4310" s="35" t="n">
        <f aca="false">R4310-S4310</f>
        <v>0</v>
      </c>
      <c r="U4310" s="47"/>
      <c r="V4310" s="48"/>
      <c r="W4310" s="48"/>
    </row>
    <row r="4311" customFormat="false" ht="28" hidden="false" customHeight="false" outlineLevel="0" collapsed="false">
      <c r="A4311" s="21" t="s">
        <v>28</v>
      </c>
      <c r="B4311" s="22" t="s">
        <v>1153</v>
      </c>
      <c r="C4311" s="21" t="n">
        <v>4</v>
      </c>
      <c r="D4311" s="23" t="n">
        <v>1774</v>
      </c>
      <c r="E4311" s="23" t="s">
        <v>30</v>
      </c>
      <c r="F4311" s="21" t="s">
        <v>994</v>
      </c>
      <c r="G4311" s="21" t="s">
        <v>32</v>
      </c>
      <c r="H4311" s="24" t="s">
        <v>1212</v>
      </c>
      <c r="I4311" s="25" t="n">
        <v>1881</v>
      </c>
      <c r="J4311" s="26" t="s">
        <v>96</v>
      </c>
      <c r="K4311" s="27" t="n">
        <v>5</v>
      </c>
      <c r="L4311" s="28"/>
      <c r="M4311" s="29"/>
      <c r="N4311" s="30" t="n">
        <f aca="false">K4311+(0.05*L4311)+(M4311/240)</f>
        <v>5</v>
      </c>
      <c r="O4311" s="31" t="n">
        <v>9405</v>
      </c>
      <c r="P4311" s="32"/>
      <c r="Q4311" s="33"/>
      <c r="R4311" s="34" t="n">
        <f aca="false">O4311+(0.05*P4311)+(Q4311/240)</f>
        <v>9405</v>
      </c>
      <c r="S4311" s="35" t="n">
        <f aca="false">I4311*N4311</f>
        <v>9405</v>
      </c>
      <c r="T4311" s="35" t="n">
        <f aca="false">R4311-S4311</f>
        <v>0</v>
      </c>
      <c r="U4311" s="47"/>
      <c r="V4311" s="48"/>
      <c r="W4311" s="48"/>
    </row>
    <row r="4312" customFormat="false" ht="28" hidden="false" customHeight="false" outlineLevel="0" collapsed="false">
      <c r="A4312" s="21" t="s">
        <v>28</v>
      </c>
      <c r="B4312" s="22" t="s">
        <v>1153</v>
      </c>
      <c r="C4312" s="21" t="n">
        <v>4</v>
      </c>
      <c r="D4312" s="23" t="n">
        <v>1774</v>
      </c>
      <c r="E4312" s="23" t="s">
        <v>30</v>
      </c>
      <c r="F4312" s="21" t="s">
        <v>1222</v>
      </c>
      <c r="G4312" s="21" t="s">
        <v>32</v>
      </c>
      <c r="H4312" s="24" t="s">
        <v>1212</v>
      </c>
      <c r="I4312" s="25" t="n">
        <v>1</v>
      </c>
      <c r="J4312" s="26" t="s">
        <v>112</v>
      </c>
      <c r="K4312" s="27" t="n">
        <v>38009</v>
      </c>
      <c r="L4312" s="28"/>
      <c r="M4312" s="29"/>
      <c r="N4312" s="30" t="n">
        <f aca="false">K4312+(0.05*L4312)+(M4312/240)</f>
        <v>38009</v>
      </c>
      <c r="O4312" s="31" t="n">
        <v>38009</v>
      </c>
      <c r="P4312" s="32"/>
      <c r="Q4312" s="33"/>
      <c r="R4312" s="34" t="n">
        <f aca="false">O4312+(0.05*P4312)+(Q4312/240)</f>
        <v>38009</v>
      </c>
      <c r="S4312" s="35" t="n">
        <f aca="false">I4312*N4312</f>
        <v>38009</v>
      </c>
      <c r="T4312" s="35" t="n">
        <f aca="false">R4312-S4312</f>
        <v>0</v>
      </c>
      <c r="U4312" s="47"/>
      <c r="V4312" s="48"/>
      <c r="W4312" s="48"/>
    </row>
    <row r="4313" customFormat="false" ht="28" hidden="false" customHeight="false" outlineLevel="0" collapsed="false">
      <c r="A4313" s="21" t="s">
        <v>28</v>
      </c>
      <c r="B4313" s="22" t="s">
        <v>1153</v>
      </c>
      <c r="C4313" s="21" t="n">
        <v>4</v>
      </c>
      <c r="D4313" s="23" t="n">
        <v>1774</v>
      </c>
      <c r="E4313" s="23" t="s">
        <v>30</v>
      </c>
      <c r="F4313" s="21" t="s">
        <v>1223</v>
      </c>
      <c r="G4313" s="21" t="s">
        <v>32</v>
      </c>
      <c r="H4313" s="24" t="s">
        <v>1212</v>
      </c>
      <c r="I4313" s="25" t="n">
        <v>25</v>
      </c>
      <c r="J4313" s="26" t="s">
        <v>726</v>
      </c>
      <c r="K4313" s="27" t="n">
        <v>9</v>
      </c>
      <c r="L4313" s="28"/>
      <c r="M4313" s="29"/>
      <c r="N4313" s="30" t="n">
        <f aca="false">K4313+(0.05*L4313)+(M4313/240)</f>
        <v>9</v>
      </c>
      <c r="O4313" s="31" t="n">
        <v>225</v>
      </c>
      <c r="P4313" s="32"/>
      <c r="Q4313" s="33"/>
      <c r="R4313" s="34" t="n">
        <f aca="false">O4313+(0.05*P4313)+(Q4313/240)</f>
        <v>225</v>
      </c>
      <c r="S4313" s="35" t="n">
        <f aca="false">I4313*N4313</f>
        <v>225</v>
      </c>
      <c r="T4313" s="35" t="n">
        <f aca="false">R4313-S4313</f>
        <v>0</v>
      </c>
      <c r="U4313" s="47"/>
      <c r="V4313" s="48"/>
      <c r="W4313" s="48"/>
    </row>
    <row r="4314" customFormat="false" ht="28" hidden="false" customHeight="false" outlineLevel="0" collapsed="false">
      <c r="A4314" s="21" t="s">
        <v>28</v>
      </c>
      <c r="B4314" s="22" t="s">
        <v>1153</v>
      </c>
      <c r="C4314" s="21" t="n">
        <v>4</v>
      </c>
      <c r="D4314" s="23" t="n">
        <v>1774</v>
      </c>
      <c r="E4314" s="23" t="s">
        <v>30</v>
      </c>
      <c r="F4314" s="21" t="s">
        <v>31</v>
      </c>
      <c r="G4314" s="21" t="s">
        <v>32</v>
      </c>
      <c r="H4314" s="24" t="s">
        <v>1212</v>
      </c>
      <c r="I4314" s="25" t="n">
        <v>378</v>
      </c>
      <c r="J4314" s="26" t="s">
        <v>67</v>
      </c>
      <c r="K4314" s="27" t="n">
        <v>120</v>
      </c>
      <c r="L4314" s="28"/>
      <c r="M4314" s="29"/>
      <c r="N4314" s="30" t="n">
        <f aca="false">K4314+(0.05*L4314)+(M4314/240)</f>
        <v>120</v>
      </c>
      <c r="O4314" s="31" t="n">
        <v>45360</v>
      </c>
      <c r="P4314" s="32"/>
      <c r="Q4314" s="33"/>
      <c r="R4314" s="34" t="n">
        <f aca="false">O4314+(0.05*P4314)+(Q4314/240)</f>
        <v>45360</v>
      </c>
      <c r="S4314" s="35" t="n">
        <f aca="false">I4314*N4314</f>
        <v>45360</v>
      </c>
      <c r="T4314" s="35" t="n">
        <f aca="false">R4314-S4314</f>
        <v>0</v>
      </c>
      <c r="U4314" s="47"/>
      <c r="V4314" s="48"/>
      <c r="W4314" s="48"/>
    </row>
    <row r="4315" customFormat="false" ht="28" hidden="false" customHeight="false" outlineLevel="0" collapsed="false">
      <c r="A4315" s="21" t="s">
        <v>28</v>
      </c>
      <c r="B4315" s="22" t="s">
        <v>1153</v>
      </c>
      <c r="C4315" s="21" t="n">
        <v>4</v>
      </c>
      <c r="D4315" s="23" t="n">
        <v>1774</v>
      </c>
      <c r="E4315" s="23" t="s">
        <v>30</v>
      </c>
      <c r="F4315" s="21" t="s">
        <v>31</v>
      </c>
      <c r="G4315" s="21" t="s">
        <v>32</v>
      </c>
      <c r="H4315" s="24" t="s">
        <v>1212</v>
      </c>
      <c r="I4315" s="25" t="n">
        <v>99182</v>
      </c>
      <c r="J4315" s="26" t="s">
        <v>85</v>
      </c>
      <c r="K4315" s="27"/>
      <c r="L4315" s="28" t="n">
        <v>15</v>
      </c>
      <c r="M4315" s="29"/>
      <c r="N4315" s="30" t="n">
        <f aca="false">K4315+(0.05*L4315)+(M4315/240)</f>
        <v>0.75</v>
      </c>
      <c r="O4315" s="31" t="n">
        <v>74386</v>
      </c>
      <c r="P4315" s="32" t="n">
        <v>10</v>
      </c>
      <c r="Q4315" s="33"/>
      <c r="R4315" s="34" t="n">
        <f aca="false">O4315+(0.05*P4315)+(Q4315/240)</f>
        <v>74386.5</v>
      </c>
      <c r="S4315" s="35" t="n">
        <f aca="false">I4315*N4315</f>
        <v>74386.5</v>
      </c>
      <c r="T4315" s="35" t="n">
        <f aca="false">R4315-S4315</f>
        <v>0</v>
      </c>
      <c r="U4315" s="47"/>
      <c r="V4315" s="48"/>
      <c r="W4315" s="48"/>
    </row>
    <row r="4316" customFormat="false" ht="28" hidden="false" customHeight="false" outlineLevel="0" collapsed="false">
      <c r="A4316" s="21" t="s">
        <v>28</v>
      </c>
      <c r="B4316" s="22" t="s">
        <v>1153</v>
      </c>
      <c r="C4316" s="21" t="n">
        <v>4</v>
      </c>
      <c r="D4316" s="23" t="n">
        <v>1774</v>
      </c>
      <c r="E4316" s="23" t="s">
        <v>30</v>
      </c>
      <c r="F4316" s="21" t="s">
        <v>481</v>
      </c>
      <c r="G4316" s="21" t="s">
        <v>32</v>
      </c>
      <c r="H4316" s="24" t="s">
        <v>1212</v>
      </c>
      <c r="I4316" s="25" t="n">
        <v>120</v>
      </c>
      <c r="J4316" s="26" t="s">
        <v>37</v>
      </c>
      <c r="K4316" s="27" t="n">
        <v>8</v>
      </c>
      <c r="L4316" s="28"/>
      <c r="M4316" s="29"/>
      <c r="N4316" s="30" t="n">
        <f aca="false">K4316+(0.05*L4316)+(M4316/240)</f>
        <v>8</v>
      </c>
      <c r="O4316" s="31" t="n">
        <v>960</v>
      </c>
      <c r="P4316" s="32"/>
      <c r="Q4316" s="33"/>
      <c r="R4316" s="34" t="n">
        <f aca="false">O4316+(0.05*P4316)+(Q4316/240)</f>
        <v>960</v>
      </c>
      <c r="S4316" s="35" t="n">
        <f aca="false">I4316*N4316</f>
        <v>960</v>
      </c>
      <c r="T4316" s="35" t="n">
        <f aca="false">R4316-S4316</f>
        <v>0</v>
      </c>
      <c r="U4316" s="47"/>
      <c r="V4316" s="48"/>
      <c r="W4316" s="48"/>
    </row>
    <row r="4317" customFormat="false" ht="28" hidden="false" customHeight="false" outlineLevel="0" collapsed="false">
      <c r="A4317" s="21" t="s">
        <v>28</v>
      </c>
      <c r="B4317" s="22" t="s">
        <v>1153</v>
      </c>
      <c r="C4317" s="21" t="n">
        <v>4</v>
      </c>
      <c r="D4317" s="23" t="n">
        <v>1774</v>
      </c>
      <c r="E4317" s="23" t="s">
        <v>30</v>
      </c>
      <c r="F4317" s="21" t="s">
        <v>186</v>
      </c>
      <c r="G4317" s="21" t="s">
        <v>32</v>
      </c>
      <c r="H4317" s="24" t="s">
        <v>1212</v>
      </c>
      <c r="I4317" s="25" t="n">
        <v>5068</v>
      </c>
      <c r="J4317" s="26" t="s">
        <v>37</v>
      </c>
      <c r="K4317" s="27"/>
      <c r="L4317" s="28" t="n">
        <v>30</v>
      </c>
      <c r="M4317" s="29"/>
      <c r="N4317" s="30" t="n">
        <f aca="false">K4317+(0.05*L4317)+(M4317/240)</f>
        <v>1.5</v>
      </c>
      <c r="O4317" s="31" t="n">
        <v>7602</v>
      </c>
      <c r="P4317" s="32"/>
      <c r="Q4317" s="33"/>
      <c r="R4317" s="34" t="n">
        <f aca="false">O4317+(0.05*P4317)+(Q4317/240)</f>
        <v>7602</v>
      </c>
      <c r="S4317" s="35" t="n">
        <f aca="false">I4317*N4317</f>
        <v>7602</v>
      </c>
      <c r="T4317" s="35" t="n">
        <f aca="false">R4317-S4317</f>
        <v>0</v>
      </c>
      <c r="U4317" s="47"/>
      <c r="V4317" s="48"/>
      <c r="W4317" s="48"/>
    </row>
    <row r="4318" customFormat="false" ht="28" hidden="false" customHeight="false" outlineLevel="0" collapsed="false">
      <c r="A4318" s="21" t="s">
        <v>28</v>
      </c>
      <c r="B4318" s="22" t="s">
        <v>1153</v>
      </c>
      <c r="C4318" s="21" t="n">
        <v>4</v>
      </c>
      <c r="D4318" s="23" t="n">
        <v>1774</v>
      </c>
      <c r="E4318" s="23" t="s">
        <v>30</v>
      </c>
      <c r="F4318" s="21" t="s">
        <v>182</v>
      </c>
      <c r="G4318" s="21" t="s">
        <v>32</v>
      </c>
      <c r="H4318" s="24" t="s">
        <v>1212</v>
      </c>
      <c r="I4318" s="25" t="n">
        <v>17829</v>
      </c>
      <c r="J4318" s="26" t="s">
        <v>37</v>
      </c>
      <c r="K4318" s="27" t="n">
        <v>40</v>
      </c>
      <c r="L4318" s="28"/>
      <c r="M4318" s="29"/>
      <c r="N4318" s="30" t="n">
        <f aca="false">K4318+(0.05*L4318)+(M4318/240)</f>
        <v>40</v>
      </c>
      <c r="O4318" s="31" t="n">
        <v>713160</v>
      </c>
      <c r="P4318" s="32"/>
      <c r="Q4318" s="33"/>
      <c r="R4318" s="34" t="n">
        <f aca="false">O4318+(0.05*P4318)+(Q4318/240)</f>
        <v>713160</v>
      </c>
      <c r="S4318" s="35" t="n">
        <f aca="false">I4318*N4318</f>
        <v>713160</v>
      </c>
      <c r="T4318" s="35" t="n">
        <f aca="false">R4318-S4318</f>
        <v>0</v>
      </c>
      <c r="U4318" s="47"/>
      <c r="V4318" s="48"/>
      <c r="W4318" s="48"/>
    </row>
    <row r="4319" customFormat="false" ht="28" hidden="false" customHeight="false" outlineLevel="0" collapsed="false">
      <c r="A4319" s="21" t="s">
        <v>28</v>
      </c>
      <c r="B4319" s="22" t="s">
        <v>1153</v>
      </c>
      <c r="C4319" s="21" t="n">
        <v>4</v>
      </c>
      <c r="D4319" s="23" t="n">
        <v>1774</v>
      </c>
      <c r="E4319" s="23" t="s">
        <v>30</v>
      </c>
      <c r="F4319" s="21" t="s">
        <v>182</v>
      </c>
      <c r="G4319" s="21" t="s">
        <v>32</v>
      </c>
      <c r="H4319" s="24" t="s">
        <v>1212</v>
      </c>
      <c r="I4319" s="25" t="n">
        <v>1</v>
      </c>
      <c r="J4319" s="26" t="s">
        <v>112</v>
      </c>
      <c r="K4319" s="27" t="n">
        <v>16890</v>
      </c>
      <c r="L4319" s="28"/>
      <c r="M4319" s="29"/>
      <c r="N4319" s="30" t="n">
        <f aca="false">K4319+(0.05*L4319)+(M4319/240)</f>
        <v>16890</v>
      </c>
      <c r="O4319" s="31" t="n">
        <v>16890</v>
      </c>
      <c r="P4319" s="32"/>
      <c r="Q4319" s="33"/>
      <c r="R4319" s="34" t="n">
        <f aca="false">O4319+(0.05*P4319)+(Q4319/240)</f>
        <v>16890</v>
      </c>
      <c r="S4319" s="35" t="n">
        <f aca="false">I4319*N4319</f>
        <v>16890</v>
      </c>
      <c r="T4319" s="35" t="n">
        <f aca="false">R4319-S4319</f>
        <v>0</v>
      </c>
      <c r="U4319" s="47"/>
      <c r="V4319" s="48"/>
      <c r="W4319" s="48"/>
    </row>
    <row r="4320" customFormat="false" ht="28" hidden="false" customHeight="false" outlineLevel="0" collapsed="false">
      <c r="A4320" s="21" t="s">
        <v>28</v>
      </c>
      <c r="B4320" s="22" t="s">
        <v>1153</v>
      </c>
      <c r="C4320" s="21" t="n">
        <v>4</v>
      </c>
      <c r="D4320" s="23" t="n">
        <v>1774</v>
      </c>
      <c r="E4320" s="23" t="s">
        <v>30</v>
      </c>
      <c r="F4320" s="21" t="s">
        <v>485</v>
      </c>
      <c r="G4320" s="21" t="s">
        <v>32</v>
      </c>
      <c r="H4320" s="24" t="s">
        <v>1212</v>
      </c>
      <c r="I4320" s="25" t="n">
        <v>61140</v>
      </c>
      <c r="J4320" s="26" t="s">
        <v>37</v>
      </c>
      <c r="K4320" s="27"/>
      <c r="L4320" s="28" t="n">
        <v>2</v>
      </c>
      <c r="M4320" s="29"/>
      <c r="N4320" s="30" t="n">
        <f aca="false">K4320+(0.05*L4320)+(M4320/240)</f>
        <v>0.1</v>
      </c>
      <c r="O4320" s="31" t="n">
        <v>6114</v>
      </c>
      <c r="P4320" s="32"/>
      <c r="Q4320" s="33"/>
      <c r="R4320" s="34" t="n">
        <f aca="false">O4320+(0.05*P4320)+(Q4320/240)</f>
        <v>6114</v>
      </c>
      <c r="S4320" s="35" t="n">
        <f aca="false">I4320*N4320</f>
        <v>6114</v>
      </c>
      <c r="T4320" s="35" t="n">
        <f aca="false">R4320-S4320</f>
        <v>0</v>
      </c>
      <c r="U4320" s="47"/>
      <c r="V4320" s="48"/>
      <c r="W4320" s="48"/>
    </row>
    <row r="4321" customFormat="false" ht="28" hidden="false" customHeight="false" outlineLevel="0" collapsed="false">
      <c r="A4321" s="21" t="s">
        <v>28</v>
      </c>
      <c r="B4321" s="22" t="s">
        <v>1153</v>
      </c>
      <c r="C4321" s="21" t="n">
        <v>4</v>
      </c>
      <c r="D4321" s="23" t="n">
        <v>1774</v>
      </c>
      <c r="E4321" s="23" t="s">
        <v>30</v>
      </c>
      <c r="F4321" s="21" t="s">
        <v>98</v>
      </c>
      <c r="G4321" s="21" t="s">
        <v>32</v>
      </c>
      <c r="H4321" s="24" t="s">
        <v>1212</v>
      </c>
      <c r="I4321" s="25" t="n">
        <v>8146500</v>
      </c>
      <c r="J4321" s="26" t="s">
        <v>37</v>
      </c>
      <c r="K4321" s="27"/>
      <c r="L4321" s="28" t="n">
        <v>3</v>
      </c>
      <c r="M4321" s="29"/>
      <c r="N4321" s="30" t="n">
        <f aca="false">K4321+(0.05*L4321)+(M4321/240)</f>
        <v>0.15</v>
      </c>
      <c r="O4321" s="31" t="n">
        <v>1221975</v>
      </c>
      <c r="P4321" s="32"/>
      <c r="Q4321" s="33"/>
      <c r="R4321" s="34" t="n">
        <f aca="false">O4321+(0.05*P4321)+(Q4321/240)</f>
        <v>1221975</v>
      </c>
      <c r="S4321" s="35" t="n">
        <f aca="false">I4321*N4321</f>
        <v>1221975</v>
      </c>
      <c r="T4321" s="35" t="n">
        <f aca="false">R4321-S4321</f>
        <v>0</v>
      </c>
      <c r="U4321" s="47"/>
      <c r="V4321" s="48"/>
      <c r="W4321" s="48"/>
    </row>
    <row r="4322" customFormat="false" ht="28" hidden="false" customHeight="false" outlineLevel="0" collapsed="false">
      <c r="A4322" s="21" t="s">
        <v>28</v>
      </c>
      <c r="B4322" s="22" t="s">
        <v>1153</v>
      </c>
      <c r="C4322" s="21" t="n">
        <v>4</v>
      </c>
      <c r="D4322" s="23" t="n">
        <v>1774</v>
      </c>
      <c r="E4322" s="23" t="s">
        <v>30</v>
      </c>
      <c r="F4322" s="21" t="s">
        <v>848</v>
      </c>
      <c r="G4322" s="21" t="s">
        <v>32</v>
      </c>
      <c r="H4322" s="24" t="s">
        <v>1212</v>
      </c>
      <c r="I4322" s="25" t="n">
        <v>17075</v>
      </c>
      <c r="J4322" s="26" t="s">
        <v>37</v>
      </c>
      <c r="K4322" s="27"/>
      <c r="L4322" s="28" t="n">
        <v>10</v>
      </c>
      <c r="M4322" s="29"/>
      <c r="N4322" s="30" t="n">
        <f aca="false">K4322+(0.05*L4322)+(M4322/240)</f>
        <v>0.5</v>
      </c>
      <c r="O4322" s="31" t="n">
        <v>8537</v>
      </c>
      <c r="P4322" s="32" t="n">
        <v>10</v>
      </c>
      <c r="Q4322" s="33"/>
      <c r="R4322" s="34" t="n">
        <f aca="false">O4322+(0.05*P4322)+(Q4322/240)</f>
        <v>8537.5</v>
      </c>
      <c r="S4322" s="35" t="n">
        <f aca="false">I4322*N4322</f>
        <v>8537.5</v>
      </c>
      <c r="T4322" s="35" t="n">
        <f aca="false">R4322-S4322</f>
        <v>0</v>
      </c>
      <c r="U4322" s="47"/>
      <c r="V4322" s="48"/>
      <c r="W4322" s="48"/>
    </row>
    <row r="4323" customFormat="false" ht="28" hidden="false" customHeight="false" outlineLevel="0" collapsed="false">
      <c r="A4323" s="21" t="s">
        <v>28</v>
      </c>
      <c r="B4323" s="22" t="s">
        <v>1153</v>
      </c>
      <c r="C4323" s="21" t="n">
        <v>4</v>
      </c>
      <c r="D4323" s="23" t="n">
        <v>1774</v>
      </c>
      <c r="E4323" s="23" t="s">
        <v>30</v>
      </c>
      <c r="F4323" s="21" t="s">
        <v>1107</v>
      </c>
      <c r="G4323" s="21" t="s">
        <v>32</v>
      </c>
      <c r="H4323" s="24" t="s">
        <v>1212</v>
      </c>
      <c r="I4323" s="25" t="n">
        <v>14650</v>
      </c>
      <c r="J4323" s="26" t="s">
        <v>37</v>
      </c>
      <c r="K4323" s="27" t="n">
        <v>0.18</v>
      </c>
      <c r="L4323" s="28"/>
      <c r="M4323" s="29"/>
      <c r="N4323" s="30" t="n">
        <f aca="false">K4323+(0.05*L4323)+(M4323/240)</f>
        <v>0.18</v>
      </c>
      <c r="O4323" s="31" t="n">
        <v>2637</v>
      </c>
      <c r="P4323" s="32"/>
      <c r="Q4323" s="33"/>
      <c r="R4323" s="34" t="n">
        <f aca="false">O4323+(0.05*P4323)+(Q4323/240)</f>
        <v>2637</v>
      </c>
      <c r="S4323" s="35" t="n">
        <f aca="false">I4323*N4323</f>
        <v>2637</v>
      </c>
      <c r="T4323" s="35" t="n">
        <f aca="false">R4323-S4323</f>
        <v>0</v>
      </c>
      <c r="U4323" s="47"/>
      <c r="V4323" s="48"/>
      <c r="W4323" s="48"/>
    </row>
    <row r="4324" customFormat="false" ht="28" hidden="false" customHeight="false" outlineLevel="0" collapsed="false">
      <c r="A4324" s="21" t="s">
        <v>28</v>
      </c>
      <c r="B4324" s="22" t="s">
        <v>1153</v>
      </c>
      <c r="C4324" s="21" t="n">
        <v>4</v>
      </c>
      <c r="D4324" s="23" t="n">
        <v>1774</v>
      </c>
      <c r="E4324" s="23" t="s">
        <v>30</v>
      </c>
      <c r="F4324" s="21" t="s">
        <v>1110</v>
      </c>
      <c r="G4324" s="21" t="s">
        <v>32</v>
      </c>
      <c r="H4324" s="24" t="s">
        <v>1212</v>
      </c>
      <c r="I4324" s="25" t="n">
        <v>44705</v>
      </c>
      <c r="J4324" s="26" t="s">
        <v>37</v>
      </c>
      <c r="K4324" s="27"/>
      <c r="L4324" s="28" t="n">
        <v>6</v>
      </c>
      <c r="M4324" s="29"/>
      <c r="N4324" s="30" t="n">
        <f aca="false">K4324+(0.05*L4324)+(M4324/240)</f>
        <v>0.3</v>
      </c>
      <c r="O4324" s="31" t="n">
        <v>13411</v>
      </c>
      <c r="P4324" s="32" t="n">
        <v>10</v>
      </c>
      <c r="Q4324" s="33"/>
      <c r="R4324" s="34" t="n">
        <f aca="false">O4324+(0.05*P4324)+(Q4324/240)</f>
        <v>13411.5</v>
      </c>
      <c r="S4324" s="35" t="n">
        <f aca="false">I4324*N4324</f>
        <v>13411.5</v>
      </c>
      <c r="T4324" s="35" t="n">
        <f aca="false">R4324-S4324</f>
        <v>0</v>
      </c>
      <c r="U4324" s="47"/>
      <c r="V4324" s="48"/>
      <c r="W4324" s="48"/>
    </row>
    <row r="4325" customFormat="false" ht="28" hidden="false" customHeight="false" outlineLevel="0" collapsed="false">
      <c r="A4325" s="21" t="s">
        <v>28</v>
      </c>
      <c r="B4325" s="22" t="s">
        <v>1153</v>
      </c>
      <c r="C4325" s="21" t="n">
        <v>4</v>
      </c>
      <c r="D4325" s="23" t="n">
        <v>1774</v>
      </c>
      <c r="E4325" s="23" t="s">
        <v>30</v>
      </c>
      <c r="F4325" s="21" t="s">
        <v>384</v>
      </c>
      <c r="G4325" s="21" t="s">
        <v>32</v>
      </c>
      <c r="H4325" s="24" t="s">
        <v>1212</v>
      </c>
      <c r="I4325" s="25" t="n">
        <v>3950</v>
      </c>
      <c r="J4325" s="26" t="s">
        <v>37</v>
      </c>
      <c r="K4325" s="27"/>
      <c r="L4325" s="28" t="n">
        <v>6</v>
      </c>
      <c r="M4325" s="29"/>
      <c r="N4325" s="30" t="n">
        <f aca="false">K4325+(0.05*L4325)+(M4325/240)</f>
        <v>0.3</v>
      </c>
      <c r="O4325" s="31" t="n">
        <v>1185</v>
      </c>
      <c r="P4325" s="32"/>
      <c r="Q4325" s="33"/>
      <c r="R4325" s="34" t="n">
        <f aca="false">O4325+(0.05*P4325)+(Q4325/240)</f>
        <v>1185</v>
      </c>
      <c r="S4325" s="35" t="n">
        <f aca="false">I4325*N4325</f>
        <v>1185</v>
      </c>
      <c r="T4325" s="35" t="n">
        <f aca="false">R4325-S4325</f>
        <v>0</v>
      </c>
      <c r="U4325" s="47"/>
      <c r="V4325" s="48"/>
      <c r="W4325" s="48"/>
    </row>
    <row r="4326" customFormat="false" ht="28" hidden="false" customHeight="false" outlineLevel="0" collapsed="false">
      <c r="A4326" s="21" t="s">
        <v>28</v>
      </c>
      <c r="B4326" s="22" t="s">
        <v>1153</v>
      </c>
      <c r="C4326" s="21" t="n">
        <v>4</v>
      </c>
      <c r="D4326" s="23" t="n">
        <v>1774</v>
      </c>
      <c r="E4326" s="23" t="s">
        <v>30</v>
      </c>
      <c r="F4326" s="21" t="s">
        <v>302</v>
      </c>
      <c r="G4326" s="21" t="s">
        <v>32</v>
      </c>
      <c r="H4326" s="24" t="s">
        <v>1212</v>
      </c>
      <c r="I4326" s="25" t="n">
        <v>202</v>
      </c>
      <c r="J4326" s="26" t="s">
        <v>85</v>
      </c>
      <c r="K4326" s="27"/>
      <c r="L4326" s="28" t="n">
        <v>30</v>
      </c>
      <c r="M4326" s="29"/>
      <c r="N4326" s="30" t="n">
        <f aca="false">K4326+(0.05*L4326)+(M4326/240)</f>
        <v>1.5</v>
      </c>
      <c r="O4326" s="31" t="n">
        <v>303</v>
      </c>
      <c r="P4326" s="32"/>
      <c r="Q4326" s="33"/>
      <c r="R4326" s="34" t="n">
        <f aca="false">O4326+(0.05*P4326)+(Q4326/240)</f>
        <v>303</v>
      </c>
      <c r="S4326" s="35" t="n">
        <f aca="false">I4326*N4326</f>
        <v>303</v>
      </c>
      <c r="T4326" s="35" t="n">
        <f aca="false">R4326-S4326</f>
        <v>0</v>
      </c>
      <c r="U4326" s="47"/>
      <c r="V4326" s="48"/>
      <c r="W4326" s="48"/>
    </row>
    <row r="4327" customFormat="false" ht="28" hidden="false" customHeight="false" outlineLevel="0" collapsed="false">
      <c r="A4327" s="21" t="s">
        <v>28</v>
      </c>
      <c r="B4327" s="22" t="s">
        <v>1153</v>
      </c>
      <c r="C4327" s="21" t="n">
        <v>4</v>
      </c>
      <c r="D4327" s="23" t="n">
        <v>1774</v>
      </c>
      <c r="E4327" s="23" t="s">
        <v>30</v>
      </c>
      <c r="F4327" s="21" t="s">
        <v>1394</v>
      </c>
      <c r="G4327" s="21" t="s">
        <v>32</v>
      </c>
      <c r="H4327" s="24" t="s">
        <v>1212</v>
      </c>
      <c r="I4327" s="25" t="n">
        <v>1</v>
      </c>
      <c r="J4327" s="26" t="s">
        <v>112</v>
      </c>
      <c r="K4327" s="27" t="n">
        <v>5820</v>
      </c>
      <c r="L4327" s="28"/>
      <c r="M4327" s="29"/>
      <c r="N4327" s="30" t="n">
        <f aca="false">K4327+(0.05*L4327)+(M4327/240)</f>
        <v>5820</v>
      </c>
      <c r="O4327" s="31" t="n">
        <v>5820</v>
      </c>
      <c r="P4327" s="32"/>
      <c r="Q4327" s="33"/>
      <c r="R4327" s="34" t="n">
        <f aca="false">O4327+(0.05*P4327)+(Q4327/240)</f>
        <v>5820</v>
      </c>
      <c r="S4327" s="35" t="n">
        <f aca="false">I4327*N4327</f>
        <v>5820</v>
      </c>
      <c r="T4327" s="35" t="n">
        <f aca="false">R4327-S4327</f>
        <v>0</v>
      </c>
      <c r="U4327" s="47"/>
      <c r="V4327" s="48"/>
      <c r="W4327" s="48"/>
    </row>
    <row r="4328" customFormat="false" ht="28" hidden="false" customHeight="false" outlineLevel="0" collapsed="false">
      <c r="A4328" s="21" t="s">
        <v>28</v>
      </c>
      <c r="B4328" s="22" t="s">
        <v>1153</v>
      </c>
      <c r="C4328" s="21" t="n">
        <v>4</v>
      </c>
      <c r="D4328" s="23" t="n">
        <v>1774</v>
      </c>
      <c r="E4328" s="23" t="s">
        <v>30</v>
      </c>
      <c r="F4328" s="21" t="s">
        <v>1146</v>
      </c>
      <c r="G4328" s="21" t="s">
        <v>32</v>
      </c>
      <c r="H4328" s="24" t="s">
        <v>1212</v>
      </c>
      <c r="I4328" s="25" t="n">
        <v>28125</v>
      </c>
      <c r="J4328" s="26" t="s">
        <v>37</v>
      </c>
      <c r="K4328" s="27"/>
      <c r="L4328" s="28" t="n">
        <v>10</v>
      </c>
      <c r="M4328" s="29"/>
      <c r="N4328" s="30" t="n">
        <f aca="false">K4328+(0.05*L4328)+(M4328/240)</f>
        <v>0.5</v>
      </c>
      <c r="O4328" s="31" t="n">
        <v>14062</v>
      </c>
      <c r="P4328" s="32" t="n">
        <v>10</v>
      </c>
      <c r="Q4328" s="33"/>
      <c r="R4328" s="34" t="n">
        <f aca="false">O4328+(0.05*P4328)+(Q4328/240)</f>
        <v>14062.5</v>
      </c>
      <c r="S4328" s="35" t="n">
        <f aca="false">I4328*N4328</f>
        <v>14062.5</v>
      </c>
      <c r="T4328" s="35" t="n">
        <f aca="false">R4328-S4328</f>
        <v>0</v>
      </c>
      <c r="U4328" s="47"/>
      <c r="V4328" s="48"/>
      <c r="W4328" s="48"/>
    </row>
    <row r="4329" customFormat="false" ht="28" hidden="false" customHeight="false" outlineLevel="0" collapsed="false">
      <c r="A4329" s="21" t="s">
        <v>28</v>
      </c>
      <c r="B4329" s="22" t="s">
        <v>1153</v>
      </c>
      <c r="C4329" s="21" t="n">
        <v>4</v>
      </c>
      <c r="D4329" s="23" t="n">
        <v>1774</v>
      </c>
      <c r="E4329" s="23" t="s">
        <v>30</v>
      </c>
      <c r="F4329" s="21" t="s">
        <v>1395</v>
      </c>
      <c r="G4329" s="21" t="s">
        <v>32</v>
      </c>
      <c r="H4329" s="24" t="s">
        <v>1212</v>
      </c>
      <c r="I4329" s="25" t="n">
        <v>15147</v>
      </c>
      <c r="J4329" s="26" t="s">
        <v>37</v>
      </c>
      <c r="K4329" s="27"/>
      <c r="L4329" s="28" t="n">
        <v>9</v>
      </c>
      <c r="M4329" s="29"/>
      <c r="N4329" s="30" t="n">
        <f aca="false">K4329+(0.05*L4329)+(M4329/240)</f>
        <v>0.45</v>
      </c>
      <c r="O4329" s="31" t="n">
        <v>6816</v>
      </c>
      <c r="P4329" s="32" t="n">
        <v>3</v>
      </c>
      <c r="Q4329" s="33"/>
      <c r="R4329" s="34" t="n">
        <f aca="false">O4329+(0.05*P4329)+(Q4329/240)</f>
        <v>6816.15</v>
      </c>
      <c r="S4329" s="35" t="n">
        <f aca="false">I4329*N4329</f>
        <v>6816.15</v>
      </c>
      <c r="T4329" s="35" t="n">
        <f aca="false">R4329-S4329</f>
        <v>0</v>
      </c>
      <c r="U4329" s="47"/>
      <c r="V4329" s="48"/>
      <c r="W4329" s="48"/>
    </row>
    <row r="4330" customFormat="false" ht="28" hidden="false" customHeight="false" outlineLevel="0" collapsed="false">
      <c r="A4330" s="21" t="s">
        <v>28</v>
      </c>
      <c r="B4330" s="22" t="s">
        <v>1153</v>
      </c>
      <c r="C4330" s="21" t="n">
        <v>4</v>
      </c>
      <c r="D4330" s="23" t="n">
        <v>1774</v>
      </c>
      <c r="E4330" s="23" t="s">
        <v>30</v>
      </c>
      <c r="F4330" s="21" t="s">
        <v>1229</v>
      </c>
      <c r="G4330" s="21" t="s">
        <v>32</v>
      </c>
      <c r="H4330" s="24" t="s">
        <v>1212</v>
      </c>
      <c r="I4330" s="25" t="n">
        <v>23044</v>
      </c>
      <c r="J4330" s="26" t="s">
        <v>37</v>
      </c>
      <c r="K4330" s="27"/>
      <c r="L4330" s="28" t="n">
        <v>14</v>
      </c>
      <c r="M4330" s="29"/>
      <c r="N4330" s="30" t="n">
        <f aca="false">K4330+(0.05*L4330)+(M4330/240)</f>
        <v>0.7</v>
      </c>
      <c r="O4330" s="31" t="n">
        <v>16130</v>
      </c>
      <c r="P4330" s="32" t="n">
        <v>16</v>
      </c>
      <c r="Q4330" s="33"/>
      <c r="R4330" s="34" t="n">
        <f aca="false">O4330+(0.05*P4330)+(Q4330/240)</f>
        <v>16130.8</v>
      </c>
      <c r="S4330" s="35" t="n">
        <f aca="false">I4330*N4330</f>
        <v>16130.8</v>
      </c>
      <c r="T4330" s="35" t="n">
        <f aca="false">R4330-S4330</f>
        <v>0</v>
      </c>
      <c r="U4330" s="47"/>
      <c r="V4330" s="48"/>
      <c r="W4330" s="48"/>
    </row>
    <row r="4331" customFormat="false" ht="28" hidden="false" customHeight="false" outlineLevel="0" collapsed="false">
      <c r="A4331" s="21" t="s">
        <v>28</v>
      </c>
      <c r="B4331" s="22" t="s">
        <v>1153</v>
      </c>
      <c r="C4331" s="21" t="n">
        <v>4</v>
      </c>
      <c r="D4331" s="23" t="n">
        <v>1774</v>
      </c>
      <c r="E4331" s="23" t="s">
        <v>30</v>
      </c>
      <c r="F4331" s="21" t="s">
        <v>1396</v>
      </c>
      <c r="G4331" s="21" t="s">
        <v>32</v>
      </c>
      <c r="H4331" s="24" t="s">
        <v>1212</v>
      </c>
      <c r="I4331" s="25" t="n">
        <v>119400</v>
      </c>
      <c r="J4331" s="26" t="s">
        <v>37</v>
      </c>
      <c r="K4331" s="27"/>
      <c r="L4331" s="28" t="n">
        <v>10</v>
      </c>
      <c r="M4331" s="29"/>
      <c r="N4331" s="30" t="n">
        <f aca="false">K4331+(0.05*L4331)+(M4331/240)</f>
        <v>0.5</v>
      </c>
      <c r="O4331" s="31" t="n">
        <v>59700</v>
      </c>
      <c r="P4331" s="32"/>
      <c r="Q4331" s="33"/>
      <c r="R4331" s="34" t="n">
        <f aca="false">O4331+(0.05*P4331)+(Q4331/240)</f>
        <v>59700</v>
      </c>
      <c r="S4331" s="35" t="n">
        <f aca="false">I4331*N4331</f>
        <v>59700</v>
      </c>
      <c r="T4331" s="35" t="n">
        <f aca="false">R4331-S4331</f>
        <v>0</v>
      </c>
      <c r="U4331" s="47"/>
      <c r="V4331" s="48"/>
      <c r="W4331" s="48"/>
    </row>
    <row r="4332" customFormat="false" ht="28" hidden="false" customHeight="false" outlineLevel="0" collapsed="false">
      <c r="A4332" s="21" t="s">
        <v>28</v>
      </c>
      <c r="B4332" s="22" t="s">
        <v>1153</v>
      </c>
      <c r="C4332" s="21" t="n">
        <v>4</v>
      </c>
      <c r="D4332" s="23" t="n">
        <v>1774</v>
      </c>
      <c r="E4332" s="23" t="s">
        <v>30</v>
      </c>
      <c r="F4332" s="21" t="s">
        <v>948</v>
      </c>
      <c r="G4332" s="21" t="s">
        <v>32</v>
      </c>
      <c r="H4332" s="24" t="s">
        <v>1212</v>
      </c>
      <c r="I4332" s="25" t="n">
        <v>289</v>
      </c>
      <c r="J4332" s="26" t="s">
        <v>96</v>
      </c>
      <c r="K4332" s="27" t="n">
        <v>1000</v>
      </c>
      <c r="L4332" s="28"/>
      <c r="M4332" s="29"/>
      <c r="N4332" s="30" t="n">
        <f aca="false">K4332+(0.05*L4332)+(M4332/240)</f>
        <v>1000</v>
      </c>
      <c r="O4332" s="31" t="n">
        <v>289000</v>
      </c>
      <c r="P4332" s="32"/>
      <c r="Q4332" s="33"/>
      <c r="R4332" s="34" t="n">
        <f aca="false">O4332+(0.05*P4332)+(Q4332/240)</f>
        <v>289000</v>
      </c>
      <c r="S4332" s="35" t="n">
        <f aca="false">I4332*N4332</f>
        <v>289000</v>
      </c>
      <c r="T4332" s="35" t="n">
        <f aca="false">R4332-S4332</f>
        <v>0</v>
      </c>
      <c r="U4332" s="47"/>
      <c r="V4332" s="48"/>
      <c r="W4332" s="48"/>
    </row>
    <row r="4333" customFormat="false" ht="28" hidden="false" customHeight="false" outlineLevel="0" collapsed="false">
      <c r="A4333" s="21" t="s">
        <v>28</v>
      </c>
      <c r="B4333" s="22" t="s">
        <v>1153</v>
      </c>
      <c r="C4333" s="21" t="n">
        <v>4</v>
      </c>
      <c r="D4333" s="23" t="n">
        <v>1774</v>
      </c>
      <c r="E4333" s="23" t="s">
        <v>30</v>
      </c>
      <c r="F4333" s="21" t="s">
        <v>949</v>
      </c>
      <c r="G4333" s="21" t="s">
        <v>32</v>
      </c>
      <c r="H4333" s="24" t="s">
        <v>1212</v>
      </c>
      <c r="I4333" s="25" t="n">
        <v>4120</v>
      </c>
      <c r="J4333" s="26" t="s">
        <v>129</v>
      </c>
      <c r="K4333" s="27" t="n">
        <v>1</v>
      </c>
      <c r="L4333" s="28" t="n">
        <v>15</v>
      </c>
      <c r="M4333" s="29"/>
      <c r="N4333" s="30" t="n">
        <f aca="false">K4333+(0.05*L4333)+(M4333/240)</f>
        <v>1.75</v>
      </c>
      <c r="O4333" s="31" t="n">
        <v>7210</v>
      </c>
      <c r="P4333" s="32"/>
      <c r="Q4333" s="33"/>
      <c r="R4333" s="34" t="n">
        <f aca="false">O4333+(0.05*P4333)+(Q4333/240)</f>
        <v>7210</v>
      </c>
      <c r="S4333" s="35" t="n">
        <f aca="false">I4333*N4333</f>
        <v>7210</v>
      </c>
      <c r="T4333" s="35" t="n">
        <f aca="false">R4333-S4333</f>
        <v>0</v>
      </c>
      <c r="U4333" s="47"/>
      <c r="V4333" s="48"/>
      <c r="W4333" s="48"/>
    </row>
    <row r="4334" customFormat="false" ht="28" hidden="false" customHeight="false" outlineLevel="0" collapsed="false">
      <c r="A4334" s="21" t="s">
        <v>28</v>
      </c>
      <c r="B4334" s="22" t="s">
        <v>1153</v>
      </c>
      <c r="C4334" s="21" t="n">
        <v>4</v>
      </c>
      <c r="D4334" s="23" t="n">
        <v>1774</v>
      </c>
      <c r="E4334" s="23" t="s">
        <v>30</v>
      </c>
      <c r="F4334" s="21" t="s">
        <v>107</v>
      </c>
      <c r="G4334" s="21" t="s">
        <v>32</v>
      </c>
      <c r="H4334" s="24" t="s">
        <v>1212</v>
      </c>
      <c r="I4334" s="25" t="n">
        <v>44900</v>
      </c>
      <c r="J4334" s="26" t="s">
        <v>37</v>
      </c>
      <c r="K4334" s="27"/>
      <c r="L4334" s="28" t="n">
        <v>10</v>
      </c>
      <c r="M4334" s="29"/>
      <c r="N4334" s="30" t="n">
        <f aca="false">K4334+(0.05*L4334)+(M4334/240)</f>
        <v>0.5</v>
      </c>
      <c r="O4334" s="31" t="n">
        <v>22450</v>
      </c>
      <c r="P4334" s="32"/>
      <c r="Q4334" s="33"/>
      <c r="R4334" s="34" t="n">
        <f aca="false">O4334+(0.05*P4334)+(Q4334/240)</f>
        <v>22450</v>
      </c>
      <c r="S4334" s="35" t="n">
        <f aca="false">I4334*N4334</f>
        <v>22450</v>
      </c>
      <c r="T4334" s="35" t="n">
        <f aca="false">R4334-S4334</f>
        <v>0</v>
      </c>
      <c r="U4334" s="47"/>
      <c r="V4334" s="48"/>
      <c r="W4334" s="48"/>
    </row>
    <row r="4335" customFormat="false" ht="28" hidden="false" customHeight="false" outlineLevel="0" collapsed="false">
      <c r="A4335" s="21" t="s">
        <v>28</v>
      </c>
      <c r="B4335" s="22" t="s">
        <v>1153</v>
      </c>
      <c r="C4335" s="21" t="n">
        <v>4</v>
      </c>
      <c r="D4335" s="23" t="n">
        <v>1774</v>
      </c>
      <c r="E4335" s="23" t="s">
        <v>30</v>
      </c>
      <c r="F4335" s="21" t="s">
        <v>510</v>
      </c>
      <c r="G4335" s="21" t="s">
        <v>32</v>
      </c>
      <c r="H4335" s="24" t="s">
        <v>1212</v>
      </c>
      <c r="I4335" s="25" t="n">
        <v>6600</v>
      </c>
      <c r="J4335" s="26" t="s">
        <v>37</v>
      </c>
      <c r="K4335" s="27"/>
      <c r="L4335" s="28" t="n">
        <v>2</v>
      </c>
      <c r="M4335" s="29"/>
      <c r="N4335" s="30" t="n">
        <f aca="false">K4335+(0.05*L4335)+(M4335/240)</f>
        <v>0.1</v>
      </c>
      <c r="O4335" s="31" t="n">
        <v>660</v>
      </c>
      <c r="P4335" s="32"/>
      <c r="Q4335" s="33"/>
      <c r="R4335" s="34" t="n">
        <f aca="false">O4335+(0.05*P4335)+(Q4335/240)</f>
        <v>660</v>
      </c>
      <c r="S4335" s="35" t="n">
        <f aca="false">I4335*N4335</f>
        <v>660</v>
      </c>
      <c r="T4335" s="35" t="n">
        <f aca="false">R4335-S4335</f>
        <v>0</v>
      </c>
      <c r="U4335" s="47"/>
      <c r="V4335" s="48"/>
      <c r="W4335" s="48"/>
    </row>
    <row r="4336" customFormat="false" ht="28" hidden="false" customHeight="false" outlineLevel="0" collapsed="false">
      <c r="A4336" s="21" t="s">
        <v>28</v>
      </c>
      <c r="B4336" s="22" t="s">
        <v>1153</v>
      </c>
      <c r="C4336" s="21" t="n">
        <v>4</v>
      </c>
      <c r="D4336" s="23" t="n">
        <v>1774</v>
      </c>
      <c r="E4336" s="23" t="s">
        <v>30</v>
      </c>
      <c r="F4336" s="21" t="s">
        <v>1149</v>
      </c>
      <c r="G4336" s="21" t="s">
        <v>32</v>
      </c>
      <c r="H4336" s="24" t="s">
        <v>1212</v>
      </c>
      <c r="I4336" s="25" t="n">
        <v>1052</v>
      </c>
      <c r="J4336" s="26" t="s">
        <v>85</v>
      </c>
      <c r="K4336" s="27"/>
      <c r="L4336" s="28" t="n">
        <v>45</v>
      </c>
      <c r="M4336" s="29"/>
      <c r="N4336" s="30" t="n">
        <f aca="false">K4336+(0.05*L4336)+(M4336/240)</f>
        <v>2.25</v>
      </c>
      <c r="O4336" s="31" t="n">
        <v>2367</v>
      </c>
      <c r="P4336" s="32"/>
      <c r="Q4336" s="33"/>
      <c r="R4336" s="34" t="n">
        <f aca="false">O4336+(0.05*P4336)+(Q4336/240)</f>
        <v>2367</v>
      </c>
      <c r="S4336" s="35" t="n">
        <f aca="false">I4336*N4336</f>
        <v>2367</v>
      </c>
      <c r="T4336" s="35" t="n">
        <f aca="false">R4336-S4336</f>
        <v>0</v>
      </c>
      <c r="U4336" s="47"/>
      <c r="V4336" s="48"/>
      <c r="W4336" s="48"/>
    </row>
    <row r="4337" customFormat="false" ht="28" hidden="false" customHeight="false" outlineLevel="0" collapsed="false">
      <c r="A4337" s="21" t="s">
        <v>28</v>
      </c>
      <c r="B4337" s="22" t="s">
        <v>1153</v>
      </c>
      <c r="C4337" s="21" t="n">
        <v>4</v>
      </c>
      <c r="D4337" s="23" t="n">
        <v>1774</v>
      </c>
      <c r="E4337" s="23" t="s">
        <v>30</v>
      </c>
      <c r="F4337" s="21" t="s">
        <v>210</v>
      </c>
      <c r="G4337" s="21" t="s">
        <v>32</v>
      </c>
      <c r="H4337" s="24" t="s">
        <v>1212</v>
      </c>
      <c r="I4337" s="25" t="n">
        <v>69730</v>
      </c>
      <c r="J4337" s="26" t="s">
        <v>37</v>
      </c>
      <c r="K4337" s="27"/>
      <c r="L4337" s="28" t="n">
        <v>20</v>
      </c>
      <c r="M4337" s="29"/>
      <c r="N4337" s="30" t="n">
        <f aca="false">K4337+(0.05*L4337)+(M4337/240)</f>
        <v>1</v>
      </c>
      <c r="O4337" s="31" t="n">
        <v>69730</v>
      </c>
      <c r="P4337" s="32"/>
      <c r="Q4337" s="33"/>
      <c r="R4337" s="34" t="n">
        <f aca="false">O4337+(0.05*P4337)+(Q4337/240)</f>
        <v>69730</v>
      </c>
      <c r="S4337" s="35" t="n">
        <f aca="false">I4337*N4337</f>
        <v>69730</v>
      </c>
      <c r="T4337" s="35" t="n">
        <f aca="false">R4337-S4337</f>
        <v>0</v>
      </c>
      <c r="U4337" s="47"/>
      <c r="V4337" s="48"/>
      <c r="W4337" s="48"/>
    </row>
    <row r="4338" customFormat="false" ht="28" hidden="false" customHeight="false" outlineLevel="0" collapsed="false">
      <c r="A4338" s="21" t="s">
        <v>28</v>
      </c>
      <c r="B4338" s="22" t="s">
        <v>1153</v>
      </c>
      <c r="C4338" s="21" t="n">
        <v>4</v>
      </c>
      <c r="D4338" s="23" t="n">
        <v>1774</v>
      </c>
      <c r="E4338" s="23" t="s">
        <v>30</v>
      </c>
      <c r="F4338" s="21" t="s">
        <v>1397</v>
      </c>
      <c r="G4338" s="21" t="s">
        <v>32</v>
      </c>
      <c r="H4338" s="24" t="s">
        <v>1212</v>
      </c>
      <c r="I4338" s="25" t="n">
        <v>1</v>
      </c>
      <c r="J4338" s="26" t="s">
        <v>112</v>
      </c>
      <c r="K4338" s="27" t="n">
        <v>29000</v>
      </c>
      <c r="L4338" s="28"/>
      <c r="M4338" s="29"/>
      <c r="N4338" s="30" t="n">
        <f aca="false">K4338+(0.05*L4338)+(M4338/240)</f>
        <v>29000</v>
      </c>
      <c r="O4338" s="31" t="n">
        <v>29000</v>
      </c>
      <c r="P4338" s="32"/>
      <c r="Q4338" s="33"/>
      <c r="R4338" s="34" t="n">
        <f aca="false">O4338+(0.05*P4338)+(Q4338/240)</f>
        <v>29000</v>
      </c>
      <c r="S4338" s="35" t="n">
        <f aca="false">I4338*N4338</f>
        <v>29000</v>
      </c>
      <c r="T4338" s="35" t="n">
        <f aca="false">R4338-S4338</f>
        <v>0</v>
      </c>
      <c r="U4338" s="47"/>
      <c r="V4338" s="48"/>
      <c r="W4338" s="48"/>
    </row>
    <row r="4339" customFormat="false" ht="28" hidden="false" customHeight="false" outlineLevel="0" collapsed="false">
      <c r="A4339" s="21" t="s">
        <v>478</v>
      </c>
      <c r="B4339" s="22" t="s">
        <v>1153</v>
      </c>
      <c r="C4339" s="21" t="n">
        <v>4</v>
      </c>
      <c r="D4339" s="23" t="n">
        <v>1774</v>
      </c>
      <c r="E4339" s="23" t="s">
        <v>30</v>
      </c>
      <c r="F4339" s="21" t="s">
        <v>1398</v>
      </c>
      <c r="G4339" s="21" t="s">
        <v>32</v>
      </c>
      <c r="H4339" s="24" t="s">
        <v>1212</v>
      </c>
      <c r="I4339" s="25" t="n">
        <v>1</v>
      </c>
      <c r="J4339" s="26" t="s">
        <v>112</v>
      </c>
      <c r="K4339" s="27" t="n">
        <v>6500</v>
      </c>
      <c r="L4339" s="28"/>
      <c r="M4339" s="29"/>
      <c r="N4339" s="30" t="n">
        <f aca="false">K4339+(0.05*L4339)+(M4339/240)</f>
        <v>6500</v>
      </c>
      <c r="O4339" s="31" t="n">
        <v>6500</v>
      </c>
      <c r="P4339" s="32"/>
      <c r="Q4339" s="33"/>
      <c r="R4339" s="34" t="n">
        <f aca="false">O4339+(0.05*P4339)+(Q4339/240)</f>
        <v>6500</v>
      </c>
      <c r="S4339" s="35" t="n">
        <f aca="false">I4339*N4339</f>
        <v>6500</v>
      </c>
      <c r="T4339" s="35" t="n">
        <f aca="false">R4339-S4339</f>
        <v>0</v>
      </c>
      <c r="U4339" s="47"/>
      <c r="V4339" s="48"/>
      <c r="W4339" s="48"/>
    </row>
    <row r="4340" customFormat="false" ht="28" hidden="false" customHeight="false" outlineLevel="0" collapsed="false">
      <c r="A4340" s="21" t="s">
        <v>28</v>
      </c>
      <c r="B4340" s="22" t="s">
        <v>1153</v>
      </c>
      <c r="C4340" s="21" t="n">
        <v>4</v>
      </c>
      <c r="D4340" s="23" t="n">
        <v>1774</v>
      </c>
      <c r="E4340" s="23" t="s">
        <v>30</v>
      </c>
      <c r="F4340" s="21" t="s">
        <v>704</v>
      </c>
      <c r="G4340" s="21" t="s">
        <v>32</v>
      </c>
      <c r="H4340" s="24" t="s">
        <v>1212</v>
      </c>
      <c r="I4340" s="25" t="n">
        <v>985</v>
      </c>
      <c r="J4340" s="26" t="s">
        <v>135</v>
      </c>
      <c r="K4340" s="27" t="n">
        <v>20</v>
      </c>
      <c r="L4340" s="28"/>
      <c r="M4340" s="29"/>
      <c r="N4340" s="30" t="n">
        <f aca="false">K4340+(0.05*L4340)+(M4340/240)</f>
        <v>20</v>
      </c>
      <c r="O4340" s="31" t="n">
        <v>19700</v>
      </c>
      <c r="P4340" s="32"/>
      <c r="Q4340" s="33"/>
      <c r="R4340" s="34" t="n">
        <f aca="false">O4340+(0.05*P4340)+(Q4340/240)</f>
        <v>19700</v>
      </c>
      <c r="S4340" s="35" t="n">
        <f aca="false">I4340*N4340</f>
        <v>19700</v>
      </c>
      <c r="T4340" s="35" t="n">
        <f aca="false">R4340-S4340</f>
        <v>0</v>
      </c>
      <c r="U4340" s="47"/>
      <c r="V4340" s="48"/>
      <c r="W4340" s="48"/>
    </row>
    <row r="4341" customFormat="false" ht="28" hidden="false" customHeight="false" outlineLevel="0" collapsed="false">
      <c r="A4341" s="21" t="s">
        <v>28</v>
      </c>
      <c r="B4341" s="22" t="s">
        <v>1153</v>
      </c>
      <c r="C4341" s="21" t="n">
        <v>4</v>
      </c>
      <c r="D4341" s="23" t="n">
        <v>1774</v>
      </c>
      <c r="E4341" s="23" t="s">
        <v>30</v>
      </c>
      <c r="F4341" s="21" t="s">
        <v>512</v>
      </c>
      <c r="G4341" s="21" t="s">
        <v>32</v>
      </c>
      <c r="H4341" s="24" t="s">
        <v>1212</v>
      </c>
      <c r="I4341" s="25" t="n">
        <v>411</v>
      </c>
      <c r="J4341" s="26" t="s">
        <v>129</v>
      </c>
      <c r="K4341" s="27" t="n">
        <v>9</v>
      </c>
      <c r="L4341" s="28"/>
      <c r="M4341" s="29"/>
      <c r="N4341" s="30" t="n">
        <f aca="false">K4341+(0.05*L4341)+(M4341/240)</f>
        <v>9</v>
      </c>
      <c r="O4341" s="31" t="n">
        <v>3699</v>
      </c>
      <c r="P4341" s="32"/>
      <c r="Q4341" s="33"/>
      <c r="R4341" s="34" t="n">
        <f aca="false">O4341+(0.05*P4341)+(Q4341/240)</f>
        <v>3699</v>
      </c>
      <c r="S4341" s="35" t="n">
        <f aca="false">I4341*N4341</f>
        <v>3699</v>
      </c>
      <c r="T4341" s="35" t="n">
        <f aca="false">R4341-S4341</f>
        <v>0</v>
      </c>
      <c r="U4341" s="47"/>
      <c r="V4341" s="48"/>
      <c r="W4341" s="48"/>
    </row>
    <row r="4342" customFormat="false" ht="28" hidden="false" customHeight="false" outlineLevel="0" collapsed="false">
      <c r="A4342" s="21" t="s">
        <v>28</v>
      </c>
      <c r="B4342" s="22" t="s">
        <v>1153</v>
      </c>
      <c r="C4342" s="21" t="n">
        <v>4</v>
      </c>
      <c r="D4342" s="23" t="n">
        <v>1774</v>
      </c>
      <c r="E4342" s="23" t="s">
        <v>30</v>
      </c>
      <c r="F4342" s="21" t="s">
        <v>216</v>
      </c>
      <c r="G4342" s="21" t="s">
        <v>32</v>
      </c>
      <c r="H4342" s="24" t="s">
        <v>1212</v>
      </c>
      <c r="I4342" s="25" t="n">
        <v>1470</v>
      </c>
      <c r="J4342" s="26" t="s">
        <v>198</v>
      </c>
      <c r="K4342" s="27" t="n">
        <v>4</v>
      </c>
      <c r="L4342" s="28"/>
      <c r="M4342" s="29"/>
      <c r="N4342" s="30" t="n">
        <f aca="false">K4342+(0.05*L4342)+(M4342/240)</f>
        <v>4</v>
      </c>
      <c r="O4342" s="31" t="n">
        <v>5880</v>
      </c>
      <c r="P4342" s="32"/>
      <c r="Q4342" s="33"/>
      <c r="R4342" s="34" t="n">
        <f aca="false">O4342+(0.05*P4342)+(Q4342/240)</f>
        <v>5880</v>
      </c>
      <c r="S4342" s="35" t="n">
        <f aca="false">I4342*N4342</f>
        <v>5880</v>
      </c>
      <c r="T4342" s="35" t="n">
        <f aca="false">R4342-S4342</f>
        <v>0</v>
      </c>
      <c r="U4342" s="47"/>
      <c r="V4342" s="48"/>
      <c r="W4342" s="48"/>
    </row>
    <row r="4343" customFormat="false" ht="28" hidden="false" customHeight="false" outlineLevel="0" collapsed="false">
      <c r="A4343" s="21" t="s">
        <v>28</v>
      </c>
      <c r="B4343" s="22" t="s">
        <v>1153</v>
      </c>
      <c r="C4343" s="21" t="n">
        <v>4</v>
      </c>
      <c r="D4343" s="23" t="n">
        <v>1774</v>
      </c>
      <c r="E4343" s="23" t="s">
        <v>30</v>
      </c>
      <c r="F4343" s="21" t="s">
        <v>961</v>
      </c>
      <c r="G4343" s="21" t="s">
        <v>32</v>
      </c>
      <c r="H4343" s="24" t="s">
        <v>1212</v>
      </c>
      <c r="I4343" s="25" t="n">
        <v>386</v>
      </c>
      <c r="J4343" s="26" t="s">
        <v>64</v>
      </c>
      <c r="K4343" s="27" t="n">
        <v>6</v>
      </c>
      <c r="L4343" s="28"/>
      <c r="M4343" s="29"/>
      <c r="N4343" s="30" t="n">
        <f aca="false">K4343+(0.05*L4343)+(M4343/240)</f>
        <v>6</v>
      </c>
      <c r="O4343" s="31" t="n">
        <v>2316</v>
      </c>
      <c r="P4343" s="32"/>
      <c r="Q4343" s="33"/>
      <c r="R4343" s="34" t="n">
        <f aca="false">O4343+(0.05*P4343)+(Q4343/240)</f>
        <v>2316</v>
      </c>
      <c r="S4343" s="35" t="n">
        <f aca="false">I4343*N4343</f>
        <v>2316</v>
      </c>
      <c r="T4343" s="35" t="n">
        <f aca="false">R4343-S4343</f>
        <v>0</v>
      </c>
      <c r="U4343" s="47"/>
      <c r="V4343" s="48"/>
      <c r="W4343" s="48"/>
    </row>
    <row r="4344" customFormat="false" ht="28" hidden="false" customHeight="false" outlineLevel="0" collapsed="false">
      <c r="A4344" s="21" t="s">
        <v>28</v>
      </c>
      <c r="B4344" s="22" t="s">
        <v>1153</v>
      </c>
      <c r="C4344" s="21" t="n">
        <v>4</v>
      </c>
      <c r="D4344" s="23" t="n">
        <v>1774</v>
      </c>
      <c r="E4344" s="23" t="s">
        <v>30</v>
      </c>
      <c r="F4344" s="21" t="s">
        <v>1399</v>
      </c>
      <c r="G4344" s="21" t="s">
        <v>32</v>
      </c>
      <c r="H4344" s="24" t="s">
        <v>1212</v>
      </c>
      <c r="I4344" s="25" t="n">
        <v>112</v>
      </c>
      <c r="J4344" s="26" t="s">
        <v>96</v>
      </c>
      <c r="K4344" s="27" t="n">
        <v>10</v>
      </c>
      <c r="L4344" s="28"/>
      <c r="M4344" s="29"/>
      <c r="N4344" s="30" t="n">
        <f aca="false">K4344+(0.05*L4344)+(M4344/240)</f>
        <v>10</v>
      </c>
      <c r="O4344" s="31" t="n">
        <v>1120</v>
      </c>
      <c r="P4344" s="32"/>
      <c r="Q4344" s="33"/>
      <c r="R4344" s="34" t="n">
        <f aca="false">O4344+(0.05*P4344)+(Q4344/240)</f>
        <v>1120</v>
      </c>
      <c r="S4344" s="35" t="n">
        <f aca="false">I4344*N4344</f>
        <v>1120</v>
      </c>
      <c r="T4344" s="35" t="n">
        <f aca="false">R4344-S4344</f>
        <v>0</v>
      </c>
      <c r="U4344" s="47"/>
      <c r="V4344" s="48"/>
      <c r="W4344" s="48"/>
    </row>
    <row r="4345" customFormat="false" ht="28" hidden="false" customHeight="false" outlineLevel="0" collapsed="false">
      <c r="A4345" s="21" t="s">
        <v>28</v>
      </c>
      <c r="B4345" s="22" t="s">
        <v>1153</v>
      </c>
      <c r="C4345" s="21" t="n">
        <v>4</v>
      </c>
      <c r="D4345" s="23" t="n">
        <v>1774</v>
      </c>
      <c r="E4345" s="23" t="s">
        <v>30</v>
      </c>
      <c r="F4345" s="21" t="s">
        <v>653</v>
      </c>
      <c r="G4345" s="21" t="s">
        <v>32</v>
      </c>
      <c r="H4345" s="24" t="s">
        <v>1212</v>
      </c>
      <c r="I4345" s="25" t="n">
        <v>2241</v>
      </c>
      <c r="J4345" s="26" t="s">
        <v>1400</v>
      </c>
      <c r="K4345" s="27" t="n">
        <v>180</v>
      </c>
      <c r="L4345" s="28"/>
      <c r="M4345" s="29"/>
      <c r="N4345" s="30" t="n">
        <f aca="false">K4345+(0.05*L4345)+(M4345/240)</f>
        <v>180</v>
      </c>
      <c r="O4345" s="31" t="n">
        <v>403380</v>
      </c>
      <c r="P4345" s="32"/>
      <c r="Q4345" s="33"/>
      <c r="R4345" s="34" t="n">
        <f aca="false">O4345+(0.05*P4345)+(Q4345/240)</f>
        <v>403380</v>
      </c>
      <c r="S4345" s="35" t="n">
        <f aca="false">I4345*N4345</f>
        <v>403380</v>
      </c>
      <c r="T4345" s="35" t="n">
        <f aca="false">R4345-S4345</f>
        <v>0</v>
      </c>
      <c r="U4345" s="47"/>
      <c r="V4345" s="48"/>
      <c r="W4345" s="48"/>
    </row>
    <row r="4346" customFormat="false" ht="28" hidden="false" customHeight="false" outlineLevel="0" collapsed="false">
      <c r="A4346" s="21" t="s">
        <v>28</v>
      </c>
      <c r="B4346" s="22" t="s">
        <v>1153</v>
      </c>
      <c r="C4346" s="21" t="n">
        <v>4</v>
      </c>
      <c r="D4346" s="23" t="n">
        <v>1774</v>
      </c>
      <c r="E4346" s="23" t="s">
        <v>30</v>
      </c>
      <c r="F4346" s="21" t="s">
        <v>228</v>
      </c>
      <c r="G4346" s="21" t="s">
        <v>32</v>
      </c>
      <c r="H4346" s="24" t="s">
        <v>1212</v>
      </c>
      <c r="I4346" s="25" t="n">
        <v>33125</v>
      </c>
      <c r="J4346" s="26" t="s">
        <v>37</v>
      </c>
      <c r="K4346" s="27"/>
      <c r="L4346" s="28" t="n">
        <v>5</v>
      </c>
      <c r="M4346" s="29"/>
      <c r="N4346" s="30" t="n">
        <f aca="false">K4346+(0.05*L4346)+(M4346/240)</f>
        <v>0.25</v>
      </c>
      <c r="O4346" s="31" t="n">
        <v>8281</v>
      </c>
      <c r="P4346" s="32" t="n">
        <v>5</v>
      </c>
      <c r="Q4346" s="33"/>
      <c r="R4346" s="34" t="n">
        <f aca="false">O4346+(0.05*P4346)+(Q4346/240)</f>
        <v>8281.25</v>
      </c>
      <c r="S4346" s="35" t="n">
        <f aca="false">I4346*N4346</f>
        <v>8281.25</v>
      </c>
      <c r="T4346" s="35" t="n">
        <f aca="false">R4346-S4346</f>
        <v>0</v>
      </c>
      <c r="U4346" s="47"/>
      <c r="V4346" s="87"/>
      <c r="W4346" s="87"/>
    </row>
    <row r="4347" customFormat="false" ht="28" hidden="false" customHeight="false" outlineLevel="0" collapsed="false">
      <c r="A4347" s="21" t="s">
        <v>28</v>
      </c>
      <c r="B4347" s="22" t="s">
        <v>1153</v>
      </c>
      <c r="C4347" s="21" t="n">
        <v>4</v>
      </c>
      <c r="D4347" s="23" t="n">
        <v>1774</v>
      </c>
      <c r="E4347" s="23" t="s">
        <v>30</v>
      </c>
      <c r="F4347" s="21" t="s">
        <v>1401</v>
      </c>
      <c r="G4347" s="21" t="s">
        <v>32</v>
      </c>
      <c r="H4347" s="24" t="s">
        <v>1212</v>
      </c>
      <c r="I4347" s="25" t="n">
        <v>133222</v>
      </c>
      <c r="J4347" s="26" t="s">
        <v>37</v>
      </c>
      <c r="K4347" s="27"/>
      <c r="L4347" s="28" t="n">
        <v>6</v>
      </c>
      <c r="M4347" s="29"/>
      <c r="N4347" s="30" t="n">
        <f aca="false">K4347+(0.05*L4347)+(M4347/240)</f>
        <v>0.3</v>
      </c>
      <c r="O4347" s="31" t="n">
        <v>39966</v>
      </c>
      <c r="P4347" s="32" t="n">
        <v>16</v>
      </c>
      <c r="Q4347" s="33"/>
      <c r="R4347" s="34" t="n">
        <f aca="false">O4347+(0.05*P4347)+(Q4347/240)</f>
        <v>39966.8</v>
      </c>
      <c r="S4347" s="35" t="n">
        <f aca="false">I4347*N4347</f>
        <v>39966.6</v>
      </c>
      <c r="T4347" s="35" t="n">
        <f aca="false">R4347-S4347</f>
        <v>0.19999999999709</v>
      </c>
      <c r="U4347" s="88" t="s">
        <v>323</v>
      </c>
      <c r="V4347" s="87"/>
      <c r="W4347" s="87"/>
    </row>
    <row r="4348" customFormat="false" ht="28" hidden="false" customHeight="false" outlineLevel="0" collapsed="false">
      <c r="A4348" s="21" t="s">
        <v>28</v>
      </c>
      <c r="B4348" s="22" t="s">
        <v>1153</v>
      </c>
      <c r="C4348" s="21" t="n">
        <v>4</v>
      </c>
      <c r="D4348" s="23" t="n">
        <v>1774</v>
      </c>
      <c r="E4348" s="23" t="s">
        <v>30</v>
      </c>
      <c r="F4348" s="21" t="s">
        <v>1183</v>
      </c>
      <c r="G4348" s="21" t="s">
        <v>32</v>
      </c>
      <c r="H4348" s="24" t="s">
        <v>1212</v>
      </c>
      <c r="I4348" s="25" t="n">
        <v>74625</v>
      </c>
      <c r="J4348" s="26" t="s">
        <v>37</v>
      </c>
      <c r="K4348" s="27"/>
      <c r="L4348" s="28" t="n">
        <v>18</v>
      </c>
      <c r="M4348" s="29"/>
      <c r="N4348" s="30" t="n">
        <f aca="false">K4348+(0.05*L4348)+(M4348/240)</f>
        <v>0.9</v>
      </c>
      <c r="O4348" s="31" t="n">
        <v>67163</v>
      </c>
      <c r="P4348" s="32" t="n">
        <v>10</v>
      </c>
      <c r="Q4348" s="33"/>
      <c r="R4348" s="34" t="n">
        <f aca="false">O4348+(0.05*P4348)+(Q4348/240)</f>
        <v>67163.5</v>
      </c>
      <c r="S4348" s="35" t="n">
        <f aca="false">I4348*N4348</f>
        <v>67162.5</v>
      </c>
      <c r="T4348" s="35" t="n">
        <f aca="false">R4348-S4348</f>
        <v>1</v>
      </c>
      <c r="U4348" s="88" t="s">
        <v>323</v>
      </c>
      <c r="V4348" s="48"/>
      <c r="W4348" s="48"/>
    </row>
    <row r="4349" customFormat="false" ht="28" hidden="false" customHeight="false" outlineLevel="0" collapsed="false">
      <c r="A4349" s="21" t="s">
        <v>28</v>
      </c>
      <c r="B4349" s="22" t="s">
        <v>1153</v>
      </c>
      <c r="C4349" s="21" t="n">
        <v>4</v>
      </c>
      <c r="D4349" s="23" t="n">
        <v>1774</v>
      </c>
      <c r="E4349" s="23" t="s">
        <v>30</v>
      </c>
      <c r="F4349" s="21" t="s">
        <v>1262</v>
      </c>
      <c r="G4349" s="21" t="s">
        <v>32</v>
      </c>
      <c r="H4349" s="24" t="s">
        <v>1212</v>
      </c>
      <c r="I4349" s="25" t="n">
        <v>79140</v>
      </c>
      <c r="J4349" s="26" t="s">
        <v>37</v>
      </c>
      <c r="K4349" s="27"/>
      <c r="L4349" s="28" t="n">
        <v>5</v>
      </c>
      <c r="M4349" s="29"/>
      <c r="N4349" s="30" t="n">
        <f aca="false">K4349+(0.05*L4349)+(M4349/240)</f>
        <v>0.25</v>
      </c>
      <c r="O4349" s="31" t="n">
        <v>19785</v>
      </c>
      <c r="P4349" s="32"/>
      <c r="Q4349" s="33"/>
      <c r="R4349" s="34" t="n">
        <f aca="false">O4349+(0.05*P4349)+(Q4349/240)</f>
        <v>19785</v>
      </c>
      <c r="S4349" s="35" t="n">
        <f aca="false">I4349*N4349</f>
        <v>19785</v>
      </c>
      <c r="T4349" s="35" t="n">
        <f aca="false">R4349-S4349</f>
        <v>0</v>
      </c>
      <c r="U4349" s="47"/>
      <c r="V4349" s="48"/>
      <c r="W4349" s="48"/>
    </row>
    <row r="4350" customFormat="false" ht="28" hidden="false" customHeight="false" outlineLevel="0" collapsed="false">
      <c r="A4350" s="21" t="s">
        <v>28</v>
      </c>
      <c r="B4350" s="22" t="s">
        <v>1153</v>
      </c>
      <c r="C4350" s="21" t="n">
        <v>5</v>
      </c>
      <c r="D4350" s="23" t="n">
        <v>1774</v>
      </c>
      <c r="E4350" s="23" t="s">
        <v>30</v>
      </c>
      <c r="F4350" s="21" t="s">
        <v>1355</v>
      </c>
      <c r="G4350" s="21" t="s">
        <v>32</v>
      </c>
      <c r="H4350" s="24" t="s">
        <v>1212</v>
      </c>
      <c r="I4350" s="25" t="n">
        <v>12247</v>
      </c>
      <c r="J4350" s="26" t="s">
        <v>37</v>
      </c>
      <c r="K4350" s="27"/>
      <c r="L4350" s="28" t="n">
        <v>40</v>
      </c>
      <c r="M4350" s="29"/>
      <c r="N4350" s="30" t="n">
        <f aca="false">K4350+(0.05*L4350)+(M4350/240)</f>
        <v>2</v>
      </c>
      <c r="O4350" s="31" t="n">
        <v>24494</v>
      </c>
      <c r="P4350" s="32"/>
      <c r="Q4350" s="33"/>
      <c r="R4350" s="34" t="n">
        <f aca="false">O4350+(0.05*P4350)+(Q4350/240)</f>
        <v>24494</v>
      </c>
      <c r="S4350" s="35" t="n">
        <f aca="false">I4350*N4350</f>
        <v>24494</v>
      </c>
      <c r="T4350" s="35" t="n">
        <f aca="false">R4350-S4350</f>
        <v>0</v>
      </c>
      <c r="U4350" s="47"/>
      <c r="V4350" s="48"/>
      <c r="W4350" s="48"/>
    </row>
    <row r="4351" customFormat="false" ht="28" hidden="false" customHeight="false" outlineLevel="0" collapsed="false">
      <c r="A4351" s="21" t="s">
        <v>28</v>
      </c>
      <c r="B4351" s="22" t="s">
        <v>1153</v>
      </c>
      <c r="C4351" s="21" t="n">
        <v>5</v>
      </c>
      <c r="D4351" s="23" t="n">
        <v>1774</v>
      </c>
      <c r="E4351" s="23" t="s">
        <v>30</v>
      </c>
      <c r="F4351" s="21" t="s">
        <v>1356</v>
      </c>
      <c r="G4351" s="21" t="s">
        <v>32</v>
      </c>
      <c r="H4351" s="24" t="s">
        <v>1212</v>
      </c>
      <c r="I4351" s="25" t="n">
        <v>3257</v>
      </c>
      <c r="J4351" s="26" t="s">
        <v>37</v>
      </c>
      <c r="K4351" s="27"/>
      <c r="L4351" s="28" t="n">
        <v>10</v>
      </c>
      <c r="M4351" s="29"/>
      <c r="N4351" s="30" t="n">
        <f aca="false">K4351+(0.05*L4351)+(M4351/240)</f>
        <v>0.5</v>
      </c>
      <c r="O4351" s="31" t="n">
        <v>1628</v>
      </c>
      <c r="P4351" s="32" t="n">
        <v>10</v>
      </c>
      <c r="Q4351" s="33"/>
      <c r="R4351" s="34" t="n">
        <f aca="false">O4351+(0.05*P4351)+(Q4351/240)</f>
        <v>1628.5</v>
      </c>
      <c r="S4351" s="35" t="n">
        <f aca="false">I4351*N4351</f>
        <v>1628.5</v>
      </c>
      <c r="T4351" s="35" t="n">
        <f aca="false">R4351-S4351</f>
        <v>0</v>
      </c>
      <c r="U4351" s="47"/>
      <c r="V4351" s="48"/>
      <c r="W4351" s="48"/>
    </row>
    <row r="4352" customFormat="false" ht="28" hidden="false" customHeight="false" outlineLevel="0" collapsed="false">
      <c r="A4352" s="21" t="s">
        <v>28</v>
      </c>
      <c r="B4352" s="22" t="s">
        <v>1153</v>
      </c>
      <c r="C4352" s="21" t="n">
        <v>5</v>
      </c>
      <c r="D4352" s="23" t="n">
        <v>1774</v>
      </c>
      <c r="E4352" s="23" t="s">
        <v>30</v>
      </c>
      <c r="F4352" s="21" t="s">
        <v>768</v>
      </c>
      <c r="G4352" s="21" t="s">
        <v>32</v>
      </c>
      <c r="H4352" s="24" t="s">
        <v>1212</v>
      </c>
      <c r="I4352" s="25" t="n">
        <v>1</v>
      </c>
      <c r="J4352" s="26" t="s">
        <v>112</v>
      </c>
      <c r="K4352" s="27" t="n">
        <v>6231</v>
      </c>
      <c r="L4352" s="28"/>
      <c r="M4352" s="29"/>
      <c r="N4352" s="30" t="n">
        <f aca="false">K4352+(0.05*L4352)+(M4352/240)</f>
        <v>6231</v>
      </c>
      <c r="O4352" s="31" t="n">
        <v>6231</v>
      </c>
      <c r="P4352" s="32"/>
      <c r="Q4352" s="33"/>
      <c r="R4352" s="34" t="n">
        <f aca="false">O4352+(0.05*P4352)+(Q4352/240)</f>
        <v>6231</v>
      </c>
      <c r="S4352" s="35" t="n">
        <f aca="false">I4352*N4352</f>
        <v>6231</v>
      </c>
      <c r="T4352" s="35" t="n">
        <f aca="false">R4352-S4352</f>
        <v>0</v>
      </c>
      <c r="U4352" s="47"/>
      <c r="V4352" s="87"/>
      <c r="W4352" s="87"/>
    </row>
    <row r="4353" customFormat="false" ht="28" hidden="false" customHeight="false" outlineLevel="0" collapsed="false">
      <c r="A4353" s="21" t="s">
        <v>28</v>
      </c>
      <c r="B4353" s="22" t="s">
        <v>1153</v>
      </c>
      <c r="C4353" s="21" t="n">
        <v>5</v>
      </c>
      <c r="D4353" s="23" t="n">
        <v>1774</v>
      </c>
      <c r="E4353" s="23" t="s">
        <v>30</v>
      </c>
      <c r="F4353" s="21" t="s">
        <v>526</v>
      </c>
      <c r="G4353" s="21" t="s">
        <v>32</v>
      </c>
      <c r="H4353" s="24" t="s">
        <v>1212</v>
      </c>
      <c r="I4353" s="25" t="n">
        <v>4880</v>
      </c>
      <c r="J4353" s="26" t="s">
        <v>135</v>
      </c>
      <c r="K4353" s="27" t="n">
        <v>20</v>
      </c>
      <c r="L4353" s="28"/>
      <c r="M4353" s="29"/>
      <c r="N4353" s="30" t="n">
        <f aca="false">K4353+(0.05*L4353)+(M4353/240)</f>
        <v>20</v>
      </c>
      <c r="O4353" s="31" t="n">
        <v>96600</v>
      </c>
      <c r="P4353" s="32"/>
      <c r="Q4353" s="33"/>
      <c r="R4353" s="34" t="n">
        <f aca="false">O4353+(0.05*P4353)+(Q4353/240)</f>
        <v>96600</v>
      </c>
      <c r="S4353" s="35" t="n">
        <f aca="false">I4353*N4353</f>
        <v>97600</v>
      </c>
      <c r="T4353" s="89" t="n">
        <f aca="false">R4353-S4353</f>
        <v>-1000</v>
      </c>
      <c r="U4353" s="88" t="s">
        <v>323</v>
      </c>
      <c r="V4353" s="48"/>
      <c r="W4353" s="48"/>
    </row>
    <row r="4354" customFormat="false" ht="28" hidden="false" customHeight="false" outlineLevel="0" collapsed="false">
      <c r="A4354" s="21" t="s">
        <v>28</v>
      </c>
      <c r="B4354" s="22" t="s">
        <v>1153</v>
      </c>
      <c r="C4354" s="21" t="n">
        <v>5</v>
      </c>
      <c r="D4354" s="23" t="n">
        <v>1774</v>
      </c>
      <c r="E4354" s="23" t="s">
        <v>30</v>
      </c>
      <c r="F4354" s="21" t="s">
        <v>243</v>
      </c>
      <c r="G4354" s="21" t="s">
        <v>32</v>
      </c>
      <c r="H4354" s="24" t="s">
        <v>1212</v>
      </c>
      <c r="I4354" s="25" t="n">
        <v>42838</v>
      </c>
      <c r="J4354" s="26" t="s">
        <v>37</v>
      </c>
      <c r="K4354" s="27"/>
      <c r="L4354" s="28" t="n">
        <v>8</v>
      </c>
      <c r="M4354" s="29"/>
      <c r="N4354" s="30" t="n">
        <f aca="false">K4354+(0.05*L4354)+(M4354/240)</f>
        <v>0.4</v>
      </c>
      <c r="O4354" s="31" t="n">
        <v>17135</v>
      </c>
      <c r="P4354" s="32" t="n">
        <v>4</v>
      </c>
      <c r="Q4354" s="33"/>
      <c r="R4354" s="34" t="n">
        <f aca="false">O4354+(0.05*P4354)+(Q4354/240)</f>
        <v>17135.2</v>
      </c>
      <c r="S4354" s="35" t="n">
        <f aca="false">I4354*N4354</f>
        <v>17135.2</v>
      </c>
      <c r="T4354" s="35" t="n">
        <f aca="false">R4354-S4354</f>
        <v>0</v>
      </c>
      <c r="U4354" s="47"/>
      <c r="V4354" s="48"/>
      <c r="W4354" s="48"/>
    </row>
    <row r="4355" customFormat="false" ht="28" hidden="false" customHeight="false" outlineLevel="0" collapsed="false">
      <c r="A4355" s="21" t="s">
        <v>28</v>
      </c>
      <c r="B4355" s="22" t="s">
        <v>1153</v>
      </c>
      <c r="C4355" s="21" t="n">
        <v>5</v>
      </c>
      <c r="D4355" s="23" t="n">
        <v>1774</v>
      </c>
      <c r="E4355" s="23" t="s">
        <v>30</v>
      </c>
      <c r="F4355" s="21" t="s">
        <v>240</v>
      </c>
      <c r="G4355" s="21" t="s">
        <v>32</v>
      </c>
      <c r="H4355" s="24" t="s">
        <v>1212</v>
      </c>
      <c r="I4355" s="25" t="n">
        <v>15807</v>
      </c>
      <c r="J4355" s="26" t="s">
        <v>1402</v>
      </c>
      <c r="K4355" s="27" t="n">
        <v>3</v>
      </c>
      <c r="L4355" s="28"/>
      <c r="M4355" s="29"/>
      <c r="N4355" s="30" t="n">
        <f aca="false">K4355+(0.05*L4355)+(M4355/240)</f>
        <v>3</v>
      </c>
      <c r="O4355" s="31" t="n">
        <v>47421</v>
      </c>
      <c r="P4355" s="32"/>
      <c r="Q4355" s="33"/>
      <c r="R4355" s="34" t="n">
        <f aca="false">O4355+(0.05*P4355)+(Q4355/240)</f>
        <v>47421</v>
      </c>
      <c r="S4355" s="35" t="n">
        <f aca="false">I4355*N4355</f>
        <v>47421</v>
      </c>
      <c r="T4355" s="35" t="n">
        <f aca="false">R4355-S4355</f>
        <v>0</v>
      </c>
      <c r="U4355" s="47"/>
      <c r="V4355" s="48"/>
      <c r="W4355" s="48"/>
    </row>
    <row r="4356" customFormat="false" ht="28" hidden="false" customHeight="false" outlineLevel="0" collapsed="false">
      <c r="A4356" s="21" t="s">
        <v>28</v>
      </c>
      <c r="B4356" s="22" t="s">
        <v>1153</v>
      </c>
      <c r="C4356" s="21" t="n">
        <v>5</v>
      </c>
      <c r="D4356" s="23" t="n">
        <v>1774</v>
      </c>
      <c r="E4356" s="23" t="s">
        <v>30</v>
      </c>
      <c r="F4356" s="21" t="s">
        <v>244</v>
      </c>
      <c r="G4356" s="21" t="s">
        <v>32</v>
      </c>
      <c r="H4356" s="24" t="s">
        <v>1212</v>
      </c>
      <c r="I4356" s="25" t="n">
        <v>35180</v>
      </c>
      <c r="J4356" s="26" t="s">
        <v>37</v>
      </c>
      <c r="K4356" s="27"/>
      <c r="L4356" s="28" t="n">
        <v>10</v>
      </c>
      <c r="M4356" s="29"/>
      <c r="N4356" s="30" t="n">
        <f aca="false">K4356+(0.05*L4356)+(M4356/240)</f>
        <v>0.5</v>
      </c>
      <c r="O4356" s="31" t="n">
        <v>17590</v>
      </c>
      <c r="P4356" s="32"/>
      <c r="Q4356" s="33"/>
      <c r="R4356" s="34" t="n">
        <f aca="false">O4356+(0.05*P4356)+(Q4356/240)</f>
        <v>17590</v>
      </c>
      <c r="S4356" s="35" t="n">
        <f aca="false">I4356*N4356</f>
        <v>17590</v>
      </c>
      <c r="T4356" s="35" t="n">
        <f aca="false">R4356-S4356</f>
        <v>0</v>
      </c>
      <c r="U4356" s="47"/>
      <c r="V4356" s="48"/>
      <c r="W4356" s="48"/>
    </row>
    <row r="4357" customFormat="false" ht="28" hidden="false" customHeight="false" outlineLevel="0" collapsed="false">
      <c r="A4357" s="21" t="s">
        <v>28</v>
      </c>
      <c r="B4357" s="22" t="s">
        <v>1153</v>
      </c>
      <c r="C4357" s="21" t="n">
        <v>5</v>
      </c>
      <c r="D4357" s="23" t="n">
        <v>1774</v>
      </c>
      <c r="E4357" s="23" t="s">
        <v>30</v>
      </c>
      <c r="F4357" s="21" t="s">
        <v>1403</v>
      </c>
      <c r="G4357" s="21" t="s">
        <v>32</v>
      </c>
      <c r="H4357" s="24" t="s">
        <v>1212</v>
      </c>
      <c r="I4357" s="25" t="n">
        <v>410</v>
      </c>
      <c r="J4357" s="26" t="s">
        <v>42</v>
      </c>
      <c r="K4357" s="27" t="n">
        <v>40</v>
      </c>
      <c r="L4357" s="28"/>
      <c r="M4357" s="29"/>
      <c r="N4357" s="30" t="n">
        <f aca="false">K4357+(0.05*L4357)+(M4357/240)</f>
        <v>40</v>
      </c>
      <c r="O4357" s="31" t="n">
        <v>16400</v>
      </c>
      <c r="P4357" s="32"/>
      <c r="Q4357" s="33"/>
      <c r="R4357" s="34" t="n">
        <f aca="false">O4357+(0.05*P4357)+(Q4357/240)</f>
        <v>16400</v>
      </c>
      <c r="S4357" s="35" t="n">
        <f aca="false">I4357*N4357</f>
        <v>16400</v>
      </c>
      <c r="T4357" s="35" t="n">
        <f aca="false">R4357-S4357</f>
        <v>0</v>
      </c>
      <c r="U4357" s="47"/>
      <c r="V4357" s="48"/>
      <c r="W4357" s="48"/>
    </row>
    <row r="4358" customFormat="false" ht="28" hidden="false" customHeight="false" outlineLevel="0" collapsed="false">
      <c r="A4358" s="21" t="s">
        <v>28</v>
      </c>
      <c r="B4358" s="22" t="s">
        <v>1153</v>
      </c>
      <c r="C4358" s="21" t="n">
        <v>5</v>
      </c>
      <c r="D4358" s="23" t="n">
        <v>1774</v>
      </c>
      <c r="E4358" s="23" t="s">
        <v>30</v>
      </c>
      <c r="F4358" s="21" t="s">
        <v>1403</v>
      </c>
      <c r="G4358" s="21" t="s">
        <v>32</v>
      </c>
      <c r="H4358" s="24" t="s">
        <v>1212</v>
      </c>
      <c r="I4358" s="25" t="n">
        <v>4220</v>
      </c>
      <c r="J4358" s="26" t="s">
        <v>129</v>
      </c>
      <c r="K4358" s="27" t="n">
        <v>3</v>
      </c>
      <c r="L4358" s="28"/>
      <c r="M4358" s="29"/>
      <c r="N4358" s="30" t="n">
        <f aca="false">K4358+(0.05*L4358)+(M4358/240)</f>
        <v>3</v>
      </c>
      <c r="O4358" s="31" t="n">
        <v>12660</v>
      </c>
      <c r="P4358" s="32"/>
      <c r="Q4358" s="33"/>
      <c r="R4358" s="34" t="n">
        <f aca="false">O4358+(0.05*P4358)+(Q4358/240)</f>
        <v>12660</v>
      </c>
      <c r="S4358" s="35" t="n">
        <f aca="false">I4358*N4358</f>
        <v>12660</v>
      </c>
      <c r="T4358" s="35" t="n">
        <f aca="false">R4358-S4358</f>
        <v>0</v>
      </c>
      <c r="U4358" s="47"/>
      <c r="V4358" s="48"/>
      <c r="W4358" s="48"/>
    </row>
    <row r="4359" customFormat="false" ht="28" hidden="false" customHeight="false" outlineLevel="0" collapsed="false">
      <c r="A4359" s="21" t="s">
        <v>28</v>
      </c>
      <c r="B4359" s="22" t="s">
        <v>1153</v>
      </c>
      <c r="C4359" s="21" t="n">
        <v>5</v>
      </c>
      <c r="D4359" s="23" t="n">
        <v>1774</v>
      </c>
      <c r="E4359" s="23" t="s">
        <v>30</v>
      </c>
      <c r="F4359" s="21" t="s">
        <v>1404</v>
      </c>
      <c r="G4359" s="21" t="s">
        <v>32</v>
      </c>
      <c r="H4359" s="24" t="s">
        <v>1212</v>
      </c>
      <c r="I4359" s="25" t="n">
        <v>9500</v>
      </c>
      <c r="J4359" s="26" t="s">
        <v>129</v>
      </c>
      <c r="K4359" s="27" t="n">
        <v>3</v>
      </c>
      <c r="L4359" s="28"/>
      <c r="M4359" s="29"/>
      <c r="N4359" s="30" t="n">
        <f aca="false">K4359+(0.05*L4359)+(M4359/240)</f>
        <v>3</v>
      </c>
      <c r="O4359" s="31" t="n">
        <v>28500</v>
      </c>
      <c r="P4359" s="32"/>
      <c r="Q4359" s="33"/>
      <c r="R4359" s="34" t="n">
        <f aca="false">O4359+(0.05*P4359)+(Q4359/240)</f>
        <v>28500</v>
      </c>
      <c r="S4359" s="35" t="n">
        <f aca="false">I4359*N4359</f>
        <v>28500</v>
      </c>
      <c r="T4359" s="35" t="n">
        <f aca="false">R4359-S4359</f>
        <v>0</v>
      </c>
      <c r="U4359" s="47"/>
      <c r="V4359" s="48"/>
      <c r="W4359" s="48"/>
    </row>
    <row r="4360" customFormat="false" ht="28" hidden="false" customHeight="false" outlineLevel="0" collapsed="false">
      <c r="A4360" s="21" t="s">
        <v>28</v>
      </c>
      <c r="B4360" s="22" t="s">
        <v>1153</v>
      </c>
      <c r="C4360" s="21" t="n">
        <v>5</v>
      </c>
      <c r="D4360" s="23" t="n">
        <v>1774</v>
      </c>
      <c r="E4360" s="23" t="s">
        <v>30</v>
      </c>
      <c r="F4360" s="21" t="s">
        <v>1404</v>
      </c>
      <c r="G4360" s="21" t="s">
        <v>32</v>
      </c>
      <c r="H4360" s="24" t="s">
        <v>1212</v>
      </c>
      <c r="I4360" s="25" t="n">
        <v>1</v>
      </c>
      <c r="J4360" s="26" t="s">
        <v>112</v>
      </c>
      <c r="K4360" s="27" t="n">
        <v>24200</v>
      </c>
      <c r="L4360" s="28"/>
      <c r="M4360" s="29"/>
      <c r="N4360" s="30" t="n">
        <f aca="false">K4360+(0.05*L4360)+(M4360/240)</f>
        <v>24200</v>
      </c>
      <c r="O4360" s="31" t="n">
        <v>24200</v>
      </c>
      <c r="P4360" s="32"/>
      <c r="Q4360" s="33"/>
      <c r="R4360" s="34" t="n">
        <f aca="false">O4360+(0.05*P4360)+(Q4360/240)</f>
        <v>24200</v>
      </c>
      <c r="S4360" s="35" t="n">
        <f aca="false">I4360*N4360</f>
        <v>24200</v>
      </c>
      <c r="T4360" s="35" t="n">
        <f aca="false">R4360-S4360</f>
        <v>0</v>
      </c>
      <c r="U4360" s="47"/>
      <c r="V4360" s="48"/>
      <c r="W4360" s="48"/>
    </row>
    <row r="4361" customFormat="false" ht="28" hidden="false" customHeight="false" outlineLevel="0" collapsed="false">
      <c r="A4361" s="21" t="s">
        <v>28</v>
      </c>
      <c r="B4361" s="22" t="s">
        <v>1153</v>
      </c>
      <c r="C4361" s="21" t="n">
        <v>5</v>
      </c>
      <c r="D4361" s="23" t="n">
        <v>1774</v>
      </c>
      <c r="E4361" s="23" t="s">
        <v>30</v>
      </c>
      <c r="F4361" s="21" t="s">
        <v>1405</v>
      </c>
      <c r="G4361" s="21" t="s">
        <v>32</v>
      </c>
      <c r="H4361" s="24" t="s">
        <v>1212</v>
      </c>
      <c r="I4361" s="25" t="n">
        <v>2120</v>
      </c>
      <c r="J4361" s="26" t="s">
        <v>42</v>
      </c>
      <c r="K4361" s="27" t="n">
        <v>10</v>
      </c>
      <c r="L4361" s="28"/>
      <c r="M4361" s="29"/>
      <c r="N4361" s="30" t="n">
        <f aca="false">K4361+(0.05*L4361)+(M4361/240)</f>
        <v>10</v>
      </c>
      <c r="O4361" s="31" t="n">
        <v>21200</v>
      </c>
      <c r="P4361" s="32"/>
      <c r="Q4361" s="33"/>
      <c r="R4361" s="34" t="n">
        <f aca="false">O4361+(0.05*P4361)+(Q4361/240)</f>
        <v>21200</v>
      </c>
      <c r="S4361" s="35" t="n">
        <f aca="false">I4361*N4361</f>
        <v>21200</v>
      </c>
      <c r="T4361" s="35" t="n">
        <f aca="false">R4361-S4361</f>
        <v>0</v>
      </c>
      <c r="U4361" s="47"/>
      <c r="V4361" s="48"/>
      <c r="W4361" s="48"/>
    </row>
    <row r="4362" customFormat="false" ht="28" hidden="false" customHeight="false" outlineLevel="0" collapsed="false">
      <c r="A4362" s="21" t="s">
        <v>28</v>
      </c>
      <c r="B4362" s="22" t="s">
        <v>1153</v>
      </c>
      <c r="C4362" s="21" t="n">
        <v>5</v>
      </c>
      <c r="D4362" s="23" t="n">
        <v>1774</v>
      </c>
      <c r="E4362" s="23" t="s">
        <v>30</v>
      </c>
      <c r="F4362" s="21" t="s">
        <v>1268</v>
      </c>
      <c r="G4362" s="21" t="s">
        <v>32</v>
      </c>
      <c r="H4362" s="24" t="s">
        <v>1212</v>
      </c>
      <c r="I4362" s="25" t="n">
        <v>210</v>
      </c>
      <c r="J4362" s="26" t="s">
        <v>42</v>
      </c>
      <c r="K4362" s="27" t="n">
        <v>200</v>
      </c>
      <c r="L4362" s="28"/>
      <c r="M4362" s="29"/>
      <c r="N4362" s="30" t="n">
        <f aca="false">K4362+(0.05*L4362)+(M4362/240)</f>
        <v>200</v>
      </c>
      <c r="O4362" s="31" t="n">
        <v>42000</v>
      </c>
      <c r="P4362" s="32"/>
      <c r="Q4362" s="33"/>
      <c r="R4362" s="34" t="n">
        <f aca="false">O4362+(0.05*P4362)+(Q4362/240)</f>
        <v>42000</v>
      </c>
      <c r="S4362" s="35" t="n">
        <f aca="false">I4362*N4362</f>
        <v>42000</v>
      </c>
      <c r="T4362" s="35" t="n">
        <f aca="false">R4362-S4362</f>
        <v>0</v>
      </c>
      <c r="U4362" s="47"/>
      <c r="V4362" s="48"/>
      <c r="W4362" s="48"/>
    </row>
    <row r="4363" customFormat="false" ht="28" hidden="false" customHeight="false" outlineLevel="0" collapsed="false">
      <c r="A4363" s="21" t="s">
        <v>28</v>
      </c>
      <c r="B4363" s="22" t="s">
        <v>1153</v>
      </c>
      <c r="C4363" s="21" t="n">
        <v>5</v>
      </c>
      <c r="D4363" s="23" t="n">
        <v>1774</v>
      </c>
      <c r="E4363" s="23" t="s">
        <v>30</v>
      </c>
      <c r="F4363" s="21" t="s">
        <v>1406</v>
      </c>
      <c r="G4363" s="21" t="s">
        <v>32</v>
      </c>
      <c r="H4363" s="24" t="s">
        <v>1212</v>
      </c>
      <c r="I4363" s="25" t="n">
        <v>442</v>
      </c>
      <c r="J4363" s="26" t="s">
        <v>135</v>
      </c>
      <c r="K4363" s="27" t="n">
        <v>15</v>
      </c>
      <c r="L4363" s="28"/>
      <c r="M4363" s="29"/>
      <c r="N4363" s="30" t="n">
        <f aca="false">K4363+(0.05*L4363)+(M4363/240)</f>
        <v>15</v>
      </c>
      <c r="O4363" s="31" t="n">
        <v>6630</v>
      </c>
      <c r="P4363" s="32"/>
      <c r="Q4363" s="33"/>
      <c r="R4363" s="34" t="n">
        <f aca="false">O4363+(0.05*P4363)+(Q4363/240)</f>
        <v>6630</v>
      </c>
      <c r="S4363" s="35" t="n">
        <f aca="false">I4363*N4363</f>
        <v>6630</v>
      </c>
      <c r="T4363" s="35" t="n">
        <f aca="false">R4363-S4363</f>
        <v>0</v>
      </c>
      <c r="U4363" s="47"/>
      <c r="V4363" s="48"/>
      <c r="W4363" s="48"/>
    </row>
    <row r="4364" customFormat="false" ht="28" hidden="false" customHeight="false" outlineLevel="0" collapsed="false">
      <c r="A4364" s="21" t="s">
        <v>28</v>
      </c>
      <c r="B4364" s="22" t="s">
        <v>1153</v>
      </c>
      <c r="C4364" s="21" t="n">
        <v>5</v>
      </c>
      <c r="D4364" s="23" t="n">
        <v>1774</v>
      </c>
      <c r="E4364" s="23" t="s">
        <v>30</v>
      </c>
      <c r="F4364" s="21" t="s">
        <v>1407</v>
      </c>
      <c r="G4364" s="21" t="s">
        <v>32</v>
      </c>
      <c r="H4364" s="24" t="s">
        <v>1212</v>
      </c>
      <c r="I4364" s="25" t="n">
        <v>554</v>
      </c>
      <c r="J4364" s="26" t="s">
        <v>129</v>
      </c>
      <c r="K4364" s="27"/>
      <c r="L4364" s="28" t="n">
        <v>40</v>
      </c>
      <c r="M4364" s="29"/>
      <c r="N4364" s="30" t="n">
        <f aca="false">K4364+(0.05*L4364)+(M4364/240)</f>
        <v>2</v>
      </c>
      <c r="O4364" s="31" t="n">
        <v>1108</v>
      </c>
      <c r="P4364" s="32"/>
      <c r="Q4364" s="33"/>
      <c r="R4364" s="34" t="n">
        <f aca="false">O4364+(0.05*P4364)+(Q4364/240)</f>
        <v>1108</v>
      </c>
      <c r="S4364" s="35" t="n">
        <f aca="false">I4364*N4364</f>
        <v>1108</v>
      </c>
      <c r="T4364" s="35" t="n">
        <f aca="false">R4364-S4364</f>
        <v>0</v>
      </c>
      <c r="U4364" s="47"/>
      <c r="V4364" s="48"/>
      <c r="W4364" s="48"/>
    </row>
    <row r="4365" customFormat="false" ht="28" hidden="false" customHeight="false" outlineLevel="0" collapsed="false">
      <c r="A4365" s="21" t="s">
        <v>28</v>
      </c>
      <c r="B4365" s="22" t="s">
        <v>1153</v>
      </c>
      <c r="C4365" s="21" t="n">
        <v>5</v>
      </c>
      <c r="D4365" s="23" t="n">
        <v>1774</v>
      </c>
      <c r="E4365" s="23" t="s">
        <v>30</v>
      </c>
      <c r="F4365" s="21" t="s">
        <v>414</v>
      </c>
      <c r="G4365" s="21" t="s">
        <v>32</v>
      </c>
      <c r="H4365" s="24" t="s">
        <v>1212</v>
      </c>
      <c r="I4365" s="25" t="n">
        <v>16</v>
      </c>
      <c r="J4365" s="26" t="s">
        <v>42</v>
      </c>
      <c r="K4365" s="27" t="n">
        <v>400</v>
      </c>
      <c r="L4365" s="28"/>
      <c r="M4365" s="29"/>
      <c r="N4365" s="30" t="n">
        <f aca="false">K4365+(0.05*L4365)+(M4365/240)</f>
        <v>400</v>
      </c>
      <c r="O4365" s="31" t="n">
        <v>6400</v>
      </c>
      <c r="P4365" s="32"/>
      <c r="Q4365" s="33"/>
      <c r="R4365" s="34" t="n">
        <f aca="false">O4365+(0.05*P4365)+(Q4365/240)</f>
        <v>6400</v>
      </c>
      <c r="S4365" s="35" t="n">
        <f aca="false">I4365*N4365</f>
        <v>6400</v>
      </c>
      <c r="T4365" s="35" t="n">
        <f aca="false">R4365-S4365</f>
        <v>0</v>
      </c>
      <c r="U4365" s="47"/>
      <c r="V4365" s="48"/>
      <c r="W4365" s="48"/>
    </row>
    <row r="4366" customFormat="false" ht="28" hidden="false" customHeight="false" outlineLevel="0" collapsed="false">
      <c r="A4366" s="21" t="s">
        <v>28</v>
      </c>
      <c r="B4366" s="22" t="s">
        <v>1153</v>
      </c>
      <c r="C4366" s="21" t="n">
        <v>5</v>
      </c>
      <c r="D4366" s="23" t="n">
        <v>1774</v>
      </c>
      <c r="E4366" s="23" t="s">
        <v>30</v>
      </c>
      <c r="F4366" s="21" t="s">
        <v>1237</v>
      </c>
      <c r="G4366" s="21" t="s">
        <v>32</v>
      </c>
      <c r="H4366" s="24" t="s">
        <v>1212</v>
      </c>
      <c r="I4366" s="25" t="n">
        <v>10</v>
      </c>
      <c r="J4366" s="26" t="s">
        <v>67</v>
      </c>
      <c r="K4366" s="27" t="n">
        <v>30</v>
      </c>
      <c r="L4366" s="28"/>
      <c r="M4366" s="29"/>
      <c r="N4366" s="30" t="n">
        <f aca="false">K4366+(0.05*L4366)+(M4366/240)</f>
        <v>30</v>
      </c>
      <c r="O4366" s="31" t="n">
        <v>300</v>
      </c>
      <c r="P4366" s="32"/>
      <c r="Q4366" s="33"/>
      <c r="R4366" s="34" t="n">
        <f aca="false">O4366+(0.05*P4366)+(Q4366/240)</f>
        <v>300</v>
      </c>
      <c r="S4366" s="35" t="n">
        <f aca="false">I4366*N4366</f>
        <v>300</v>
      </c>
      <c r="T4366" s="35" t="n">
        <f aca="false">R4366-S4366</f>
        <v>0</v>
      </c>
      <c r="U4366" s="47"/>
      <c r="V4366" s="48"/>
      <c r="W4366" s="48"/>
    </row>
    <row r="4367" customFormat="false" ht="28" hidden="false" customHeight="false" outlineLevel="0" collapsed="false">
      <c r="A4367" s="21" t="s">
        <v>28</v>
      </c>
      <c r="B4367" s="22" t="s">
        <v>1153</v>
      </c>
      <c r="C4367" s="21" t="n">
        <v>5</v>
      </c>
      <c r="D4367" s="23" t="n">
        <v>1774</v>
      </c>
      <c r="E4367" s="23" t="s">
        <v>30</v>
      </c>
      <c r="F4367" s="21" t="s">
        <v>1408</v>
      </c>
      <c r="G4367" s="21" t="s">
        <v>32</v>
      </c>
      <c r="H4367" s="24" t="s">
        <v>1212</v>
      </c>
      <c r="I4367" s="25" t="n">
        <v>2130</v>
      </c>
      <c r="J4367" s="26" t="s">
        <v>795</v>
      </c>
      <c r="K4367" s="27" t="n">
        <v>200</v>
      </c>
      <c r="L4367" s="28"/>
      <c r="M4367" s="29"/>
      <c r="N4367" s="30" t="n">
        <f aca="false">K4367+(0.05*L4367)+(M4367/240)</f>
        <v>200</v>
      </c>
      <c r="O4367" s="31" t="n">
        <v>426000</v>
      </c>
      <c r="P4367" s="32"/>
      <c r="Q4367" s="33"/>
      <c r="R4367" s="34" t="n">
        <f aca="false">O4367+(0.05*P4367)+(Q4367/240)</f>
        <v>426000</v>
      </c>
      <c r="S4367" s="35" t="n">
        <f aca="false">I4367*N4367</f>
        <v>426000</v>
      </c>
      <c r="T4367" s="35" t="n">
        <f aca="false">R4367-S4367</f>
        <v>0</v>
      </c>
      <c r="U4367" s="47"/>
      <c r="V4367" s="87"/>
      <c r="W4367" s="87"/>
    </row>
    <row r="4368" customFormat="false" ht="28" hidden="false" customHeight="false" outlineLevel="0" collapsed="false">
      <c r="A4368" s="21" t="s">
        <v>28</v>
      </c>
      <c r="B4368" s="22" t="s">
        <v>1153</v>
      </c>
      <c r="C4368" s="21" t="n">
        <v>5</v>
      </c>
      <c r="D4368" s="23" t="n">
        <v>1774</v>
      </c>
      <c r="E4368" s="23" t="s">
        <v>30</v>
      </c>
      <c r="F4368" s="21" t="s">
        <v>1409</v>
      </c>
      <c r="G4368" s="21" t="s">
        <v>32</v>
      </c>
      <c r="H4368" s="24" t="s">
        <v>1212</v>
      </c>
      <c r="I4368" s="25" t="n">
        <v>10165</v>
      </c>
      <c r="J4368" s="26" t="s">
        <v>795</v>
      </c>
      <c r="K4368" s="27" t="n">
        <v>250</v>
      </c>
      <c r="L4368" s="28"/>
      <c r="M4368" s="29"/>
      <c r="N4368" s="30" t="n">
        <f aca="false">K4368+(0.05*L4368)+(M4368/240)</f>
        <v>250</v>
      </c>
      <c r="O4368" s="31" t="n">
        <v>711550</v>
      </c>
      <c r="P4368" s="32"/>
      <c r="Q4368" s="33"/>
      <c r="R4368" s="34" t="n">
        <f aca="false">O4368+(0.05*P4368)+(Q4368/240)</f>
        <v>711550</v>
      </c>
      <c r="S4368" s="35" t="n">
        <f aca="false">I4368*N4368</f>
        <v>2541250</v>
      </c>
      <c r="T4368" s="89" t="n">
        <f aca="false">R4368-S4368</f>
        <v>-1829700</v>
      </c>
      <c r="U4368" s="88" t="s">
        <v>323</v>
      </c>
      <c r="V4368" s="48"/>
      <c r="W4368" s="48"/>
    </row>
    <row r="4369" customFormat="false" ht="28" hidden="false" customHeight="false" outlineLevel="0" collapsed="false">
      <c r="A4369" s="21" t="s">
        <v>28</v>
      </c>
      <c r="B4369" s="22" t="s">
        <v>1153</v>
      </c>
      <c r="C4369" s="21" t="n">
        <v>5</v>
      </c>
      <c r="D4369" s="23" t="n">
        <v>1774</v>
      </c>
      <c r="E4369" s="23" t="s">
        <v>30</v>
      </c>
      <c r="F4369" s="21" t="s">
        <v>1410</v>
      </c>
      <c r="G4369" s="21" t="s">
        <v>32</v>
      </c>
      <c r="H4369" s="24" t="s">
        <v>1212</v>
      </c>
      <c r="I4369" s="25" t="n">
        <v>730</v>
      </c>
      <c r="J4369" s="26" t="s">
        <v>85</v>
      </c>
      <c r="K4369" s="27" t="n">
        <v>2</v>
      </c>
      <c r="L4369" s="28" t="n">
        <v>10</v>
      </c>
      <c r="M4369" s="29"/>
      <c r="N4369" s="30" t="n">
        <f aca="false">K4369+(0.05*L4369)+(M4369/240)</f>
        <v>2.5</v>
      </c>
      <c r="O4369" s="31" t="n">
        <v>1825</v>
      </c>
      <c r="P4369" s="32"/>
      <c r="Q4369" s="33"/>
      <c r="R4369" s="34" t="n">
        <f aca="false">O4369+(0.05*P4369)+(Q4369/240)</f>
        <v>1825</v>
      </c>
      <c r="S4369" s="35" t="n">
        <f aca="false">I4369*N4369</f>
        <v>1825</v>
      </c>
      <c r="T4369" s="35" t="n">
        <f aca="false">R4369-S4369</f>
        <v>0</v>
      </c>
      <c r="U4369" s="47"/>
      <c r="V4369" s="48"/>
      <c r="W4369" s="48"/>
    </row>
    <row r="4370" customFormat="false" ht="28" hidden="false" customHeight="false" outlineLevel="0" collapsed="false">
      <c r="A4370" s="21" t="s">
        <v>28</v>
      </c>
      <c r="B4370" s="22" t="s">
        <v>1153</v>
      </c>
      <c r="C4370" s="21" t="n">
        <v>5</v>
      </c>
      <c r="D4370" s="23" t="n">
        <v>1774</v>
      </c>
      <c r="E4370" s="23" t="s">
        <v>30</v>
      </c>
      <c r="F4370" s="21" t="s">
        <v>49</v>
      </c>
      <c r="G4370" s="21" t="s">
        <v>32</v>
      </c>
      <c r="H4370" s="24" t="s">
        <v>1212</v>
      </c>
      <c r="I4370" s="25" t="n">
        <v>13</v>
      </c>
      <c r="J4370" s="26" t="s">
        <v>795</v>
      </c>
      <c r="K4370" s="27" t="n">
        <v>100</v>
      </c>
      <c r="L4370" s="28"/>
      <c r="M4370" s="29"/>
      <c r="N4370" s="30" t="n">
        <f aca="false">K4370+(0.05*L4370)+(M4370/240)</f>
        <v>100</v>
      </c>
      <c r="O4370" s="31" t="n">
        <v>1300</v>
      </c>
      <c r="P4370" s="32"/>
      <c r="Q4370" s="33"/>
      <c r="R4370" s="34" t="n">
        <f aca="false">O4370+(0.05*P4370)+(Q4370/240)</f>
        <v>1300</v>
      </c>
      <c r="S4370" s="35" t="n">
        <f aca="false">I4370*N4370</f>
        <v>1300</v>
      </c>
      <c r="T4370" s="35" t="n">
        <f aca="false">R4370-S4370</f>
        <v>0</v>
      </c>
      <c r="U4370" s="47"/>
      <c r="V4370" s="48"/>
      <c r="W4370" s="48"/>
    </row>
    <row r="4371" customFormat="false" ht="16" hidden="false" customHeight="false" outlineLevel="0" collapsed="false">
      <c r="A4371" s="21" t="s">
        <v>28</v>
      </c>
      <c r="B4371" s="22" t="s">
        <v>1153</v>
      </c>
      <c r="C4371" s="21" t="n">
        <v>5</v>
      </c>
      <c r="D4371" s="23" t="n">
        <v>1774</v>
      </c>
      <c r="E4371" s="23" t="s">
        <v>30</v>
      </c>
      <c r="F4371" s="21" t="s">
        <v>127</v>
      </c>
      <c r="G4371" s="21" t="s">
        <v>32</v>
      </c>
      <c r="H4371" s="24" t="s">
        <v>447</v>
      </c>
      <c r="I4371" s="25" t="n">
        <v>20110</v>
      </c>
      <c r="J4371" s="26" t="s">
        <v>37</v>
      </c>
      <c r="K4371" s="27"/>
      <c r="L4371" s="28" t="n">
        <v>8</v>
      </c>
      <c r="M4371" s="29"/>
      <c r="N4371" s="30" t="n">
        <f aca="false">K4371+(0.05*L4371)+(M4371/240)</f>
        <v>0.4</v>
      </c>
      <c r="O4371" s="31" t="n">
        <v>8044</v>
      </c>
      <c r="P4371" s="32"/>
      <c r="Q4371" s="33"/>
      <c r="R4371" s="34" t="n">
        <f aca="false">O4371+(0.05*P4371)+(Q4371/240)</f>
        <v>8044</v>
      </c>
      <c r="S4371" s="35" t="n">
        <f aca="false">I4371*N4371</f>
        <v>8044</v>
      </c>
      <c r="T4371" s="35" t="n">
        <f aca="false">R4371-S4371</f>
        <v>0</v>
      </c>
      <c r="U4371" s="47"/>
      <c r="V4371" s="48"/>
      <c r="W4371" s="48"/>
    </row>
    <row r="4372" customFormat="false" ht="16" hidden="false" customHeight="false" outlineLevel="0" collapsed="false">
      <c r="A4372" s="21" t="s">
        <v>28</v>
      </c>
      <c r="B4372" s="22" t="s">
        <v>1153</v>
      </c>
      <c r="C4372" s="21" t="n">
        <v>5</v>
      </c>
      <c r="D4372" s="23" t="n">
        <v>1774</v>
      </c>
      <c r="E4372" s="23" t="s">
        <v>30</v>
      </c>
      <c r="F4372" s="21" t="s">
        <v>926</v>
      </c>
      <c r="G4372" s="21" t="s">
        <v>32</v>
      </c>
      <c r="H4372" s="24" t="s">
        <v>447</v>
      </c>
      <c r="I4372" s="25" t="n">
        <v>3914</v>
      </c>
      <c r="J4372" s="26" t="s">
        <v>42</v>
      </c>
      <c r="K4372" s="27" t="n">
        <v>10</v>
      </c>
      <c r="L4372" s="28"/>
      <c r="M4372" s="29"/>
      <c r="N4372" s="30" t="n">
        <f aca="false">K4372+(0.05*L4372)+(M4372/240)</f>
        <v>10</v>
      </c>
      <c r="O4372" s="31" t="n">
        <v>39140</v>
      </c>
      <c r="P4372" s="32"/>
      <c r="Q4372" s="33"/>
      <c r="R4372" s="34" t="n">
        <f aca="false">O4372+(0.05*P4372)+(Q4372/240)</f>
        <v>39140</v>
      </c>
      <c r="S4372" s="35" t="n">
        <f aca="false">I4372*N4372</f>
        <v>39140</v>
      </c>
      <c r="T4372" s="35" t="n">
        <f aca="false">R4372-S4372</f>
        <v>0</v>
      </c>
      <c r="U4372" s="47"/>
      <c r="V4372" s="48"/>
      <c r="W4372" s="48"/>
    </row>
    <row r="4373" customFormat="false" ht="16" hidden="false" customHeight="false" outlineLevel="0" collapsed="false">
      <c r="A4373" s="21" t="s">
        <v>28</v>
      </c>
      <c r="B4373" s="22" t="s">
        <v>1153</v>
      </c>
      <c r="C4373" s="21" t="n">
        <v>5</v>
      </c>
      <c r="D4373" s="23" t="n">
        <v>1774</v>
      </c>
      <c r="E4373" s="23" t="s">
        <v>30</v>
      </c>
      <c r="F4373" s="21" t="s">
        <v>562</v>
      </c>
      <c r="G4373" s="21" t="s">
        <v>32</v>
      </c>
      <c r="H4373" s="24" t="s">
        <v>447</v>
      </c>
      <c r="I4373" s="25" t="n">
        <v>6988</v>
      </c>
      <c r="J4373" s="26" t="s">
        <v>42</v>
      </c>
      <c r="K4373" s="27" t="n">
        <v>10</v>
      </c>
      <c r="L4373" s="28"/>
      <c r="M4373" s="29"/>
      <c r="N4373" s="30" t="n">
        <f aca="false">K4373+(0.05*L4373)+(M4373/240)</f>
        <v>10</v>
      </c>
      <c r="O4373" s="31" t="n">
        <v>69880</v>
      </c>
      <c r="P4373" s="32"/>
      <c r="Q4373" s="33"/>
      <c r="R4373" s="34" t="n">
        <f aca="false">O4373+(0.05*P4373)+(Q4373/240)</f>
        <v>69880</v>
      </c>
      <c r="S4373" s="35" t="n">
        <f aca="false">I4373*N4373</f>
        <v>69880</v>
      </c>
      <c r="T4373" s="35" t="n">
        <f aca="false">R4373-S4373</f>
        <v>0</v>
      </c>
      <c r="U4373" s="47"/>
      <c r="V4373" s="48"/>
      <c r="W4373" s="48"/>
    </row>
    <row r="4374" customFormat="false" ht="16" hidden="false" customHeight="false" outlineLevel="0" collapsed="false">
      <c r="A4374" s="21" t="s">
        <v>28</v>
      </c>
      <c r="B4374" s="22" t="s">
        <v>1153</v>
      </c>
      <c r="C4374" s="21" t="n">
        <v>5</v>
      </c>
      <c r="D4374" s="23" t="n">
        <v>1774</v>
      </c>
      <c r="E4374" s="23" t="s">
        <v>30</v>
      </c>
      <c r="F4374" s="21" t="s">
        <v>274</v>
      </c>
      <c r="G4374" s="21" t="s">
        <v>32</v>
      </c>
      <c r="H4374" s="24" t="s">
        <v>447</v>
      </c>
      <c r="I4374" s="25" t="n">
        <v>971</v>
      </c>
      <c r="J4374" s="26" t="s">
        <v>37</v>
      </c>
      <c r="K4374" s="27"/>
      <c r="L4374" s="28" t="n">
        <v>15</v>
      </c>
      <c r="M4374" s="29"/>
      <c r="N4374" s="30" t="n">
        <f aca="false">K4374+(0.05*L4374)+(M4374/240)</f>
        <v>0.75</v>
      </c>
      <c r="O4374" s="31" t="n">
        <v>728</v>
      </c>
      <c r="P4374" s="32" t="n">
        <v>5</v>
      </c>
      <c r="Q4374" s="33"/>
      <c r="R4374" s="34" t="n">
        <f aca="false">O4374+(0.05*P4374)+(Q4374/240)</f>
        <v>728.25</v>
      </c>
      <c r="S4374" s="35" t="n">
        <f aca="false">I4374*N4374</f>
        <v>728.25</v>
      </c>
      <c r="T4374" s="35" t="n">
        <f aca="false">R4374-S4374</f>
        <v>0</v>
      </c>
      <c r="U4374" s="47"/>
      <c r="V4374" s="48"/>
      <c r="W4374" s="48"/>
    </row>
    <row r="4375" customFormat="false" ht="16" hidden="false" customHeight="false" outlineLevel="0" collapsed="false">
      <c r="A4375" s="21" t="s">
        <v>28</v>
      </c>
      <c r="B4375" s="22" t="s">
        <v>1153</v>
      </c>
      <c r="C4375" s="21" t="n">
        <v>5</v>
      </c>
      <c r="D4375" s="23" t="n">
        <v>1774</v>
      </c>
      <c r="E4375" s="23" t="s">
        <v>30</v>
      </c>
      <c r="F4375" s="21" t="s">
        <v>125</v>
      </c>
      <c r="G4375" s="21" t="s">
        <v>32</v>
      </c>
      <c r="H4375" s="24" t="s">
        <v>447</v>
      </c>
      <c r="I4375" s="25" t="n">
        <v>1</v>
      </c>
      <c r="J4375" s="26" t="s">
        <v>112</v>
      </c>
      <c r="K4375" s="27" t="n">
        <v>2600</v>
      </c>
      <c r="L4375" s="28"/>
      <c r="M4375" s="29"/>
      <c r="N4375" s="30" t="n">
        <f aca="false">K4375+(0.05*L4375)+(M4375/240)</f>
        <v>2600</v>
      </c>
      <c r="O4375" s="31" t="n">
        <v>2600</v>
      </c>
      <c r="P4375" s="32"/>
      <c r="Q4375" s="33"/>
      <c r="R4375" s="34" t="n">
        <f aca="false">O4375+(0.05*P4375)+(Q4375/240)</f>
        <v>2600</v>
      </c>
      <c r="S4375" s="35" t="n">
        <f aca="false">I4375*N4375</f>
        <v>2600</v>
      </c>
      <c r="T4375" s="35" t="n">
        <f aca="false">R4375-S4375</f>
        <v>0</v>
      </c>
      <c r="U4375" s="47"/>
      <c r="V4375" s="48"/>
      <c r="W4375" s="48"/>
    </row>
    <row r="4376" customFormat="false" ht="16" hidden="false" customHeight="false" outlineLevel="0" collapsed="false">
      <c r="A4376" s="21" t="s">
        <v>28</v>
      </c>
      <c r="B4376" s="22" t="s">
        <v>1153</v>
      </c>
      <c r="C4376" s="21" t="n">
        <v>5</v>
      </c>
      <c r="D4376" s="23" t="n">
        <v>1774</v>
      </c>
      <c r="E4376" s="23" t="s">
        <v>30</v>
      </c>
      <c r="F4376" s="21" t="s">
        <v>1411</v>
      </c>
      <c r="G4376" s="21" t="s">
        <v>32</v>
      </c>
      <c r="H4376" s="24" t="s">
        <v>447</v>
      </c>
      <c r="I4376" s="25" t="n">
        <v>2219</v>
      </c>
      <c r="J4376" s="26" t="s">
        <v>96</v>
      </c>
      <c r="K4376" s="27"/>
      <c r="L4376" s="28" t="n">
        <v>40</v>
      </c>
      <c r="M4376" s="29"/>
      <c r="N4376" s="30" t="n">
        <f aca="false">K4376+(0.05*L4376)+(M4376/240)</f>
        <v>2</v>
      </c>
      <c r="O4376" s="31" t="n">
        <v>4438</v>
      </c>
      <c r="P4376" s="32"/>
      <c r="Q4376" s="33"/>
      <c r="R4376" s="34" t="n">
        <f aca="false">O4376+(0.05*P4376)+(Q4376/240)</f>
        <v>4438</v>
      </c>
      <c r="S4376" s="35" t="n">
        <f aca="false">I4376*N4376</f>
        <v>4438</v>
      </c>
      <c r="T4376" s="35" t="n">
        <f aca="false">R4376-S4376</f>
        <v>0</v>
      </c>
      <c r="U4376" s="47"/>
      <c r="V4376" s="48"/>
      <c r="W4376" s="48"/>
    </row>
    <row r="4377" customFormat="false" ht="16" hidden="false" customHeight="false" outlineLevel="0" collapsed="false">
      <c r="A4377" s="21" t="s">
        <v>28</v>
      </c>
      <c r="B4377" s="22" t="s">
        <v>1153</v>
      </c>
      <c r="C4377" s="21" t="n">
        <v>5</v>
      </c>
      <c r="D4377" s="23" t="n">
        <v>1774</v>
      </c>
      <c r="E4377" s="23" t="s">
        <v>30</v>
      </c>
      <c r="F4377" s="21" t="s">
        <v>1412</v>
      </c>
      <c r="G4377" s="21" t="s">
        <v>32</v>
      </c>
      <c r="H4377" s="24" t="s">
        <v>447</v>
      </c>
      <c r="I4377" s="25" t="n">
        <v>7980</v>
      </c>
      <c r="J4377" s="26" t="s">
        <v>96</v>
      </c>
      <c r="K4377" s="27" t="n">
        <v>6</v>
      </c>
      <c r="L4377" s="28"/>
      <c r="M4377" s="29"/>
      <c r="N4377" s="30" t="n">
        <f aca="false">K4377+(0.05*L4377)+(M4377/240)</f>
        <v>6</v>
      </c>
      <c r="O4377" s="31" t="n">
        <v>47880</v>
      </c>
      <c r="P4377" s="32"/>
      <c r="Q4377" s="33"/>
      <c r="R4377" s="34" t="n">
        <f aca="false">O4377+(0.05*P4377)+(Q4377/240)</f>
        <v>47880</v>
      </c>
      <c r="S4377" s="35" t="n">
        <f aca="false">I4377*N4377</f>
        <v>47880</v>
      </c>
      <c r="T4377" s="35" t="n">
        <f aca="false">R4377-S4377</f>
        <v>0</v>
      </c>
      <c r="U4377" s="47"/>
      <c r="V4377" s="48"/>
      <c r="W4377" s="48"/>
    </row>
    <row r="4378" customFormat="false" ht="16" hidden="false" customHeight="false" outlineLevel="0" collapsed="false">
      <c r="A4378" s="21" t="s">
        <v>28</v>
      </c>
      <c r="B4378" s="22" t="s">
        <v>1153</v>
      </c>
      <c r="C4378" s="21" t="n">
        <v>5</v>
      </c>
      <c r="D4378" s="23" t="n">
        <v>1774</v>
      </c>
      <c r="E4378" s="23" t="s">
        <v>30</v>
      </c>
      <c r="F4378" s="21" t="s">
        <v>1201</v>
      </c>
      <c r="G4378" s="21" t="s">
        <v>32</v>
      </c>
      <c r="H4378" s="24" t="s">
        <v>447</v>
      </c>
      <c r="I4378" s="25" t="n">
        <v>4620</v>
      </c>
      <c r="J4378" s="26" t="s">
        <v>42</v>
      </c>
      <c r="K4378" s="27" t="n">
        <v>20</v>
      </c>
      <c r="L4378" s="28"/>
      <c r="M4378" s="29"/>
      <c r="N4378" s="30" t="n">
        <f aca="false">K4378+(0.05*L4378)+(M4378/240)</f>
        <v>20</v>
      </c>
      <c r="O4378" s="31" t="n">
        <v>92400</v>
      </c>
      <c r="P4378" s="32"/>
      <c r="Q4378" s="33"/>
      <c r="R4378" s="34" t="n">
        <f aca="false">O4378+(0.05*P4378)+(Q4378/240)</f>
        <v>92400</v>
      </c>
      <c r="S4378" s="35" t="n">
        <f aca="false">I4378*N4378</f>
        <v>92400</v>
      </c>
      <c r="T4378" s="35" t="n">
        <f aca="false">R4378-S4378</f>
        <v>0</v>
      </c>
      <c r="U4378" s="47"/>
      <c r="V4378" s="48"/>
      <c r="W4378" s="48"/>
    </row>
    <row r="4379" customFormat="false" ht="16" hidden="false" customHeight="false" outlineLevel="0" collapsed="false">
      <c r="A4379" s="21" t="s">
        <v>28</v>
      </c>
      <c r="B4379" s="22" t="s">
        <v>1153</v>
      </c>
      <c r="C4379" s="21" t="n">
        <v>5</v>
      </c>
      <c r="D4379" s="23" t="n">
        <v>1774</v>
      </c>
      <c r="E4379" s="23" t="s">
        <v>30</v>
      </c>
      <c r="F4379" s="21" t="s">
        <v>929</v>
      </c>
      <c r="G4379" s="21" t="s">
        <v>32</v>
      </c>
      <c r="H4379" s="24" t="s">
        <v>447</v>
      </c>
      <c r="I4379" s="25" t="n">
        <v>6575</v>
      </c>
      <c r="J4379" s="26" t="s">
        <v>37</v>
      </c>
      <c r="K4379" s="27" t="n">
        <v>15</v>
      </c>
      <c r="L4379" s="28"/>
      <c r="M4379" s="29"/>
      <c r="N4379" s="30" t="n">
        <f aca="false">K4379+(0.05*L4379)+(M4379/240)</f>
        <v>15</v>
      </c>
      <c r="O4379" s="31" t="n">
        <v>98625</v>
      </c>
      <c r="P4379" s="32"/>
      <c r="Q4379" s="33"/>
      <c r="R4379" s="34" t="n">
        <f aca="false">O4379+(0.05*P4379)+(Q4379/240)</f>
        <v>98625</v>
      </c>
      <c r="S4379" s="35" t="n">
        <f aca="false">I4379*N4379</f>
        <v>98625</v>
      </c>
      <c r="T4379" s="35" t="n">
        <f aca="false">R4379-S4379</f>
        <v>0</v>
      </c>
      <c r="U4379" s="47"/>
      <c r="V4379" s="48"/>
      <c r="W4379" s="48"/>
    </row>
    <row r="4380" customFormat="false" ht="16" hidden="false" customHeight="false" outlineLevel="0" collapsed="false">
      <c r="A4380" s="21" t="s">
        <v>28</v>
      </c>
      <c r="B4380" s="22" t="s">
        <v>1153</v>
      </c>
      <c r="C4380" s="21" t="n">
        <v>5</v>
      </c>
      <c r="D4380" s="23" t="n">
        <v>1774</v>
      </c>
      <c r="E4380" s="23" t="s">
        <v>30</v>
      </c>
      <c r="F4380" s="21" t="s">
        <v>91</v>
      </c>
      <c r="G4380" s="21" t="s">
        <v>32</v>
      </c>
      <c r="H4380" s="24" t="s">
        <v>447</v>
      </c>
      <c r="I4380" s="25" t="n">
        <v>21350</v>
      </c>
      <c r="J4380" s="26" t="s">
        <v>37</v>
      </c>
      <c r="K4380" s="27"/>
      <c r="L4380" s="28" t="n">
        <v>4</v>
      </c>
      <c r="M4380" s="29"/>
      <c r="N4380" s="30" t="n">
        <f aca="false">K4380+(0.05*L4380)+(M4380/240)</f>
        <v>0.2</v>
      </c>
      <c r="O4380" s="31" t="n">
        <v>4270</v>
      </c>
      <c r="P4380" s="32"/>
      <c r="Q4380" s="33"/>
      <c r="R4380" s="34" t="n">
        <f aca="false">O4380+(0.05*P4380)+(Q4380/240)</f>
        <v>4270</v>
      </c>
      <c r="S4380" s="35" t="n">
        <f aca="false">I4380*N4380</f>
        <v>4270</v>
      </c>
      <c r="T4380" s="35" t="n">
        <f aca="false">R4380-S4380</f>
        <v>0</v>
      </c>
      <c r="U4380" s="47"/>
      <c r="V4380" s="48"/>
      <c r="W4380" s="48"/>
    </row>
    <row r="4381" customFormat="false" ht="16" hidden="false" customHeight="false" outlineLevel="0" collapsed="false">
      <c r="A4381" s="21" t="s">
        <v>28</v>
      </c>
      <c r="B4381" s="22" t="s">
        <v>1153</v>
      </c>
      <c r="C4381" s="21" t="n">
        <v>5</v>
      </c>
      <c r="D4381" s="23" t="n">
        <v>1774</v>
      </c>
      <c r="E4381" s="23" t="s">
        <v>30</v>
      </c>
      <c r="F4381" s="21" t="s">
        <v>266</v>
      </c>
      <c r="G4381" s="21" t="s">
        <v>32</v>
      </c>
      <c r="H4381" s="24" t="s">
        <v>447</v>
      </c>
      <c r="I4381" s="25" t="n">
        <v>18670</v>
      </c>
      <c r="J4381" s="26" t="s">
        <v>37</v>
      </c>
      <c r="K4381" s="27"/>
      <c r="L4381" s="28" t="n">
        <v>8</v>
      </c>
      <c r="M4381" s="29"/>
      <c r="N4381" s="30" t="n">
        <f aca="false">K4381+(0.05*L4381)+(M4381/240)</f>
        <v>0.4</v>
      </c>
      <c r="O4381" s="31" t="n">
        <v>7468</v>
      </c>
      <c r="P4381" s="32"/>
      <c r="Q4381" s="33"/>
      <c r="R4381" s="34" t="n">
        <f aca="false">O4381+(0.05*P4381)+(Q4381/240)</f>
        <v>7468</v>
      </c>
      <c r="S4381" s="35" t="n">
        <f aca="false">I4381*N4381</f>
        <v>7468</v>
      </c>
      <c r="T4381" s="35" t="n">
        <f aca="false">R4381-S4381</f>
        <v>0</v>
      </c>
      <c r="U4381" s="47"/>
      <c r="V4381" s="48"/>
      <c r="W4381" s="48"/>
    </row>
    <row r="4382" customFormat="false" ht="16" hidden="false" customHeight="false" outlineLevel="0" collapsed="false">
      <c r="A4382" s="21" t="s">
        <v>28</v>
      </c>
      <c r="B4382" s="22" t="s">
        <v>1153</v>
      </c>
      <c r="C4382" s="21" t="n">
        <v>5</v>
      </c>
      <c r="D4382" s="23" t="n">
        <v>1774</v>
      </c>
      <c r="E4382" s="23" t="s">
        <v>30</v>
      </c>
      <c r="F4382" s="21" t="s">
        <v>722</v>
      </c>
      <c r="G4382" s="21" t="s">
        <v>32</v>
      </c>
      <c r="H4382" s="24" t="s">
        <v>447</v>
      </c>
      <c r="I4382" s="25" t="n">
        <v>1</v>
      </c>
      <c r="J4382" s="26" t="s">
        <v>112</v>
      </c>
      <c r="K4382" s="27" t="n">
        <v>5200</v>
      </c>
      <c r="L4382" s="28"/>
      <c r="M4382" s="29"/>
      <c r="N4382" s="30" t="n">
        <f aca="false">K4382+(0.05*L4382)+(M4382/240)</f>
        <v>5200</v>
      </c>
      <c r="O4382" s="31" t="n">
        <v>5200</v>
      </c>
      <c r="P4382" s="32"/>
      <c r="Q4382" s="33"/>
      <c r="R4382" s="34" t="n">
        <f aca="false">O4382+(0.05*P4382)+(Q4382/240)</f>
        <v>5200</v>
      </c>
      <c r="S4382" s="35" t="n">
        <f aca="false">I4382*N4382</f>
        <v>5200</v>
      </c>
      <c r="T4382" s="35" t="n">
        <f aca="false">R4382-S4382</f>
        <v>0</v>
      </c>
      <c r="U4382" s="47"/>
      <c r="V4382" s="87"/>
      <c r="W4382" s="87"/>
    </row>
    <row r="4383" customFormat="false" ht="16" hidden="false" customHeight="false" outlineLevel="0" collapsed="false">
      <c r="A4383" s="21" t="s">
        <v>28</v>
      </c>
      <c r="B4383" s="22" t="s">
        <v>1153</v>
      </c>
      <c r="C4383" s="21" t="n">
        <v>5</v>
      </c>
      <c r="D4383" s="23" t="n">
        <v>1774</v>
      </c>
      <c r="E4383" s="23" t="s">
        <v>30</v>
      </c>
      <c r="F4383" s="21" t="s">
        <v>724</v>
      </c>
      <c r="G4383" s="21" t="s">
        <v>32</v>
      </c>
      <c r="H4383" s="24" t="s">
        <v>447</v>
      </c>
      <c r="I4383" s="25" t="n">
        <v>6725</v>
      </c>
      <c r="J4383" s="26" t="s">
        <v>37</v>
      </c>
      <c r="K4383" s="27"/>
      <c r="L4383" s="28" t="n">
        <v>3</v>
      </c>
      <c r="M4383" s="29"/>
      <c r="N4383" s="30" t="n">
        <f aca="false">K4383+(0.05*L4383)+(M4383/240)</f>
        <v>0.15</v>
      </c>
      <c r="O4383" s="31" t="n">
        <v>1018</v>
      </c>
      <c r="P4383" s="32" t="n">
        <v>15</v>
      </c>
      <c r="Q4383" s="33"/>
      <c r="R4383" s="34" t="n">
        <f aca="false">O4383+(0.05*P4383)+(Q4383/240)</f>
        <v>1018.75</v>
      </c>
      <c r="S4383" s="35" t="n">
        <f aca="false">I4383*N4383</f>
        <v>1008.75</v>
      </c>
      <c r="T4383" s="35" t="n">
        <f aca="false">R4383-S4383</f>
        <v>9.99999999999989</v>
      </c>
      <c r="U4383" s="88" t="s">
        <v>323</v>
      </c>
      <c r="V4383" s="48"/>
      <c r="W4383" s="48"/>
    </row>
    <row r="4384" customFormat="false" ht="16" hidden="false" customHeight="false" outlineLevel="0" collapsed="false">
      <c r="A4384" s="21" t="s">
        <v>28</v>
      </c>
      <c r="B4384" s="22" t="s">
        <v>1153</v>
      </c>
      <c r="C4384" s="21" t="n">
        <v>5</v>
      </c>
      <c r="D4384" s="23" t="n">
        <v>1774</v>
      </c>
      <c r="E4384" s="23" t="s">
        <v>30</v>
      </c>
      <c r="F4384" s="21" t="s">
        <v>1142</v>
      </c>
      <c r="G4384" s="21" t="s">
        <v>32</v>
      </c>
      <c r="H4384" s="24" t="s">
        <v>447</v>
      </c>
      <c r="I4384" s="25" t="n">
        <v>21515</v>
      </c>
      <c r="J4384" s="26" t="s">
        <v>37</v>
      </c>
      <c r="K4384" s="27"/>
      <c r="L4384" s="28" t="n">
        <v>2</v>
      </c>
      <c r="M4384" s="29"/>
      <c r="N4384" s="30" t="n">
        <f aca="false">K4384+(0.05*L4384)+(M4384/240)</f>
        <v>0.1</v>
      </c>
      <c r="O4384" s="31" t="n">
        <v>2151</v>
      </c>
      <c r="P4384" s="32" t="n">
        <v>10</v>
      </c>
      <c r="Q4384" s="33"/>
      <c r="R4384" s="34" t="n">
        <f aca="false">O4384+(0.05*P4384)+(Q4384/240)</f>
        <v>2151.5</v>
      </c>
      <c r="S4384" s="35" t="n">
        <f aca="false">I4384*N4384</f>
        <v>2151.5</v>
      </c>
      <c r="T4384" s="35" t="n">
        <f aca="false">R4384-S4384</f>
        <v>0</v>
      </c>
      <c r="U4384" s="47"/>
      <c r="V4384" s="48"/>
      <c r="W4384" s="48"/>
    </row>
    <row r="4385" customFormat="false" ht="16" hidden="false" customHeight="false" outlineLevel="0" collapsed="false">
      <c r="A4385" s="21" t="s">
        <v>28</v>
      </c>
      <c r="B4385" s="22" t="s">
        <v>1153</v>
      </c>
      <c r="C4385" s="21" t="n">
        <v>5</v>
      </c>
      <c r="D4385" s="23" t="n">
        <v>1774</v>
      </c>
      <c r="E4385" s="23" t="s">
        <v>30</v>
      </c>
      <c r="F4385" s="21" t="s">
        <v>1413</v>
      </c>
      <c r="G4385" s="21" t="s">
        <v>32</v>
      </c>
      <c r="H4385" s="24" t="s">
        <v>447</v>
      </c>
      <c r="I4385" s="25" t="n">
        <v>20910</v>
      </c>
      <c r="J4385" s="26" t="s">
        <v>96</v>
      </c>
      <c r="K4385" s="27"/>
      <c r="L4385" s="28" t="n">
        <v>12</v>
      </c>
      <c r="M4385" s="29"/>
      <c r="N4385" s="30" t="n">
        <f aca="false">K4385+(0.05*L4385)+(M4385/240)</f>
        <v>0.6</v>
      </c>
      <c r="O4385" s="31" t="n">
        <v>12546</v>
      </c>
      <c r="P4385" s="32"/>
      <c r="Q4385" s="33"/>
      <c r="R4385" s="34" t="n">
        <f aca="false">O4385+(0.05*P4385)+(Q4385/240)</f>
        <v>12546</v>
      </c>
      <c r="S4385" s="35" t="n">
        <f aca="false">I4385*N4385</f>
        <v>12546</v>
      </c>
      <c r="T4385" s="35" t="n">
        <f aca="false">R4385-S4385</f>
        <v>0</v>
      </c>
      <c r="U4385" s="47"/>
      <c r="V4385" s="48"/>
      <c r="W4385" s="48"/>
    </row>
    <row r="4386" customFormat="false" ht="16" hidden="false" customHeight="false" outlineLevel="0" collapsed="false">
      <c r="A4386" s="21" t="s">
        <v>28</v>
      </c>
      <c r="B4386" s="22" t="s">
        <v>1153</v>
      </c>
      <c r="C4386" s="21" t="n">
        <v>5</v>
      </c>
      <c r="D4386" s="23" t="n">
        <v>1774</v>
      </c>
      <c r="E4386" s="23" t="s">
        <v>30</v>
      </c>
      <c r="F4386" s="21" t="s">
        <v>730</v>
      </c>
      <c r="G4386" s="21" t="s">
        <v>32</v>
      </c>
      <c r="H4386" s="24" t="s">
        <v>447</v>
      </c>
      <c r="I4386" s="25" t="n">
        <v>5190</v>
      </c>
      <c r="J4386" s="26" t="s">
        <v>37</v>
      </c>
      <c r="K4386" s="86"/>
      <c r="L4386" s="28" t="n">
        <v>8</v>
      </c>
      <c r="M4386" s="29"/>
      <c r="N4386" s="30" t="n">
        <f aca="false">K4386+(0.05*L4386)+(M4386/240)</f>
        <v>0.4</v>
      </c>
      <c r="O4386" s="31" t="n">
        <v>2076</v>
      </c>
      <c r="P4386" s="32"/>
      <c r="Q4386" s="33"/>
      <c r="R4386" s="34" t="n">
        <f aca="false">O4386+(0.05*P4386)+(Q4386/240)</f>
        <v>2076</v>
      </c>
      <c r="S4386" s="35" t="n">
        <f aca="false">I4386*N4386</f>
        <v>2076</v>
      </c>
      <c r="T4386" s="35" t="n">
        <f aca="false">R4386-S4386</f>
        <v>0</v>
      </c>
      <c r="U4386" s="47"/>
      <c r="V4386" s="48"/>
      <c r="W4386" s="48"/>
    </row>
    <row r="4387" customFormat="false" ht="16" hidden="false" customHeight="false" outlineLevel="0" collapsed="false">
      <c r="A4387" s="21" t="s">
        <v>28</v>
      </c>
      <c r="B4387" s="22" t="s">
        <v>1153</v>
      </c>
      <c r="C4387" s="21" t="n">
        <v>5</v>
      </c>
      <c r="D4387" s="23" t="n">
        <v>1774</v>
      </c>
      <c r="E4387" s="23" t="s">
        <v>30</v>
      </c>
      <c r="F4387" s="21" t="s">
        <v>731</v>
      </c>
      <c r="G4387" s="21" t="s">
        <v>32</v>
      </c>
      <c r="H4387" s="24" t="s">
        <v>447</v>
      </c>
      <c r="I4387" s="25" t="n">
        <v>6010</v>
      </c>
      <c r="J4387" s="26" t="s">
        <v>37</v>
      </c>
      <c r="K4387" s="27"/>
      <c r="L4387" s="28" t="n">
        <v>12</v>
      </c>
      <c r="M4387" s="29"/>
      <c r="N4387" s="30" t="n">
        <f aca="false">K4387+(0.05*L4387)+(M4387/240)</f>
        <v>0.6</v>
      </c>
      <c r="O4387" s="31" t="n">
        <v>3606</v>
      </c>
      <c r="P4387" s="32"/>
      <c r="Q4387" s="33"/>
      <c r="R4387" s="34" t="n">
        <f aca="false">O4387+(0.05*P4387)+(Q4387/240)</f>
        <v>3606</v>
      </c>
      <c r="S4387" s="35" t="n">
        <f aca="false">I4387*N4387</f>
        <v>3606</v>
      </c>
      <c r="T4387" s="35" t="n">
        <f aca="false">R4387-S4387</f>
        <v>0</v>
      </c>
      <c r="U4387" s="47"/>
      <c r="V4387" s="48"/>
      <c r="W4387" s="48"/>
    </row>
    <row r="4388" customFormat="false" ht="16" hidden="false" customHeight="false" outlineLevel="0" collapsed="false">
      <c r="A4388" s="21" t="s">
        <v>28</v>
      </c>
      <c r="B4388" s="22" t="s">
        <v>1153</v>
      </c>
      <c r="C4388" s="21" t="n">
        <v>5</v>
      </c>
      <c r="D4388" s="23" t="n">
        <v>1774</v>
      </c>
      <c r="E4388" s="23" t="s">
        <v>30</v>
      </c>
      <c r="F4388" s="21" t="s">
        <v>989</v>
      </c>
      <c r="G4388" s="21" t="s">
        <v>32</v>
      </c>
      <c r="H4388" s="24" t="s">
        <v>447</v>
      </c>
      <c r="I4388" s="25" t="n">
        <v>3100</v>
      </c>
      <c r="J4388" s="26" t="s">
        <v>96</v>
      </c>
      <c r="K4388" s="27"/>
      <c r="L4388" s="28" t="n">
        <v>30</v>
      </c>
      <c r="M4388" s="29"/>
      <c r="N4388" s="30" t="n">
        <f aca="false">K4388+(0.05*L4388)+(M4388/240)</f>
        <v>1.5</v>
      </c>
      <c r="O4388" s="31" t="n">
        <v>4650</v>
      </c>
      <c r="P4388" s="32"/>
      <c r="Q4388" s="33"/>
      <c r="R4388" s="34" t="n">
        <f aca="false">O4388+(0.05*P4388)+(Q4388/240)</f>
        <v>4650</v>
      </c>
      <c r="S4388" s="35" t="n">
        <f aca="false">I4388*N4388</f>
        <v>4650</v>
      </c>
      <c r="T4388" s="35" t="n">
        <f aca="false">R4388-S4388</f>
        <v>0</v>
      </c>
      <c r="U4388" s="47"/>
      <c r="V4388" s="48"/>
      <c r="W4388" s="48"/>
    </row>
    <row r="4389" customFormat="false" ht="16" hidden="false" customHeight="false" outlineLevel="0" collapsed="false">
      <c r="A4389" s="21" t="s">
        <v>28</v>
      </c>
      <c r="B4389" s="22" t="s">
        <v>1153</v>
      </c>
      <c r="C4389" s="21" t="n">
        <v>5</v>
      </c>
      <c r="D4389" s="23" t="n">
        <v>1774</v>
      </c>
      <c r="E4389" s="23" t="s">
        <v>30</v>
      </c>
      <c r="F4389" s="21" t="s">
        <v>472</v>
      </c>
      <c r="G4389" s="21" t="s">
        <v>32</v>
      </c>
      <c r="H4389" s="24" t="s">
        <v>447</v>
      </c>
      <c r="I4389" s="25" t="n">
        <v>4050</v>
      </c>
      <c r="J4389" s="26" t="s">
        <v>37</v>
      </c>
      <c r="K4389" s="27"/>
      <c r="L4389" s="28" t="n">
        <v>5</v>
      </c>
      <c r="M4389" s="29"/>
      <c r="N4389" s="30" t="n">
        <f aca="false">K4389+(0.05*L4389)+(M4389/240)</f>
        <v>0.25</v>
      </c>
      <c r="O4389" s="31" t="n">
        <v>1012</v>
      </c>
      <c r="P4389" s="32" t="n">
        <v>10</v>
      </c>
      <c r="Q4389" s="33"/>
      <c r="R4389" s="34" t="n">
        <f aca="false">O4389+(0.05*P4389)+(Q4389/240)</f>
        <v>1012.5</v>
      </c>
      <c r="S4389" s="35" t="n">
        <f aca="false">I4389*N4389</f>
        <v>1012.5</v>
      </c>
      <c r="T4389" s="35" t="n">
        <f aca="false">R4389-S4389</f>
        <v>0</v>
      </c>
      <c r="U4389" s="47"/>
      <c r="V4389" s="48"/>
      <c r="W4389" s="48"/>
    </row>
    <row r="4390" customFormat="false" ht="16" hidden="false" customHeight="false" outlineLevel="0" collapsed="false">
      <c r="A4390" s="21" t="s">
        <v>28</v>
      </c>
      <c r="B4390" s="22" t="s">
        <v>1153</v>
      </c>
      <c r="C4390" s="21" t="n">
        <v>5</v>
      </c>
      <c r="D4390" s="23" t="n">
        <v>1774</v>
      </c>
      <c r="E4390" s="23" t="s">
        <v>30</v>
      </c>
      <c r="F4390" s="21" t="s">
        <v>1143</v>
      </c>
      <c r="G4390" s="21" t="s">
        <v>32</v>
      </c>
      <c r="H4390" s="24" t="s">
        <v>447</v>
      </c>
      <c r="I4390" s="25" t="n">
        <v>79695</v>
      </c>
      <c r="J4390" s="26" t="s">
        <v>37</v>
      </c>
      <c r="K4390" s="27"/>
      <c r="L4390" s="28" t="n">
        <v>5</v>
      </c>
      <c r="M4390" s="29"/>
      <c r="N4390" s="30" t="n">
        <f aca="false">K4390+(0.05*L4390)+(M4390/240)</f>
        <v>0.25</v>
      </c>
      <c r="O4390" s="31" t="n">
        <v>19923</v>
      </c>
      <c r="P4390" s="32" t="n">
        <v>15</v>
      </c>
      <c r="Q4390" s="33"/>
      <c r="R4390" s="34" t="n">
        <f aca="false">O4390+(0.05*P4390)+(Q4390/240)</f>
        <v>19923.75</v>
      </c>
      <c r="S4390" s="35" t="n">
        <f aca="false">I4390*N4390</f>
        <v>19923.75</v>
      </c>
      <c r="T4390" s="35" t="n">
        <f aca="false">R4390-S4390</f>
        <v>0</v>
      </c>
      <c r="U4390" s="47"/>
      <c r="V4390" s="48"/>
      <c r="W4390" s="48"/>
    </row>
    <row r="4391" customFormat="false" ht="16" hidden="false" customHeight="false" outlineLevel="0" collapsed="false">
      <c r="A4391" s="21" t="s">
        <v>28</v>
      </c>
      <c r="B4391" s="22" t="s">
        <v>1153</v>
      </c>
      <c r="C4391" s="21" t="n">
        <v>5</v>
      </c>
      <c r="D4391" s="23" t="n">
        <v>1774</v>
      </c>
      <c r="E4391" s="23" t="s">
        <v>30</v>
      </c>
      <c r="F4391" s="21" t="s">
        <v>1203</v>
      </c>
      <c r="G4391" s="21" t="s">
        <v>32</v>
      </c>
      <c r="H4391" s="24" t="s">
        <v>447</v>
      </c>
      <c r="I4391" s="25" t="n">
        <v>88307</v>
      </c>
      <c r="J4391" s="26" t="s">
        <v>37</v>
      </c>
      <c r="K4391" s="27"/>
      <c r="L4391" s="28" t="n">
        <v>20</v>
      </c>
      <c r="M4391" s="29"/>
      <c r="N4391" s="30" t="n">
        <f aca="false">K4391+(0.05*L4391)+(M4391/240)</f>
        <v>1</v>
      </c>
      <c r="O4391" s="31" t="n">
        <v>88307</v>
      </c>
      <c r="P4391" s="32"/>
      <c r="Q4391" s="33"/>
      <c r="R4391" s="34" t="n">
        <f aca="false">O4391+(0.05*P4391)+(Q4391/240)</f>
        <v>88307</v>
      </c>
      <c r="S4391" s="35" t="n">
        <f aca="false">I4391*N4391</f>
        <v>88307</v>
      </c>
      <c r="T4391" s="35" t="n">
        <f aca="false">R4391-S4391</f>
        <v>0</v>
      </c>
      <c r="U4391" s="47"/>
      <c r="V4391" s="48"/>
      <c r="W4391" s="48"/>
    </row>
    <row r="4392" customFormat="false" ht="16" hidden="false" customHeight="false" outlineLevel="0" collapsed="false">
      <c r="A4392" s="21" t="s">
        <v>28</v>
      </c>
      <c r="B4392" s="22" t="s">
        <v>1153</v>
      </c>
      <c r="C4392" s="21" t="n">
        <v>5</v>
      </c>
      <c r="D4392" s="23" t="n">
        <v>1774</v>
      </c>
      <c r="E4392" s="23" t="s">
        <v>30</v>
      </c>
      <c r="F4392" s="21" t="s">
        <v>1371</v>
      </c>
      <c r="G4392" s="21" t="s">
        <v>32</v>
      </c>
      <c r="H4392" s="24" t="s">
        <v>447</v>
      </c>
      <c r="I4392" s="25" t="n">
        <v>915</v>
      </c>
      <c r="J4392" s="26" t="s">
        <v>37</v>
      </c>
      <c r="K4392" s="27"/>
      <c r="L4392" s="28" t="n">
        <v>30</v>
      </c>
      <c r="M4392" s="29"/>
      <c r="N4392" s="30" t="n">
        <f aca="false">K4392+(0.05*L4392)+(M4392/240)</f>
        <v>1.5</v>
      </c>
      <c r="O4392" s="31" t="n">
        <v>1372</v>
      </c>
      <c r="P4392" s="32" t="n">
        <v>10</v>
      </c>
      <c r="Q4392" s="33"/>
      <c r="R4392" s="34" t="n">
        <f aca="false">O4392+(0.05*P4392)+(Q4392/240)</f>
        <v>1372.5</v>
      </c>
      <c r="S4392" s="35" t="n">
        <f aca="false">I4392*N4392</f>
        <v>1372.5</v>
      </c>
      <c r="T4392" s="35" t="n">
        <f aca="false">R4392-S4392</f>
        <v>0</v>
      </c>
      <c r="U4392" s="47"/>
      <c r="V4392" s="48"/>
      <c r="W4392" s="48"/>
    </row>
    <row r="4393" customFormat="false" ht="16" hidden="false" customHeight="false" outlineLevel="0" collapsed="false">
      <c r="A4393" s="21" t="s">
        <v>28</v>
      </c>
      <c r="B4393" s="22" t="s">
        <v>1153</v>
      </c>
      <c r="C4393" s="21" t="n">
        <v>5</v>
      </c>
      <c r="D4393" s="23" t="n">
        <v>1774</v>
      </c>
      <c r="E4393" s="23" t="s">
        <v>30</v>
      </c>
      <c r="F4393" s="21" t="s">
        <v>1172</v>
      </c>
      <c r="G4393" s="21" t="s">
        <v>32</v>
      </c>
      <c r="H4393" s="24" t="s">
        <v>447</v>
      </c>
      <c r="I4393" s="25" t="n">
        <v>1629</v>
      </c>
      <c r="J4393" s="26" t="s">
        <v>37</v>
      </c>
      <c r="K4393" s="27"/>
      <c r="L4393" s="28" t="n">
        <v>36</v>
      </c>
      <c r="M4393" s="29"/>
      <c r="N4393" s="30" t="n">
        <f aca="false">K4393+(0.05*L4393)+(M4393/240)</f>
        <v>1.8</v>
      </c>
      <c r="O4393" s="31" t="n">
        <v>2932</v>
      </c>
      <c r="P4393" s="32" t="n">
        <v>4</v>
      </c>
      <c r="Q4393" s="33"/>
      <c r="R4393" s="34" t="n">
        <f aca="false">O4393+(0.05*P4393)+(Q4393/240)</f>
        <v>2932.2</v>
      </c>
      <c r="S4393" s="35" t="n">
        <f aca="false">I4393*N4393</f>
        <v>2932.2</v>
      </c>
      <c r="T4393" s="35" t="n">
        <f aca="false">R4393-S4393</f>
        <v>0</v>
      </c>
      <c r="U4393" s="47"/>
      <c r="V4393" s="48"/>
      <c r="W4393" s="48"/>
    </row>
    <row r="4394" customFormat="false" ht="16" hidden="false" customHeight="false" outlineLevel="0" collapsed="false">
      <c r="A4394" s="21" t="s">
        <v>28</v>
      </c>
      <c r="B4394" s="22" t="s">
        <v>1153</v>
      </c>
      <c r="C4394" s="21" t="n">
        <v>5</v>
      </c>
      <c r="D4394" s="23" t="n">
        <v>1774</v>
      </c>
      <c r="E4394" s="23" t="s">
        <v>30</v>
      </c>
      <c r="F4394" s="21" t="s">
        <v>994</v>
      </c>
      <c r="G4394" s="21" t="s">
        <v>32</v>
      </c>
      <c r="H4394" s="24" t="s">
        <v>447</v>
      </c>
      <c r="I4394" s="25" t="n">
        <v>450</v>
      </c>
      <c r="J4394" s="26" t="s">
        <v>96</v>
      </c>
      <c r="K4394" s="27" t="n">
        <v>6</v>
      </c>
      <c r="L4394" s="28"/>
      <c r="M4394" s="29"/>
      <c r="N4394" s="30" t="n">
        <f aca="false">K4394+(0.05*L4394)+(M4394/240)</f>
        <v>6</v>
      </c>
      <c r="O4394" s="31" t="n">
        <v>2700</v>
      </c>
      <c r="P4394" s="32"/>
      <c r="Q4394" s="33"/>
      <c r="R4394" s="34" t="n">
        <f aca="false">O4394+(0.05*P4394)+(Q4394/240)</f>
        <v>2700</v>
      </c>
      <c r="S4394" s="35" t="n">
        <f aca="false">I4394*N4394</f>
        <v>2700</v>
      </c>
      <c r="T4394" s="35" t="n">
        <f aca="false">R4394-S4394</f>
        <v>0</v>
      </c>
      <c r="U4394" s="47"/>
      <c r="V4394" s="48"/>
      <c r="W4394" s="48"/>
    </row>
    <row r="4395" customFormat="false" ht="16" hidden="false" customHeight="false" outlineLevel="0" collapsed="false">
      <c r="A4395" s="21" t="s">
        <v>28</v>
      </c>
      <c r="B4395" s="22" t="s">
        <v>1153</v>
      </c>
      <c r="C4395" s="21" t="n">
        <v>5</v>
      </c>
      <c r="D4395" s="23" t="n">
        <v>1774</v>
      </c>
      <c r="E4395" s="23" t="s">
        <v>30</v>
      </c>
      <c r="F4395" s="21" t="s">
        <v>1414</v>
      </c>
      <c r="G4395" s="21" t="s">
        <v>32</v>
      </c>
      <c r="H4395" s="24" t="s">
        <v>447</v>
      </c>
      <c r="I4395" s="25" t="n">
        <v>1</v>
      </c>
      <c r="J4395" s="26" t="s">
        <v>112</v>
      </c>
      <c r="K4395" s="27" t="n">
        <v>5600</v>
      </c>
      <c r="L4395" s="28"/>
      <c r="M4395" s="29"/>
      <c r="N4395" s="30" t="n">
        <f aca="false">K4395+(0.05*L4395)+(M4395/240)</f>
        <v>5600</v>
      </c>
      <c r="O4395" s="31" t="n">
        <v>5600</v>
      </c>
      <c r="P4395" s="32"/>
      <c r="Q4395" s="33"/>
      <c r="R4395" s="34" t="n">
        <f aca="false">O4395+(0.05*P4395)+(Q4395/240)</f>
        <v>5600</v>
      </c>
      <c r="S4395" s="35" t="n">
        <f aca="false">I4395*N4395</f>
        <v>5600</v>
      </c>
      <c r="T4395" s="35" t="n">
        <f aca="false">R4395-S4395</f>
        <v>0</v>
      </c>
      <c r="U4395" s="47"/>
      <c r="V4395" s="48"/>
      <c r="W4395" s="48"/>
    </row>
    <row r="4396" customFormat="false" ht="16" hidden="false" customHeight="false" outlineLevel="0" collapsed="false">
      <c r="A4396" s="21" t="s">
        <v>28</v>
      </c>
      <c r="B4396" s="22" t="s">
        <v>1153</v>
      </c>
      <c r="C4396" s="21" t="n">
        <v>5</v>
      </c>
      <c r="D4396" s="23" t="n">
        <v>1774</v>
      </c>
      <c r="E4396" s="23" t="s">
        <v>30</v>
      </c>
      <c r="F4396" s="21" t="s">
        <v>31</v>
      </c>
      <c r="G4396" s="21" t="s">
        <v>32</v>
      </c>
      <c r="H4396" s="24" t="s">
        <v>447</v>
      </c>
      <c r="I4396" s="25" t="n">
        <v>60</v>
      </c>
      <c r="J4396" s="26" t="s">
        <v>67</v>
      </c>
      <c r="K4396" s="27" t="n">
        <v>120</v>
      </c>
      <c r="L4396" s="28"/>
      <c r="M4396" s="29"/>
      <c r="N4396" s="30" t="n">
        <f aca="false">K4396+(0.05*L4396)+(M4396/240)</f>
        <v>120</v>
      </c>
      <c r="O4396" s="31" t="n">
        <v>7200</v>
      </c>
      <c r="P4396" s="32"/>
      <c r="Q4396" s="33"/>
      <c r="R4396" s="34" t="n">
        <f aca="false">O4396+(0.05*P4396)+(Q4396/240)</f>
        <v>7200</v>
      </c>
      <c r="S4396" s="35" t="n">
        <f aca="false">I4396*N4396</f>
        <v>7200</v>
      </c>
      <c r="T4396" s="35" t="n">
        <f aca="false">R4396-S4396</f>
        <v>0</v>
      </c>
      <c r="U4396" s="47"/>
      <c r="V4396" s="87"/>
      <c r="W4396" s="87"/>
    </row>
    <row r="4397" customFormat="false" ht="16" hidden="false" customHeight="false" outlineLevel="0" collapsed="false">
      <c r="A4397" s="21" t="s">
        <v>28</v>
      </c>
      <c r="B4397" s="22" t="s">
        <v>1153</v>
      </c>
      <c r="C4397" s="21" t="n">
        <v>5</v>
      </c>
      <c r="D4397" s="23" t="n">
        <v>1774</v>
      </c>
      <c r="E4397" s="23" t="s">
        <v>30</v>
      </c>
      <c r="F4397" s="21" t="s">
        <v>31</v>
      </c>
      <c r="G4397" s="21" t="s">
        <v>32</v>
      </c>
      <c r="H4397" s="24" t="s">
        <v>447</v>
      </c>
      <c r="I4397" s="25" t="n">
        <v>26311</v>
      </c>
      <c r="J4397" s="26" t="s">
        <v>85</v>
      </c>
      <c r="K4397" s="27"/>
      <c r="L4397" s="28" t="n">
        <v>15</v>
      </c>
      <c r="M4397" s="29"/>
      <c r="N4397" s="30" t="n">
        <f aca="false">K4397+(0.05*L4397)+(M4397/240)</f>
        <v>0.75</v>
      </c>
      <c r="O4397" s="31" t="n">
        <v>19733</v>
      </c>
      <c r="P4397" s="32" t="n">
        <v>15</v>
      </c>
      <c r="Q4397" s="33"/>
      <c r="R4397" s="34" t="n">
        <f aca="false">O4397+(0.05*P4397)+(Q4397/240)</f>
        <v>19733.75</v>
      </c>
      <c r="S4397" s="35" t="n">
        <f aca="false">I4397*N4397</f>
        <v>19733.25</v>
      </c>
      <c r="T4397" s="35" t="n">
        <f aca="false">R4397-S4397</f>
        <v>0.5</v>
      </c>
      <c r="U4397" s="88" t="s">
        <v>323</v>
      </c>
      <c r="V4397" s="48"/>
      <c r="W4397" s="48"/>
    </row>
    <row r="4398" customFormat="false" ht="16" hidden="false" customHeight="false" outlineLevel="0" collapsed="false">
      <c r="A4398" s="21" t="s">
        <v>28</v>
      </c>
      <c r="B4398" s="22" t="s">
        <v>1153</v>
      </c>
      <c r="C4398" s="21" t="n">
        <v>5</v>
      </c>
      <c r="D4398" s="23" t="n">
        <v>1774</v>
      </c>
      <c r="E4398" s="23" t="s">
        <v>30</v>
      </c>
      <c r="F4398" s="21" t="s">
        <v>186</v>
      </c>
      <c r="G4398" s="21" t="s">
        <v>32</v>
      </c>
      <c r="H4398" s="24" t="s">
        <v>447</v>
      </c>
      <c r="I4398" s="25" t="n">
        <v>1851</v>
      </c>
      <c r="J4398" s="26" t="s">
        <v>37</v>
      </c>
      <c r="K4398" s="27"/>
      <c r="L4398" s="28" t="n">
        <v>30</v>
      </c>
      <c r="M4398" s="29"/>
      <c r="N4398" s="30" t="n">
        <f aca="false">K4398+(0.05*L4398)+(M4398/240)</f>
        <v>1.5</v>
      </c>
      <c r="O4398" s="31" t="n">
        <v>2776</v>
      </c>
      <c r="P4398" s="32" t="n">
        <v>10</v>
      </c>
      <c r="Q4398" s="33"/>
      <c r="R4398" s="34" t="n">
        <f aca="false">O4398+(0.05*P4398)+(Q4398/240)</f>
        <v>2776.5</v>
      </c>
      <c r="S4398" s="35" t="n">
        <f aca="false">I4398*N4398</f>
        <v>2776.5</v>
      </c>
      <c r="T4398" s="35" t="n">
        <f aca="false">R4398-S4398</f>
        <v>0</v>
      </c>
      <c r="U4398" s="47"/>
      <c r="V4398" s="48"/>
      <c r="W4398" s="48"/>
    </row>
    <row r="4399" customFormat="false" ht="16" hidden="false" customHeight="false" outlineLevel="0" collapsed="false">
      <c r="A4399" s="21" t="s">
        <v>28</v>
      </c>
      <c r="B4399" s="22" t="s">
        <v>1153</v>
      </c>
      <c r="C4399" s="21" t="n">
        <v>5</v>
      </c>
      <c r="D4399" s="23" t="n">
        <v>1774</v>
      </c>
      <c r="E4399" s="23" t="s">
        <v>30</v>
      </c>
      <c r="F4399" s="21" t="s">
        <v>485</v>
      </c>
      <c r="G4399" s="21" t="s">
        <v>32</v>
      </c>
      <c r="H4399" s="24" t="s">
        <v>447</v>
      </c>
      <c r="I4399" s="25" t="n">
        <v>26025</v>
      </c>
      <c r="J4399" s="26" t="s">
        <v>37</v>
      </c>
      <c r="K4399" s="27"/>
      <c r="L4399" s="28" t="n">
        <v>2</v>
      </c>
      <c r="M4399" s="29"/>
      <c r="N4399" s="30" t="n">
        <f aca="false">K4399+(0.05*L4399)+(M4399/240)</f>
        <v>0.1</v>
      </c>
      <c r="O4399" s="31" t="n">
        <v>2602</v>
      </c>
      <c r="P4399" s="32" t="n">
        <v>10</v>
      </c>
      <c r="Q4399" s="33"/>
      <c r="R4399" s="34" t="n">
        <f aca="false">O4399+(0.05*P4399)+(Q4399/240)</f>
        <v>2602.5</v>
      </c>
      <c r="S4399" s="35" t="n">
        <f aca="false">I4399*N4399</f>
        <v>2602.5</v>
      </c>
      <c r="T4399" s="35" t="n">
        <f aca="false">R4399-S4399</f>
        <v>0</v>
      </c>
      <c r="U4399" s="47"/>
      <c r="V4399" s="48"/>
      <c r="W4399" s="48"/>
    </row>
    <row r="4400" customFormat="false" ht="16" hidden="false" customHeight="false" outlineLevel="0" collapsed="false">
      <c r="A4400" s="21" t="s">
        <v>28</v>
      </c>
      <c r="B4400" s="22" t="s">
        <v>1153</v>
      </c>
      <c r="C4400" s="21" t="n">
        <v>5</v>
      </c>
      <c r="D4400" s="23" t="n">
        <v>1774</v>
      </c>
      <c r="E4400" s="23" t="s">
        <v>30</v>
      </c>
      <c r="F4400" s="21" t="s">
        <v>98</v>
      </c>
      <c r="G4400" s="21" t="s">
        <v>32</v>
      </c>
      <c r="H4400" s="24" t="s">
        <v>447</v>
      </c>
      <c r="I4400" s="25" t="n">
        <v>99675</v>
      </c>
      <c r="J4400" s="26" t="s">
        <v>37</v>
      </c>
      <c r="K4400" s="27"/>
      <c r="L4400" s="28" t="n">
        <v>3</v>
      </c>
      <c r="M4400" s="29"/>
      <c r="N4400" s="30" t="n">
        <f aca="false">K4400+(0.05*L4400)+(M4400/240)</f>
        <v>0.15</v>
      </c>
      <c r="O4400" s="31" t="n">
        <v>14951</v>
      </c>
      <c r="P4400" s="32" t="n">
        <v>5</v>
      </c>
      <c r="Q4400" s="33"/>
      <c r="R4400" s="34" t="n">
        <f aca="false">O4400+(0.05*P4400)+(Q4400/240)</f>
        <v>14951.25</v>
      </c>
      <c r="S4400" s="35" t="n">
        <f aca="false">I4400*N4400</f>
        <v>14951.25</v>
      </c>
      <c r="T4400" s="35" t="n">
        <f aca="false">R4400-S4400</f>
        <v>0</v>
      </c>
      <c r="U4400" s="47"/>
      <c r="V4400" s="48"/>
      <c r="W4400" s="48"/>
    </row>
    <row r="4401" customFormat="false" ht="16" hidden="false" customHeight="false" outlineLevel="0" collapsed="false">
      <c r="A4401" s="21" t="s">
        <v>28</v>
      </c>
      <c r="B4401" s="22" t="s">
        <v>1153</v>
      </c>
      <c r="C4401" s="21" t="n">
        <v>5</v>
      </c>
      <c r="D4401" s="23" t="n">
        <v>1774</v>
      </c>
      <c r="E4401" s="23" t="s">
        <v>30</v>
      </c>
      <c r="F4401" s="21" t="s">
        <v>1107</v>
      </c>
      <c r="G4401" s="21" t="s">
        <v>32</v>
      </c>
      <c r="H4401" s="24" t="s">
        <v>447</v>
      </c>
      <c r="I4401" s="25" t="n">
        <v>12025</v>
      </c>
      <c r="J4401" s="26" t="s">
        <v>37</v>
      </c>
      <c r="K4401" s="27" t="n">
        <v>0.18</v>
      </c>
      <c r="L4401" s="28"/>
      <c r="M4401" s="29"/>
      <c r="N4401" s="30" t="n">
        <f aca="false">K4401+(0.05*L4401)+(M4401/240)</f>
        <v>0.18</v>
      </c>
      <c r="O4401" s="31" t="n">
        <v>2164</v>
      </c>
      <c r="P4401" s="32" t="n">
        <v>10</v>
      </c>
      <c r="Q4401" s="33"/>
      <c r="R4401" s="34" t="n">
        <f aca="false">O4401+(0.05*P4401)+(Q4401/240)</f>
        <v>2164.5</v>
      </c>
      <c r="S4401" s="35" t="n">
        <f aca="false">I4401*N4401</f>
        <v>2164.5</v>
      </c>
      <c r="T4401" s="35" t="n">
        <f aca="false">R4401-S4401</f>
        <v>0</v>
      </c>
      <c r="U4401" s="47"/>
      <c r="V4401" s="48"/>
      <c r="W4401" s="48"/>
    </row>
    <row r="4402" customFormat="false" ht="16" hidden="false" customHeight="false" outlineLevel="0" collapsed="false">
      <c r="A4402" s="21" t="s">
        <v>28</v>
      </c>
      <c r="B4402" s="22" t="s">
        <v>1153</v>
      </c>
      <c r="C4402" s="21" t="n">
        <v>5</v>
      </c>
      <c r="D4402" s="23" t="n">
        <v>1774</v>
      </c>
      <c r="E4402" s="23" t="s">
        <v>30</v>
      </c>
      <c r="F4402" s="21" t="s">
        <v>1415</v>
      </c>
      <c r="G4402" s="21" t="s">
        <v>32</v>
      </c>
      <c r="H4402" s="24" t="s">
        <v>447</v>
      </c>
      <c r="I4402" s="25" t="n">
        <v>3815</v>
      </c>
      <c r="J4402" s="26" t="s">
        <v>37</v>
      </c>
      <c r="K4402" s="27"/>
      <c r="L4402" s="28" t="n">
        <v>6</v>
      </c>
      <c r="M4402" s="29"/>
      <c r="N4402" s="30" t="n">
        <f aca="false">K4402+(0.05*L4402)+(M4402/240)</f>
        <v>0.3</v>
      </c>
      <c r="O4402" s="31" t="n">
        <v>1144</v>
      </c>
      <c r="P4402" s="32" t="n">
        <v>10</v>
      </c>
      <c r="Q4402" s="33"/>
      <c r="R4402" s="34" t="n">
        <f aca="false">O4402+(0.05*P4402)+(Q4402/240)</f>
        <v>1144.5</v>
      </c>
      <c r="S4402" s="35" t="n">
        <f aca="false">I4402*N4402</f>
        <v>1144.5</v>
      </c>
      <c r="T4402" s="35" t="n">
        <f aca="false">R4402-S4402</f>
        <v>0</v>
      </c>
      <c r="U4402" s="47"/>
      <c r="V4402" s="48"/>
      <c r="W4402" s="48"/>
    </row>
    <row r="4403" customFormat="false" ht="16" hidden="false" customHeight="false" outlineLevel="0" collapsed="false">
      <c r="A4403" s="21" t="s">
        <v>28</v>
      </c>
      <c r="B4403" s="22" t="s">
        <v>1153</v>
      </c>
      <c r="C4403" s="21" t="n">
        <v>5</v>
      </c>
      <c r="D4403" s="23" t="n">
        <v>1774</v>
      </c>
      <c r="E4403" s="23" t="s">
        <v>30</v>
      </c>
      <c r="F4403" s="21" t="s">
        <v>1110</v>
      </c>
      <c r="G4403" s="21" t="s">
        <v>32</v>
      </c>
      <c r="H4403" s="24" t="s">
        <v>447</v>
      </c>
      <c r="I4403" s="25" t="n">
        <v>17114</v>
      </c>
      <c r="J4403" s="26" t="s">
        <v>37</v>
      </c>
      <c r="K4403" s="27"/>
      <c r="L4403" s="28" t="n">
        <v>6</v>
      </c>
      <c r="M4403" s="29"/>
      <c r="N4403" s="30" t="n">
        <f aca="false">K4403+(0.05*L4403)+(M4403/240)</f>
        <v>0.3</v>
      </c>
      <c r="O4403" s="31" t="n">
        <v>5134</v>
      </c>
      <c r="P4403" s="32" t="n">
        <v>4</v>
      </c>
      <c r="Q4403" s="33"/>
      <c r="R4403" s="34" t="n">
        <f aca="false">O4403+(0.05*P4403)+(Q4403/240)</f>
        <v>5134.2</v>
      </c>
      <c r="S4403" s="35" t="n">
        <f aca="false">I4403*N4403</f>
        <v>5134.2</v>
      </c>
      <c r="T4403" s="35" t="n">
        <f aca="false">R4403-S4403</f>
        <v>0</v>
      </c>
      <c r="U4403" s="47"/>
      <c r="V4403" s="48"/>
      <c r="W4403" s="48"/>
    </row>
    <row r="4404" customFormat="false" ht="16" hidden="false" customHeight="false" outlineLevel="0" collapsed="false">
      <c r="A4404" s="21" t="s">
        <v>28</v>
      </c>
      <c r="B4404" s="22" t="s">
        <v>1153</v>
      </c>
      <c r="C4404" s="21" t="n">
        <v>5</v>
      </c>
      <c r="D4404" s="23" t="n">
        <v>1774</v>
      </c>
      <c r="E4404" s="23" t="s">
        <v>30</v>
      </c>
      <c r="F4404" s="21" t="s">
        <v>384</v>
      </c>
      <c r="G4404" s="21" t="s">
        <v>32</v>
      </c>
      <c r="H4404" s="24" t="s">
        <v>447</v>
      </c>
      <c r="I4404" s="25" t="n">
        <v>3680</v>
      </c>
      <c r="J4404" s="26" t="s">
        <v>37</v>
      </c>
      <c r="K4404" s="27"/>
      <c r="L4404" s="28" t="n">
        <v>6</v>
      </c>
      <c r="M4404" s="29"/>
      <c r="N4404" s="30" t="n">
        <f aca="false">K4404+(0.05*L4404)+(M4404/240)</f>
        <v>0.3</v>
      </c>
      <c r="O4404" s="31" t="n">
        <v>1104</v>
      </c>
      <c r="P4404" s="32"/>
      <c r="Q4404" s="33"/>
      <c r="R4404" s="34" t="n">
        <f aca="false">O4404+(0.05*P4404)+(Q4404/240)</f>
        <v>1104</v>
      </c>
      <c r="S4404" s="35" t="n">
        <f aca="false">I4404*N4404</f>
        <v>1104</v>
      </c>
      <c r="T4404" s="35" t="n">
        <f aca="false">R4404-S4404</f>
        <v>0</v>
      </c>
      <c r="U4404" s="47"/>
      <c r="V4404" s="48"/>
      <c r="W4404" s="48"/>
    </row>
    <row r="4405" customFormat="false" ht="16" hidden="false" customHeight="false" outlineLevel="0" collapsed="false">
      <c r="A4405" s="21" t="s">
        <v>28</v>
      </c>
      <c r="B4405" s="22" t="s">
        <v>1153</v>
      </c>
      <c r="C4405" s="21" t="n">
        <v>5</v>
      </c>
      <c r="D4405" s="23" t="n">
        <v>1774</v>
      </c>
      <c r="E4405" s="23" t="s">
        <v>30</v>
      </c>
      <c r="F4405" s="21" t="s">
        <v>302</v>
      </c>
      <c r="G4405" s="21" t="s">
        <v>32</v>
      </c>
      <c r="H4405" s="24" t="s">
        <v>447</v>
      </c>
      <c r="I4405" s="25" t="n">
        <v>250</v>
      </c>
      <c r="J4405" s="26" t="s">
        <v>85</v>
      </c>
      <c r="K4405" s="27"/>
      <c r="L4405" s="28" t="n">
        <v>30</v>
      </c>
      <c r="M4405" s="29"/>
      <c r="N4405" s="30" t="n">
        <f aca="false">K4405+(0.05*L4405)+(M4405/240)</f>
        <v>1.5</v>
      </c>
      <c r="O4405" s="31" t="n">
        <v>375</v>
      </c>
      <c r="P4405" s="32"/>
      <c r="Q4405" s="33"/>
      <c r="R4405" s="34" t="n">
        <f aca="false">O4405+(0.05*P4405)+(Q4405/240)</f>
        <v>375</v>
      </c>
      <c r="S4405" s="35" t="n">
        <f aca="false">I4405*N4405</f>
        <v>375</v>
      </c>
      <c r="T4405" s="35" t="n">
        <f aca="false">R4405-S4405</f>
        <v>0</v>
      </c>
      <c r="U4405" s="47"/>
      <c r="V4405" s="48"/>
      <c r="W4405" s="48"/>
    </row>
    <row r="4406" customFormat="false" ht="16" hidden="false" customHeight="false" outlineLevel="0" collapsed="false">
      <c r="A4406" s="21" t="s">
        <v>28</v>
      </c>
      <c r="B4406" s="22" t="s">
        <v>1153</v>
      </c>
      <c r="C4406" s="21" t="n">
        <v>5</v>
      </c>
      <c r="D4406" s="23" t="n">
        <v>1774</v>
      </c>
      <c r="E4406" s="23" t="s">
        <v>30</v>
      </c>
      <c r="F4406" s="21" t="s">
        <v>1394</v>
      </c>
      <c r="G4406" s="21" t="s">
        <v>32</v>
      </c>
      <c r="H4406" s="24" t="s">
        <v>447</v>
      </c>
      <c r="I4406" s="25" t="n">
        <v>1</v>
      </c>
      <c r="J4406" s="26" t="s">
        <v>112</v>
      </c>
      <c r="K4406" s="27" t="n">
        <v>4200</v>
      </c>
      <c r="L4406" s="28"/>
      <c r="M4406" s="29"/>
      <c r="N4406" s="30" t="n">
        <f aca="false">K4406+(0.05*L4406)+(M4406/240)</f>
        <v>4200</v>
      </c>
      <c r="O4406" s="31" t="n">
        <v>4200</v>
      </c>
      <c r="P4406" s="32"/>
      <c r="Q4406" s="33"/>
      <c r="R4406" s="34" t="n">
        <f aca="false">O4406+(0.05*P4406)+(Q4406/240)</f>
        <v>4200</v>
      </c>
      <c r="S4406" s="35" t="n">
        <f aca="false">I4406*N4406</f>
        <v>4200</v>
      </c>
      <c r="T4406" s="35" t="n">
        <f aca="false">R4406-S4406</f>
        <v>0</v>
      </c>
      <c r="U4406" s="47"/>
      <c r="V4406" s="48"/>
      <c r="W4406" s="48"/>
    </row>
    <row r="4407" customFormat="false" ht="16" hidden="false" customHeight="false" outlineLevel="0" collapsed="false">
      <c r="A4407" s="21" t="s">
        <v>28</v>
      </c>
      <c r="B4407" s="22" t="s">
        <v>1153</v>
      </c>
      <c r="C4407" s="21" t="n">
        <v>5</v>
      </c>
      <c r="D4407" s="23" t="n">
        <v>1774</v>
      </c>
      <c r="E4407" s="23" t="s">
        <v>30</v>
      </c>
      <c r="F4407" s="21" t="s">
        <v>1146</v>
      </c>
      <c r="G4407" s="21" t="s">
        <v>32</v>
      </c>
      <c r="H4407" s="24" t="s">
        <v>447</v>
      </c>
      <c r="I4407" s="25" t="n">
        <v>16135</v>
      </c>
      <c r="J4407" s="26" t="s">
        <v>37</v>
      </c>
      <c r="K4407" s="27"/>
      <c r="L4407" s="28" t="n">
        <v>10</v>
      </c>
      <c r="M4407" s="29"/>
      <c r="N4407" s="30" t="n">
        <f aca="false">K4407+(0.05*L4407)+(M4407/240)</f>
        <v>0.5</v>
      </c>
      <c r="O4407" s="31" t="n">
        <v>8067</v>
      </c>
      <c r="P4407" s="32" t="n">
        <v>10</v>
      </c>
      <c r="Q4407" s="33"/>
      <c r="R4407" s="34" t="n">
        <f aca="false">O4407+(0.05*P4407)+(Q4407/240)</f>
        <v>8067.5</v>
      </c>
      <c r="S4407" s="35" t="n">
        <f aca="false">I4407*N4407</f>
        <v>8067.5</v>
      </c>
      <c r="T4407" s="35" t="n">
        <f aca="false">R4407-S4407</f>
        <v>0</v>
      </c>
      <c r="U4407" s="47"/>
      <c r="V4407" s="48"/>
      <c r="W4407" s="48"/>
    </row>
    <row r="4408" customFormat="false" ht="16" hidden="false" customHeight="false" outlineLevel="0" collapsed="false">
      <c r="A4408" s="21" t="s">
        <v>28</v>
      </c>
      <c r="B4408" s="22" t="s">
        <v>1153</v>
      </c>
      <c r="C4408" s="21" t="n">
        <v>5</v>
      </c>
      <c r="D4408" s="23" t="n">
        <v>1774</v>
      </c>
      <c r="E4408" s="23" t="s">
        <v>30</v>
      </c>
      <c r="F4408" s="21" t="s">
        <v>947</v>
      </c>
      <c r="G4408" s="21" t="s">
        <v>32</v>
      </c>
      <c r="H4408" s="24" t="s">
        <v>447</v>
      </c>
      <c r="I4408" s="25" t="n">
        <v>7122</v>
      </c>
      <c r="J4408" s="26" t="s">
        <v>42</v>
      </c>
      <c r="K4408" s="27" t="n">
        <v>8</v>
      </c>
      <c r="L4408" s="28"/>
      <c r="M4408" s="29"/>
      <c r="N4408" s="30" t="n">
        <f aca="false">K4408+(0.05*L4408)+(M4408/240)</f>
        <v>8</v>
      </c>
      <c r="O4408" s="31" t="n">
        <v>56976</v>
      </c>
      <c r="P4408" s="32"/>
      <c r="Q4408" s="33"/>
      <c r="R4408" s="34" t="n">
        <f aca="false">O4408+(0.05*P4408)+(Q4408/240)</f>
        <v>56976</v>
      </c>
      <c r="S4408" s="35" t="n">
        <f aca="false">I4408*N4408</f>
        <v>56976</v>
      </c>
      <c r="T4408" s="35" t="n">
        <f aca="false">R4408-S4408</f>
        <v>0</v>
      </c>
      <c r="U4408" s="47"/>
      <c r="V4408" s="48"/>
      <c r="W4408" s="48"/>
    </row>
    <row r="4409" customFormat="false" ht="16" hidden="false" customHeight="false" outlineLevel="0" collapsed="false">
      <c r="A4409" s="21" t="s">
        <v>28</v>
      </c>
      <c r="B4409" s="22" t="s">
        <v>1153</v>
      </c>
      <c r="C4409" s="21" t="n">
        <v>5</v>
      </c>
      <c r="D4409" s="23" t="n">
        <v>1774</v>
      </c>
      <c r="E4409" s="23" t="s">
        <v>30</v>
      </c>
      <c r="F4409" s="21" t="s">
        <v>1416</v>
      </c>
      <c r="G4409" s="21" t="s">
        <v>32</v>
      </c>
      <c r="H4409" s="24" t="s">
        <v>447</v>
      </c>
      <c r="I4409" s="25" t="n">
        <v>3030</v>
      </c>
      <c r="J4409" s="26" t="s">
        <v>37</v>
      </c>
      <c r="K4409" s="27"/>
      <c r="L4409" s="28" t="n">
        <v>6</v>
      </c>
      <c r="M4409" s="29"/>
      <c r="N4409" s="30" t="n">
        <f aca="false">K4409+(0.05*L4409)+(M4409/240)</f>
        <v>0.3</v>
      </c>
      <c r="O4409" s="31" t="n">
        <v>909</v>
      </c>
      <c r="P4409" s="32"/>
      <c r="Q4409" s="33"/>
      <c r="R4409" s="34" t="n">
        <f aca="false">O4409+(0.05*P4409)+(Q4409/240)</f>
        <v>909</v>
      </c>
      <c r="S4409" s="35" t="n">
        <f aca="false">I4409*N4409</f>
        <v>909</v>
      </c>
      <c r="T4409" s="35" t="n">
        <f aca="false">R4409-S4409</f>
        <v>0</v>
      </c>
      <c r="U4409" s="47"/>
      <c r="V4409" s="48"/>
      <c r="W4409" s="48"/>
    </row>
    <row r="4410" customFormat="false" ht="16" hidden="false" customHeight="false" outlineLevel="0" collapsed="false">
      <c r="A4410" s="21" t="s">
        <v>28</v>
      </c>
      <c r="B4410" s="22" t="s">
        <v>1153</v>
      </c>
      <c r="C4410" s="21" t="n">
        <v>5</v>
      </c>
      <c r="D4410" s="23" t="n">
        <v>1774</v>
      </c>
      <c r="E4410" s="23" t="s">
        <v>30</v>
      </c>
      <c r="F4410" s="21" t="s">
        <v>1147</v>
      </c>
      <c r="G4410" s="21" t="s">
        <v>32</v>
      </c>
      <c r="H4410" s="24" t="s">
        <v>447</v>
      </c>
      <c r="I4410" s="25" t="n">
        <v>1590</v>
      </c>
      <c r="J4410" s="26" t="s">
        <v>37</v>
      </c>
      <c r="K4410" s="27"/>
      <c r="L4410" s="28" t="n">
        <v>14</v>
      </c>
      <c r="M4410" s="29"/>
      <c r="N4410" s="30" t="n">
        <f aca="false">K4410+(0.05*L4410)+(M4410/240)</f>
        <v>0.7</v>
      </c>
      <c r="O4410" s="31" t="n">
        <v>1113</v>
      </c>
      <c r="P4410" s="32"/>
      <c r="Q4410" s="33"/>
      <c r="R4410" s="34" t="n">
        <f aca="false">O4410+(0.05*P4410)+(Q4410/240)</f>
        <v>1113</v>
      </c>
      <c r="S4410" s="35" t="n">
        <f aca="false">I4410*N4410</f>
        <v>1113</v>
      </c>
      <c r="T4410" s="35" t="n">
        <f aca="false">R4410-S4410</f>
        <v>0</v>
      </c>
      <c r="U4410" s="47"/>
      <c r="V4410" s="48"/>
      <c r="W4410" s="48"/>
    </row>
    <row r="4411" customFormat="false" ht="16" hidden="false" customHeight="false" outlineLevel="0" collapsed="false">
      <c r="A4411" s="21" t="s">
        <v>28</v>
      </c>
      <c r="B4411" s="22" t="s">
        <v>1153</v>
      </c>
      <c r="C4411" s="21" t="n">
        <v>5</v>
      </c>
      <c r="D4411" s="23" t="n">
        <v>1774</v>
      </c>
      <c r="E4411" s="23" t="s">
        <v>30</v>
      </c>
      <c r="F4411" s="21" t="s">
        <v>508</v>
      </c>
      <c r="G4411" s="21" t="s">
        <v>32</v>
      </c>
      <c r="H4411" s="24" t="s">
        <v>447</v>
      </c>
      <c r="I4411" s="25" t="n">
        <v>8986</v>
      </c>
      <c r="J4411" s="26" t="s">
        <v>37</v>
      </c>
      <c r="K4411" s="27"/>
      <c r="L4411" s="28" t="n">
        <v>10</v>
      </c>
      <c r="M4411" s="29"/>
      <c r="N4411" s="30" t="n">
        <f aca="false">K4411+(0.05*L4411)+(M4411/240)</f>
        <v>0.5</v>
      </c>
      <c r="O4411" s="31" t="n">
        <v>4493</v>
      </c>
      <c r="P4411" s="32"/>
      <c r="Q4411" s="33"/>
      <c r="R4411" s="34" t="n">
        <f aca="false">O4411+(0.05*P4411)+(Q4411/240)</f>
        <v>4493</v>
      </c>
      <c r="S4411" s="35" t="n">
        <f aca="false">I4411*N4411</f>
        <v>4493</v>
      </c>
      <c r="T4411" s="35" t="n">
        <f aca="false">R4411-S4411</f>
        <v>0</v>
      </c>
      <c r="U4411" s="47"/>
      <c r="V4411" s="48"/>
      <c r="W4411" s="48"/>
    </row>
    <row r="4412" customFormat="false" ht="16" hidden="false" customHeight="false" outlineLevel="0" collapsed="false">
      <c r="A4412" s="21" t="s">
        <v>28</v>
      </c>
      <c r="B4412" s="22" t="s">
        <v>1153</v>
      </c>
      <c r="C4412" s="21" t="n">
        <v>6</v>
      </c>
      <c r="D4412" s="23" t="n">
        <v>1774</v>
      </c>
      <c r="E4412" s="23" t="s">
        <v>30</v>
      </c>
      <c r="F4412" s="21" t="s">
        <v>107</v>
      </c>
      <c r="G4412" s="21" t="s">
        <v>32</v>
      </c>
      <c r="H4412" s="24" t="s">
        <v>447</v>
      </c>
      <c r="I4412" s="25" t="n">
        <v>21664</v>
      </c>
      <c r="J4412" s="26" t="s">
        <v>37</v>
      </c>
      <c r="K4412" s="27"/>
      <c r="L4412" s="28" t="n">
        <v>10</v>
      </c>
      <c r="M4412" s="29"/>
      <c r="N4412" s="30" t="n">
        <f aca="false">K4412+(0.05*L4412)+(M4412/240)</f>
        <v>0.5</v>
      </c>
      <c r="O4412" s="31" t="n">
        <v>10832</v>
      </c>
      <c r="P4412" s="32"/>
      <c r="Q4412" s="33"/>
      <c r="R4412" s="34" t="n">
        <f aca="false">O4412+(0.05*P4412)+(Q4412/240)</f>
        <v>10832</v>
      </c>
      <c r="S4412" s="35" t="n">
        <f aca="false">I4412*N4412</f>
        <v>10832</v>
      </c>
      <c r="T4412" s="35" t="n">
        <f aca="false">R4412-S4412</f>
        <v>0</v>
      </c>
      <c r="U4412" s="47"/>
      <c r="V4412" s="48"/>
      <c r="W4412" s="48"/>
    </row>
    <row r="4413" customFormat="false" ht="16" hidden="false" customHeight="false" outlineLevel="0" collapsed="false">
      <c r="A4413" s="21" t="s">
        <v>28</v>
      </c>
      <c r="B4413" s="22" t="s">
        <v>1153</v>
      </c>
      <c r="C4413" s="21" t="n">
        <v>6</v>
      </c>
      <c r="D4413" s="23" t="n">
        <v>1774</v>
      </c>
      <c r="E4413" s="23" t="s">
        <v>30</v>
      </c>
      <c r="F4413" s="21" t="s">
        <v>1417</v>
      </c>
      <c r="G4413" s="21" t="s">
        <v>32</v>
      </c>
      <c r="H4413" s="24" t="s">
        <v>447</v>
      </c>
      <c r="I4413" s="25" t="n">
        <v>378</v>
      </c>
      <c r="J4413" s="26" t="s">
        <v>37</v>
      </c>
      <c r="K4413" s="27"/>
      <c r="L4413" s="28" t="n">
        <v>10</v>
      </c>
      <c r="M4413" s="29"/>
      <c r="N4413" s="30" t="n">
        <f aca="false">K4413+(0.05*L4413)+(M4413/240)</f>
        <v>0.5</v>
      </c>
      <c r="O4413" s="31" t="n">
        <v>189</v>
      </c>
      <c r="P4413" s="32"/>
      <c r="Q4413" s="33"/>
      <c r="R4413" s="34" t="n">
        <f aca="false">O4413+(0.05*P4413)+(Q4413/240)</f>
        <v>189</v>
      </c>
      <c r="S4413" s="35" t="n">
        <f aca="false">I4413*N4413</f>
        <v>189</v>
      </c>
      <c r="T4413" s="35" t="n">
        <f aca="false">R4413-S4413</f>
        <v>0</v>
      </c>
      <c r="U4413" s="47"/>
      <c r="V4413" s="48"/>
      <c r="W4413" s="48"/>
    </row>
    <row r="4414" customFormat="false" ht="16" hidden="false" customHeight="false" outlineLevel="0" collapsed="false">
      <c r="A4414" s="21" t="s">
        <v>28</v>
      </c>
      <c r="B4414" s="22" t="s">
        <v>1153</v>
      </c>
      <c r="C4414" s="21" t="n">
        <v>6</v>
      </c>
      <c r="D4414" s="23" t="n">
        <v>1774</v>
      </c>
      <c r="E4414" s="23" t="s">
        <v>30</v>
      </c>
      <c r="F4414" s="21" t="s">
        <v>951</v>
      </c>
      <c r="G4414" s="21" t="s">
        <v>32</v>
      </c>
      <c r="H4414" s="24" t="s">
        <v>447</v>
      </c>
      <c r="I4414" s="25" t="n">
        <v>11613</v>
      </c>
      <c r="J4414" s="26" t="s">
        <v>42</v>
      </c>
      <c r="K4414" s="27" t="n">
        <v>16</v>
      </c>
      <c r="L4414" s="28"/>
      <c r="M4414" s="29"/>
      <c r="N4414" s="30" t="n">
        <f aca="false">K4414+(0.05*L4414)+(M4414/240)</f>
        <v>16</v>
      </c>
      <c r="O4414" s="31" t="n">
        <v>185808</v>
      </c>
      <c r="P4414" s="32"/>
      <c r="Q4414" s="33"/>
      <c r="R4414" s="34" t="n">
        <f aca="false">O4414+(0.05*P4414)+(Q4414/240)</f>
        <v>185808</v>
      </c>
      <c r="S4414" s="35" t="n">
        <f aca="false">I4414*N4414</f>
        <v>185808</v>
      </c>
      <c r="T4414" s="35" t="n">
        <f aca="false">R4414-S4414</f>
        <v>0</v>
      </c>
      <c r="U4414" s="47"/>
      <c r="V4414" s="48"/>
      <c r="W4414" s="48"/>
    </row>
    <row r="4415" customFormat="false" ht="16" hidden="false" customHeight="false" outlineLevel="0" collapsed="false">
      <c r="A4415" s="21" t="s">
        <v>28</v>
      </c>
      <c r="B4415" s="22" t="s">
        <v>1153</v>
      </c>
      <c r="C4415" s="21" t="n">
        <v>6</v>
      </c>
      <c r="D4415" s="23" t="n">
        <v>1774</v>
      </c>
      <c r="E4415" s="23" t="s">
        <v>30</v>
      </c>
      <c r="F4415" s="21" t="s">
        <v>316</v>
      </c>
      <c r="G4415" s="21" t="s">
        <v>32</v>
      </c>
      <c r="H4415" s="24" t="s">
        <v>447</v>
      </c>
      <c r="I4415" s="25" t="n">
        <v>1320</v>
      </c>
      <c r="J4415" s="26" t="s">
        <v>85</v>
      </c>
      <c r="K4415" s="27"/>
      <c r="L4415" s="28" t="n">
        <v>45</v>
      </c>
      <c r="M4415" s="29"/>
      <c r="N4415" s="30" t="n">
        <f aca="false">K4415+(0.05*L4415)+(M4415/240)</f>
        <v>2.25</v>
      </c>
      <c r="O4415" s="31" t="n">
        <v>2970</v>
      </c>
      <c r="P4415" s="32"/>
      <c r="Q4415" s="33"/>
      <c r="R4415" s="34" t="n">
        <f aca="false">O4415+(0.05*P4415)+(Q4415/240)</f>
        <v>2970</v>
      </c>
      <c r="S4415" s="35" t="n">
        <f aca="false">I4415*N4415</f>
        <v>2970</v>
      </c>
      <c r="T4415" s="35" t="n">
        <f aca="false">R4415-S4415</f>
        <v>0</v>
      </c>
      <c r="U4415" s="47"/>
      <c r="V4415" s="48"/>
      <c r="W4415" s="48"/>
    </row>
    <row r="4416" customFormat="false" ht="16" hidden="false" customHeight="false" outlineLevel="0" collapsed="false">
      <c r="A4416" s="21" t="s">
        <v>28</v>
      </c>
      <c r="B4416" s="22" t="s">
        <v>1153</v>
      </c>
      <c r="C4416" s="21" t="n">
        <v>6</v>
      </c>
      <c r="D4416" s="23" t="n">
        <v>1774</v>
      </c>
      <c r="E4416" s="23" t="s">
        <v>30</v>
      </c>
      <c r="F4416" s="21" t="s">
        <v>210</v>
      </c>
      <c r="G4416" s="21" t="s">
        <v>32</v>
      </c>
      <c r="H4416" s="24" t="s">
        <v>447</v>
      </c>
      <c r="I4416" s="25" t="n">
        <v>9170</v>
      </c>
      <c r="J4416" s="26" t="s">
        <v>37</v>
      </c>
      <c r="K4416" s="27"/>
      <c r="L4416" s="28" t="n">
        <v>20</v>
      </c>
      <c r="M4416" s="29"/>
      <c r="N4416" s="30" t="n">
        <f aca="false">K4416+(0.05*L4416)+(M4416/240)</f>
        <v>1</v>
      </c>
      <c r="O4416" s="31" t="n">
        <v>9170</v>
      </c>
      <c r="P4416" s="32"/>
      <c r="Q4416" s="33"/>
      <c r="R4416" s="34" t="n">
        <f aca="false">O4416+(0.05*P4416)+(Q4416/240)</f>
        <v>9170</v>
      </c>
      <c r="S4416" s="35" t="n">
        <f aca="false">I4416*N4416</f>
        <v>9170</v>
      </c>
      <c r="T4416" s="35" t="n">
        <f aca="false">R4416-S4416</f>
        <v>0</v>
      </c>
      <c r="U4416" s="47"/>
      <c r="V4416" s="48"/>
      <c r="W4416" s="48"/>
    </row>
    <row r="4417" customFormat="false" ht="16" hidden="false" customHeight="false" outlineLevel="0" collapsed="false">
      <c r="A4417" s="21" t="s">
        <v>28</v>
      </c>
      <c r="B4417" s="22" t="s">
        <v>1153</v>
      </c>
      <c r="C4417" s="21" t="n">
        <v>6</v>
      </c>
      <c r="D4417" s="23" t="n">
        <v>1774</v>
      </c>
      <c r="E4417" s="23" t="s">
        <v>30</v>
      </c>
      <c r="F4417" s="21" t="s">
        <v>392</v>
      </c>
      <c r="G4417" s="21" t="s">
        <v>32</v>
      </c>
      <c r="H4417" s="24" t="s">
        <v>447</v>
      </c>
      <c r="I4417" s="25" t="n">
        <v>6150</v>
      </c>
      <c r="J4417" s="26" t="s">
        <v>37</v>
      </c>
      <c r="K4417" s="27"/>
      <c r="L4417" s="28" t="n">
        <v>5</v>
      </c>
      <c r="M4417" s="29"/>
      <c r="N4417" s="30" t="n">
        <f aca="false">K4417+(0.05*L4417)+(M4417/240)</f>
        <v>0.25</v>
      </c>
      <c r="O4417" s="31" t="n">
        <v>1537</v>
      </c>
      <c r="P4417" s="32" t="n">
        <v>10</v>
      </c>
      <c r="Q4417" s="33"/>
      <c r="R4417" s="34" t="n">
        <f aca="false">O4417+(0.05*P4417)+(Q4417/240)</f>
        <v>1537.5</v>
      </c>
      <c r="S4417" s="35" t="n">
        <f aca="false">I4417*N4417</f>
        <v>1537.5</v>
      </c>
      <c r="T4417" s="35" t="n">
        <f aca="false">R4417-S4417</f>
        <v>0</v>
      </c>
      <c r="U4417" s="47"/>
      <c r="V4417" s="48"/>
      <c r="W4417" s="48"/>
    </row>
    <row r="4418" customFormat="false" ht="16" hidden="false" customHeight="false" outlineLevel="0" collapsed="false">
      <c r="A4418" s="21" t="s">
        <v>28</v>
      </c>
      <c r="B4418" s="22" t="s">
        <v>1153</v>
      </c>
      <c r="C4418" s="21" t="n">
        <v>6</v>
      </c>
      <c r="D4418" s="23" t="n">
        <v>1774</v>
      </c>
      <c r="E4418" s="23" t="s">
        <v>30</v>
      </c>
      <c r="F4418" s="21" t="s">
        <v>759</v>
      </c>
      <c r="G4418" s="21" t="s">
        <v>32</v>
      </c>
      <c r="H4418" s="24" t="s">
        <v>447</v>
      </c>
      <c r="I4418" s="25" t="n">
        <v>628</v>
      </c>
      <c r="J4418" s="26" t="s">
        <v>42</v>
      </c>
      <c r="K4418" s="27" t="n">
        <v>40</v>
      </c>
      <c r="L4418" s="28"/>
      <c r="M4418" s="29"/>
      <c r="N4418" s="30" t="n">
        <f aca="false">K4418+(0.05*L4418)+(M4418/240)</f>
        <v>40</v>
      </c>
      <c r="O4418" s="31" t="n">
        <v>25120</v>
      </c>
      <c r="P4418" s="32"/>
      <c r="Q4418" s="33"/>
      <c r="R4418" s="34" t="n">
        <f aca="false">O4418+(0.05*P4418)+(Q4418/240)</f>
        <v>25120</v>
      </c>
      <c r="S4418" s="35" t="n">
        <f aca="false">I4418*N4418</f>
        <v>25120</v>
      </c>
      <c r="T4418" s="35" t="n">
        <f aca="false">R4418-S4418</f>
        <v>0</v>
      </c>
      <c r="U4418" s="47"/>
      <c r="V4418" s="48"/>
      <c r="W4418" s="48"/>
    </row>
    <row r="4419" customFormat="false" ht="16" hidden="false" customHeight="false" outlineLevel="0" collapsed="false">
      <c r="A4419" s="21" t="s">
        <v>28</v>
      </c>
      <c r="B4419" s="22" t="s">
        <v>1153</v>
      </c>
      <c r="C4419" s="21" t="n">
        <v>6</v>
      </c>
      <c r="D4419" s="23" t="n">
        <v>1774</v>
      </c>
      <c r="E4419" s="23" t="s">
        <v>30</v>
      </c>
      <c r="F4419" s="21" t="s">
        <v>512</v>
      </c>
      <c r="G4419" s="21" t="s">
        <v>32</v>
      </c>
      <c r="H4419" s="24" t="s">
        <v>447</v>
      </c>
      <c r="I4419" s="25" t="n">
        <v>366</v>
      </c>
      <c r="J4419" s="26" t="s">
        <v>42</v>
      </c>
      <c r="K4419" s="27" t="n">
        <v>75</v>
      </c>
      <c r="L4419" s="28"/>
      <c r="M4419" s="29"/>
      <c r="N4419" s="30" t="n">
        <f aca="false">K4419+(0.05*L4419)+(M4419/240)</f>
        <v>75</v>
      </c>
      <c r="O4419" s="31" t="n">
        <v>27450</v>
      </c>
      <c r="P4419" s="32"/>
      <c r="Q4419" s="33"/>
      <c r="R4419" s="34" t="n">
        <f aca="false">O4419+(0.05*P4419)+(Q4419/240)</f>
        <v>27450</v>
      </c>
      <c r="S4419" s="35" t="n">
        <f aca="false">I4419*N4419</f>
        <v>27450</v>
      </c>
      <c r="T4419" s="35" t="n">
        <f aca="false">R4419-S4419</f>
        <v>0</v>
      </c>
      <c r="U4419" s="47"/>
      <c r="V4419" s="48"/>
      <c r="W4419" s="48"/>
    </row>
    <row r="4420" customFormat="false" ht="16" hidden="false" customHeight="false" outlineLevel="0" collapsed="false">
      <c r="A4420" s="21" t="s">
        <v>28</v>
      </c>
      <c r="B4420" s="22" t="s">
        <v>1153</v>
      </c>
      <c r="C4420" s="21" t="n">
        <v>6</v>
      </c>
      <c r="D4420" s="23" t="n">
        <v>1774</v>
      </c>
      <c r="E4420" s="23" t="s">
        <v>30</v>
      </c>
      <c r="F4420" s="21" t="s">
        <v>961</v>
      </c>
      <c r="G4420" s="21" t="s">
        <v>32</v>
      </c>
      <c r="H4420" s="24" t="s">
        <v>447</v>
      </c>
      <c r="I4420" s="25" t="n">
        <v>150</v>
      </c>
      <c r="J4420" s="26" t="s">
        <v>64</v>
      </c>
      <c r="K4420" s="27" t="n">
        <v>6</v>
      </c>
      <c r="L4420" s="28"/>
      <c r="M4420" s="29"/>
      <c r="N4420" s="30" t="n">
        <f aca="false">K4420+(0.05*L4420)+(M4420/240)</f>
        <v>6</v>
      </c>
      <c r="O4420" s="31" t="n">
        <v>900</v>
      </c>
      <c r="P4420" s="32"/>
      <c r="Q4420" s="33"/>
      <c r="R4420" s="34" t="n">
        <f aca="false">O4420+(0.05*P4420)+(Q4420/240)</f>
        <v>900</v>
      </c>
      <c r="S4420" s="35" t="n">
        <f aca="false">I4420*N4420</f>
        <v>900</v>
      </c>
      <c r="T4420" s="35" t="n">
        <f aca="false">R4420-S4420</f>
        <v>0</v>
      </c>
      <c r="U4420" s="47"/>
      <c r="V4420" s="87"/>
      <c r="W4420" s="87"/>
    </row>
    <row r="4421" customFormat="false" ht="16" hidden="false" customHeight="false" outlineLevel="0" collapsed="false">
      <c r="A4421" s="21" t="s">
        <v>28</v>
      </c>
      <c r="B4421" s="22" t="s">
        <v>1153</v>
      </c>
      <c r="C4421" s="21" t="n">
        <v>6</v>
      </c>
      <c r="D4421" s="23" t="n">
        <v>1774</v>
      </c>
      <c r="E4421" s="23" t="s">
        <v>30</v>
      </c>
      <c r="F4421" s="21" t="s">
        <v>326</v>
      </c>
      <c r="G4421" s="21" t="s">
        <v>32</v>
      </c>
      <c r="H4421" s="24" t="s">
        <v>447</v>
      </c>
      <c r="I4421" s="25" t="n">
        <v>21500</v>
      </c>
      <c r="J4421" s="26" t="s">
        <v>96</v>
      </c>
      <c r="K4421" s="27"/>
      <c r="L4421" s="28"/>
      <c r="M4421" s="29"/>
      <c r="N4421" s="30" t="n">
        <f aca="false">K4421+(0.05*L4421)+(M4421/240)</f>
        <v>0</v>
      </c>
      <c r="O4421" s="31" t="n">
        <v>300</v>
      </c>
      <c r="P4421" s="32"/>
      <c r="Q4421" s="33"/>
      <c r="R4421" s="34" t="n">
        <f aca="false">O4421+(0.05*P4421)+(Q4421/240)</f>
        <v>300</v>
      </c>
      <c r="S4421" s="35" t="n">
        <f aca="false">I4421*N4421</f>
        <v>0</v>
      </c>
      <c r="T4421" s="35" t="n">
        <f aca="false">R4421-S4421</f>
        <v>300</v>
      </c>
      <c r="U4421" s="88" t="s">
        <v>1418</v>
      </c>
      <c r="V4421" s="48"/>
      <c r="W4421" s="48"/>
    </row>
    <row r="4422" customFormat="false" ht="16" hidden="false" customHeight="false" outlineLevel="0" collapsed="false">
      <c r="A4422" s="21" t="s">
        <v>28</v>
      </c>
      <c r="B4422" s="22" t="s">
        <v>1153</v>
      </c>
      <c r="C4422" s="21" t="n">
        <v>6</v>
      </c>
      <c r="D4422" s="23" t="n">
        <v>1774</v>
      </c>
      <c r="E4422" s="23" t="s">
        <v>30</v>
      </c>
      <c r="F4422" s="21" t="s">
        <v>228</v>
      </c>
      <c r="G4422" s="21" t="s">
        <v>32</v>
      </c>
      <c r="H4422" s="24" t="s">
        <v>447</v>
      </c>
      <c r="I4422" s="25" t="n">
        <v>36175</v>
      </c>
      <c r="J4422" s="26" t="s">
        <v>37</v>
      </c>
      <c r="K4422" s="27"/>
      <c r="L4422" s="28" t="n">
        <v>5</v>
      </c>
      <c r="M4422" s="29"/>
      <c r="N4422" s="30" t="n">
        <f aca="false">K4422+(0.05*L4422)+(M4422/240)</f>
        <v>0.25</v>
      </c>
      <c r="O4422" s="31" t="n">
        <v>9043</v>
      </c>
      <c r="P4422" s="32" t="n">
        <v>15</v>
      </c>
      <c r="Q4422" s="33"/>
      <c r="R4422" s="34" t="n">
        <f aca="false">O4422+(0.05*P4422)+(Q4422/240)</f>
        <v>9043.75</v>
      </c>
      <c r="S4422" s="35" t="n">
        <f aca="false">I4422*N4422</f>
        <v>9043.75</v>
      </c>
      <c r="T4422" s="35" t="n">
        <f aca="false">R4422-S4422</f>
        <v>0</v>
      </c>
      <c r="U4422" s="47"/>
      <c r="V4422" s="87"/>
      <c r="W4422" s="87"/>
    </row>
    <row r="4423" customFormat="false" ht="16" hidden="false" customHeight="false" outlineLevel="0" collapsed="false">
      <c r="A4423" s="21" t="s">
        <v>28</v>
      </c>
      <c r="B4423" s="22" t="s">
        <v>1153</v>
      </c>
      <c r="C4423" s="21" t="n">
        <v>6</v>
      </c>
      <c r="D4423" s="23" t="n">
        <v>1774</v>
      </c>
      <c r="E4423" s="23" t="s">
        <v>30</v>
      </c>
      <c r="F4423" s="21" t="s">
        <v>1365</v>
      </c>
      <c r="G4423" s="21" t="s">
        <v>32</v>
      </c>
      <c r="H4423" s="24" t="s">
        <v>447</v>
      </c>
      <c r="I4423" s="25" t="n">
        <v>18392</v>
      </c>
      <c r="J4423" s="26" t="s">
        <v>37</v>
      </c>
      <c r="K4423" s="27"/>
      <c r="L4423" s="28" t="n">
        <v>6</v>
      </c>
      <c r="M4423" s="29"/>
      <c r="N4423" s="30" t="n">
        <f aca="false">K4423+(0.05*L4423)+(M4423/240)</f>
        <v>0.3</v>
      </c>
      <c r="O4423" s="31" t="n">
        <v>5507</v>
      </c>
      <c r="P4423" s="32" t="n">
        <v>12</v>
      </c>
      <c r="Q4423" s="33"/>
      <c r="R4423" s="34" t="n">
        <f aca="false">O4423+(0.05*P4423)+(Q4423/240)</f>
        <v>5507.6</v>
      </c>
      <c r="S4423" s="35" t="n">
        <f aca="false">I4423*N4423</f>
        <v>5517.6</v>
      </c>
      <c r="T4423" s="89" t="n">
        <f aca="false">R4423-S4423</f>
        <v>-10</v>
      </c>
      <c r="U4423" s="88" t="s">
        <v>323</v>
      </c>
      <c r="V4423" s="87"/>
      <c r="W4423" s="87"/>
    </row>
    <row r="4424" customFormat="false" ht="16" hidden="false" customHeight="false" outlineLevel="0" collapsed="false">
      <c r="A4424" s="21" t="s">
        <v>28</v>
      </c>
      <c r="B4424" s="22" t="s">
        <v>1153</v>
      </c>
      <c r="C4424" s="21" t="n">
        <v>6</v>
      </c>
      <c r="D4424" s="23" t="n">
        <v>1774</v>
      </c>
      <c r="E4424" s="23" t="s">
        <v>30</v>
      </c>
      <c r="F4424" s="21" t="s">
        <v>763</v>
      </c>
      <c r="G4424" s="21" t="s">
        <v>32</v>
      </c>
      <c r="H4424" s="24" t="s">
        <v>447</v>
      </c>
      <c r="I4424" s="25" t="n">
        <v>98650</v>
      </c>
      <c r="J4424" s="26" t="s">
        <v>37</v>
      </c>
      <c r="K4424" s="27"/>
      <c r="L4424" s="28" t="n">
        <v>18</v>
      </c>
      <c r="M4424" s="29"/>
      <c r="N4424" s="30" t="n">
        <f aca="false">K4424+(0.05*L4424)+(M4424/240)</f>
        <v>0.9</v>
      </c>
      <c r="O4424" s="31" t="n">
        <v>88650</v>
      </c>
      <c r="P4424" s="32"/>
      <c r="Q4424" s="33"/>
      <c r="R4424" s="34" t="n">
        <f aca="false">O4424+(0.05*P4424)+(Q4424/240)</f>
        <v>88650</v>
      </c>
      <c r="S4424" s="35" t="n">
        <f aca="false">I4424*N4424</f>
        <v>88785</v>
      </c>
      <c r="T4424" s="89" t="n">
        <f aca="false">R4424-S4424</f>
        <v>-135</v>
      </c>
      <c r="U4424" s="88" t="s">
        <v>323</v>
      </c>
      <c r="V4424" s="48"/>
      <c r="W4424" s="48"/>
    </row>
    <row r="4425" customFormat="false" ht="16" hidden="false" customHeight="false" outlineLevel="0" collapsed="false">
      <c r="A4425" s="21" t="s">
        <v>28</v>
      </c>
      <c r="B4425" s="22" t="s">
        <v>1153</v>
      </c>
      <c r="C4425" s="21" t="n">
        <v>6</v>
      </c>
      <c r="D4425" s="23" t="n">
        <v>1774</v>
      </c>
      <c r="E4425" s="23" t="s">
        <v>30</v>
      </c>
      <c r="F4425" s="21" t="s">
        <v>1355</v>
      </c>
      <c r="G4425" s="21" t="s">
        <v>32</v>
      </c>
      <c r="H4425" s="24" t="s">
        <v>447</v>
      </c>
      <c r="I4425" s="25" t="n">
        <v>1310</v>
      </c>
      <c r="J4425" s="26" t="s">
        <v>37</v>
      </c>
      <c r="K4425" s="27"/>
      <c r="L4425" s="28" t="n">
        <v>40</v>
      </c>
      <c r="M4425" s="29"/>
      <c r="N4425" s="30" t="n">
        <f aca="false">K4425+(0.05*L4425)+(M4425/240)</f>
        <v>2</v>
      </c>
      <c r="O4425" s="31" t="n">
        <v>2620</v>
      </c>
      <c r="P4425" s="32"/>
      <c r="Q4425" s="33"/>
      <c r="R4425" s="34" t="n">
        <f aca="false">O4425+(0.05*P4425)+(Q4425/240)</f>
        <v>2620</v>
      </c>
      <c r="S4425" s="35" t="n">
        <f aca="false">I4425*N4425</f>
        <v>2620</v>
      </c>
      <c r="T4425" s="35" t="n">
        <f aca="false">R4425-S4425</f>
        <v>0</v>
      </c>
      <c r="U4425" s="47"/>
      <c r="V4425" s="48"/>
      <c r="W4425" s="48"/>
    </row>
    <row r="4426" customFormat="false" ht="16" hidden="false" customHeight="false" outlineLevel="0" collapsed="false">
      <c r="A4426" s="21" t="s">
        <v>28</v>
      </c>
      <c r="B4426" s="22" t="s">
        <v>1153</v>
      </c>
      <c r="C4426" s="21" t="n">
        <v>6</v>
      </c>
      <c r="D4426" s="23" t="n">
        <v>1774</v>
      </c>
      <c r="E4426" s="23" t="s">
        <v>30</v>
      </c>
      <c r="F4426" s="21" t="s">
        <v>1356</v>
      </c>
      <c r="G4426" s="21" t="s">
        <v>32</v>
      </c>
      <c r="H4426" s="24" t="s">
        <v>447</v>
      </c>
      <c r="I4426" s="25" t="n">
        <v>1706</v>
      </c>
      <c r="J4426" s="26" t="s">
        <v>37</v>
      </c>
      <c r="K4426" s="27"/>
      <c r="L4426" s="28" t="n">
        <v>10</v>
      </c>
      <c r="M4426" s="29"/>
      <c r="N4426" s="30" t="n">
        <f aca="false">K4426+(0.05*L4426)+(M4426/240)</f>
        <v>0.5</v>
      </c>
      <c r="O4426" s="31" t="n">
        <v>853</v>
      </c>
      <c r="P4426" s="32"/>
      <c r="Q4426" s="33"/>
      <c r="R4426" s="34" t="n">
        <f aca="false">O4426+(0.05*P4426)+(Q4426/240)</f>
        <v>853</v>
      </c>
      <c r="S4426" s="35" t="n">
        <f aca="false">I4426*N4426</f>
        <v>853</v>
      </c>
      <c r="T4426" s="35" t="n">
        <f aca="false">R4426-S4426</f>
        <v>0</v>
      </c>
      <c r="U4426" s="47"/>
      <c r="V4426" s="48"/>
      <c r="W4426" s="48"/>
    </row>
    <row r="4427" customFormat="false" ht="16" hidden="false" customHeight="false" outlineLevel="0" collapsed="false">
      <c r="A4427" s="21" t="s">
        <v>28</v>
      </c>
      <c r="B4427" s="22" t="s">
        <v>1153</v>
      </c>
      <c r="C4427" s="21" t="n">
        <v>6</v>
      </c>
      <c r="D4427" s="23" t="n">
        <v>1774</v>
      </c>
      <c r="E4427" s="23" t="s">
        <v>30</v>
      </c>
      <c r="F4427" s="21" t="s">
        <v>1419</v>
      </c>
      <c r="G4427" s="21" t="s">
        <v>32</v>
      </c>
      <c r="H4427" s="24" t="s">
        <v>447</v>
      </c>
      <c r="I4427" s="25" t="n">
        <v>1731</v>
      </c>
      <c r="J4427" s="26" t="s">
        <v>37</v>
      </c>
      <c r="K4427" s="27" t="n">
        <v>15</v>
      </c>
      <c r="L4427" s="28"/>
      <c r="M4427" s="29"/>
      <c r="N4427" s="30" t="n">
        <f aca="false">K4427+(0.05*L4427)+(M4427/240)</f>
        <v>15</v>
      </c>
      <c r="O4427" s="31" t="n">
        <v>25965</v>
      </c>
      <c r="P4427" s="32"/>
      <c r="Q4427" s="33"/>
      <c r="R4427" s="34" t="n">
        <f aca="false">O4427+(0.05*P4427)+(Q4427/240)</f>
        <v>25965</v>
      </c>
      <c r="S4427" s="35" t="n">
        <f aca="false">I4427*N4427</f>
        <v>25965</v>
      </c>
      <c r="T4427" s="35" t="n">
        <f aca="false">R4427-S4427</f>
        <v>0</v>
      </c>
      <c r="U4427" s="47"/>
      <c r="V4427" s="87"/>
      <c r="W4427" s="87"/>
    </row>
    <row r="4428" customFormat="false" ht="16" hidden="false" customHeight="false" outlineLevel="0" collapsed="false">
      <c r="A4428" s="21" t="s">
        <v>28</v>
      </c>
      <c r="B4428" s="22" t="s">
        <v>1153</v>
      </c>
      <c r="C4428" s="21" t="n">
        <v>6</v>
      </c>
      <c r="D4428" s="23" t="n">
        <v>1774</v>
      </c>
      <c r="E4428" s="23" t="s">
        <v>30</v>
      </c>
      <c r="F4428" s="21" t="s">
        <v>1420</v>
      </c>
      <c r="G4428" s="21" t="s">
        <v>32</v>
      </c>
      <c r="H4428" s="24" t="s">
        <v>447</v>
      </c>
      <c r="I4428" s="25" t="n">
        <v>2937</v>
      </c>
      <c r="J4428" s="26" t="s">
        <v>42</v>
      </c>
      <c r="K4428" s="27" t="n">
        <v>30</v>
      </c>
      <c r="L4428" s="28"/>
      <c r="M4428" s="29"/>
      <c r="N4428" s="30" t="n">
        <f aca="false">K4428+(0.05*L4428)+(M4428/240)</f>
        <v>30</v>
      </c>
      <c r="O4428" s="31" t="n">
        <v>88180</v>
      </c>
      <c r="P4428" s="32"/>
      <c r="Q4428" s="33"/>
      <c r="R4428" s="34" t="n">
        <f aca="false">O4428+(0.05*P4428)+(Q4428/240)</f>
        <v>88180</v>
      </c>
      <c r="S4428" s="35" t="n">
        <f aca="false">I4428*N4428</f>
        <v>88110</v>
      </c>
      <c r="T4428" s="35" t="n">
        <f aca="false">R4428-S4428</f>
        <v>70</v>
      </c>
      <c r="U4428" s="88" t="s">
        <v>323</v>
      </c>
      <c r="V4428" s="48"/>
      <c r="W4428" s="48"/>
    </row>
    <row r="4429" customFormat="false" ht="16" hidden="false" customHeight="false" outlineLevel="0" collapsed="false">
      <c r="A4429" s="21" t="s">
        <v>28</v>
      </c>
      <c r="B4429" s="22" t="s">
        <v>1153</v>
      </c>
      <c r="C4429" s="21" t="n">
        <v>6</v>
      </c>
      <c r="D4429" s="23" t="n">
        <v>1774</v>
      </c>
      <c r="E4429" s="23" t="s">
        <v>30</v>
      </c>
      <c r="F4429" s="21" t="s">
        <v>243</v>
      </c>
      <c r="G4429" s="21" t="s">
        <v>32</v>
      </c>
      <c r="H4429" s="24" t="s">
        <v>447</v>
      </c>
      <c r="I4429" s="25" t="n">
        <v>14042</v>
      </c>
      <c r="J4429" s="26" t="s">
        <v>42</v>
      </c>
      <c r="K4429" s="27"/>
      <c r="L4429" s="28" t="n">
        <v>8</v>
      </c>
      <c r="M4429" s="29"/>
      <c r="N4429" s="30" t="n">
        <f aca="false">K4429+(0.05*L4429)+(M4429/240)</f>
        <v>0.4</v>
      </c>
      <c r="O4429" s="31" t="n">
        <v>5616</v>
      </c>
      <c r="P4429" s="32" t="n">
        <v>16</v>
      </c>
      <c r="Q4429" s="33"/>
      <c r="R4429" s="34" t="n">
        <f aca="false">O4429+(0.05*P4429)+(Q4429/240)</f>
        <v>5616.8</v>
      </c>
      <c r="S4429" s="35" t="n">
        <f aca="false">I4429*N4429</f>
        <v>5616.8</v>
      </c>
      <c r="T4429" s="35" t="n">
        <f aca="false">R4429-S4429</f>
        <v>0</v>
      </c>
      <c r="U4429" s="47"/>
      <c r="V4429" s="48"/>
      <c r="W4429" s="48"/>
    </row>
    <row r="4430" customFormat="false" ht="16" hidden="false" customHeight="false" outlineLevel="0" collapsed="false">
      <c r="A4430" s="21" t="s">
        <v>28</v>
      </c>
      <c r="B4430" s="22" t="s">
        <v>1153</v>
      </c>
      <c r="C4430" s="21" t="n">
        <v>6</v>
      </c>
      <c r="D4430" s="23" t="n">
        <v>1774</v>
      </c>
      <c r="E4430" s="23" t="s">
        <v>30</v>
      </c>
      <c r="F4430" s="21" t="s">
        <v>958</v>
      </c>
      <c r="G4430" s="21" t="s">
        <v>32</v>
      </c>
      <c r="H4430" s="24" t="s">
        <v>447</v>
      </c>
      <c r="I4430" s="25" t="n">
        <v>3236</v>
      </c>
      <c r="J4430" s="26" t="s">
        <v>42</v>
      </c>
      <c r="K4430" s="27" t="n">
        <v>18</v>
      </c>
      <c r="L4430" s="28"/>
      <c r="M4430" s="29"/>
      <c r="N4430" s="30" t="n">
        <f aca="false">K4430+(0.05*L4430)+(M4430/240)</f>
        <v>18</v>
      </c>
      <c r="O4430" s="31" t="n">
        <v>58248</v>
      </c>
      <c r="P4430" s="32"/>
      <c r="Q4430" s="33"/>
      <c r="R4430" s="34" t="n">
        <f aca="false">O4430+(0.05*P4430)+(Q4430/240)</f>
        <v>58248</v>
      </c>
      <c r="S4430" s="35" t="n">
        <f aca="false">I4430*N4430</f>
        <v>58248</v>
      </c>
      <c r="T4430" s="35" t="n">
        <f aca="false">R4430-S4430</f>
        <v>0</v>
      </c>
      <c r="U4430" s="47"/>
      <c r="V4430" s="48"/>
      <c r="W4430" s="48"/>
    </row>
    <row r="4431" customFormat="false" ht="16" hidden="false" customHeight="false" outlineLevel="0" collapsed="false">
      <c r="A4431" s="21" t="s">
        <v>28</v>
      </c>
      <c r="B4431" s="22" t="s">
        <v>1153</v>
      </c>
      <c r="C4431" s="21" t="n">
        <v>6</v>
      </c>
      <c r="D4431" s="23" t="n">
        <v>1774</v>
      </c>
      <c r="E4431" s="23" t="s">
        <v>30</v>
      </c>
      <c r="F4431" s="21" t="s">
        <v>1404</v>
      </c>
      <c r="G4431" s="21" t="s">
        <v>32</v>
      </c>
      <c r="H4431" s="24" t="s">
        <v>447</v>
      </c>
      <c r="I4431" s="25" t="n">
        <v>1</v>
      </c>
      <c r="J4431" s="26" t="s">
        <v>112</v>
      </c>
      <c r="K4431" s="27" t="n">
        <v>8700</v>
      </c>
      <c r="L4431" s="28"/>
      <c r="M4431" s="29"/>
      <c r="N4431" s="30" t="n">
        <f aca="false">K4431+(0.05*L4431)+(M4431/240)</f>
        <v>8700</v>
      </c>
      <c r="O4431" s="31" t="n">
        <v>8700</v>
      </c>
      <c r="P4431" s="32"/>
      <c r="Q4431" s="33"/>
      <c r="R4431" s="34" t="n">
        <f aca="false">O4431+(0.05*P4431)+(Q4431/240)</f>
        <v>8700</v>
      </c>
      <c r="S4431" s="35" t="n">
        <f aca="false">I4431*N4431</f>
        <v>8700</v>
      </c>
      <c r="T4431" s="35" t="n">
        <f aca="false">R4431-S4431</f>
        <v>0</v>
      </c>
      <c r="U4431" s="47"/>
      <c r="V4431" s="48"/>
      <c r="W4431" s="48"/>
    </row>
    <row r="4432" customFormat="false" ht="16" hidden="false" customHeight="false" outlineLevel="0" collapsed="false">
      <c r="A4432" s="21" t="s">
        <v>28</v>
      </c>
      <c r="B4432" s="22" t="s">
        <v>1153</v>
      </c>
      <c r="C4432" s="21" t="n">
        <v>6</v>
      </c>
      <c r="D4432" s="23" t="n">
        <v>1774</v>
      </c>
      <c r="E4432" s="23" t="s">
        <v>30</v>
      </c>
      <c r="F4432" s="21" t="s">
        <v>1421</v>
      </c>
      <c r="G4432" s="21" t="s">
        <v>32</v>
      </c>
      <c r="H4432" s="24" t="s">
        <v>447</v>
      </c>
      <c r="I4432" s="25" t="n">
        <v>7995</v>
      </c>
      <c r="J4432" s="26" t="s">
        <v>42</v>
      </c>
      <c r="K4432" s="27" t="n">
        <v>5</v>
      </c>
      <c r="L4432" s="28"/>
      <c r="M4432" s="29"/>
      <c r="N4432" s="30" t="n">
        <f aca="false">K4432+(0.05*L4432)+(M4432/240)</f>
        <v>5</v>
      </c>
      <c r="O4432" s="31" t="n">
        <v>39975</v>
      </c>
      <c r="P4432" s="32"/>
      <c r="Q4432" s="33"/>
      <c r="R4432" s="34" t="n">
        <f aca="false">O4432+(0.05*P4432)+(Q4432/240)</f>
        <v>39975</v>
      </c>
      <c r="S4432" s="35" t="n">
        <f aca="false">I4432*N4432</f>
        <v>39975</v>
      </c>
      <c r="T4432" s="35" t="n">
        <f aca="false">R4432-S4432</f>
        <v>0</v>
      </c>
      <c r="U4432" s="47"/>
      <c r="V4432" s="48"/>
      <c r="W4432" s="48"/>
    </row>
    <row r="4433" customFormat="false" ht="16" hidden="false" customHeight="false" outlineLevel="0" collapsed="false">
      <c r="A4433" s="21" t="s">
        <v>28</v>
      </c>
      <c r="B4433" s="22" t="s">
        <v>1153</v>
      </c>
      <c r="C4433" s="21" t="n">
        <v>6</v>
      </c>
      <c r="D4433" s="23" t="n">
        <v>1774</v>
      </c>
      <c r="E4433" s="23" t="s">
        <v>30</v>
      </c>
      <c r="F4433" s="21" t="s">
        <v>1330</v>
      </c>
      <c r="G4433" s="21" t="s">
        <v>32</v>
      </c>
      <c r="H4433" s="24" t="s">
        <v>447</v>
      </c>
      <c r="I4433" s="25" t="n">
        <v>1</v>
      </c>
      <c r="J4433" s="26" t="s">
        <v>112</v>
      </c>
      <c r="K4433" s="27" t="n">
        <v>7750</v>
      </c>
      <c r="L4433" s="28"/>
      <c r="M4433" s="29"/>
      <c r="N4433" s="30" t="n">
        <f aca="false">K4433+(0.05*L4433)+(M4433/240)</f>
        <v>7750</v>
      </c>
      <c r="O4433" s="31" t="n">
        <v>7750</v>
      </c>
      <c r="P4433" s="32"/>
      <c r="Q4433" s="33"/>
      <c r="R4433" s="34" t="n">
        <f aca="false">O4433+(0.05*P4433)+(Q4433/240)</f>
        <v>7750</v>
      </c>
      <c r="S4433" s="35" t="n">
        <f aca="false">I4433*N4433</f>
        <v>7750</v>
      </c>
      <c r="T4433" s="35" t="n">
        <f aca="false">R4433-S4433</f>
        <v>0</v>
      </c>
      <c r="U4433" s="47"/>
      <c r="V4433" s="48"/>
      <c r="W4433" s="48"/>
    </row>
    <row r="4434" customFormat="false" ht="16" hidden="false" customHeight="false" outlineLevel="0" collapsed="false">
      <c r="A4434" s="21" t="s">
        <v>28</v>
      </c>
      <c r="B4434" s="22" t="s">
        <v>1153</v>
      </c>
      <c r="C4434" s="21" t="n">
        <v>6</v>
      </c>
      <c r="D4434" s="23" t="n">
        <v>1774</v>
      </c>
      <c r="E4434" s="23" t="s">
        <v>30</v>
      </c>
      <c r="F4434" s="21" t="s">
        <v>1237</v>
      </c>
      <c r="G4434" s="21" t="s">
        <v>32</v>
      </c>
      <c r="H4434" s="24" t="s">
        <v>447</v>
      </c>
      <c r="I4434" s="25" t="n">
        <v>10</v>
      </c>
      <c r="J4434" s="26" t="s">
        <v>67</v>
      </c>
      <c r="K4434" s="27" t="n">
        <v>30</v>
      </c>
      <c r="L4434" s="28"/>
      <c r="M4434" s="29"/>
      <c r="N4434" s="30" t="n">
        <f aca="false">K4434+(0.05*L4434)+(M4434/240)</f>
        <v>30</v>
      </c>
      <c r="O4434" s="31" t="n">
        <v>300</v>
      </c>
      <c r="P4434" s="32"/>
      <c r="Q4434" s="33"/>
      <c r="R4434" s="34" t="n">
        <f aca="false">O4434+(0.05*P4434)+(Q4434/240)</f>
        <v>300</v>
      </c>
      <c r="S4434" s="35" t="n">
        <f aca="false">I4434*N4434</f>
        <v>300</v>
      </c>
      <c r="T4434" s="35" t="n">
        <f aca="false">R4434-S4434</f>
        <v>0</v>
      </c>
      <c r="U4434" s="47"/>
      <c r="V4434" s="48"/>
      <c r="W4434" s="48"/>
    </row>
    <row r="4435" customFormat="false" ht="16" hidden="false" customHeight="false" outlineLevel="0" collapsed="false">
      <c r="A4435" s="21" t="s">
        <v>28</v>
      </c>
      <c r="B4435" s="22" t="s">
        <v>1153</v>
      </c>
      <c r="C4435" s="21" t="n">
        <v>6</v>
      </c>
      <c r="D4435" s="23" t="n">
        <v>1774</v>
      </c>
      <c r="E4435" s="23" t="s">
        <v>30</v>
      </c>
      <c r="F4435" s="21" t="s">
        <v>1293</v>
      </c>
      <c r="G4435" s="21" t="s">
        <v>32</v>
      </c>
      <c r="H4435" s="24" t="s">
        <v>447</v>
      </c>
      <c r="I4435" s="25" t="n">
        <v>113.75</v>
      </c>
      <c r="J4435" s="26" t="s">
        <v>795</v>
      </c>
      <c r="K4435" s="27" t="n">
        <v>200</v>
      </c>
      <c r="L4435" s="28"/>
      <c r="M4435" s="29"/>
      <c r="N4435" s="30" t="n">
        <f aca="false">K4435+(0.05*L4435)+(M4435/240)</f>
        <v>200</v>
      </c>
      <c r="O4435" s="31" t="n">
        <v>22750</v>
      </c>
      <c r="P4435" s="32"/>
      <c r="Q4435" s="33"/>
      <c r="R4435" s="34" t="n">
        <f aca="false">O4435+(0.05*P4435)+(Q4435/240)</f>
        <v>22750</v>
      </c>
      <c r="S4435" s="35" t="n">
        <f aca="false">I4435*N4435</f>
        <v>22750</v>
      </c>
      <c r="T4435" s="35" t="n">
        <f aca="false">R4435-S4435</f>
        <v>0</v>
      </c>
      <c r="U4435" s="47"/>
      <c r="V4435" s="48"/>
      <c r="W4435" s="48"/>
    </row>
    <row r="4436" customFormat="false" ht="16" hidden="false" customHeight="false" outlineLevel="0" collapsed="false">
      <c r="A4436" s="21" t="s">
        <v>28</v>
      </c>
      <c r="B4436" s="22" t="s">
        <v>1153</v>
      </c>
      <c r="C4436" s="21" t="n">
        <v>6</v>
      </c>
      <c r="D4436" s="23" t="n">
        <v>1774</v>
      </c>
      <c r="E4436" s="23" t="s">
        <v>30</v>
      </c>
      <c r="F4436" s="21" t="s">
        <v>1294</v>
      </c>
      <c r="G4436" s="21" t="s">
        <v>32</v>
      </c>
      <c r="H4436" s="24" t="s">
        <v>447</v>
      </c>
      <c r="I4436" s="25" t="n">
        <v>620.5</v>
      </c>
      <c r="J4436" s="26" t="s">
        <v>795</v>
      </c>
      <c r="K4436" s="27" t="n">
        <v>250</v>
      </c>
      <c r="L4436" s="28"/>
      <c r="M4436" s="29"/>
      <c r="N4436" s="30" t="n">
        <f aca="false">K4436+(0.05*L4436)+(M4436/240)</f>
        <v>250</v>
      </c>
      <c r="O4436" s="31" t="n">
        <v>155125</v>
      </c>
      <c r="P4436" s="32"/>
      <c r="Q4436" s="33"/>
      <c r="R4436" s="34" t="n">
        <f aca="false">O4436+(0.05*P4436)+(Q4436/240)</f>
        <v>155125</v>
      </c>
      <c r="S4436" s="35" t="n">
        <f aca="false">I4436*N4436</f>
        <v>155125</v>
      </c>
      <c r="T4436" s="35" t="n">
        <f aca="false">R4436-S4436</f>
        <v>0</v>
      </c>
      <c r="U4436" s="47"/>
      <c r="V4436" s="48"/>
      <c r="W4436" s="48"/>
    </row>
    <row r="4437" customFormat="false" ht="16" hidden="false" customHeight="false" outlineLevel="0" collapsed="false">
      <c r="A4437" s="21" t="s">
        <v>28</v>
      </c>
      <c r="B4437" s="22" t="s">
        <v>1153</v>
      </c>
      <c r="C4437" s="21" t="n">
        <v>1</v>
      </c>
      <c r="D4437" s="23" t="n">
        <v>1775</v>
      </c>
      <c r="E4437" s="23" t="s">
        <v>30</v>
      </c>
      <c r="F4437" s="21" t="s">
        <v>130</v>
      </c>
      <c r="G4437" s="21" t="s">
        <v>32</v>
      </c>
      <c r="H4437" s="24" t="s">
        <v>1422</v>
      </c>
      <c r="I4437" s="25" t="n">
        <v>383</v>
      </c>
      <c r="J4437" s="26" t="s">
        <v>135</v>
      </c>
      <c r="K4437" s="27" t="n">
        <v>100</v>
      </c>
      <c r="L4437" s="28"/>
      <c r="M4437" s="29"/>
      <c r="N4437" s="30" t="n">
        <f aca="false">K4437+(0.05*L4437)+(M4437/240)</f>
        <v>100</v>
      </c>
      <c r="O4437" s="31" t="n">
        <v>38300</v>
      </c>
      <c r="P4437" s="32"/>
      <c r="Q4437" s="33"/>
      <c r="R4437" s="34" t="n">
        <f aca="false">O4437+(0.05*P4437)+(Q4437/240)</f>
        <v>38300</v>
      </c>
      <c r="S4437" s="35" t="n">
        <f aca="false">I4437*N4437</f>
        <v>38300</v>
      </c>
      <c r="T4437" s="35" t="n">
        <f aca="false">R4437-S4437</f>
        <v>0</v>
      </c>
      <c r="U4437" s="47"/>
      <c r="V4437" s="48"/>
      <c r="W4437" s="48"/>
    </row>
    <row r="4438" customFormat="false" ht="16" hidden="false" customHeight="false" outlineLevel="0" collapsed="false">
      <c r="A4438" s="21" t="s">
        <v>28</v>
      </c>
      <c r="B4438" s="22" t="s">
        <v>1153</v>
      </c>
      <c r="C4438" s="21" t="n">
        <v>1</v>
      </c>
      <c r="D4438" s="23" t="n">
        <v>1775</v>
      </c>
      <c r="E4438" s="23" t="s">
        <v>30</v>
      </c>
      <c r="F4438" s="21" t="s">
        <v>696</v>
      </c>
      <c r="G4438" s="21" t="s">
        <v>32</v>
      </c>
      <c r="H4438" s="24" t="s">
        <v>1422</v>
      </c>
      <c r="I4438" s="25" t="n">
        <v>50</v>
      </c>
      <c r="J4438" s="26" t="s">
        <v>135</v>
      </c>
      <c r="K4438" s="27" t="n">
        <v>24</v>
      </c>
      <c r="L4438" s="28"/>
      <c r="M4438" s="29"/>
      <c r="N4438" s="30" t="n">
        <f aca="false">K4438+(0.05*L4438)+(M4438/240)</f>
        <v>24</v>
      </c>
      <c r="O4438" s="31" t="n">
        <v>1200</v>
      </c>
      <c r="P4438" s="32"/>
      <c r="Q4438" s="33"/>
      <c r="R4438" s="34" t="n">
        <f aca="false">O4438+(0.05*P4438)+(Q4438/240)</f>
        <v>1200</v>
      </c>
      <c r="S4438" s="35" t="n">
        <f aca="false">I4438*N4438</f>
        <v>1200</v>
      </c>
      <c r="T4438" s="35" t="n">
        <f aca="false">R4438-S4438</f>
        <v>0</v>
      </c>
      <c r="U4438" s="47"/>
      <c r="V4438" s="48"/>
      <c r="W4438" s="48"/>
    </row>
    <row r="4439" customFormat="false" ht="16" hidden="false" customHeight="false" outlineLevel="0" collapsed="false">
      <c r="A4439" s="21" t="s">
        <v>28</v>
      </c>
      <c r="B4439" s="22" t="s">
        <v>1153</v>
      </c>
      <c r="C4439" s="21" t="n">
        <v>1</v>
      </c>
      <c r="D4439" s="23" t="n">
        <v>1775</v>
      </c>
      <c r="E4439" s="23" t="s">
        <v>30</v>
      </c>
      <c r="F4439" s="21" t="s">
        <v>425</v>
      </c>
      <c r="G4439" s="21" t="s">
        <v>32</v>
      </c>
      <c r="H4439" s="24" t="s">
        <v>1422</v>
      </c>
      <c r="I4439" s="25" t="n">
        <v>526</v>
      </c>
      <c r="J4439" s="26" t="s">
        <v>37</v>
      </c>
      <c r="K4439" s="27"/>
      <c r="L4439" s="28" t="n">
        <v>10</v>
      </c>
      <c r="M4439" s="29"/>
      <c r="N4439" s="30" t="n">
        <f aca="false">K4439+(0.05*L4439)+(M4439/240)</f>
        <v>0.5</v>
      </c>
      <c r="O4439" s="31" t="n">
        <v>263</v>
      </c>
      <c r="P4439" s="32"/>
      <c r="Q4439" s="33"/>
      <c r="R4439" s="34" t="n">
        <f aca="false">O4439+(0.05*P4439)+(Q4439/240)</f>
        <v>263</v>
      </c>
      <c r="S4439" s="35" t="n">
        <f aca="false">I4439*N4439</f>
        <v>263</v>
      </c>
      <c r="T4439" s="35" t="n">
        <f aca="false">R4439-S4439</f>
        <v>0</v>
      </c>
      <c r="U4439" s="47"/>
      <c r="V4439" s="87"/>
      <c r="W4439" s="87"/>
    </row>
    <row r="4440" customFormat="false" ht="16" hidden="false" customHeight="false" outlineLevel="0" collapsed="false">
      <c r="A4440" s="21" t="s">
        <v>28</v>
      </c>
      <c r="B4440" s="22" t="s">
        <v>1153</v>
      </c>
      <c r="C4440" s="21" t="n">
        <v>1</v>
      </c>
      <c r="D4440" s="23" t="n">
        <v>1775</v>
      </c>
      <c r="E4440" s="23" t="s">
        <v>30</v>
      </c>
      <c r="F4440" s="21" t="s">
        <v>417</v>
      </c>
      <c r="G4440" s="21" t="s">
        <v>32</v>
      </c>
      <c r="H4440" s="24" t="s">
        <v>1422</v>
      </c>
      <c r="I4440" s="25" t="n">
        <v>105545</v>
      </c>
      <c r="J4440" s="26" t="s">
        <v>37</v>
      </c>
      <c r="K4440" s="27"/>
      <c r="L4440" s="28" t="n">
        <v>9</v>
      </c>
      <c r="M4440" s="29"/>
      <c r="N4440" s="30" t="n">
        <f aca="false">K4440+(0.05*L4440)+(M4440/240)</f>
        <v>0.45</v>
      </c>
      <c r="O4440" s="31" t="n">
        <v>4745</v>
      </c>
      <c r="P4440" s="32" t="n">
        <v>5</v>
      </c>
      <c r="Q4440" s="33"/>
      <c r="R4440" s="34" t="n">
        <f aca="false">O4440+(0.05*P4440)+(Q4440/240)</f>
        <v>4745.25</v>
      </c>
      <c r="S4440" s="35" t="n">
        <f aca="false">I4440*N4440</f>
        <v>47495.25</v>
      </c>
      <c r="T4440" s="89" t="n">
        <f aca="false">R4440-S4440</f>
        <v>-42750</v>
      </c>
      <c r="U4440" s="88" t="s">
        <v>323</v>
      </c>
      <c r="V4440" s="48"/>
      <c r="W4440" s="48"/>
    </row>
    <row r="4441" customFormat="false" ht="16" hidden="false" customHeight="false" outlineLevel="0" collapsed="false">
      <c r="A4441" s="21" t="s">
        <v>28</v>
      </c>
      <c r="B4441" s="22" t="s">
        <v>1153</v>
      </c>
      <c r="C4441" s="21" t="n">
        <v>1</v>
      </c>
      <c r="D4441" s="23" t="n">
        <v>1775</v>
      </c>
      <c r="E4441" s="23" t="s">
        <v>30</v>
      </c>
      <c r="F4441" s="21" t="s">
        <v>1423</v>
      </c>
      <c r="G4441" s="21" t="s">
        <v>32</v>
      </c>
      <c r="H4441" s="24" t="s">
        <v>1422</v>
      </c>
      <c r="I4441" s="25" t="n">
        <v>1290</v>
      </c>
      <c r="J4441" s="26" t="s">
        <v>129</v>
      </c>
      <c r="K4441" s="27"/>
      <c r="L4441" s="28" t="n">
        <v>30</v>
      </c>
      <c r="M4441" s="29"/>
      <c r="N4441" s="30" t="n">
        <f aca="false">K4441+(0.05*L4441)+(M4441/240)</f>
        <v>1.5</v>
      </c>
      <c r="O4441" s="31" t="n">
        <v>1935</v>
      </c>
      <c r="P4441" s="32"/>
      <c r="Q4441" s="33"/>
      <c r="R4441" s="34" t="n">
        <f aca="false">O4441+(0.05*P4441)+(Q4441/240)</f>
        <v>1935</v>
      </c>
      <c r="S4441" s="35" t="n">
        <f aca="false">I4441*N4441</f>
        <v>1935</v>
      </c>
      <c r="T4441" s="35" t="n">
        <f aca="false">R4441-S4441</f>
        <v>0</v>
      </c>
      <c r="U4441" s="47"/>
      <c r="V4441" s="48"/>
      <c r="W4441" s="48"/>
    </row>
    <row r="4442" customFormat="false" ht="16" hidden="false" customHeight="false" outlineLevel="0" collapsed="false">
      <c r="A4442" s="21" t="s">
        <v>28</v>
      </c>
      <c r="B4442" s="22" t="s">
        <v>1153</v>
      </c>
      <c r="C4442" s="21" t="n">
        <v>1</v>
      </c>
      <c r="D4442" s="23" t="n">
        <v>1775</v>
      </c>
      <c r="E4442" s="23" t="s">
        <v>30</v>
      </c>
      <c r="F4442" s="21" t="s">
        <v>31</v>
      </c>
      <c r="G4442" s="21" t="s">
        <v>32</v>
      </c>
      <c r="H4442" s="24" t="s">
        <v>1422</v>
      </c>
      <c r="I4442" s="25" t="n">
        <v>245</v>
      </c>
      <c r="J4442" s="26" t="s">
        <v>67</v>
      </c>
      <c r="K4442" s="27" t="n">
        <v>120</v>
      </c>
      <c r="L4442" s="28"/>
      <c r="M4442" s="29"/>
      <c r="N4442" s="30" t="n">
        <f aca="false">K4442+(0.05*L4442)+(M4442/240)</f>
        <v>120</v>
      </c>
      <c r="O4442" s="31" t="n">
        <v>29400</v>
      </c>
      <c r="P4442" s="32"/>
      <c r="Q4442" s="33"/>
      <c r="R4442" s="34" t="n">
        <f aca="false">O4442+(0.05*P4442)+(Q4442/240)</f>
        <v>29400</v>
      </c>
      <c r="S4442" s="35" t="n">
        <f aca="false">I4442*N4442</f>
        <v>29400</v>
      </c>
      <c r="T4442" s="35" t="n">
        <f aca="false">R4442-S4442</f>
        <v>0</v>
      </c>
      <c r="U4442" s="47"/>
      <c r="V4442" s="48"/>
      <c r="W4442" s="48"/>
    </row>
    <row r="4443" customFormat="false" ht="16" hidden="false" customHeight="false" outlineLevel="0" collapsed="false">
      <c r="A4443" s="21" t="s">
        <v>28</v>
      </c>
      <c r="B4443" s="22" t="s">
        <v>1153</v>
      </c>
      <c r="C4443" s="21" t="n">
        <v>1</v>
      </c>
      <c r="D4443" s="23" t="n">
        <v>1775</v>
      </c>
      <c r="E4443" s="23" t="s">
        <v>30</v>
      </c>
      <c r="F4443" s="21" t="s">
        <v>182</v>
      </c>
      <c r="G4443" s="21" t="s">
        <v>32</v>
      </c>
      <c r="H4443" s="24" t="s">
        <v>1422</v>
      </c>
      <c r="I4443" s="25" t="n">
        <v>201</v>
      </c>
      <c r="J4443" s="26" t="s">
        <v>37</v>
      </c>
      <c r="K4443" s="27" t="n">
        <v>40</v>
      </c>
      <c r="L4443" s="28"/>
      <c r="M4443" s="29"/>
      <c r="N4443" s="30" t="n">
        <f aca="false">K4443+(0.05*L4443)+(M4443/240)</f>
        <v>40</v>
      </c>
      <c r="O4443" s="31" t="n">
        <v>8040</v>
      </c>
      <c r="P4443" s="32"/>
      <c r="Q4443" s="33"/>
      <c r="R4443" s="34" t="n">
        <f aca="false">O4443+(0.05*P4443)+(Q4443/240)</f>
        <v>8040</v>
      </c>
      <c r="S4443" s="35" t="n">
        <f aca="false">I4443*N4443</f>
        <v>8040</v>
      </c>
      <c r="T4443" s="35" t="n">
        <f aca="false">R4443-S4443</f>
        <v>0</v>
      </c>
      <c r="U4443" s="47"/>
      <c r="V4443" s="48"/>
      <c r="W4443" s="48"/>
    </row>
    <row r="4444" customFormat="false" ht="16" hidden="false" customHeight="false" outlineLevel="0" collapsed="false">
      <c r="A4444" s="21" t="s">
        <v>28</v>
      </c>
      <c r="B4444" s="22" t="s">
        <v>1153</v>
      </c>
      <c r="C4444" s="21" t="n">
        <v>1</v>
      </c>
      <c r="D4444" s="23" t="n">
        <v>1775</v>
      </c>
      <c r="E4444" s="23" t="s">
        <v>30</v>
      </c>
      <c r="F4444" s="21" t="s">
        <v>59</v>
      </c>
      <c r="G4444" s="21" t="s">
        <v>32</v>
      </c>
      <c r="H4444" s="24" t="s">
        <v>1422</v>
      </c>
      <c r="I4444" s="25" t="n">
        <v>10801</v>
      </c>
      <c r="J4444" s="26" t="s">
        <v>37</v>
      </c>
      <c r="K4444" s="27" t="n">
        <v>7</v>
      </c>
      <c r="L4444" s="28"/>
      <c r="M4444" s="29"/>
      <c r="N4444" s="30" t="n">
        <f aca="false">K4444+(0.05*L4444)+(M4444/240)</f>
        <v>7</v>
      </c>
      <c r="O4444" s="31" t="n">
        <v>75607</v>
      </c>
      <c r="P4444" s="32"/>
      <c r="Q4444" s="33"/>
      <c r="R4444" s="34" t="n">
        <f aca="false">O4444+(0.05*P4444)+(Q4444/240)</f>
        <v>75607</v>
      </c>
      <c r="S4444" s="35" t="n">
        <f aca="false">I4444*N4444</f>
        <v>75607</v>
      </c>
      <c r="T4444" s="35" t="n">
        <f aca="false">R4444-S4444</f>
        <v>0</v>
      </c>
      <c r="U4444" s="47"/>
      <c r="V4444" s="48"/>
      <c r="W4444" s="48"/>
    </row>
    <row r="4445" customFormat="false" ht="16" hidden="false" customHeight="false" outlineLevel="0" collapsed="false">
      <c r="A4445" s="21" t="s">
        <v>28</v>
      </c>
      <c r="B4445" s="22" t="s">
        <v>1153</v>
      </c>
      <c r="C4445" s="21" t="n">
        <v>1</v>
      </c>
      <c r="D4445" s="23" t="n">
        <v>1775</v>
      </c>
      <c r="E4445" s="23" t="s">
        <v>30</v>
      </c>
      <c r="F4445" s="21" t="s">
        <v>60</v>
      </c>
      <c r="G4445" s="21" t="s">
        <v>32</v>
      </c>
      <c r="H4445" s="24" t="s">
        <v>1422</v>
      </c>
      <c r="I4445" s="25" t="n">
        <v>686</v>
      </c>
      <c r="J4445" s="26" t="s">
        <v>1424</v>
      </c>
      <c r="K4445" s="27" t="n">
        <v>10</v>
      </c>
      <c r="L4445" s="28"/>
      <c r="M4445" s="29"/>
      <c r="N4445" s="30" t="n">
        <f aca="false">K4445+(0.05*L4445)+(M4445/240)</f>
        <v>10</v>
      </c>
      <c r="O4445" s="31" t="n">
        <v>6860</v>
      </c>
      <c r="P4445" s="32"/>
      <c r="Q4445" s="33"/>
      <c r="R4445" s="34" t="n">
        <f aca="false">O4445+(0.05*P4445)+(Q4445/240)</f>
        <v>6860</v>
      </c>
      <c r="S4445" s="35" t="n">
        <f aca="false">I4445*N4445</f>
        <v>6860</v>
      </c>
      <c r="T4445" s="35" t="n">
        <f aca="false">R4445-S4445</f>
        <v>0</v>
      </c>
      <c r="U4445" s="47"/>
      <c r="V4445" s="48"/>
      <c r="W4445" s="48"/>
    </row>
    <row r="4446" customFormat="false" ht="16" hidden="false" customHeight="false" outlineLevel="0" collapsed="false">
      <c r="A4446" s="21" t="s">
        <v>28</v>
      </c>
      <c r="B4446" s="22" t="s">
        <v>1153</v>
      </c>
      <c r="C4446" s="21" t="n">
        <v>1</v>
      </c>
      <c r="D4446" s="23" t="n">
        <v>1775</v>
      </c>
      <c r="E4446" s="23" t="s">
        <v>30</v>
      </c>
      <c r="F4446" s="21" t="s">
        <v>1149</v>
      </c>
      <c r="G4446" s="21" t="s">
        <v>32</v>
      </c>
      <c r="H4446" s="24" t="s">
        <v>1422</v>
      </c>
      <c r="I4446" s="25" t="n">
        <v>173</v>
      </c>
      <c r="J4446" s="26" t="s">
        <v>85</v>
      </c>
      <c r="K4446" s="27" t="n">
        <v>3</v>
      </c>
      <c r="L4446" s="28"/>
      <c r="M4446" s="29"/>
      <c r="N4446" s="30" t="n">
        <f aca="false">K4446+(0.05*L4446)+(M4446/240)</f>
        <v>3</v>
      </c>
      <c r="O4446" s="31" t="n">
        <v>519</v>
      </c>
      <c r="P4446" s="32"/>
      <c r="Q4446" s="33"/>
      <c r="R4446" s="34" t="n">
        <f aca="false">O4446+(0.05*P4446)+(Q4446/240)</f>
        <v>519</v>
      </c>
      <c r="S4446" s="35" t="n">
        <f aca="false">I4446*N4446</f>
        <v>519</v>
      </c>
      <c r="T4446" s="35" t="n">
        <f aca="false">R4446-S4446</f>
        <v>0</v>
      </c>
      <c r="U4446" s="47"/>
      <c r="V4446" s="48"/>
      <c r="W4446" s="48"/>
    </row>
    <row r="4447" customFormat="false" ht="16" hidden="false" customHeight="false" outlineLevel="0" collapsed="false">
      <c r="A4447" s="21" t="s">
        <v>28</v>
      </c>
      <c r="B4447" s="22" t="s">
        <v>1153</v>
      </c>
      <c r="C4447" s="21" t="n">
        <v>1</v>
      </c>
      <c r="D4447" s="23" t="n">
        <v>1775</v>
      </c>
      <c r="E4447" s="23" t="s">
        <v>30</v>
      </c>
      <c r="F4447" s="21" t="s">
        <v>210</v>
      </c>
      <c r="G4447" s="21" t="s">
        <v>32</v>
      </c>
      <c r="H4447" s="24" t="s">
        <v>1422</v>
      </c>
      <c r="I4447" s="25" t="n">
        <v>531</v>
      </c>
      <c r="J4447" s="26" t="s">
        <v>37</v>
      </c>
      <c r="K4447" s="27"/>
      <c r="L4447" s="28" t="n">
        <v>20</v>
      </c>
      <c r="M4447" s="29"/>
      <c r="N4447" s="30" t="n">
        <f aca="false">K4447+(0.05*L4447)+(M4447/240)</f>
        <v>1</v>
      </c>
      <c r="O4447" s="31" t="n">
        <v>531</v>
      </c>
      <c r="P4447" s="32"/>
      <c r="Q4447" s="33"/>
      <c r="R4447" s="34" t="n">
        <f aca="false">O4447+(0.05*P4447)+(Q4447/240)</f>
        <v>531</v>
      </c>
      <c r="S4447" s="35" t="n">
        <f aca="false">I4447*N4447</f>
        <v>531</v>
      </c>
      <c r="T4447" s="35" t="n">
        <f aca="false">R4447-S4447</f>
        <v>0</v>
      </c>
      <c r="U4447" s="47"/>
      <c r="V4447" s="48"/>
      <c r="W4447" s="48"/>
    </row>
    <row r="4448" customFormat="false" ht="16" hidden="false" customHeight="false" outlineLevel="0" collapsed="false">
      <c r="A4448" s="21" t="s">
        <v>28</v>
      </c>
      <c r="B4448" s="22" t="s">
        <v>1153</v>
      </c>
      <c r="C4448" s="21" t="n">
        <v>1</v>
      </c>
      <c r="D4448" s="23" t="n">
        <v>1775</v>
      </c>
      <c r="E4448" s="23" t="s">
        <v>30</v>
      </c>
      <c r="F4448" s="21" t="s">
        <v>524</v>
      </c>
      <c r="G4448" s="21" t="s">
        <v>32</v>
      </c>
      <c r="H4448" s="24" t="s">
        <v>1422</v>
      </c>
      <c r="I4448" s="25" t="n">
        <v>14500</v>
      </c>
      <c r="J4448" s="26" t="s">
        <v>37</v>
      </c>
      <c r="K4448" s="27"/>
      <c r="L4448" s="28" t="n">
        <v>10</v>
      </c>
      <c r="M4448" s="29"/>
      <c r="N4448" s="30" t="n">
        <f aca="false">K4448+(0.05*L4448)+(M4448/240)</f>
        <v>0.5</v>
      </c>
      <c r="O4448" s="31" t="n">
        <v>7250</v>
      </c>
      <c r="P4448" s="32"/>
      <c r="Q4448" s="33"/>
      <c r="R4448" s="34" t="n">
        <f aca="false">O4448+(0.05*P4448)+(Q4448/240)</f>
        <v>7250</v>
      </c>
      <c r="S4448" s="35" t="n">
        <f aca="false">I4448*N4448</f>
        <v>7250</v>
      </c>
      <c r="T4448" s="35" t="n">
        <f aca="false">R4448-S4448</f>
        <v>0</v>
      </c>
      <c r="U4448" s="47"/>
      <c r="V4448" s="48"/>
      <c r="W4448" s="48"/>
    </row>
    <row r="4449" customFormat="false" ht="16" hidden="false" customHeight="false" outlineLevel="0" collapsed="false">
      <c r="A4449" s="21" t="s">
        <v>28</v>
      </c>
      <c r="B4449" s="22" t="s">
        <v>1153</v>
      </c>
      <c r="C4449" s="21" t="n">
        <v>1</v>
      </c>
      <c r="D4449" s="23" t="n">
        <v>1775</v>
      </c>
      <c r="E4449" s="23" t="s">
        <v>30</v>
      </c>
      <c r="F4449" s="21" t="s">
        <v>1378</v>
      </c>
      <c r="G4449" s="21" t="s">
        <v>32</v>
      </c>
      <c r="H4449" s="24" t="s">
        <v>1422</v>
      </c>
      <c r="I4449" s="25" t="n">
        <v>1058</v>
      </c>
      <c r="J4449" s="26" t="s">
        <v>129</v>
      </c>
      <c r="K4449" s="27" t="n">
        <v>8</v>
      </c>
      <c r="L4449" s="28"/>
      <c r="M4449" s="29"/>
      <c r="N4449" s="30" t="n">
        <f aca="false">K4449+(0.05*L4449)+(M4449/240)</f>
        <v>8</v>
      </c>
      <c r="O4449" s="31" t="n">
        <v>8464</v>
      </c>
      <c r="P4449" s="32"/>
      <c r="Q4449" s="33"/>
      <c r="R4449" s="34" t="n">
        <f aca="false">O4449+(0.05*P4449)+(Q4449/240)</f>
        <v>8464</v>
      </c>
      <c r="S4449" s="35" t="n">
        <f aca="false">I4449*N4449</f>
        <v>8464</v>
      </c>
      <c r="T4449" s="35" t="n">
        <f aca="false">R4449-S4449</f>
        <v>0</v>
      </c>
      <c r="U4449" s="47"/>
      <c r="V4449" s="48"/>
      <c r="W4449" s="48"/>
    </row>
    <row r="4450" customFormat="false" ht="16" hidden="false" customHeight="false" outlineLevel="0" collapsed="false">
      <c r="A4450" s="21" t="s">
        <v>28</v>
      </c>
      <c r="B4450" s="22" t="s">
        <v>1153</v>
      </c>
      <c r="C4450" s="21" t="n">
        <v>1</v>
      </c>
      <c r="D4450" s="23" t="n">
        <v>1775</v>
      </c>
      <c r="E4450" s="23" t="s">
        <v>30</v>
      </c>
      <c r="F4450" s="21" t="s">
        <v>1379</v>
      </c>
      <c r="G4450" s="21" t="s">
        <v>32</v>
      </c>
      <c r="H4450" s="24" t="s">
        <v>1422</v>
      </c>
      <c r="I4450" s="25" t="n">
        <v>1108</v>
      </c>
      <c r="J4450" s="26" t="s">
        <v>37</v>
      </c>
      <c r="K4450" s="27" t="n">
        <v>3</v>
      </c>
      <c r="L4450" s="28"/>
      <c r="M4450" s="29"/>
      <c r="N4450" s="30" t="n">
        <f aca="false">K4450+(0.05*L4450)+(M4450/240)</f>
        <v>3</v>
      </c>
      <c r="O4450" s="31" t="n">
        <v>3324</v>
      </c>
      <c r="P4450" s="32"/>
      <c r="Q4450" s="33"/>
      <c r="R4450" s="34" t="n">
        <f aca="false">O4450+(0.05*P4450)+(Q4450/240)</f>
        <v>3324</v>
      </c>
      <c r="S4450" s="35" t="n">
        <f aca="false">I4450*N4450</f>
        <v>3324</v>
      </c>
      <c r="T4450" s="35" t="n">
        <f aca="false">R4450-S4450</f>
        <v>0</v>
      </c>
      <c r="U4450" s="47"/>
      <c r="V4450" s="48"/>
      <c r="W4450" s="48"/>
    </row>
    <row r="4451" customFormat="false" ht="16" hidden="false" customHeight="false" outlineLevel="0" collapsed="false">
      <c r="A4451" s="21" t="s">
        <v>28</v>
      </c>
      <c r="B4451" s="22" t="s">
        <v>1153</v>
      </c>
      <c r="C4451" s="21" t="n">
        <v>1</v>
      </c>
      <c r="D4451" s="23" t="n">
        <v>1775</v>
      </c>
      <c r="E4451" s="23" t="s">
        <v>30</v>
      </c>
      <c r="F4451" s="21" t="s">
        <v>1425</v>
      </c>
      <c r="G4451" s="21" t="s">
        <v>32</v>
      </c>
      <c r="H4451" s="24" t="s">
        <v>1422</v>
      </c>
      <c r="I4451" s="25" t="n">
        <v>554</v>
      </c>
      <c r="J4451" s="26" t="s">
        <v>37</v>
      </c>
      <c r="K4451" s="27" t="n">
        <v>5</v>
      </c>
      <c r="L4451" s="28"/>
      <c r="M4451" s="29"/>
      <c r="N4451" s="30" t="n">
        <f aca="false">K4451+(0.05*L4451)+(M4451/240)</f>
        <v>5</v>
      </c>
      <c r="O4451" s="31" t="n">
        <v>2770</v>
      </c>
      <c r="P4451" s="32"/>
      <c r="Q4451" s="33"/>
      <c r="R4451" s="34" t="n">
        <f aca="false">O4451+(0.05*P4451)+(Q4451/240)</f>
        <v>2770</v>
      </c>
      <c r="S4451" s="35" t="n">
        <f aca="false">I4451*N4451</f>
        <v>2770</v>
      </c>
      <c r="T4451" s="35" t="n">
        <f aca="false">R4451-S4451</f>
        <v>0</v>
      </c>
      <c r="U4451" s="47"/>
      <c r="V4451" s="48"/>
      <c r="W4451" s="48"/>
    </row>
    <row r="4452" customFormat="false" ht="16" hidden="false" customHeight="false" outlineLevel="0" collapsed="false">
      <c r="A4452" s="21" t="s">
        <v>28</v>
      </c>
      <c r="B4452" s="22" t="s">
        <v>1153</v>
      </c>
      <c r="C4452" s="21" t="n">
        <v>1</v>
      </c>
      <c r="D4452" s="23" t="n">
        <v>1775</v>
      </c>
      <c r="E4452" s="23" t="s">
        <v>30</v>
      </c>
      <c r="F4452" s="21" t="s">
        <v>1407</v>
      </c>
      <c r="G4452" s="21" t="s">
        <v>32</v>
      </c>
      <c r="H4452" s="24" t="s">
        <v>1422</v>
      </c>
      <c r="I4452" s="25" t="n">
        <v>370</v>
      </c>
      <c r="J4452" s="26" t="s">
        <v>129</v>
      </c>
      <c r="K4452" s="27"/>
      <c r="L4452" s="28" t="n">
        <v>40</v>
      </c>
      <c r="M4452" s="29"/>
      <c r="N4452" s="30" t="n">
        <f aca="false">K4452+(0.05*L4452)+(M4452/240)</f>
        <v>2</v>
      </c>
      <c r="O4452" s="31" t="n">
        <v>740</v>
      </c>
      <c r="P4452" s="32"/>
      <c r="Q4452" s="33"/>
      <c r="R4452" s="34" t="n">
        <f aca="false">O4452+(0.05*P4452)+(Q4452/240)</f>
        <v>740</v>
      </c>
      <c r="S4452" s="35" t="n">
        <f aca="false">I4452*N4452</f>
        <v>740</v>
      </c>
      <c r="T4452" s="35" t="n">
        <f aca="false">R4452-S4452</f>
        <v>0</v>
      </c>
      <c r="U4452" s="47"/>
      <c r="V4452" s="48"/>
      <c r="W4452" s="48"/>
    </row>
    <row r="4453" customFormat="false" ht="16" hidden="false" customHeight="false" outlineLevel="0" collapsed="false">
      <c r="A4453" s="21" t="s">
        <v>28</v>
      </c>
      <c r="B4453" s="22" t="s">
        <v>1153</v>
      </c>
      <c r="C4453" s="21" t="n">
        <v>1</v>
      </c>
      <c r="D4453" s="23" t="n">
        <v>1775</v>
      </c>
      <c r="E4453" s="23" t="s">
        <v>30</v>
      </c>
      <c r="F4453" s="21" t="s">
        <v>1426</v>
      </c>
      <c r="G4453" s="21" t="s">
        <v>32</v>
      </c>
      <c r="H4453" s="24" t="s">
        <v>1422</v>
      </c>
      <c r="I4453" s="25" t="n">
        <v>191.333333333333</v>
      </c>
      <c r="J4453" s="26" t="s">
        <v>795</v>
      </c>
      <c r="K4453" s="27" t="n">
        <v>300</v>
      </c>
      <c r="L4453" s="28"/>
      <c r="M4453" s="29"/>
      <c r="N4453" s="30" t="n">
        <f aca="false">K4453+(0.05*L4453)+(M4453/240)</f>
        <v>300</v>
      </c>
      <c r="O4453" s="31" t="n">
        <v>57400</v>
      </c>
      <c r="P4453" s="32"/>
      <c r="Q4453" s="33"/>
      <c r="R4453" s="34" t="n">
        <f aca="false">O4453+(0.05*P4453)+(Q4453/240)</f>
        <v>57400</v>
      </c>
      <c r="S4453" s="35" t="n">
        <f aca="false">I4453*N4453</f>
        <v>57399.9999999999</v>
      </c>
      <c r="T4453" s="35" t="n">
        <f aca="false">R4453-S4453</f>
        <v>0</v>
      </c>
      <c r="U4453" s="47"/>
      <c r="V4453" s="48"/>
      <c r="W4453" s="48"/>
    </row>
    <row r="4454" customFormat="false" ht="16" hidden="false" customHeight="false" outlineLevel="0" collapsed="false">
      <c r="A4454" s="21" t="s">
        <v>28</v>
      </c>
      <c r="B4454" s="22" t="s">
        <v>1153</v>
      </c>
      <c r="C4454" s="21" t="n">
        <v>2</v>
      </c>
      <c r="D4454" s="23" t="n">
        <v>1775</v>
      </c>
      <c r="E4454" s="23" t="s">
        <v>30</v>
      </c>
      <c r="F4454" s="21" t="s">
        <v>48</v>
      </c>
      <c r="G4454" s="21" t="s">
        <v>32</v>
      </c>
      <c r="H4454" s="24" t="s">
        <v>1422</v>
      </c>
      <c r="I4454" s="25" t="n">
        <v>1409</v>
      </c>
      <c r="J4454" s="26" t="s">
        <v>795</v>
      </c>
      <c r="K4454" s="27" t="n">
        <v>600</v>
      </c>
      <c r="L4454" s="28"/>
      <c r="M4454" s="29"/>
      <c r="N4454" s="30" t="n">
        <f aca="false">K4454+(0.05*L4454)+(M4454/240)</f>
        <v>600</v>
      </c>
      <c r="O4454" s="31" t="n">
        <v>845400</v>
      </c>
      <c r="P4454" s="32"/>
      <c r="Q4454" s="33"/>
      <c r="R4454" s="34" t="n">
        <f aca="false">O4454+(0.05*P4454)+(Q4454/240)</f>
        <v>845400</v>
      </c>
      <c r="S4454" s="35" t="n">
        <f aca="false">I4454*N4454</f>
        <v>845400</v>
      </c>
      <c r="T4454" s="35" t="n">
        <f aca="false">R4454-S4454</f>
        <v>0</v>
      </c>
      <c r="U4454" s="47"/>
      <c r="V4454" s="48"/>
      <c r="W4454" s="48"/>
    </row>
    <row r="4455" customFormat="false" ht="16" hidden="false" customHeight="false" outlineLevel="0" collapsed="false">
      <c r="A4455" s="21" t="s">
        <v>28</v>
      </c>
      <c r="B4455" s="22" t="s">
        <v>1153</v>
      </c>
      <c r="C4455" s="21" t="n">
        <v>2</v>
      </c>
      <c r="D4455" s="23" t="n">
        <v>1775</v>
      </c>
      <c r="E4455" s="23" t="s">
        <v>30</v>
      </c>
      <c r="F4455" s="21" t="s">
        <v>49</v>
      </c>
      <c r="G4455" s="21" t="s">
        <v>32</v>
      </c>
      <c r="H4455" s="24" t="s">
        <v>1422</v>
      </c>
      <c r="I4455" s="25" t="n">
        <v>55</v>
      </c>
      <c r="J4455" s="26" t="s">
        <v>795</v>
      </c>
      <c r="K4455" s="27" t="n">
        <v>150</v>
      </c>
      <c r="L4455" s="28"/>
      <c r="M4455" s="29"/>
      <c r="N4455" s="30" t="n">
        <f aca="false">K4455+(0.05*L4455)+(M4455/240)</f>
        <v>150</v>
      </c>
      <c r="O4455" s="31" t="n">
        <v>8250</v>
      </c>
      <c r="P4455" s="32"/>
      <c r="Q4455" s="33"/>
      <c r="R4455" s="34" t="n">
        <f aca="false">O4455+(0.05*P4455)+(Q4455/240)</f>
        <v>8250</v>
      </c>
      <c r="S4455" s="35" t="n">
        <f aca="false">I4455*N4455</f>
        <v>8250</v>
      </c>
      <c r="T4455" s="35" t="n">
        <f aca="false">R4455-S4455</f>
        <v>0</v>
      </c>
      <c r="U4455" s="47"/>
      <c r="V4455" s="48"/>
      <c r="W4455" s="48"/>
    </row>
    <row r="4456" customFormat="false" ht="16" hidden="false" customHeight="false" outlineLevel="0" collapsed="false">
      <c r="A4456" s="21" t="s">
        <v>28</v>
      </c>
      <c r="B4456" s="22" t="s">
        <v>1153</v>
      </c>
      <c r="C4456" s="21" t="n">
        <v>2</v>
      </c>
      <c r="D4456" s="23" t="n">
        <v>1775</v>
      </c>
      <c r="E4456" s="23" t="s">
        <v>30</v>
      </c>
      <c r="F4456" s="21" t="s">
        <v>417</v>
      </c>
      <c r="G4456" s="21" t="s">
        <v>32</v>
      </c>
      <c r="H4456" s="24" t="s">
        <v>910</v>
      </c>
      <c r="I4456" s="25" t="n">
        <v>1782575</v>
      </c>
      <c r="J4456" s="26" t="s">
        <v>37</v>
      </c>
      <c r="K4456" s="27"/>
      <c r="L4456" s="28" t="n">
        <v>9</v>
      </c>
      <c r="M4456" s="29"/>
      <c r="N4456" s="30" t="n">
        <f aca="false">K4456+(0.05*L4456)+(M4456/240)</f>
        <v>0.45</v>
      </c>
      <c r="O4456" s="31" t="n">
        <v>802158</v>
      </c>
      <c r="P4456" s="32" t="n">
        <v>15</v>
      </c>
      <c r="Q4456" s="33"/>
      <c r="R4456" s="34" t="n">
        <f aca="false">O4456+(0.05*P4456)+(Q4456/240)</f>
        <v>802158.75</v>
      </c>
      <c r="S4456" s="35" t="n">
        <f aca="false">I4456*N4456</f>
        <v>802158.75</v>
      </c>
      <c r="T4456" s="35" t="n">
        <f aca="false">R4456-S4456</f>
        <v>0</v>
      </c>
      <c r="U4456" s="47"/>
      <c r="V4456" s="48"/>
      <c r="W4456" s="48"/>
    </row>
    <row r="4457" customFormat="false" ht="16" hidden="false" customHeight="false" outlineLevel="0" collapsed="false">
      <c r="A4457" s="21" t="s">
        <v>28</v>
      </c>
      <c r="B4457" s="22" t="s">
        <v>1153</v>
      </c>
      <c r="C4457" s="21" t="n">
        <v>2</v>
      </c>
      <c r="D4457" s="23" t="n">
        <v>1775</v>
      </c>
      <c r="E4457" s="23" t="s">
        <v>30</v>
      </c>
      <c r="F4457" s="21" t="s">
        <v>31</v>
      </c>
      <c r="G4457" s="21" t="s">
        <v>32</v>
      </c>
      <c r="H4457" s="24" t="s">
        <v>910</v>
      </c>
      <c r="I4457" s="25" t="n">
        <v>702</v>
      </c>
      <c r="J4457" s="26" t="s">
        <v>67</v>
      </c>
      <c r="K4457" s="27" t="n">
        <v>120</v>
      </c>
      <c r="L4457" s="28"/>
      <c r="M4457" s="29"/>
      <c r="N4457" s="30" t="n">
        <f aca="false">K4457+(0.05*L4457)+(M4457/240)</f>
        <v>120</v>
      </c>
      <c r="O4457" s="31" t="n">
        <v>84240</v>
      </c>
      <c r="P4457" s="32"/>
      <c r="Q4457" s="33"/>
      <c r="R4457" s="34" t="n">
        <f aca="false">O4457+(0.05*P4457)+(Q4457/240)</f>
        <v>84240</v>
      </c>
      <c r="S4457" s="35" t="n">
        <f aca="false">I4457*N4457</f>
        <v>84240</v>
      </c>
      <c r="T4457" s="35" t="n">
        <f aca="false">R4457-S4457</f>
        <v>0</v>
      </c>
      <c r="U4457" s="47"/>
      <c r="V4457" s="48"/>
      <c r="W4457" s="48"/>
    </row>
    <row r="4458" customFormat="false" ht="16" hidden="false" customHeight="false" outlineLevel="0" collapsed="false">
      <c r="A4458" s="21" t="s">
        <v>28</v>
      </c>
      <c r="B4458" s="22" t="s">
        <v>1153</v>
      </c>
      <c r="C4458" s="21" t="n">
        <v>2</v>
      </c>
      <c r="D4458" s="23" t="n">
        <v>1775</v>
      </c>
      <c r="E4458" s="23" t="s">
        <v>30</v>
      </c>
      <c r="F4458" s="21" t="s">
        <v>59</v>
      </c>
      <c r="G4458" s="21" t="s">
        <v>32</v>
      </c>
      <c r="H4458" s="24" t="s">
        <v>910</v>
      </c>
      <c r="I4458" s="25" t="n">
        <v>19993</v>
      </c>
      <c r="J4458" s="26" t="s">
        <v>37</v>
      </c>
      <c r="K4458" s="27" t="n">
        <v>7</v>
      </c>
      <c r="L4458" s="28"/>
      <c r="M4458" s="29"/>
      <c r="N4458" s="30" t="n">
        <f aca="false">K4458+(0.05*L4458)+(M4458/240)</f>
        <v>7</v>
      </c>
      <c r="O4458" s="31" t="n">
        <v>139951</v>
      </c>
      <c r="P4458" s="32"/>
      <c r="Q4458" s="33"/>
      <c r="R4458" s="34" t="n">
        <f aca="false">O4458+(0.05*P4458)+(Q4458/240)</f>
        <v>139951</v>
      </c>
      <c r="S4458" s="35" t="n">
        <f aca="false">I4458*N4458</f>
        <v>139951</v>
      </c>
      <c r="T4458" s="35" t="n">
        <f aca="false">R4458-S4458</f>
        <v>0</v>
      </c>
      <c r="U4458" s="47"/>
      <c r="V4458" s="48"/>
      <c r="W4458" s="48"/>
    </row>
    <row r="4459" customFormat="false" ht="16" hidden="false" customHeight="false" outlineLevel="0" collapsed="false">
      <c r="A4459" s="21" t="s">
        <v>28</v>
      </c>
      <c r="B4459" s="22" t="s">
        <v>1153</v>
      </c>
      <c r="C4459" s="21" t="n">
        <v>2</v>
      </c>
      <c r="D4459" s="23" t="n">
        <v>1775</v>
      </c>
      <c r="E4459" s="23" t="s">
        <v>30</v>
      </c>
      <c r="F4459" s="21" t="s">
        <v>1427</v>
      </c>
      <c r="G4459" s="21" t="s">
        <v>32</v>
      </c>
      <c r="H4459" s="24" t="s">
        <v>910</v>
      </c>
      <c r="I4459" s="25" t="n">
        <v>149075</v>
      </c>
      <c r="J4459" s="26" t="s">
        <v>37</v>
      </c>
      <c r="K4459" s="27" t="n">
        <v>0.06</v>
      </c>
      <c r="L4459" s="28" t="n">
        <v>0.1</v>
      </c>
      <c r="M4459" s="29"/>
      <c r="N4459" s="30" t="n">
        <f aca="false">K4459+(0.05*L4459)+(M4459/240)</f>
        <v>0.065</v>
      </c>
      <c r="O4459" s="31" t="n">
        <v>9689</v>
      </c>
      <c r="P4459" s="32" t="n">
        <v>17</v>
      </c>
      <c r="Q4459" s="33" t="n">
        <v>6</v>
      </c>
      <c r="R4459" s="34" t="n">
        <f aca="false">O4459+(0.05*P4459)+(Q4459/240)</f>
        <v>9689.875</v>
      </c>
      <c r="S4459" s="35" t="n">
        <f aca="false">I4459*N4459</f>
        <v>9689.875</v>
      </c>
      <c r="T4459" s="35" t="n">
        <f aca="false">R4459-S4459</f>
        <v>0</v>
      </c>
      <c r="U4459" s="47"/>
      <c r="V4459" s="48"/>
      <c r="W4459" s="48"/>
    </row>
    <row r="4460" customFormat="false" ht="16" hidden="false" customHeight="false" outlineLevel="0" collapsed="false">
      <c r="A4460" s="21" t="s">
        <v>28</v>
      </c>
      <c r="B4460" s="22" t="s">
        <v>1153</v>
      </c>
      <c r="C4460" s="21" t="n">
        <v>2</v>
      </c>
      <c r="D4460" s="23" t="n">
        <v>1775</v>
      </c>
      <c r="E4460" s="23" t="s">
        <v>30</v>
      </c>
      <c r="F4460" s="21" t="s">
        <v>1073</v>
      </c>
      <c r="G4460" s="21" t="s">
        <v>32</v>
      </c>
      <c r="H4460" s="24" t="s">
        <v>910</v>
      </c>
      <c r="I4460" s="25" t="n">
        <v>3966107</v>
      </c>
      <c r="J4460" s="26" t="s">
        <v>37</v>
      </c>
      <c r="K4460" s="27"/>
      <c r="L4460" s="28" t="n">
        <v>10</v>
      </c>
      <c r="M4460" s="29"/>
      <c r="N4460" s="30" t="n">
        <f aca="false">K4460+(0.05*L4460)+(M4460/240)</f>
        <v>0.5</v>
      </c>
      <c r="O4460" s="31" t="n">
        <v>1983053</v>
      </c>
      <c r="P4460" s="32" t="n">
        <v>10</v>
      </c>
      <c r="Q4460" s="33"/>
      <c r="R4460" s="34" t="n">
        <f aca="false">O4460+(0.05*P4460)+(Q4460/240)</f>
        <v>1983053.5</v>
      </c>
      <c r="S4460" s="35" t="n">
        <f aca="false">I4460*N4460</f>
        <v>1983053.5</v>
      </c>
      <c r="T4460" s="35" t="n">
        <f aca="false">R4460-S4460</f>
        <v>0</v>
      </c>
      <c r="U4460" s="47"/>
      <c r="V4460" s="48"/>
      <c r="W4460" s="48"/>
    </row>
    <row r="4461" customFormat="false" ht="16" hidden="false" customHeight="false" outlineLevel="0" collapsed="false">
      <c r="A4461" s="21" t="s">
        <v>28</v>
      </c>
      <c r="B4461" s="22" t="s">
        <v>1153</v>
      </c>
      <c r="C4461" s="21" t="n">
        <v>2</v>
      </c>
      <c r="D4461" s="23" t="n">
        <v>1775</v>
      </c>
      <c r="E4461" s="23" t="s">
        <v>30</v>
      </c>
      <c r="F4461" s="21" t="s">
        <v>1074</v>
      </c>
      <c r="G4461" s="21" t="s">
        <v>32</v>
      </c>
      <c r="H4461" s="24" t="s">
        <v>910</v>
      </c>
      <c r="I4461" s="25" t="n">
        <v>728188</v>
      </c>
      <c r="J4461" s="26" t="s">
        <v>37</v>
      </c>
      <c r="K4461" s="27"/>
      <c r="L4461" s="28" t="n">
        <v>6</v>
      </c>
      <c r="M4461" s="29"/>
      <c r="N4461" s="30" t="n">
        <f aca="false">K4461+(0.05*L4461)+(M4461/240)</f>
        <v>0.3</v>
      </c>
      <c r="O4461" s="31" t="n">
        <v>218456</v>
      </c>
      <c r="P4461" s="32" t="n">
        <v>8</v>
      </c>
      <c r="Q4461" s="33"/>
      <c r="R4461" s="34" t="n">
        <f aca="false">O4461+(0.05*P4461)+(Q4461/240)</f>
        <v>218456.4</v>
      </c>
      <c r="S4461" s="35" t="n">
        <f aca="false">I4461*N4461</f>
        <v>218456.4</v>
      </c>
      <c r="T4461" s="35" t="n">
        <f aca="false">R4461-S4461</f>
        <v>0</v>
      </c>
      <c r="U4461" s="47"/>
      <c r="V4461" s="48"/>
      <c r="W4461" s="48"/>
    </row>
    <row r="4462" customFormat="false" ht="16" hidden="false" customHeight="false" outlineLevel="0" collapsed="false">
      <c r="A4462" s="21" t="s">
        <v>28</v>
      </c>
      <c r="B4462" s="22" t="s">
        <v>1153</v>
      </c>
      <c r="C4462" s="21" t="n">
        <v>2</v>
      </c>
      <c r="D4462" s="23" t="n">
        <v>1775</v>
      </c>
      <c r="E4462" s="23" t="s">
        <v>30</v>
      </c>
      <c r="F4462" s="21" t="s">
        <v>1293</v>
      </c>
      <c r="G4462" s="21" t="s">
        <v>32</v>
      </c>
      <c r="H4462" s="24" t="s">
        <v>910</v>
      </c>
      <c r="I4462" s="25" t="n">
        <v>358.25</v>
      </c>
      <c r="J4462" s="26" t="s">
        <v>795</v>
      </c>
      <c r="K4462" s="27" t="n">
        <v>250</v>
      </c>
      <c r="L4462" s="28"/>
      <c r="M4462" s="29"/>
      <c r="N4462" s="30" t="n">
        <f aca="false">K4462+(0.05*L4462)+(M4462/240)</f>
        <v>250</v>
      </c>
      <c r="O4462" s="31" t="n">
        <v>89562</v>
      </c>
      <c r="P4462" s="32" t="n">
        <v>10</v>
      </c>
      <c r="Q4462" s="33"/>
      <c r="R4462" s="34" t="n">
        <f aca="false">O4462+(0.05*P4462)+(Q4462/240)</f>
        <v>89562.5</v>
      </c>
      <c r="S4462" s="35" t="n">
        <f aca="false">I4462*N4462</f>
        <v>89562.5</v>
      </c>
      <c r="T4462" s="35" t="n">
        <f aca="false">R4462-S4462</f>
        <v>0</v>
      </c>
      <c r="U4462" s="47"/>
      <c r="V4462" s="48"/>
      <c r="W4462" s="48"/>
    </row>
    <row r="4463" customFormat="false" ht="16" hidden="false" customHeight="false" outlineLevel="0" collapsed="false">
      <c r="A4463" s="21" t="s">
        <v>28</v>
      </c>
      <c r="B4463" s="22" t="s">
        <v>1153</v>
      </c>
      <c r="C4463" s="21" t="n">
        <v>2</v>
      </c>
      <c r="D4463" s="23" t="n">
        <v>1775</v>
      </c>
      <c r="E4463" s="23" t="s">
        <v>30</v>
      </c>
      <c r="F4463" s="21" t="s">
        <v>1294</v>
      </c>
      <c r="G4463" s="21" t="s">
        <v>32</v>
      </c>
      <c r="H4463" s="24" t="s">
        <v>910</v>
      </c>
      <c r="I4463" s="25" t="n">
        <v>1182.5</v>
      </c>
      <c r="J4463" s="26" t="s">
        <v>795</v>
      </c>
      <c r="K4463" s="27" t="n">
        <v>300</v>
      </c>
      <c r="L4463" s="28"/>
      <c r="M4463" s="29"/>
      <c r="N4463" s="30" t="n">
        <f aca="false">K4463+(0.05*L4463)+(M4463/240)</f>
        <v>300</v>
      </c>
      <c r="O4463" s="31" t="n">
        <v>354750</v>
      </c>
      <c r="P4463" s="32"/>
      <c r="Q4463" s="33"/>
      <c r="R4463" s="34" t="n">
        <f aca="false">O4463+(0.05*P4463)+(Q4463/240)</f>
        <v>354750</v>
      </c>
      <c r="S4463" s="35" t="n">
        <f aca="false">I4463*N4463</f>
        <v>354750</v>
      </c>
      <c r="T4463" s="35" t="n">
        <f aca="false">R4463-S4463</f>
        <v>0</v>
      </c>
      <c r="U4463" s="47"/>
      <c r="V4463" s="87"/>
      <c r="W4463" s="87"/>
    </row>
    <row r="4464" customFormat="false" ht="16" hidden="false" customHeight="false" outlineLevel="0" collapsed="false">
      <c r="A4464" s="21" t="s">
        <v>28</v>
      </c>
      <c r="B4464" s="22" t="s">
        <v>1153</v>
      </c>
      <c r="C4464" s="21" t="n">
        <v>2</v>
      </c>
      <c r="D4464" s="23" t="n">
        <v>1775</v>
      </c>
      <c r="E4464" s="23" t="s">
        <v>30</v>
      </c>
      <c r="F4464" s="21" t="s">
        <v>49</v>
      </c>
      <c r="G4464" s="21" t="s">
        <v>32</v>
      </c>
      <c r="H4464" s="24" t="s">
        <v>910</v>
      </c>
      <c r="I4464" s="25" t="n">
        <v>16.8333333333333</v>
      </c>
      <c r="J4464" s="26" t="s">
        <v>795</v>
      </c>
      <c r="K4464" s="27" t="n">
        <v>150</v>
      </c>
      <c r="L4464" s="28"/>
      <c r="M4464" s="29"/>
      <c r="N4464" s="30" t="n">
        <f aca="false">K4464+(0.05*L4464)+(M4464/240)</f>
        <v>150</v>
      </c>
      <c r="O4464" s="31" t="n">
        <v>2525</v>
      </c>
      <c r="P4464" s="32"/>
      <c r="Q4464" s="33"/>
      <c r="R4464" s="34" t="n">
        <f aca="false">O4464+(0.05*P4464)+(Q4464/240)</f>
        <v>2525</v>
      </c>
      <c r="S4464" s="35" t="n">
        <f aca="false">I4464*N4464</f>
        <v>2524.99999999999</v>
      </c>
      <c r="T4464" s="35" t="n">
        <f aca="false">R4464-S4464</f>
        <v>0</v>
      </c>
      <c r="U4464" s="88" t="s">
        <v>1428</v>
      </c>
      <c r="V4464" s="48"/>
      <c r="W4464" s="48"/>
    </row>
    <row r="4465" customFormat="false" ht="16" hidden="false" customHeight="false" outlineLevel="0" collapsed="false">
      <c r="A4465" s="21" t="s">
        <v>28</v>
      </c>
      <c r="B4465" s="22" t="s">
        <v>1153</v>
      </c>
      <c r="C4465" s="21" t="n">
        <v>2</v>
      </c>
      <c r="D4465" s="23" t="n">
        <v>1775</v>
      </c>
      <c r="E4465" s="23" t="s">
        <v>30</v>
      </c>
      <c r="F4465" s="21" t="s">
        <v>425</v>
      </c>
      <c r="G4465" s="21" t="s">
        <v>32</v>
      </c>
      <c r="H4465" s="24" t="s">
        <v>80</v>
      </c>
      <c r="I4465" s="25" t="n">
        <v>31320</v>
      </c>
      <c r="J4465" s="26" t="s">
        <v>37</v>
      </c>
      <c r="K4465" s="27"/>
      <c r="L4465" s="28" t="n">
        <v>9</v>
      </c>
      <c r="M4465" s="29"/>
      <c r="N4465" s="30" t="n">
        <f aca="false">K4465+(0.05*L4465)+(M4465/240)</f>
        <v>0.45</v>
      </c>
      <c r="O4465" s="31" t="n">
        <v>14094</v>
      </c>
      <c r="P4465" s="32"/>
      <c r="Q4465" s="33"/>
      <c r="R4465" s="34" t="n">
        <f aca="false">O4465+(0.05*P4465)+(Q4465/240)</f>
        <v>14094</v>
      </c>
      <c r="S4465" s="35" t="n">
        <f aca="false">I4465*N4465</f>
        <v>14094</v>
      </c>
      <c r="T4465" s="35" t="n">
        <f aca="false">R4465-S4465</f>
        <v>0</v>
      </c>
      <c r="U4465" s="47"/>
      <c r="V4465" s="48"/>
      <c r="W4465" s="48"/>
    </row>
    <row r="4466" customFormat="false" ht="16" hidden="false" customHeight="false" outlineLevel="0" collapsed="false">
      <c r="A4466" s="21" t="s">
        <v>28</v>
      </c>
      <c r="B4466" s="22" t="s">
        <v>1153</v>
      </c>
      <c r="C4466" s="21" t="n">
        <v>2</v>
      </c>
      <c r="D4466" s="23" t="n">
        <v>1775</v>
      </c>
      <c r="E4466" s="23" t="s">
        <v>30</v>
      </c>
      <c r="F4466" s="21" t="s">
        <v>417</v>
      </c>
      <c r="G4466" s="21" t="s">
        <v>32</v>
      </c>
      <c r="H4466" s="24" t="s">
        <v>80</v>
      </c>
      <c r="I4466" s="25" t="n">
        <v>68780</v>
      </c>
      <c r="J4466" s="26" t="s">
        <v>37</v>
      </c>
      <c r="K4466" s="27"/>
      <c r="L4466" s="28" t="n">
        <v>9</v>
      </c>
      <c r="M4466" s="29"/>
      <c r="N4466" s="30" t="n">
        <f aca="false">K4466+(0.05*L4466)+(M4466/240)</f>
        <v>0.45</v>
      </c>
      <c r="O4466" s="31" t="n">
        <v>30951</v>
      </c>
      <c r="P4466" s="32"/>
      <c r="Q4466" s="33"/>
      <c r="R4466" s="34" t="n">
        <f aca="false">O4466+(0.05*P4466)+(Q4466/240)</f>
        <v>30951</v>
      </c>
      <c r="S4466" s="35" t="n">
        <f aca="false">I4466*N4466</f>
        <v>30951</v>
      </c>
      <c r="T4466" s="35" t="n">
        <f aca="false">R4466-S4466</f>
        <v>0</v>
      </c>
      <c r="U4466" s="47"/>
      <c r="V4466" s="48"/>
      <c r="W4466" s="48"/>
    </row>
    <row r="4467" customFormat="false" ht="16" hidden="false" customHeight="false" outlineLevel="0" collapsed="false">
      <c r="A4467" s="21" t="s">
        <v>28</v>
      </c>
      <c r="B4467" s="22" t="s">
        <v>1153</v>
      </c>
      <c r="C4467" s="21" t="n">
        <v>2</v>
      </c>
      <c r="D4467" s="23" t="n">
        <v>1775</v>
      </c>
      <c r="E4467" s="23" t="s">
        <v>30</v>
      </c>
      <c r="F4467" s="21" t="s">
        <v>31</v>
      </c>
      <c r="G4467" s="21" t="s">
        <v>32</v>
      </c>
      <c r="H4467" s="24" t="s">
        <v>80</v>
      </c>
      <c r="I4467" s="25" t="n">
        <v>150</v>
      </c>
      <c r="J4467" s="26" t="s">
        <v>67</v>
      </c>
      <c r="K4467" s="27" t="n">
        <v>120</v>
      </c>
      <c r="L4467" s="28"/>
      <c r="M4467" s="29"/>
      <c r="N4467" s="30" t="n">
        <f aca="false">K4467+(0.05*L4467)+(M4467/240)</f>
        <v>120</v>
      </c>
      <c r="O4467" s="31" t="n">
        <v>18000</v>
      </c>
      <c r="P4467" s="32"/>
      <c r="Q4467" s="33"/>
      <c r="R4467" s="34" t="n">
        <f aca="false">O4467+(0.05*P4467)+(Q4467/240)</f>
        <v>18000</v>
      </c>
      <c r="S4467" s="35" t="n">
        <f aca="false">I4467*N4467</f>
        <v>18000</v>
      </c>
      <c r="T4467" s="35" t="n">
        <f aca="false">R4467-S4467</f>
        <v>0</v>
      </c>
      <c r="U4467" s="47"/>
      <c r="V4467" s="48"/>
      <c r="W4467" s="48"/>
    </row>
    <row r="4468" customFormat="false" ht="16" hidden="false" customHeight="false" outlineLevel="0" collapsed="false">
      <c r="A4468" s="21" t="s">
        <v>28</v>
      </c>
      <c r="B4468" s="22" t="s">
        <v>1153</v>
      </c>
      <c r="C4468" s="21" t="n">
        <v>2</v>
      </c>
      <c r="D4468" s="23" t="n">
        <v>1775</v>
      </c>
      <c r="E4468" s="23" t="s">
        <v>30</v>
      </c>
      <c r="F4468" s="21" t="s">
        <v>182</v>
      </c>
      <c r="G4468" s="21" t="s">
        <v>32</v>
      </c>
      <c r="H4468" s="24" t="s">
        <v>80</v>
      </c>
      <c r="I4468" s="25" t="n">
        <v>237</v>
      </c>
      <c r="J4468" s="26" t="s">
        <v>37</v>
      </c>
      <c r="K4468" s="27" t="n">
        <v>40</v>
      </c>
      <c r="L4468" s="28"/>
      <c r="M4468" s="29"/>
      <c r="N4468" s="30" t="n">
        <f aca="false">K4468+(0.05*L4468)+(M4468/240)</f>
        <v>40</v>
      </c>
      <c r="O4468" s="31" t="n">
        <v>9480</v>
      </c>
      <c r="P4468" s="32"/>
      <c r="Q4468" s="33"/>
      <c r="R4468" s="34" t="n">
        <f aca="false">O4468+(0.05*P4468)+(Q4468/240)</f>
        <v>9480</v>
      </c>
      <c r="S4468" s="35" t="n">
        <f aca="false">I4468*N4468</f>
        <v>9480</v>
      </c>
      <c r="T4468" s="35" t="n">
        <f aca="false">R4468-S4468</f>
        <v>0</v>
      </c>
      <c r="U4468" s="47"/>
      <c r="V4468" s="48"/>
      <c r="W4468" s="48"/>
    </row>
    <row r="4469" customFormat="false" ht="16" hidden="false" customHeight="false" outlineLevel="0" collapsed="false">
      <c r="A4469" s="21" t="s">
        <v>28</v>
      </c>
      <c r="B4469" s="22" t="s">
        <v>1153</v>
      </c>
      <c r="C4469" s="21" t="n">
        <v>2</v>
      </c>
      <c r="D4469" s="23" t="n">
        <v>1775</v>
      </c>
      <c r="E4469" s="23" t="s">
        <v>30</v>
      </c>
      <c r="F4469" s="21" t="s">
        <v>59</v>
      </c>
      <c r="G4469" s="21" t="s">
        <v>32</v>
      </c>
      <c r="H4469" s="24" t="s">
        <v>80</v>
      </c>
      <c r="I4469" s="25" t="n">
        <v>6100</v>
      </c>
      <c r="J4469" s="26" t="s">
        <v>37</v>
      </c>
      <c r="K4469" s="27" t="n">
        <v>7</v>
      </c>
      <c r="L4469" s="28"/>
      <c r="M4469" s="29"/>
      <c r="N4469" s="30" t="n">
        <f aca="false">K4469+(0.05*L4469)+(M4469/240)</f>
        <v>7</v>
      </c>
      <c r="O4469" s="31" t="n">
        <v>42700</v>
      </c>
      <c r="P4469" s="32"/>
      <c r="Q4469" s="33"/>
      <c r="R4469" s="34" t="n">
        <f aca="false">O4469+(0.05*P4469)+(Q4469/240)</f>
        <v>42700</v>
      </c>
      <c r="S4469" s="35" t="n">
        <f aca="false">I4469*N4469</f>
        <v>42700</v>
      </c>
      <c r="T4469" s="35" t="n">
        <f aca="false">R4469-S4469</f>
        <v>0</v>
      </c>
      <c r="U4469" s="47"/>
      <c r="V4469" s="48"/>
      <c r="W4469" s="48"/>
    </row>
    <row r="4470" customFormat="false" ht="16" hidden="false" customHeight="false" outlineLevel="0" collapsed="false">
      <c r="A4470" s="21" t="s">
        <v>28</v>
      </c>
      <c r="B4470" s="22" t="s">
        <v>1153</v>
      </c>
      <c r="C4470" s="21" t="n">
        <v>2</v>
      </c>
      <c r="D4470" s="23" t="n">
        <v>1775</v>
      </c>
      <c r="E4470" s="23" t="s">
        <v>30</v>
      </c>
      <c r="F4470" s="21" t="s">
        <v>1073</v>
      </c>
      <c r="G4470" s="21" t="s">
        <v>32</v>
      </c>
      <c r="H4470" s="24" t="s">
        <v>80</v>
      </c>
      <c r="I4470" s="25" t="n">
        <v>59900</v>
      </c>
      <c r="J4470" s="26" t="s">
        <v>37</v>
      </c>
      <c r="K4470" s="27"/>
      <c r="L4470" s="28" t="n">
        <v>10</v>
      </c>
      <c r="M4470" s="29"/>
      <c r="N4470" s="30" t="n">
        <f aca="false">K4470+(0.05*L4470)+(M4470/240)</f>
        <v>0.5</v>
      </c>
      <c r="O4470" s="31" t="n">
        <v>29950</v>
      </c>
      <c r="P4470" s="32"/>
      <c r="Q4470" s="33"/>
      <c r="R4470" s="34" t="n">
        <f aca="false">O4470+(0.05*P4470)+(Q4470/240)</f>
        <v>29950</v>
      </c>
      <c r="S4470" s="35" t="n">
        <f aca="false">I4470*N4470</f>
        <v>29950</v>
      </c>
      <c r="T4470" s="35" t="n">
        <f aca="false">R4470-S4470</f>
        <v>0</v>
      </c>
      <c r="U4470" s="47"/>
      <c r="V4470" s="48"/>
      <c r="W4470" s="48"/>
    </row>
    <row r="4471" customFormat="false" ht="16" hidden="false" customHeight="false" outlineLevel="0" collapsed="false">
      <c r="A4471" s="21" t="s">
        <v>28</v>
      </c>
      <c r="B4471" s="22" t="s">
        <v>1153</v>
      </c>
      <c r="C4471" s="21" t="n">
        <v>2</v>
      </c>
      <c r="D4471" s="23" t="n">
        <v>1775</v>
      </c>
      <c r="E4471" s="23" t="s">
        <v>30</v>
      </c>
      <c r="F4471" s="21" t="s">
        <v>1198</v>
      </c>
      <c r="G4471" s="21" t="s">
        <v>32</v>
      </c>
      <c r="H4471" s="24" t="s">
        <v>80</v>
      </c>
      <c r="I4471" s="25" t="n">
        <v>4945</v>
      </c>
      <c r="J4471" s="26" t="s">
        <v>37</v>
      </c>
      <c r="K4471" s="27"/>
      <c r="L4471" s="28" t="n">
        <v>14</v>
      </c>
      <c r="M4471" s="29"/>
      <c r="N4471" s="30" t="n">
        <f aca="false">K4471+(0.05*L4471)+(M4471/240)</f>
        <v>0.7</v>
      </c>
      <c r="O4471" s="31" t="n">
        <v>3461</v>
      </c>
      <c r="P4471" s="32" t="n">
        <v>10</v>
      </c>
      <c r="Q4471" s="33"/>
      <c r="R4471" s="34" t="n">
        <f aca="false">O4471+(0.05*P4471)+(Q4471/240)</f>
        <v>3461.5</v>
      </c>
      <c r="S4471" s="35" t="n">
        <f aca="false">I4471*N4471</f>
        <v>3461.5</v>
      </c>
      <c r="T4471" s="35" t="n">
        <f aca="false">R4471-S4471</f>
        <v>0</v>
      </c>
      <c r="U4471" s="47"/>
      <c r="V4471" s="48"/>
      <c r="W4471" s="48"/>
    </row>
    <row r="4472" customFormat="false" ht="16" hidden="false" customHeight="false" outlineLevel="0" collapsed="false">
      <c r="A4472" s="21" t="s">
        <v>28</v>
      </c>
      <c r="B4472" s="22" t="s">
        <v>1153</v>
      </c>
      <c r="C4472" s="21" t="n">
        <v>2</v>
      </c>
      <c r="D4472" s="23" t="n">
        <v>1775</v>
      </c>
      <c r="E4472" s="23" t="s">
        <v>30</v>
      </c>
      <c r="F4472" s="21" t="s">
        <v>1293</v>
      </c>
      <c r="G4472" s="21" t="s">
        <v>32</v>
      </c>
      <c r="H4472" s="24" t="s">
        <v>80</v>
      </c>
      <c r="I4472" s="25" t="n">
        <v>119.75</v>
      </c>
      <c r="J4472" s="26" t="s">
        <v>795</v>
      </c>
      <c r="K4472" s="27" t="n">
        <v>250</v>
      </c>
      <c r="L4472" s="28"/>
      <c r="M4472" s="29"/>
      <c r="N4472" s="30" t="n">
        <f aca="false">K4472+(0.05*L4472)+(M4472/240)</f>
        <v>250</v>
      </c>
      <c r="O4472" s="31" t="n">
        <v>29937</v>
      </c>
      <c r="P4472" s="32" t="n">
        <v>10</v>
      </c>
      <c r="Q4472" s="33"/>
      <c r="R4472" s="34" t="n">
        <f aca="false">O4472+(0.05*P4472)+(Q4472/240)</f>
        <v>29937.5</v>
      </c>
      <c r="S4472" s="35" t="n">
        <f aca="false">I4472*N4472</f>
        <v>29937.5</v>
      </c>
      <c r="T4472" s="35" t="n">
        <f aca="false">R4472-S4472</f>
        <v>0</v>
      </c>
      <c r="U4472" s="47"/>
      <c r="V4472" s="48"/>
      <c r="W4472" s="48"/>
    </row>
    <row r="4473" customFormat="false" ht="16" hidden="false" customHeight="false" outlineLevel="0" collapsed="false">
      <c r="A4473" s="21" t="s">
        <v>28</v>
      </c>
      <c r="B4473" s="22" t="s">
        <v>1153</v>
      </c>
      <c r="C4473" s="21" t="n">
        <v>2</v>
      </c>
      <c r="D4473" s="23" t="n">
        <v>1775</v>
      </c>
      <c r="E4473" s="23" t="s">
        <v>30</v>
      </c>
      <c r="F4473" s="21" t="s">
        <v>1294</v>
      </c>
      <c r="G4473" s="21" t="s">
        <v>32</v>
      </c>
      <c r="H4473" s="24" t="s">
        <v>80</v>
      </c>
      <c r="I4473" s="25" t="n">
        <v>541.25</v>
      </c>
      <c r="J4473" s="26" t="s">
        <v>795</v>
      </c>
      <c r="K4473" s="27" t="n">
        <v>300</v>
      </c>
      <c r="L4473" s="28"/>
      <c r="M4473" s="29"/>
      <c r="N4473" s="30" t="n">
        <f aca="false">K4473+(0.05*L4473)+(M4473/240)</f>
        <v>300</v>
      </c>
      <c r="O4473" s="31" t="n">
        <v>162375</v>
      </c>
      <c r="P4473" s="32"/>
      <c r="Q4473" s="33"/>
      <c r="R4473" s="34" t="n">
        <f aca="false">O4473+(0.05*P4473)+(Q4473/240)</f>
        <v>162375</v>
      </c>
      <c r="S4473" s="35" t="n">
        <f aca="false">I4473*N4473</f>
        <v>162375</v>
      </c>
      <c r="T4473" s="35" t="n">
        <f aca="false">R4473-S4473</f>
        <v>0</v>
      </c>
      <c r="U4473" s="47"/>
      <c r="V4473" s="48"/>
      <c r="W4473" s="48"/>
    </row>
    <row r="4474" customFormat="false" ht="16" hidden="false" customHeight="false" outlineLevel="0" collapsed="false">
      <c r="A4474" s="21" t="s">
        <v>28</v>
      </c>
      <c r="B4474" s="22" t="s">
        <v>1153</v>
      </c>
      <c r="C4474" s="21" t="n">
        <v>2</v>
      </c>
      <c r="D4474" s="23" t="n">
        <v>1775</v>
      </c>
      <c r="E4474" s="23" t="s">
        <v>30</v>
      </c>
      <c r="F4474" s="21" t="s">
        <v>49</v>
      </c>
      <c r="G4474" s="21" t="s">
        <v>32</v>
      </c>
      <c r="H4474" s="24" t="s">
        <v>80</v>
      </c>
      <c r="I4474" s="25" t="n">
        <v>2.25</v>
      </c>
      <c r="J4474" s="26" t="s">
        <v>795</v>
      </c>
      <c r="K4474" s="27" t="n">
        <v>150</v>
      </c>
      <c r="L4474" s="28"/>
      <c r="M4474" s="29"/>
      <c r="N4474" s="30" t="n">
        <f aca="false">K4474+(0.05*L4474)+(M4474/240)</f>
        <v>150</v>
      </c>
      <c r="O4474" s="31" t="n">
        <v>337</v>
      </c>
      <c r="P4474" s="32" t="n">
        <v>10</v>
      </c>
      <c r="Q4474" s="33"/>
      <c r="R4474" s="34" t="n">
        <f aca="false">O4474+(0.05*P4474)+(Q4474/240)</f>
        <v>337.5</v>
      </c>
      <c r="S4474" s="35" t="n">
        <f aca="false">I4474*N4474</f>
        <v>337.5</v>
      </c>
      <c r="T4474" s="35" t="n">
        <f aca="false">R4474-S4474</f>
        <v>0</v>
      </c>
      <c r="U4474" s="47"/>
      <c r="V4474" s="48"/>
      <c r="W4474" s="48"/>
    </row>
    <row r="4475" customFormat="false" ht="16" hidden="false" customHeight="false" outlineLevel="0" collapsed="false">
      <c r="A4475" s="21" t="s">
        <v>28</v>
      </c>
      <c r="B4475" s="22" t="s">
        <v>1153</v>
      </c>
      <c r="C4475" s="21" t="n">
        <v>2</v>
      </c>
      <c r="D4475" s="23" t="n">
        <v>1775</v>
      </c>
      <c r="E4475" s="23" t="s">
        <v>30</v>
      </c>
      <c r="F4475" s="21" t="s">
        <v>417</v>
      </c>
      <c r="G4475" s="21" t="s">
        <v>32</v>
      </c>
      <c r="H4475" s="24" t="s">
        <v>1334</v>
      </c>
      <c r="I4475" s="25" t="n">
        <v>584870</v>
      </c>
      <c r="J4475" s="26" t="s">
        <v>37</v>
      </c>
      <c r="K4475" s="27"/>
      <c r="L4475" s="28" t="n">
        <v>9</v>
      </c>
      <c r="M4475" s="29"/>
      <c r="N4475" s="30" t="n">
        <f aca="false">K4475+(0.05*L4475)+(M4475/240)</f>
        <v>0.45</v>
      </c>
      <c r="O4475" s="31" t="n">
        <v>263191</v>
      </c>
      <c r="P4475" s="32" t="n">
        <v>10</v>
      </c>
      <c r="Q4475" s="33"/>
      <c r="R4475" s="34" t="n">
        <f aca="false">O4475+(0.05*P4475)+(Q4475/240)</f>
        <v>263191.5</v>
      </c>
      <c r="S4475" s="35" t="n">
        <f aca="false">I4475*N4475</f>
        <v>263191.5</v>
      </c>
      <c r="T4475" s="35" t="n">
        <f aca="false">R4475-S4475</f>
        <v>0</v>
      </c>
      <c r="U4475" s="47"/>
      <c r="V4475" s="48"/>
      <c r="W4475" s="48"/>
    </row>
    <row r="4476" customFormat="false" ht="16" hidden="false" customHeight="false" outlineLevel="0" collapsed="false">
      <c r="A4476" s="21" t="s">
        <v>28</v>
      </c>
      <c r="B4476" s="22" t="s">
        <v>1153</v>
      </c>
      <c r="C4476" s="21" t="n">
        <v>2</v>
      </c>
      <c r="D4476" s="23" t="n">
        <v>1775</v>
      </c>
      <c r="E4476" s="23" t="s">
        <v>30</v>
      </c>
      <c r="F4476" s="21" t="s">
        <v>31</v>
      </c>
      <c r="G4476" s="21" t="s">
        <v>32</v>
      </c>
      <c r="H4476" s="24" t="s">
        <v>1334</v>
      </c>
      <c r="I4476" s="25" t="n">
        <v>253</v>
      </c>
      <c r="J4476" s="26" t="s">
        <v>67</v>
      </c>
      <c r="K4476" s="27" t="n">
        <v>120</v>
      </c>
      <c r="L4476" s="28"/>
      <c r="M4476" s="29"/>
      <c r="N4476" s="30" t="n">
        <f aca="false">K4476+(0.05*L4476)+(M4476/240)</f>
        <v>120</v>
      </c>
      <c r="O4476" s="31" t="n">
        <v>30360</v>
      </c>
      <c r="P4476" s="32"/>
      <c r="Q4476" s="33"/>
      <c r="R4476" s="34" t="n">
        <f aca="false">O4476+(0.05*P4476)+(Q4476/240)</f>
        <v>30360</v>
      </c>
      <c r="S4476" s="35" t="n">
        <f aca="false">I4476*N4476</f>
        <v>30360</v>
      </c>
      <c r="T4476" s="35" t="n">
        <f aca="false">R4476-S4476</f>
        <v>0</v>
      </c>
      <c r="U4476" s="47"/>
      <c r="V4476" s="48"/>
      <c r="W4476" s="48"/>
    </row>
    <row r="4477" customFormat="false" ht="16" hidden="false" customHeight="false" outlineLevel="0" collapsed="false">
      <c r="A4477" s="21" t="s">
        <v>28</v>
      </c>
      <c r="B4477" s="22" t="s">
        <v>1153</v>
      </c>
      <c r="C4477" s="21" t="n">
        <v>2</v>
      </c>
      <c r="D4477" s="23" t="n">
        <v>1775</v>
      </c>
      <c r="E4477" s="23" t="s">
        <v>30</v>
      </c>
      <c r="F4477" s="21" t="s">
        <v>59</v>
      </c>
      <c r="G4477" s="21" t="s">
        <v>32</v>
      </c>
      <c r="H4477" s="24" t="s">
        <v>1334</v>
      </c>
      <c r="I4477" s="25" t="n">
        <v>18938</v>
      </c>
      <c r="J4477" s="26" t="s">
        <v>37</v>
      </c>
      <c r="K4477" s="27" t="n">
        <v>7</v>
      </c>
      <c r="L4477" s="28"/>
      <c r="M4477" s="29"/>
      <c r="N4477" s="30" t="n">
        <f aca="false">K4477+(0.05*L4477)+(M4477/240)</f>
        <v>7</v>
      </c>
      <c r="O4477" s="31" t="n">
        <v>132566</v>
      </c>
      <c r="P4477" s="32"/>
      <c r="Q4477" s="33"/>
      <c r="R4477" s="34" t="n">
        <f aca="false">O4477+(0.05*P4477)+(Q4477/240)</f>
        <v>132566</v>
      </c>
      <c r="S4477" s="35" t="n">
        <f aca="false">I4477*N4477</f>
        <v>132566</v>
      </c>
      <c r="T4477" s="35" t="n">
        <f aca="false">R4477-S4477</f>
        <v>0</v>
      </c>
      <c r="U4477" s="47"/>
      <c r="V4477" s="48"/>
      <c r="W4477" s="48"/>
    </row>
    <row r="4478" customFormat="false" ht="16" hidden="false" customHeight="false" outlineLevel="0" collapsed="false">
      <c r="A4478" s="21" t="s">
        <v>28</v>
      </c>
      <c r="B4478" s="22" t="s">
        <v>1153</v>
      </c>
      <c r="C4478" s="21" t="n">
        <v>2</v>
      </c>
      <c r="D4478" s="23" t="n">
        <v>1775</v>
      </c>
      <c r="E4478" s="23" t="s">
        <v>30</v>
      </c>
      <c r="F4478" s="21" t="s">
        <v>1427</v>
      </c>
      <c r="G4478" s="21" t="s">
        <v>32</v>
      </c>
      <c r="H4478" s="24" t="s">
        <v>1334</v>
      </c>
      <c r="I4478" s="25" t="n">
        <v>1558185</v>
      </c>
      <c r="J4478" s="26" t="s">
        <v>37</v>
      </c>
      <c r="K4478" s="27" t="n">
        <v>0.06</v>
      </c>
      <c r="L4478" s="28" t="n">
        <v>0.1</v>
      </c>
      <c r="M4478" s="29"/>
      <c r="N4478" s="30" t="n">
        <f aca="false">K4478+(0.05*L4478)+(M4478/240)</f>
        <v>0.065</v>
      </c>
      <c r="O4478" s="31" t="n">
        <v>101282</v>
      </c>
      <c r="P4478" s="32"/>
      <c r="Q4478" s="33"/>
      <c r="R4478" s="34" t="n">
        <f aca="false">O4478+(0.05*P4478)+(Q4478/240)</f>
        <v>101282</v>
      </c>
      <c r="S4478" s="35" t="n">
        <f aca="false">I4478*N4478</f>
        <v>101282.025</v>
      </c>
      <c r="T4478" s="35" t="n">
        <f aca="false">R4478-S4478</f>
        <v>-0.0250000000087311</v>
      </c>
      <c r="U4478" s="47"/>
      <c r="V4478" s="87"/>
      <c r="W4478" s="87"/>
    </row>
    <row r="4479" customFormat="false" ht="16" hidden="false" customHeight="false" outlineLevel="0" collapsed="false">
      <c r="A4479" s="21" t="s">
        <v>28</v>
      </c>
      <c r="B4479" s="22" t="s">
        <v>1153</v>
      </c>
      <c r="C4479" s="21" t="n">
        <v>2</v>
      </c>
      <c r="D4479" s="23" t="n">
        <v>1775</v>
      </c>
      <c r="E4479" s="23" t="s">
        <v>30</v>
      </c>
      <c r="F4479" s="21" t="s">
        <v>1073</v>
      </c>
      <c r="G4479" s="21" t="s">
        <v>32</v>
      </c>
      <c r="H4479" s="24" t="s">
        <v>1334</v>
      </c>
      <c r="I4479" s="25" t="n">
        <v>1037045</v>
      </c>
      <c r="J4479" s="26" t="s">
        <v>37</v>
      </c>
      <c r="K4479" s="27"/>
      <c r="L4479" s="28" t="n">
        <v>10</v>
      </c>
      <c r="M4479" s="29"/>
      <c r="N4479" s="30" t="n">
        <f aca="false">K4479+(0.05*L4479)+(M4479/240)</f>
        <v>0.5</v>
      </c>
      <c r="O4479" s="31" t="n">
        <v>518022</v>
      </c>
      <c r="P4479" s="32" t="n">
        <v>10</v>
      </c>
      <c r="Q4479" s="33"/>
      <c r="R4479" s="34" t="n">
        <f aca="false">O4479+(0.05*P4479)+(Q4479/240)</f>
        <v>518022.5</v>
      </c>
      <c r="S4479" s="35" t="n">
        <f aca="false">I4479*N4479</f>
        <v>518522.5</v>
      </c>
      <c r="T4479" s="89" t="n">
        <f aca="false">R4479-S4479</f>
        <v>-500</v>
      </c>
      <c r="U4479" s="88" t="s">
        <v>323</v>
      </c>
      <c r="V4479" s="48"/>
      <c r="W4479" s="48"/>
    </row>
    <row r="4480" customFormat="false" ht="16" hidden="false" customHeight="false" outlineLevel="0" collapsed="false">
      <c r="A4480" s="21" t="s">
        <v>28</v>
      </c>
      <c r="B4480" s="22" t="s">
        <v>1153</v>
      </c>
      <c r="C4480" s="21" t="n">
        <v>2</v>
      </c>
      <c r="D4480" s="23" t="n">
        <v>1775</v>
      </c>
      <c r="E4480" s="23" t="s">
        <v>30</v>
      </c>
      <c r="F4480" s="21" t="s">
        <v>1074</v>
      </c>
      <c r="G4480" s="21" t="s">
        <v>32</v>
      </c>
      <c r="H4480" s="24" t="s">
        <v>1334</v>
      </c>
      <c r="I4480" s="25" t="n">
        <v>8000</v>
      </c>
      <c r="J4480" s="26" t="s">
        <v>37</v>
      </c>
      <c r="K4480" s="27"/>
      <c r="L4480" s="28" t="n">
        <v>6</v>
      </c>
      <c r="M4480" s="29"/>
      <c r="N4480" s="30" t="n">
        <f aca="false">K4480+(0.05*L4480)+(M4480/240)</f>
        <v>0.3</v>
      </c>
      <c r="O4480" s="31" t="n">
        <v>2400</v>
      </c>
      <c r="P4480" s="32"/>
      <c r="Q4480" s="33"/>
      <c r="R4480" s="34" t="n">
        <f aca="false">O4480+(0.05*P4480)+(Q4480/240)</f>
        <v>2400</v>
      </c>
      <c r="S4480" s="35" t="n">
        <f aca="false">I4480*N4480</f>
        <v>2400</v>
      </c>
      <c r="T4480" s="35" t="n">
        <f aca="false">R4480-S4480</f>
        <v>0</v>
      </c>
      <c r="U4480" s="47"/>
      <c r="V4480" s="48"/>
      <c r="W4480" s="48"/>
    </row>
    <row r="4481" customFormat="false" ht="16" hidden="false" customHeight="false" outlineLevel="0" collapsed="false">
      <c r="A4481" s="21" t="s">
        <v>28</v>
      </c>
      <c r="B4481" s="22" t="s">
        <v>1153</v>
      </c>
      <c r="C4481" s="21" t="n">
        <v>2</v>
      </c>
      <c r="D4481" s="23" t="n">
        <v>1775</v>
      </c>
      <c r="E4481" s="23" t="s">
        <v>30</v>
      </c>
      <c r="F4481" s="21" t="s">
        <v>1293</v>
      </c>
      <c r="G4481" s="21" t="s">
        <v>32</v>
      </c>
      <c r="H4481" s="24" t="s">
        <v>1334</v>
      </c>
      <c r="I4481" s="25" t="n">
        <v>69.5</v>
      </c>
      <c r="J4481" s="26" t="s">
        <v>795</v>
      </c>
      <c r="K4481" s="27" t="n">
        <v>250</v>
      </c>
      <c r="L4481" s="28"/>
      <c r="M4481" s="29"/>
      <c r="N4481" s="30" t="n">
        <f aca="false">K4481+(0.05*L4481)+(M4481/240)</f>
        <v>250</v>
      </c>
      <c r="O4481" s="31" t="n">
        <v>17375</v>
      </c>
      <c r="P4481" s="32"/>
      <c r="Q4481" s="33"/>
      <c r="R4481" s="34" t="n">
        <f aca="false">O4481+(0.05*P4481)+(Q4481/240)</f>
        <v>17375</v>
      </c>
      <c r="S4481" s="35" t="n">
        <f aca="false">I4481*N4481</f>
        <v>17375</v>
      </c>
      <c r="T4481" s="35" t="n">
        <f aca="false">R4481-S4481</f>
        <v>0</v>
      </c>
      <c r="U4481" s="47"/>
      <c r="V4481" s="48"/>
      <c r="W4481" s="48"/>
    </row>
    <row r="4482" customFormat="false" ht="16" hidden="false" customHeight="false" outlineLevel="0" collapsed="false">
      <c r="A4482" s="21" t="s">
        <v>28</v>
      </c>
      <c r="B4482" s="22" t="s">
        <v>1153</v>
      </c>
      <c r="C4482" s="21" t="n">
        <v>2</v>
      </c>
      <c r="D4482" s="23" t="n">
        <v>1775</v>
      </c>
      <c r="E4482" s="23" t="s">
        <v>30</v>
      </c>
      <c r="F4482" s="21" t="s">
        <v>1294</v>
      </c>
      <c r="G4482" s="21" t="s">
        <v>32</v>
      </c>
      <c r="H4482" s="24" t="s">
        <v>1334</v>
      </c>
      <c r="I4482" s="25" t="n">
        <v>489</v>
      </c>
      <c r="J4482" s="26" t="s">
        <v>795</v>
      </c>
      <c r="K4482" s="27" t="n">
        <v>300</v>
      </c>
      <c r="L4482" s="28"/>
      <c r="M4482" s="29"/>
      <c r="N4482" s="30" t="n">
        <f aca="false">K4482+(0.05*L4482)+(M4482/240)</f>
        <v>300</v>
      </c>
      <c r="O4482" s="31" t="n">
        <v>146700</v>
      </c>
      <c r="P4482" s="32"/>
      <c r="Q4482" s="33"/>
      <c r="R4482" s="34" t="n">
        <f aca="false">O4482+(0.05*P4482)+(Q4482/240)</f>
        <v>146700</v>
      </c>
      <c r="S4482" s="35" t="n">
        <f aca="false">I4482*N4482</f>
        <v>146700</v>
      </c>
      <c r="T4482" s="35" t="n">
        <f aca="false">R4482-S4482</f>
        <v>0</v>
      </c>
      <c r="U4482" s="47"/>
      <c r="V4482" s="48"/>
      <c r="W4482" s="48"/>
    </row>
    <row r="4483" customFormat="false" ht="16" hidden="false" customHeight="false" outlineLevel="0" collapsed="false">
      <c r="A4483" s="21" t="s">
        <v>28</v>
      </c>
      <c r="B4483" s="22" t="s">
        <v>1153</v>
      </c>
      <c r="C4483" s="21" t="n">
        <v>2</v>
      </c>
      <c r="D4483" s="23" t="n">
        <v>1775</v>
      </c>
      <c r="E4483" s="23" t="s">
        <v>30</v>
      </c>
      <c r="F4483" s="21" t="s">
        <v>417</v>
      </c>
      <c r="G4483" s="21" t="s">
        <v>32</v>
      </c>
      <c r="H4483" s="24" t="s">
        <v>1242</v>
      </c>
      <c r="I4483" s="25" t="n">
        <v>161055</v>
      </c>
      <c r="J4483" s="26" t="s">
        <v>37</v>
      </c>
      <c r="K4483" s="27"/>
      <c r="L4483" s="28" t="n">
        <v>9</v>
      </c>
      <c r="M4483" s="29"/>
      <c r="N4483" s="30" t="n">
        <f aca="false">K4483+(0.05*L4483)+(M4483/240)</f>
        <v>0.45</v>
      </c>
      <c r="O4483" s="31" t="n">
        <v>72474</v>
      </c>
      <c r="P4483" s="32" t="n">
        <v>15</v>
      </c>
      <c r="Q4483" s="33"/>
      <c r="R4483" s="34" t="n">
        <f aca="false">O4483+(0.05*P4483)+(Q4483/240)</f>
        <v>72474.75</v>
      </c>
      <c r="S4483" s="35" t="n">
        <f aca="false">I4483*N4483</f>
        <v>72474.75</v>
      </c>
      <c r="T4483" s="35" t="n">
        <f aca="false">R4483-S4483</f>
        <v>0</v>
      </c>
      <c r="U4483" s="47"/>
      <c r="V4483" s="48"/>
      <c r="W4483" s="48"/>
    </row>
    <row r="4484" customFormat="false" ht="16" hidden="false" customHeight="false" outlineLevel="0" collapsed="false">
      <c r="A4484" s="21" t="s">
        <v>28</v>
      </c>
      <c r="B4484" s="22" t="s">
        <v>1153</v>
      </c>
      <c r="C4484" s="21" t="n">
        <v>2</v>
      </c>
      <c r="D4484" s="23" t="n">
        <v>1775</v>
      </c>
      <c r="E4484" s="23" t="s">
        <v>30</v>
      </c>
      <c r="F4484" s="21" t="s">
        <v>59</v>
      </c>
      <c r="G4484" s="21" t="s">
        <v>32</v>
      </c>
      <c r="H4484" s="24" t="s">
        <v>1242</v>
      </c>
      <c r="I4484" s="25" t="n">
        <v>9681</v>
      </c>
      <c r="J4484" s="26" t="s">
        <v>37</v>
      </c>
      <c r="K4484" s="27" t="n">
        <v>7</v>
      </c>
      <c r="L4484" s="28"/>
      <c r="M4484" s="29"/>
      <c r="N4484" s="30" t="n">
        <f aca="false">K4484+(0.05*L4484)+(M4484/240)</f>
        <v>7</v>
      </c>
      <c r="O4484" s="31" t="n">
        <v>67767</v>
      </c>
      <c r="P4484" s="32"/>
      <c r="Q4484" s="33"/>
      <c r="R4484" s="34" t="n">
        <f aca="false">O4484+(0.05*P4484)+(Q4484/240)</f>
        <v>67767</v>
      </c>
      <c r="S4484" s="35" t="n">
        <f aca="false">I4484*N4484</f>
        <v>67767</v>
      </c>
      <c r="T4484" s="35" t="n">
        <f aca="false">R4484-S4484</f>
        <v>0</v>
      </c>
      <c r="U4484" s="47"/>
      <c r="V4484" s="48"/>
      <c r="W4484" s="48"/>
    </row>
    <row r="4485" customFormat="false" ht="16" hidden="false" customHeight="false" outlineLevel="0" collapsed="false">
      <c r="A4485" s="21" t="s">
        <v>28</v>
      </c>
      <c r="B4485" s="22" t="s">
        <v>1153</v>
      </c>
      <c r="C4485" s="21" t="n">
        <v>2</v>
      </c>
      <c r="D4485" s="23" t="n">
        <v>1775</v>
      </c>
      <c r="E4485" s="23" t="s">
        <v>30</v>
      </c>
      <c r="F4485" s="21" t="s">
        <v>118</v>
      </c>
      <c r="G4485" s="21" t="s">
        <v>32</v>
      </c>
      <c r="H4485" s="24" t="s">
        <v>1242</v>
      </c>
      <c r="I4485" s="25" t="n">
        <v>21020</v>
      </c>
      <c r="J4485" s="26" t="s">
        <v>37</v>
      </c>
      <c r="K4485" s="27"/>
      <c r="L4485" s="28" t="n">
        <v>14</v>
      </c>
      <c r="M4485" s="29"/>
      <c r="N4485" s="30" t="n">
        <f aca="false">K4485+(0.05*L4485)+(M4485/240)</f>
        <v>0.7</v>
      </c>
      <c r="O4485" s="31" t="n">
        <v>14714</v>
      </c>
      <c r="P4485" s="32"/>
      <c r="Q4485" s="33"/>
      <c r="R4485" s="34" t="n">
        <f aca="false">O4485+(0.05*P4485)+(Q4485/240)</f>
        <v>14714</v>
      </c>
      <c r="S4485" s="35" t="n">
        <f aca="false">I4485*N4485</f>
        <v>14714</v>
      </c>
      <c r="T4485" s="35" t="n">
        <f aca="false">R4485-S4485</f>
        <v>0</v>
      </c>
      <c r="U4485" s="47"/>
      <c r="V4485" s="48"/>
      <c r="W4485" s="48"/>
    </row>
    <row r="4486" customFormat="false" ht="16" hidden="false" customHeight="false" outlineLevel="0" collapsed="false">
      <c r="A4486" s="21" t="s">
        <v>28</v>
      </c>
      <c r="B4486" s="22" t="s">
        <v>1153</v>
      </c>
      <c r="C4486" s="21" t="n">
        <v>2</v>
      </c>
      <c r="D4486" s="23" t="n">
        <v>1775</v>
      </c>
      <c r="E4486" s="23" t="s">
        <v>30</v>
      </c>
      <c r="F4486" s="21" t="s">
        <v>425</v>
      </c>
      <c r="G4486" s="21" t="s">
        <v>32</v>
      </c>
      <c r="H4486" s="24" t="s">
        <v>51</v>
      </c>
      <c r="I4486" s="25" t="n">
        <v>3116</v>
      </c>
      <c r="J4486" s="26" t="s">
        <v>37</v>
      </c>
      <c r="K4486" s="27"/>
      <c r="L4486" s="28" t="n">
        <v>9</v>
      </c>
      <c r="M4486" s="29"/>
      <c r="N4486" s="30" t="n">
        <f aca="false">K4486+(0.05*L4486)+(M4486/240)</f>
        <v>0.45</v>
      </c>
      <c r="O4486" s="31" t="n">
        <v>1402</v>
      </c>
      <c r="P4486" s="32" t="n">
        <v>4</v>
      </c>
      <c r="Q4486" s="33"/>
      <c r="R4486" s="34" t="n">
        <f aca="false">O4486+(0.05*P4486)+(Q4486/240)</f>
        <v>1402.2</v>
      </c>
      <c r="S4486" s="35" t="n">
        <f aca="false">I4486*N4486</f>
        <v>1402.2</v>
      </c>
      <c r="T4486" s="35" t="n">
        <f aca="false">R4486-S4486</f>
        <v>0</v>
      </c>
      <c r="U4486" s="47"/>
      <c r="V4486" s="48"/>
      <c r="W4486" s="48"/>
    </row>
    <row r="4487" customFormat="false" ht="16" hidden="false" customHeight="false" outlineLevel="0" collapsed="false">
      <c r="A4487" s="21" t="s">
        <v>28</v>
      </c>
      <c r="B4487" s="22" t="s">
        <v>1153</v>
      </c>
      <c r="C4487" s="21" t="n">
        <v>2</v>
      </c>
      <c r="D4487" s="23" t="n">
        <v>1775</v>
      </c>
      <c r="E4487" s="23" t="s">
        <v>30</v>
      </c>
      <c r="F4487" s="21" t="s">
        <v>417</v>
      </c>
      <c r="G4487" s="21" t="s">
        <v>32</v>
      </c>
      <c r="H4487" s="24" t="s">
        <v>51</v>
      </c>
      <c r="I4487" s="25" t="n">
        <v>5096407</v>
      </c>
      <c r="J4487" s="26" t="s">
        <v>37</v>
      </c>
      <c r="K4487" s="27"/>
      <c r="L4487" s="28" t="n">
        <v>9</v>
      </c>
      <c r="M4487" s="29"/>
      <c r="N4487" s="30" t="n">
        <f aca="false">K4487+(0.05*L4487)+(M4487/240)</f>
        <v>0.45</v>
      </c>
      <c r="O4487" s="31" t="n">
        <v>2293383</v>
      </c>
      <c r="P4487" s="32" t="n">
        <v>3</v>
      </c>
      <c r="Q4487" s="33"/>
      <c r="R4487" s="34" t="n">
        <f aca="false">O4487+(0.05*P4487)+(Q4487/240)</f>
        <v>2293383.15</v>
      </c>
      <c r="S4487" s="35" t="n">
        <f aca="false">I4487*N4487</f>
        <v>2293383.15</v>
      </c>
      <c r="T4487" s="35" t="n">
        <f aca="false">R4487-S4487</f>
        <v>0</v>
      </c>
      <c r="U4487" s="47"/>
      <c r="V4487" s="48"/>
      <c r="W4487" s="48"/>
    </row>
    <row r="4488" customFormat="false" ht="16" hidden="false" customHeight="false" outlineLevel="0" collapsed="false">
      <c r="A4488" s="21" t="s">
        <v>28</v>
      </c>
      <c r="B4488" s="22" t="s">
        <v>1153</v>
      </c>
      <c r="C4488" s="21" t="n">
        <v>2</v>
      </c>
      <c r="D4488" s="23" t="n">
        <v>1775</v>
      </c>
      <c r="E4488" s="23" t="s">
        <v>30</v>
      </c>
      <c r="F4488" s="21" t="s">
        <v>260</v>
      </c>
      <c r="G4488" s="21" t="s">
        <v>32</v>
      </c>
      <c r="H4488" s="24" t="s">
        <v>51</v>
      </c>
      <c r="I4488" s="25" t="n">
        <v>3526</v>
      </c>
      <c r="J4488" s="26" t="s">
        <v>52</v>
      </c>
      <c r="K4488" s="27" t="n">
        <v>6</v>
      </c>
      <c r="L4488" s="28"/>
      <c r="M4488" s="29"/>
      <c r="N4488" s="30" t="n">
        <f aca="false">K4488+(0.05*L4488)+(M4488/240)</f>
        <v>6</v>
      </c>
      <c r="O4488" s="31" t="n">
        <v>21156</v>
      </c>
      <c r="P4488" s="32"/>
      <c r="Q4488" s="33"/>
      <c r="R4488" s="34" t="n">
        <f aca="false">O4488+(0.05*P4488)+(Q4488/240)</f>
        <v>21156</v>
      </c>
      <c r="S4488" s="35" t="n">
        <f aca="false">I4488*N4488</f>
        <v>21156</v>
      </c>
      <c r="T4488" s="35" t="n">
        <f aca="false">R4488-S4488</f>
        <v>0</v>
      </c>
      <c r="U4488" s="47"/>
      <c r="V4488" s="48"/>
      <c r="W4488" s="48"/>
    </row>
    <row r="4489" customFormat="false" ht="16" hidden="false" customHeight="false" outlineLevel="0" collapsed="false">
      <c r="A4489" s="21" t="s">
        <v>28</v>
      </c>
      <c r="B4489" s="22" t="s">
        <v>1153</v>
      </c>
      <c r="C4489" s="21" t="n">
        <v>2</v>
      </c>
      <c r="D4489" s="23" t="n">
        <v>1775</v>
      </c>
      <c r="E4489" s="23" t="s">
        <v>30</v>
      </c>
      <c r="F4489" s="21" t="s">
        <v>31</v>
      </c>
      <c r="G4489" s="21" t="s">
        <v>32</v>
      </c>
      <c r="H4489" s="24" t="s">
        <v>51</v>
      </c>
      <c r="I4489" s="25" t="n">
        <v>1410</v>
      </c>
      <c r="J4489" s="26" t="s">
        <v>67</v>
      </c>
      <c r="K4489" s="27" t="n">
        <v>120</v>
      </c>
      <c r="L4489" s="28"/>
      <c r="M4489" s="29"/>
      <c r="N4489" s="30" t="n">
        <f aca="false">K4489+(0.05*L4489)+(M4489/240)</f>
        <v>120</v>
      </c>
      <c r="O4489" s="31" t="n">
        <v>169200</v>
      </c>
      <c r="P4489" s="32"/>
      <c r="Q4489" s="33"/>
      <c r="R4489" s="34" t="n">
        <f aca="false">O4489+(0.05*P4489)+(Q4489/240)</f>
        <v>169200</v>
      </c>
      <c r="S4489" s="35" t="n">
        <f aca="false">I4489*N4489</f>
        <v>169200</v>
      </c>
      <c r="T4489" s="35" t="n">
        <f aca="false">R4489-S4489</f>
        <v>0</v>
      </c>
      <c r="U4489" s="47"/>
      <c r="V4489" s="87"/>
      <c r="W4489" s="87"/>
    </row>
    <row r="4490" customFormat="false" ht="16" hidden="false" customHeight="false" outlineLevel="0" collapsed="false">
      <c r="A4490" s="21" t="s">
        <v>28</v>
      </c>
      <c r="B4490" s="22" t="s">
        <v>1153</v>
      </c>
      <c r="C4490" s="21" t="n">
        <v>2</v>
      </c>
      <c r="D4490" s="23" t="n">
        <v>1775</v>
      </c>
      <c r="E4490" s="23" t="s">
        <v>30</v>
      </c>
      <c r="F4490" s="21" t="s">
        <v>36</v>
      </c>
      <c r="G4490" s="21" t="s">
        <v>32</v>
      </c>
      <c r="H4490" s="24" t="s">
        <v>51</v>
      </c>
      <c r="I4490" s="25" t="n">
        <v>750125</v>
      </c>
      <c r="J4490" s="26" t="s">
        <v>37</v>
      </c>
      <c r="K4490" s="27" t="n">
        <v>0.065</v>
      </c>
      <c r="L4490" s="28"/>
      <c r="M4490" s="29"/>
      <c r="N4490" s="30" t="n">
        <f aca="false">K4490+(0.05*L4490)+(M4490/240)</f>
        <v>0.065</v>
      </c>
      <c r="O4490" s="31" t="n">
        <v>48758</v>
      </c>
      <c r="P4490" s="32"/>
      <c r="Q4490" s="33"/>
      <c r="R4490" s="34" t="n">
        <f aca="false">O4490+(0.05*P4490)+(Q4490/240)</f>
        <v>48758</v>
      </c>
      <c r="S4490" s="35" t="n">
        <f aca="false">I4490*N4490</f>
        <v>48758.125</v>
      </c>
      <c r="T4490" s="89" t="n">
        <f aca="false">R4490-S4490</f>
        <v>-0.125</v>
      </c>
      <c r="U4490" s="88" t="s">
        <v>1429</v>
      </c>
      <c r="V4490" s="48"/>
      <c r="W4490" s="48"/>
    </row>
    <row r="4491" customFormat="false" ht="16" hidden="false" customHeight="false" outlineLevel="0" collapsed="false">
      <c r="A4491" s="21" t="s">
        <v>28</v>
      </c>
      <c r="B4491" s="22" t="s">
        <v>1153</v>
      </c>
      <c r="C4491" s="21" t="n">
        <v>2</v>
      </c>
      <c r="D4491" s="23" t="n">
        <v>1775</v>
      </c>
      <c r="E4491" s="23" t="s">
        <v>30</v>
      </c>
      <c r="F4491" s="21" t="s">
        <v>59</v>
      </c>
      <c r="G4491" s="21" t="s">
        <v>32</v>
      </c>
      <c r="H4491" s="24" t="s">
        <v>51</v>
      </c>
      <c r="I4491" s="25" t="n">
        <v>33327</v>
      </c>
      <c r="J4491" s="26" t="s">
        <v>37</v>
      </c>
      <c r="K4491" s="27" t="n">
        <v>7</v>
      </c>
      <c r="L4491" s="28"/>
      <c r="M4491" s="29"/>
      <c r="N4491" s="30" t="n">
        <f aca="false">K4491+(0.05*L4491)+(M4491/240)</f>
        <v>7</v>
      </c>
      <c r="O4491" s="31" t="n">
        <v>233289</v>
      </c>
      <c r="P4491" s="32"/>
      <c r="Q4491" s="33"/>
      <c r="R4491" s="34" t="n">
        <f aca="false">O4491+(0.05*P4491)+(Q4491/240)</f>
        <v>233289</v>
      </c>
      <c r="S4491" s="35" t="n">
        <f aca="false">I4491*N4491</f>
        <v>233289</v>
      </c>
      <c r="T4491" s="35" t="n">
        <f aca="false">R4491-S4491</f>
        <v>0</v>
      </c>
      <c r="U4491" s="47"/>
      <c r="V4491" s="48"/>
      <c r="W4491" s="48"/>
    </row>
    <row r="4492" customFormat="false" ht="16" hidden="false" customHeight="false" outlineLevel="0" collapsed="false">
      <c r="A4492" s="21" t="s">
        <v>28</v>
      </c>
      <c r="B4492" s="22" t="s">
        <v>1153</v>
      </c>
      <c r="C4492" s="21" t="n">
        <v>2</v>
      </c>
      <c r="D4492" s="23" t="n">
        <v>1775</v>
      </c>
      <c r="E4492" s="23" t="s">
        <v>30</v>
      </c>
      <c r="F4492" s="21" t="s">
        <v>428</v>
      </c>
      <c r="G4492" s="21" t="s">
        <v>32</v>
      </c>
      <c r="H4492" s="24" t="s">
        <v>51</v>
      </c>
      <c r="I4492" s="25" t="n">
        <v>4168</v>
      </c>
      <c r="J4492" s="26" t="s">
        <v>37</v>
      </c>
      <c r="K4492" s="27"/>
      <c r="L4492" s="28" t="n">
        <v>10</v>
      </c>
      <c r="M4492" s="29"/>
      <c r="N4492" s="30" t="n">
        <f aca="false">K4492+(0.05*L4492)+(M4492/240)</f>
        <v>0.5</v>
      </c>
      <c r="O4492" s="31" t="n">
        <v>2084</v>
      </c>
      <c r="P4492" s="32"/>
      <c r="Q4492" s="33"/>
      <c r="R4492" s="34" t="n">
        <f aca="false">O4492+(0.05*P4492)+(Q4492/240)</f>
        <v>2084</v>
      </c>
      <c r="S4492" s="35" t="n">
        <f aca="false">I4492*N4492</f>
        <v>2084</v>
      </c>
      <c r="T4492" s="35" t="n">
        <f aca="false">R4492-S4492</f>
        <v>0</v>
      </c>
      <c r="U4492" s="47"/>
      <c r="V4492" s="48"/>
      <c r="W4492" s="48"/>
    </row>
    <row r="4493" customFormat="false" ht="16" hidden="false" customHeight="false" outlineLevel="0" collapsed="false">
      <c r="A4493" s="21" t="s">
        <v>28</v>
      </c>
      <c r="B4493" s="22" t="s">
        <v>1153</v>
      </c>
      <c r="C4493" s="21" t="n">
        <v>2</v>
      </c>
      <c r="D4493" s="23" t="n">
        <v>1775</v>
      </c>
      <c r="E4493" s="23" t="s">
        <v>30</v>
      </c>
      <c r="F4493" s="21" t="s">
        <v>1073</v>
      </c>
      <c r="G4493" s="21" t="s">
        <v>32</v>
      </c>
      <c r="H4493" s="24" t="s">
        <v>51</v>
      </c>
      <c r="I4493" s="25" t="n">
        <v>18968110</v>
      </c>
      <c r="J4493" s="26" t="s">
        <v>37</v>
      </c>
      <c r="K4493" s="27"/>
      <c r="L4493" s="28" t="n">
        <v>10</v>
      </c>
      <c r="M4493" s="29"/>
      <c r="N4493" s="30" t="n">
        <f aca="false">K4493+(0.05*L4493)+(M4493/240)</f>
        <v>0.5</v>
      </c>
      <c r="O4493" s="31" t="n">
        <v>9484055</v>
      </c>
      <c r="P4493" s="32"/>
      <c r="Q4493" s="33"/>
      <c r="R4493" s="34" t="n">
        <f aca="false">O4493+(0.05*P4493)+(Q4493/240)</f>
        <v>9484055</v>
      </c>
      <c r="S4493" s="35" t="n">
        <f aca="false">I4493*N4493</f>
        <v>9484055</v>
      </c>
      <c r="T4493" s="35" t="n">
        <f aca="false">R4493-S4493</f>
        <v>0</v>
      </c>
      <c r="U4493" s="47"/>
      <c r="V4493" s="48"/>
      <c r="W4493" s="48"/>
    </row>
    <row r="4494" customFormat="false" ht="16" hidden="false" customHeight="false" outlineLevel="0" collapsed="false">
      <c r="A4494" s="21" t="s">
        <v>28</v>
      </c>
      <c r="B4494" s="22" t="s">
        <v>1153</v>
      </c>
      <c r="C4494" s="21" t="n">
        <v>2</v>
      </c>
      <c r="D4494" s="23" t="n">
        <v>1775</v>
      </c>
      <c r="E4494" s="23" t="s">
        <v>30</v>
      </c>
      <c r="F4494" s="21" t="s">
        <v>1074</v>
      </c>
      <c r="G4494" s="21" t="s">
        <v>32</v>
      </c>
      <c r="H4494" s="24" t="s">
        <v>51</v>
      </c>
      <c r="I4494" s="25" t="n">
        <v>4759860</v>
      </c>
      <c r="J4494" s="26" t="s">
        <v>37</v>
      </c>
      <c r="K4494" s="27"/>
      <c r="L4494" s="28" t="n">
        <v>6</v>
      </c>
      <c r="M4494" s="29"/>
      <c r="N4494" s="30" t="n">
        <f aca="false">K4494+(0.05*L4494)+(M4494/240)</f>
        <v>0.3</v>
      </c>
      <c r="O4494" s="31" t="n">
        <v>1427958</v>
      </c>
      <c r="P4494" s="32"/>
      <c r="Q4494" s="33"/>
      <c r="R4494" s="34" t="n">
        <f aca="false">O4494+(0.05*P4494)+(Q4494/240)</f>
        <v>1427958</v>
      </c>
      <c r="S4494" s="35" t="n">
        <f aca="false">I4494*N4494</f>
        <v>1427958</v>
      </c>
      <c r="T4494" s="35" t="n">
        <f aca="false">R4494-S4494</f>
        <v>0</v>
      </c>
      <c r="U4494" s="47"/>
      <c r="V4494" s="48"/>
      <c r="W4494" s="48"/>
    </row>
    <row r="4495" customFormat="false" ht="16" hidden="false" customHeight="false" outlineLevel="0" collapsed="false">
      <c r="A4495" s="21" t="s">
        <v>28</v>
      </c>
      <c r="B4495" s="22" t="s">
        <v>1153</v>
      </c>
      <c r="C4495" s="21" t="n">
        <v>2</v>
      </c>
      <c r="D4495" s="23" t="n">
        <v>1775</v>
      </c>
      <c r="E4495" s="23" t="s">
        <v>30</v>
      </c>
      <c r="F4495" s="21" t="s">
        <v>1293</v>
      </c>
      <c r="G4495" s="21" t="s">
        <v>32</v>
      </c>
      <c r="H4495" s="24" t="s">
        <v>51</v>
      </c>
      <c r="I4495" s="25" t="n">
        <v>13384</v>
      </c>
      <c r="J4495" s="26" t="s">
        <v>795</v>
      </c>
      <c r="K4495" s="27" t="n">
        <v>250</v>
      </c>
      <c r="L4495" s="28"/>
      <c r="M4495" s="29"/>
      <c r="N4495" s="30" t="n">
        <f aca="false">K4495+(0.05*L4495)+(M4495/240)</f>
        <v>250</v>
      </c>
      <c r="O4495" s="31" t="n">
        <v>3346000</v>
      </c>
      <c r="P4495" s="32"/>
      <c r="Q4495" s="33"/>
      <c r="R4495" s="34" t="n">
        <f aca="false">O4495+(0.05*P4495)+(Q4495/240)</f>
        <v>3346000</v>
      </c>
      <c r="S4495" s="35" t="n">
        <f aca="false">I4495*N4495</f>
        <v>3346000</v>
      </c>
      <c r="T4495" s="35" t="n">
        <f aca="false">R4495-S4495</f>
        <v>0</v>
      </c>
      <c r="U4495" s="47"/>
      <c r="V4495" s="48"/>
      <c r="W4495" s="48"/>
    </row>
    <row r="4496" customFormat="false" ht="16" hidden="false" customHeight="false" outlineLevel="0" collapsed="false">
      <c r="A4496" s="21" t="s">
        <v>28</v>
      </c>
      <c r="B4496" s="22" t="s">
        <v>1153</v>
      </c>
      <c r="C4496" s="21" t="n">
        <v>2</v>
      </c>
      <c r="D4496" s="23" t="n">
        <v>1775</v>
      </c>
      <c r="E4496" s="23" t="s">
        <v>30</v>
      </c>
      <c r="F4496" s="21" t="s">
        <v>1294</v>
      </c>
      <c r="G4496" s="21" t="s">
        <v>32</v>
      </c>
      <c r="H4496" s="24" t="s">
        <v>51</v>
      </c>
      <c r="I4496" s="25" t="n">
        <v>10674</v>
      </c>
      <c r="J4496" s="26" t="s">
        <v>795</v>
      </c>
      <c r="K4496" s="27" t="n">
        <v>300</v>
      </c>
      <c r="L4496" s="28"/>
      <c r="M4496" s="29"/>
      <c r="N4496" s="30" t="n">
        <f aca="false">K4496+(0.05*L4496)+(M4496/240)</f>
        <v>300</v>
      </c>
      <c r="O4496" s="31" t="n">
        <v>3202200</v>
      </c>
      <c r="P4496" s="32"/>
      <c r="Q4496" s="33"/>
      <c r="R4496" s="34" t="n">
        <f aca="false">O4496+(0.05*P4496)+(Q4496/240)</f>
        <v>3202200</v>
      </c>
      <c r="S4496" s="35" t="n">
        <f aca="false">I4496*N4496</f>
        <v>3202200</v>
      </c>
      <c r="T4496" s="35" t="n">
        <f aca="false">R4496-S4496</f>
        <v>0</v>
      </c>
      <c r="U4496" s="47"/>
      <c r="V4496" s="48"/>
      <c r="W4496" s="48"/>
    </row>
    <row r="4497" customFormat="false" ht="16" hidden="false" customHeight="false" outlineLevel="0" collapsed="false">
      <c r="A4497" s="21" t="s">
        <v>28</v>
      </c>
      <c r="B4497" s="22" t="s">
        <v>1153</v>
      </c>
      <c r="C4497" s="21" t="n">
        <v>2</v>
      </c>
      <c r="D4497" s="23" t="n">
        <v>1775</v>
      </c>
      <c r="E4497" s="23" t="s">
        <v>30</v>
      </c>
      <c r="F4497" s="21" t="s">
        <v>49</v>
      </c>
      <c r="G4497" s="21" t="s">
        <v>32</v>
      </c>
      <c r="H4497" s="24" t="s">
        <v>51</v>
      </c>
      <c r="I4497" s="25" t="n">
        <v>212</v>
      </c>
      <c r="J4497" s="26" t="s">
        <v>795</v>
      </c>
      <c r="K4497" s="27" t="n">
        <v>150</v>
      </c>
      <c r="L4497" s="28"/>
      <c r="M4497" s="29"/>
      <c r="N4497" s="30" t="n">
        <f aca="false">K4497+(0.05*L4497)+(M4497/240)</f>
        <v>150</v>
      </c>
      <c r="O4497" s="31" t="n">
        <v>31800</v>
      </c>
      <c r="P4497" s="32"/>
      <c r="Q4497" s="33"/>
      <c r="R4497" s="34" t="n">
        <f aca="false">O4497+(0.05*P4497)+(Q4497/240)</f>
        <v>31800</v>
      </c>
      <c r="S4497" s="35" t="n">
        <f aca="false">I4497*N4497</f>
        <v>31800</v>
      </c>
      <c r="T4497" s="35" t="n">
        <f aca="false">R4497-S4497</f>
        <v>0</v>
      </c>
      <c r="U4497" s="47"/>
      <c r="V4497" s="48"/>
      <c r="W4497" s="48"/>
    </row>
    <row r="4498" customFormat="false" ht="16" hidden="false" customHeight="false" outlineLevel="0" collapsed="false">
      <c r="A4498" s="21" t="s">
        <v>28</v>
      </c>
      <c r="B4498" s="22" t="s">
        <v>1153</v>
      </c>
      <c r="C4498" s="21" t="n">
        <v>2</v>
      </c>
      <c r="D4498" s="23" t="n">
        <v>1775</v>
      </c>
      <c r="E4498" s="23" t="s">
        <v>30</v>
      </c>
      <c r="F4498" s="21" t="s">
        <v>425</v>
      </c>
      <c r="G4498" s="21" t="s">
        <v>32</v>
      </c>
      <c r="H4498" s="24" t="s">
        <v>445</v>
      </c>
      <c r="I4498" s="25" t="n">
        <v>3155</v>
      </c>
      <c r="J4498" s="26" t="s">
        <v>37</v>
      </c>
      <c r="K4498" s="27"/>
      <c r="L4498" s="28" t="n">
        <v>9</v>
      </c>
      <c r="M4498" s="29"/>
      <c r="N4498" s="30" t="n">
        <f aca="false">K4498+(0.05*L4498)+(M4498/240)</f>
        <v>0.45</v>
      </c>
      <c r="O4498" s="31" t="n">
        <v>1419</v>
      </c>
      <c r="P4498" s="32" t="n">
        <v>15</v>
      </c>
      <c r="Q4498" s="33"/>
      <c r="R4498" s="34" t="n">
        <f aca="false">O4498+(0.05*P4498)+(Q4498/240)</f>
        <v>1419.75</v>
      </c>
      <c r="S4498" s="35" t="n">
        <f aca="false">I4498*N4498</f>
        <v>1419.75</v>
      </c>
      <c r="T4498" s="35" t="n">
        <f aca="false">R4498-S4498</f>
        <v>0</v>
      </c>
      <c r="U4498" s="47"/>
      <c r="V4498" s="48"/>
      <c r="W4498" s="48"/>
    </row>
    <row r="4499" customFormat="false" ht="16" hidden="false" customHeight="false" outlineLevel="0" collapsed="false">
      <c r="A4499" s="21" t="s">
        <v>28</v>
      </c>
      <c r="B4499" s="22" t="s">
        <v>1153</v>
      </c>
      <c r="C4499" s="21" t="n">
        <v>3</v>
      </c>
      <c r="D4499" s="23" t="n">
        <v>1775</v>
      </c>
      <c r="E4499" s="23" t="s">
        <v>30</v>
      </c>
      <c r="F4499" s="21" t="s">
        <v>417</v>
      </c>
      <c r="G4499" s="21" t="s">
        <v>32</v>
      </c>
      <c r="H4499" s="24" t="s">
        <v>445</v>
      </c>
      <c r="I4499" s="25" t="n">
        <v>123120</v>
      </c>
      <c r="J4499" s="26" t="s">
        <v>37</v>
      </c>
      <c r="K4499" s="27"/>
      <c r="L4499" s="28" t="n">
        <v>9</v>
      </c>
      <c r="M4499" s="29"/>
      <c r="N4499" s="30" t="n">
        <f aca="false">K4499+(0.05*L4499)+(M4499/240)</f>
        <v>0.45</v>
      </c>
      <c r="O4499" s="31" t="n">
        <v>55404</v>
      </c>
      <c r="P4499" s="32"/>
      <c r="Q4499" s="33"/>
      <c r="R4499" s="34" t="n">
        <f aca="false">O4499+(0.05*P4499)+(Q4499/240)</f>
        <v>55404</v>
      </c>
      <c r="S4499" s="35" t="n">
        <f aca="false">I4499*N4499</f>
        <v>55404</v>
      </c>
      <c r="T4499" s="35" t="n">
        <f aca="false">R4499-S4499</f>
        <v>0</v>
      </c>
      <c r="U4499" s="47"/>
      <c r="V4499" s="48"/>
      <c r="W4499" s="48"/>
    </row>
    <row r="4500" customFormat="false" ht="16" hidden="false" customHeight="false" outlineLevel="0" collapsed="false">
      <c r="A4500" s="21" t="s">
        <v>28</v>
      </c>
      <c r="B4500" s="22" t="s">
        <v>1153</v>
      </c>
      <c r="C4500" s="21" t="n">
        <v>3</v>
      </c>
      <c r="D4500" s="23" t="n">
        <v>1775</v>
      </c>
      <c r="E4500" s="23" t="s">
        <v>30</v>
      </c>
      <c r="F4500" s="21" t="s">
        <v>59</v>
      </c>
      <c r="G4500" s="21" t="s">
        <v>32</v>
      </c>
      <c r="H4500" s="24" t="s">
        <v>445</v>
      </c>
      <c r="I4500" s="25" t="n">
        <v>23287</v>
      </c>
      <c r="J4500" s="26" t="s">
        <v>37</v>
      </c>
      <c r="K4500" s="27" t="n">
        <v>7</v>
      </c>
      <c r="L4500" s="28"/>
      <c r="M4500" s="29"/>
      <c r="N4500" s="30" t="n">
        <f aca="false">K4500+(0.05*L4500)+(M4500/240)</f>
        <v>7</v>
      </c>
      <c r="O4500" s="31" t="n">
        <v>163009</v>
      </c>
      <c r="P4500" s="32"/>
      <c r="Q4500" s="33"/>
      <c r="R4500" s="34" t="n">
        <f aca="false">O4500+(0.05*P4500)+(Q4500/240)</f>
        <v>163009</v>
      </c>
      <c r="S4500" s="35" t="n">
        <f aca="false">I4500*N4500</f>
        <v>163009</v>
      </c>
      <c r="T4500" s="35" t="n">
        <f aca="false">R4500-S4500</f>
        <v>0</v>
      </c>
      <c r="U4500" s="47"/>
      <c r="V4500" s="48"/>
      <c r="W4500" s="48"/>
    </row>
    <row r="4501" customFormat="false" ht="16" hidden="false" customHeight="false" outlineLevel="0" collapsed="false">
      <c r="A4501" s="21" t="s">
        <v>28</v>
      </c>
      <c r="B4501" s="22" t="s">
        <v>1153</v>
      </c>
      <c r="C4501" s="21" t="n">
        <v>3</v>
      </c>
      <c r="D4501" s="23" t="n">
        <v>1775</v>
      </c>
      <c r="E4501" s="23" t="s">
        <v>30</v>
      </c>
      <c r="F4501" s="21" t="s">
        <v>1073</v>
      </c>
      <c r="G4501" s="21" t="s">
        <v>32</v>
      </c>
      <c r="H4501" s="24" t="s">
        <v>445</v>
      </c>
      <c r="I4501" s="25" t="n">
        <v>43714</v>
      </c>
      <c r="J4501" s="26" t="s">
        <v>37</v>
      </c>
      <c r="K4501" s="27"/>
      <c r="L4501" s="28" t="n">
        <v>10</v>
      </c>
      <c r="M4501" s="29"/>
      <c r="N4501" s="30" t="n">
        <f aca="false">K4501+(0.05*L4501)+(M4501/240)</f>
        <v>0.5</v>
      </c>
      <c r="O4501" s="31" t="n">
        <v>21857</v>
      </c>
      <c r="P4501" s="32"/>
      <c r="Q4501" s="33"/>
      <c r="R4501" s="34" t="n">
        <f aca="false">O4501+(0.05*P4501)+(Q4501/240)</f>
        <v>21857</v>
      </c>
      <c r="S4501" s="35" t="n">
        <f aca="false">I4501*N4501</f>
        <v>21857</v>
      </c>
      <c r="T4501" s="35" t="n">
        <f aca="false">R4501-S4501</f>
        <v>0</v>
      </c>
      <c r="U4501" s="47"/>
      <c r="V4501" s="48"/>
      <c r="W4501" s="48"/>
    </row>
    <row r="4502" customFormat="false" ht="16" hidden="false" customHeight="false" outlineLevel="0" collapsed="false">
      <c r="A4502" s="21" t="s">
        <v>28</v>
      </c>
      <c r="B4502" s="22" t="s">
        <v>1153</v>
      </c>
      <c r="C4502" s="21" t="n">
        <v>3</v>
      </c>
      <c r="D4502" s="23" t="n">
        <v>1775</v>
      </c>
      <c r="E4502" s="23" t="s">
        <v>30</v>
      </c>
      <c r="F4502" s="21" t="s">
        <v>1198</v>
      </c>
      <c r="G4502" s="21" t="s">
        <v>32</v>
      </c>
      <c r="H4502" s="24" t="s">
        <v>445</v>
      </c>
      <c r="I4502" s="25" t="n">
        <v>18480</v>
      </c>
      <c r="J4502" s="26" t="s">
        <v>37</v>
      </c>
      <c r="K4502" s="27"/>
      <c r="L4502" s="28" t="n">
        <v>14</v>
      </c>
      <c r="M4502" s="29"/>
      <c r="N4502" s="30" t="n">
        <f aca="false">K4502+(0.05*L4502)+(M4502/240)</f>
        <v>0.7</v>
      </c>
      <c r="O4502" s="31" t="n">
        <v>12936</v>
      </c>
      <c r="P4502" s="32"/>
      <c r="Q4502" s="33"/>
      <c r="R4502" s="34" t="n">
        <f aca="false">O4502+(0.05*P4502)+(Q4502/240)</f>
        <v>12936</v>
      </c>
      <c r="S4502" s="35" t="n">
        <f aca="false">I4502*N4502</f>
        <v>12936</v>
      </c>
      <c r="T4502" s="35" t="n">
        <f aca="false">R4502-S4502</f>
        <v>0</v>
      </c>
      <c r="U4502" s="47"/>
      <c r="V4502" s="48"/>
      <c r="W4502" s="48"/>
    </row>
    <row r="4503" customFormat="false" ht="16" hidden="false" customHeight="false" outlineLevel="0" collapsed="false">
      <c r="A4503" s="21" t="s">
        <v>28</v>
      </c>
      <c r="B4503" s="22" t="s">
        <v>1153</v>
      </c>
      <c r="C4503" s="21" t="n">
        <v>3</v>
      </c>
      <c r="D4503" s="23" t="n">
        <v>1775</v>
      </c>
      <c r="E4503" s="23" t="s">
        <v>30</v>
      </c>
      <c r="F4503" s="21" t="s">
        <v>425</v>
      </c>
      <c r="G4503" s="21" t="s">
        <v>32</v>
      </c>
      <c r="H4503" s="24" t="s">
        <v>73</v>
      </c>
      <c r="I4503" s="25" t="n">
        <v>14070</v>
      </c>
      <c r="J4503" s="26" t="s">
        <v>37</v>
      </c>
      <c r="K4503" s="27"/>
      <c r="L4503" s="28" t="n">
        <v>9</v>
      </c>
      <c r="M4503" s="29"/>
      <c r="N4503" s="30" t="n">
        <f aca="false">K4503+(0.05*L4503)+(M4503/240)</f>
        <v>0.45</v>
      </c>
      <c r="O4503" s="31" t="n">
        <v>6331</v>
      </c>
      <c r="P4503" s="32" t="n">
        <v>10</v>
      </c>
      <c r="Q4503" s="33"/>
      <c r="R4503" s="34" t="n">
        <f aca="false">O4503+(0.05*P4503)+(Q4503/240)</f>
        <v>6331.5</v>
      </c>
      <c r="S4503" s="35" t="n">
        <f aca="false">I4503*N4503</f>
        <v>6331.5</v>
      </c>
      <c r="T4503" s="35" t="n">
        <f aca="false">R4503-S4503</f>
        <v>0</v>
      </c>
      <c r="U4503" s="47"/>
      <c r="V4503" s="48"/>
      <c r="W4503" s="48"/>
    </row>
    <row r="4504" customFormat="false" ht="16" hidden="false" customHeight="false" outlineLevel="0" collapsed="false">
      <c r="A4504" s="21" t="s">
        <v>28</v>
      </c>
      <c r="B4504" s="22" t="s">
        <v>1153</v>
      </c>
      <c r="C4504" s="21" t="n">
        <v>3</v>
      </c>
      <c r="D4504" s="23" t="n">
        <v>1775</v>
      </c>
      <c r="E4504" s="23" t="s">
        <v>30</v>
      </c>
      <c r="F4504" s="21" t="s">
        <v>417</v>
      </c>
      <c r="G4504" s="21" t="s">
        <v>32</v>
      </c>
      <c r="H4504" s="24" t="s">
        <v>73</v>
      </c>
      <c r="I4504" s="25" t="n">
        <v>23491885</v>
      </c>
      <c r="J4504" s="26" t="s">
        <v>37</v>
      </c>
      <c r="K4504" s="27"/>
      <c r="L4504" s="28" t="n">
        <v>9</v>
      </c>
      <c r="M4504" s="29"/>
      <c r="N4504" s="30" t="n">
        <f aca="false">K4504+(0.05*L4504)+(M4504/240)</f>
        <v>0.45</v>
      </c>
      <c r="O4504" s="31" t="n">
        <v>10571348</v>
      </c>
      <c r="P4504" s="32" t="n">
        <v>5</v>
      </c>
      <c r="Q4504" s="33"/>
      <c r="R4504" s="34" t="n">
        <f aca="false">O4504+(0.05*P4504)+(Q4504/240)</f>
        <v>10571348.25</v>
      </c>
      <c r="S4504" s="35" t="n">
        <f aca="false">I4504*N4504</f>
        <v>10571348.25</v>
      </c>
      <c r="T4504" s="35" t="n">
        <f aca="false">R4504-S4504</f>
        <v>0</v>
      </c>
      <c r="U4504" s="47"/>
      <c r="V4504" s="48"/>
      <c r="W4504" s="48"/>
    </row>
    <row r="4505" customFormat="false" ht="16" hidden="false" customHeight="false" outlineLevel="0" collapsed="false">
      <c r="A4505" s="21" t="s">
        <v>28</v>
      </c>
      <c r="B4505" s="22" t="s">
        <v>1153</v>
      </c>
      <c r="C4505" s="21" t="n">
        <v>3</v>
      </c>
      <c r="D4505" s="23" t="n">
        <v>1775</v>
      </c>
      <c r="E4505" s="23" t="s">
        <v>30</v>
      </c>
      <c r="F4505" s="21" t="s">
        <v>31</v>
      </c>
      <c r="G4505" s="21" t="s">
        <v>32</v>
      </c>
      <c r="H4505" s="24" t="s">
        <v>73</v>
      </c>
      <c r="I4505" s="25" t="n">
        <v>1677</v>
      </c>
      <c r="J4505" s="26" t="s">
        <v>67</v>
      </c>
      <c r="K4505" s="27" t="n">
        <v>120</v>
      </c>
      <c r="L4505" s="28"/>
      <c r="M4505" s="29"/>
      <c r="N4505" s="30" t="n">
        <f aca="false">K4505+(0.05*L4505)+(M4505/240)</f>
        <v>120</v>
      </c>
      <c r="O4505" s="31" t="n">
        <v>201240</v>
      </c>
      <c r="P4505" s="32"/>
      <c r="Q4505" s="33"/>
      <c r="R4505" s="34" t="n">
        <f aca="false">O4505+(0.05*P4505)+(Q4505/240)</f>
        <v>201240</v>
      </c>
      <c r="S4505" s="35" t="n">
        <f aca="false">I4505*N4505</f>
        <v>201240</v>
      </c>
      <c r="T4505" s="35" t="n">
        <f aca="false">R4505-S4505</f>
        <v>0</v>
      </c>
      <c r="U4505" s="47"/>
      <c r="V4505" s="48"/>
      <c r="W4505" s="48"/>
    </row>
    <row r="4506" customFormat="false" ht="16" hidden="false" customHeight="false" outlineLevel="0" collapsed="false">
      <c r="A4506" s="21" t="s">
        <v>28</v>
      </c>
      <c r="B4506" s="22" t="s">
        <v>1153</v>
      </c>
      <c r="C4506" s="21" t="n">
        <v>3</v>
      </c>
      <c r="D4506" s="23" t="n">
        <v>1775</v>
      </c>
      <c r="E4506" s="23" t="s">
        <v>30</v>
      </c>
      <c r="F4506" s="21" t="s">
        <v>182</v>
      </c>
      <c r="G4506" s="21" t="s">
        <v>32</v>
      </c>
      <c r="H4506" s="24" t="s">
        <v>73</v>
      </c>
      <c r="I4506" s="25" t="n">
        <v>1</v>
      </c>
      <c r="J4506" s="26" t="s">
        <v>112</v>
      </c>
      <c r="K4506" s="27" t="n">
        <v>4100</v>
      </c>
      <c r="L4506" s="28"/>
      <c r="M4506" s="29"/>
      <c r="N4506" s="30" t="n">
        <f aca="false">K4506+(0.05*L4506)+(M4506/240)</f>
        <v>4100</v>
      </c>
      <c r="O4506" s="31" t="n">
        <v>4100</v>
      </c>
      <c r="P4506" s="32"/>
      <c r="Q4506" s="33"/>
      <c r="R4506" s="34" t="n">
        <f aca="false">O4506+(0.05*P4506)+(Q4506/240)</f>
        <v>4100</v>
      </c>
      <c r="S4506" s="35" t="n">
        <f aca="false">I4506*N4506</f>
        <v>4100</v>
      </c>
      <c r="T4506" s="35" t="n">
        <f aca="false">R4506-S4506</f>
        <v>0</v>
      </c>
      <c r="U4506" s="47"/>
      <c r="V4506" s="48"/>
      <c r="W4506" s="48"/>
    </row>
    <row r="4507" customFormat="false" ht="16" hidden="false" customHeight="false" outlineLevel="0" collapsed="false">
      <c r="A4507" s="21" t="s">
        <v>28</v>
      </c>
      <c r="B4507" s="22" t="s">
        <v>1153</v>
      </c>
      <c r="C4507" s="21" t="n">
        <v>3</v>
      </c>
      <c r="D4507" s="23" t="n">
        <v>1775</v>
      </c>
      <c r="E4507" s="23" t="s">
        <v>30</v>
      </c>
      <c r="F4507" s="21" t="s">
        <v>59</v>
      </c>
      <c r="G4507" s="21" t="s">
        <v>32</v>
      </c>
      <c r="H4507" s="24" t="s">
        <v>73</v>
      </c>
      <c r="I4507" s="25" t="n">
        <v>45577</v>
      </c>
      <c r="J4507" s="26" t="s">
        <v>37</v>
      </c>
      <c r="K4507" s="27" t="n">
        <v>7</v>
      </c>
      <c r="L4507" s="28"/>
      <c r="M4507" s="29"/>
      <c r="N4507" s="30" t="n">
        <f aca="false">K4507+(0.05*L4507)+(M4507/240)</f>
        <v>7</v>
      </c>
      <c r="O4507" s="31" t="n">
        <v>319039</v>
      </c>
      <c r="P4507" s="32"/>
      <c r="Q4507" s="33"/>
      <c r="R4507" s="34" t="n">
        <f aca="false">O4507+(0.05*P4507)+(Q4507/240)</f>
        <v>319039</v>
      </c>
      <c r="S4507" s="35" t="n">
        <f aca="false">I4507*N4507</f>
        <v>319039</v>
      </c>
      <c r="T4507" s="35" t="n">
        <f aca="false">R4507-S4507</f>
        <v>0</v>
      </c>
      <c r="U4507" s="47"/>
      <c r="V4507" s="87"/>
      <c r="W4507" s="87"/>
    </row>
    <row r="4508" customFormat="false" ht="16" hidden="false" customHeight="false" outlineLevel="0" collapsed="false">
      <c r="A4508" s="21" t="s">
        <v>28</v>
      </c>
      <c r="B4508" s="22" t="s">
        <v>1153</v>
      </c>
      <c r="C4508" s="21" t="n">
        <v>3</v>
      </c>
      <c r="D4508" s="23" t="n">
        <v>1775</v>
      </c>
      <c r="E4508" s="23" t="s">
        <v>30</v>
      </c>
      <c r="F4508" s="21" t="s">
        <v>36</v>
      </c>
      <c r="G4508" s="21" t="s">
        <v>32</v>
      </c>
      <c r="H4508" s="24" t="s">
        <v>73</v>
      </c>
      <c r="I4508" s="25" t="n">
        <v>966550</v>
      </c>
      <c r="J4508" s="26" t="s">
        <v>37</v>
      </c>
      <c r="K4508" s="27" t="n">
        <v>0.065</v>
      </c>
      <c r="L4508" s="28"/>
      <c r="M4508" s="29"/>
      <c r="N4508" s="30" t="n">
        <f aca="false">K4508+(0.05*L4508)+(M4508/240)</f>
        <v>0.065</v>
      </c>
      <c r="O4508" s="31" t="n">
        <v>62825</v>
      </c>
      <c r="P4508" s="32" t="n">
        <v>15</v>
      </c>
      <c r="Q4508" s="33"/>
      <c r="R4508" s="34" t="n">
        <f aca="false">O4508+(0.05*P4508)+(Q4508/240)</f>
        <v>62825.75</v>
      </c>
      <c r="S4508" s="35" t="n">
        <f aca="false">I4508*N4508</f>
        <v>62825.75</v>
      </c>
      <c r="T4508" s="35" t="n">
        <f aca="false">R4508-S4508</f>
        <v>0</v>
      </c>
      <c r="U4508" s="88" t="s">
        <v>1430</v>
      </c>
      <c r="V4508" s="48"/>
      <c r="W4508" s="48"/>
    </row>
    <row r="4509" customFormat="false" ht="16" hidden="false" customHeight="false" outlineLevel="0" collapsed="false">
      <c r="A4509" s="21" t="s">
        <v>28</v>
      </c>
      <c r="B4509" s="22" t="s">
        <v>1153</v>
      </c>
      <c r="C4509" s="21" t="n">
        <v>3</v>
      </c>
      <c r="D4509" s="23" t="n">
        <v>1775</v>
      </c>
      <c r="E4509" s="23" t="s">
        <v>30</v>
      </c>
      <c r="F4509" s="21" t="s">
        <v>1073</v>
      </c>
      <c r="G4509" s="21" t="s">
        <v>32</v>
      </c>
      <c r="H4509" s="24" t="s">
        <v>73</v>
      </c>
      <c r="I4509" s="25" t="n">
        <v>14717740</v>
      </c>
      <c r="J4509" s="26" t="s">
        <v>37</v>
      </c>
      <c r="K4509" s="27"/>
      <c r="L4509" s="28" t="n">
        <v>10</v>
      </c>
      <c r="M4509" s="29"/>
      <c r="N4509" s="30" t="n">
        <f aca="false">K4509+(0.05*L4509)+(M4509/240)</f>
        <v>0.5</v>
      </c>
      <c r="O4509" s="31" t="n">
        <v>7358870</v>
      </c>
      <c r="P4509" s="32"/>
      <c r="Q4509" s="33"/>
      <c r="R4509" s="34" t="n">
        <f aca="false">O4509+(0.05*P4509)+(Q4509/240)</f>
        <v>7358870</v>
      </c>
      <c r="S4509" s="35" t="n">
        <f aca="false">I4509*N4509</f>
        <v>7358870</v>
      </c>
      <c r="T4509" s="35" t="n">
        <f aca="false">R4509-S4509</f>
        <v>0</v>
      </c>
      <c r="U4509" s="47"/>
      <c r="V4509" s="48"/>
      <c r="W4509" s="48"/>
    </row>
    <row r="4510" customFormat="false" ht="16" hidden="false" customHeight="false" outlineLevel="0" collapsed="false">
      <c r="A4510" s="21" t="s">
        <v>28</v>
      </c>
      <c r="B4510" s="22" t="s">
        <v>1153</v>
      </c>
      <c r="C4510" s="21" t="n">
        <v>3</v>
      </c>
      <c r="D4510" s="23" t="n">
        <v>1775</v>
      </c>
      <c r="E4510" s="23" t="s">
        <v>30</v>
      </c>
      <c r="F4510" s="21" t="s">
        <v>1074</v>
      </c>
      <c r="G4510" s="21" t="s">
        <v>32</v>
      </c>
      <c r="H4510" s="24" t="s">
        <v>73</v>
      </c>
      <c r="I4510" s="25" t="n">
        <v>23811840</v>
      </c>
      <c r="J4510" s="26" t="s">
        <v>37</v>
      </c>
      <c r="K4510" s="27"/>
      <c r="L4510" s="28" t="n">
        <v>6</v>
      </c>
      <c r="M4510" s="29"/>
      <c r="N4510" s="30" t="n">
        <f aca="false">K4510+(0.05*L4510)+(M4510/240)</f>
        <v>0.3</v>
      </c>
      <c r="O4510" s="31" t="n">
        <v>7143552</v>
      </c>
      <c r="P4510" s="32"/>
      <c r="Q4510" s="33"/>
      <c r="R4510" s="34" t="n">
        <f aca="false">O4510+(0.05*P4510)+(Q4510/240)</f>
        <v>7143552</v>
      </c>
      <c r="S4510" s="35" t="n">
        <f aca="false">I4510*N4510</f>
        <v>7143552</v>
      </c>
      <c r="T4510" s="35" t="n">
        <f aca="false">R4510-S4510</f>
        <v>0</v>
      </c>
      <c r="U4510" s="47"/>
      <c r="V4510" s="48"/>
      <c r="W4510" s="48"/>
    </row>
    <row r="4511" customFormat="false" ht="16" hidden="false" customHeight="false" outlineLevel="0" collapsed="false">
      <c r="A4511" s="21" t="s">
        <v>28</v>
      </c>
      <c r="B4511" s="22" t="s">
        <v>1153</v>
      </c>
      <c r="C4511" s="21" t="n">
        <v>3</v>
      </c>
      <c r="D4511" s="23" t="n">
        <v>1775</v>
      </c>
      <c r="E4511" s="23" t="s">
        <v>30</v>
      </c>
      <c r="F4511" s="21" t="s">
        <v>1293</v>
      </c>
      <c r="G4511" s="21" t="s">
        <v>32</v>
      </c>
      <c r="H4511" s="24" t="s">
        <v>73</v>
      </c>
      <c r="I4511" s="25" t="n">
        <v>3176.25</v>
      </c>
      <c r="J4511" s="26" t="s">
        <v>795</v>
      </c>
      <c r="K4511" s="27" t="n">
        <v>250</v>
      </c>
      <c r="L4511" s="28"/>
      <c r="M4511" s="29"/>
      <c r="N4511" s="30" t="n">
        <f aca="false">K4511+(0.05*L4511)+(M4511/240)</f>
        <v>250</v>
      </c>
      <c r="O4511" s="31" t="n">
        <v>794062</v>
      </c>
      <c r="P4511" s="32" t="n">
        <v>10</v>
      </c>
      <c r="Q4511" s="33"/>
      <c r="R4511" s="34" t="n">
        <f aca="false">O4511+(0.05*P4511)+(Q4511/240)</f>
        <v>794062.5</v>
      </c>
      <c r="S4511" s="35" t="n">
        <f aca="false">I4511*N4511</f>
        <v>794062.5</v>
      </c>
      <c r="T4511" s="35" t="n">
        <f aca="false">R4511-S4511</f>
        <v>0</v>
      </c>
      <c r="U4511" s="47"/>
      <c r="V4511" s="48"/>
      <c r="W4511" s="48"/>
    </row>
    <row r="4512" customFormat="false" ht="16" hidden="false" customHeight="false" outlineLevel="0" collapsed="false">
      <c r="A4512" s="21" t="s">
        <v>28</v>
      </c>
      <c r="B4512" s="22" t="s">
        <v>1153</v>
      </c>
      <c r="C4512" s="21" t="n">
        <v>3</v>
      </c>
      <c r="D4512" s="23" t="n">
        <v>1775</v>
      </c>
      <c r="E4512" s="23" t="s">
        <v>30</v>
      </c>
      <c r="F4512" s="21" t="s">
        <v>1294</v>
      </c>
      <c r="G4512" s="21" t="s">
        <v>32</v>
      </c>
      <c r="H4512" s="24" t="s">
        <v>73</v>
      </c>
      <c r="I4512" s="25" t="n">
        <v>13425.5</v>
      </c>
      <c r="J4512" s="26" t="s">
        <v>795</v>
      </c>
      <c r="K4512" s="27" t="n">
        <v>300</v>
      </c>
      <c r="L4512" s="28"/>
      <c r="M4512" s="29"/>
      <c r="N4512" s="30" t="n">
        <f aca="false">K4512+(0.05*L4512)+(M4512/240)</f>
        <v>300</v>
      </c>
      <c r="O4512" s="31" t="n">
        <v>4027650</v>
      </c>
      <c r="P4512" s="32"/>
      <c r="Q4512" s="33"/>
      <c r="R4512" s="34" t="n">
        <f aca="false">O4512+(0.05*P4512)+(Q4512/240)</f>
        <v>4027650</v>
      </c>
      <c r="S4512" s="35" t="n">
        <f aca="false">I4512*N4512</f>
        <v>4027650</v>
      </c>
      <c r="T4512" s="35" t="n">
        <f aca="false">R4512-S4512</f>
        <v>0</v>
      </c>
      <c r="U4512" s="47"/>
      <c r="V4512" s="48"/>
      <c r="W4512" s="48"/>
    </row>
    <row r="4513" customFormat="false" ht="16" hidden="false" customHeight="false" outlineLevel="0" collapsed="false">
      <c r="A4513" s="21" t="s">
        <v>28</v>
      </c>
      <c r="B4513" s="22" t="s">
        <v>1153</v>
      </c>
      <c r="C4513" s="21" t="n">
        <v>3</v>
      </c>
      <c r="D4513" s="23" t="n">
        <v>1775</v>
      </c>
      <c r="E4513" s="23" t="s">
        <v>30</v>
      </c>
      <c r="F4513" s="21" t="s">
        <v>49</v>
      </c>
      <c r="G4513" s="21" t="s">
        <v>32</v>
      </c>
      <c r="H4513" s="24" t="s">
        <v>73</v>
      </c>
      <c r="I4513" s="25" t="n">
        <v>134.25</v>
      </c>
      <c r="J4513" s="26" t="s">
        <v>795</v>
      </c>
      <c r="K4513" s="27" t="n">
        <v>150</v>
      </c>
      <c r="L4513" s="28"/>
      <c r="M4513" s="29"/>
      <c r="N4513" s="30" t="n">
        <f aca="false">K4513+(0.05*L4513)+(M4513/240)</f>
        <v>150</v>
      </c>
      <c r="O4513" s="31" t="n">
        <v>20137</v>
      </c>
      <c r="P4513" s="32" t="n">
        <v>10</v>
      </c>
      <c r="Q4513" s="33"/>
      <c r="R4513" s="34" t="n">
        <f aca="false">O4513+(0.05*P4513)+(Q4513/240)</f>
        <v>20137.5</v>
      </c>
      <c r="S4513" s="35" t="n">
        <f aca="false">I4513*N4513</f>
        <v>20137.5</v>
      </c>
      <c r="T4513" s="35" t="n">
        <f aca="false">R4513-S4513</f>
        <v>0</v>
      </c>
      <c r="U4513" s="47"/>
      <c r="V4513" s="48"/>
      <c r="W4513" s="48"/>
    </row>
    <row r="4514" customFormat="false" ht="16" hidden="false" customHeight="false" outlineLevel="0" collapsed="false">
      <c r="A4514" s="21" t="s">
        <v>28</v>
      </c>
      <c r="B4514" s="22" t="s">
        <v>1153</v>
      </c>
      <c r="C4514" s="21" t="n">
        <v>3</v>
      </c>
      <c r="D4514" s="23" t="n">
        <v>1775</v>
      </c>
      <c r="E4514" s="23" t="s">
        <v>30</v>
      </c>
      <c r="F4514" s="21" t="s">
        <v>425</v>
      </c>
      <c r="G4514" s="21" t="s">
        <v>32</v>
      </c>
      <c r="H4514" s="24" t="s">
        <v>692</v>
      </c>
      <c r="I4514" s="25" t="n">
        <v>5120</v>
      </c>
      <c r="J4514" s="26" t="s">
        <v>37</v>
      </c>
      <c r="K4514" s="27"/>
      <c r="L4514" s="28" t="n">
        <v>9</v>
      </c>
      <c r="M4514" s="29"/>
      <c r="N4514" s="30" t="n">
        <f aca="false">K4514+(0.05*L4514)+(M4514/240)</f>
        <v>0.45</v>
      </c>
      <c r="O4514" s="31" t="n">
        <v>2304</v>
      </c>
      <c r="P4514" s="32"/>
      <c r="Q4514" s="33"/>
      <c r="R4514" s="34" t="n">
        <f aca="false">O4514+(0.05*P4514)+(Q4514/240)</f>
        <v>2304</v>
      </c>
      <c r="S4514" s="35" t="n">
        <f aca="false">I4514*N4514</f>
        <v>2304</v>
      </c>
      <c r="T4514" s="35" t="n">
        <f aca="false">R4514-S4514</f>
        <v>0</v>
      </c>
      <c r="U4514" s="47"/>
      <c r="V4514" s="48"/>
      <c r="W4514" s="48"/>
    </row>
    <row r="4515" customFormat="false" ht="16" hidden="false" customHeight="false" outlineLevel="0" collapsed="false">
      <c r="A4515" s="21" t="s">
        <v>28</v>
      </c>
      <c r="B4515" s="22" t="s">
        <v>1153</v>
      </c>
      <c r="C4515" s="21" t="n">
        <v>3</v>
      </c>
      <c r="D4515" s="23" t="n">
        <v>1775</v>
      </c>
      <c r="E4515" s="23" t="s">
        <v>30</v>
      </c>
      <c r="F4515" s="21" t="s">
        <v>417</v>
      </c>
      <c r="G4515" s="21" t="s">
        <v>32</v>
      </c>
      <c r="H4515" s="24" t="s">
        <v>692</v>
      </c>
      <c r="I4515" s="25" t="n">
        <v>1833293</v>
      </c>
      <c r="J4515" s="26" t="s">
        <v>37</v>
      </c>
      <c r="K4515" s="27"/>
      <c r="L4515" s="28" t="n">
        <v>9</v>
      </c>
      <c r="M4515" s="29"/>
      <c r="N4515" s="30" t="n">
        <f aca="false">K4515+(0.05*L4515)+(M4515/240)</f>
        <v>0.45</v>
      </c>
      <c r="O4515" s="31" t="n">
        <v>824981</v>
      </c>
      <c r="P4515" s="32" t="n">
        <v>17</v>
      </c>
      <c r="Q4515" s="33"/>
      <c r="R4515" s="34" t="n">
        <f aca="false">O4515+(0.05*P4515)+(Q4515/240)</f>
        <v>824981.85</v>
      </c>
      <c r="S4515" s="35" t="n">
        <f aca="false">I4515*N4515</f>
        <v>824981.85</v>
      </c>
      <c r="T4515" s="35" t="n">
        <f aca="false">R4515-S4515</f>
        <v>0</v>
      </c>
      <c r="U4515" s="47"/>
      <c r="V4515" s="48"/>
      <c r="W4515" s="48"/>
    </row>
    <row r="4516" customFormat="false" ht="16" hidden="false" customHeight="false" outlineLevel="0" collapsed="false">
      <c r="A4516" s="21" t="s">
        <v>28</v>
      </c>
      <c r="B4516" s="22" t="s">
        <v>1153</v>
      </c>
      <c r="C4516" s="21" t="n">
        <v>3</v>
      </c>
      <c r="D4516" s="23" t="n">
        <v>1775</v>
      </c>
      <c r="E4516" s="23" t="s">
        <v>30</v>
      </c>
      <c r="F4516" s="21" t="s">
        <v>31</v>
      </c>
      <c r="G4516" s="21" t="s">
        <v>32</v>
      </c>
      <c r="H4516" s="24" t="s">
        <v>692</v>
      </c>
      <c r="I4516" s="25" t="n">
        <v>608</v>
      </c>
      <c r="J4516" s="26" t="s">
        <v>67</v>
      </c>
      <c r="K4516" s="27" t="n">
        <v>120</v>
      </c>
      <c r="L4516" s="28"/>
      <c r="M4516" s="29"/>
      <c r="N4516" s="30" t="n">
        <f aca="false">K4516+(0.05*L4516)+(M4516/240)</f>
        <v>120</v>
      </c>
      <c r="O4516" s="31" t="n">
        <v>72960</v>
      </c>
      <c r="P4516" s="32"/>
      <c r="Q4516" s="33"/>
      <c r="R4516" s="34" t="n">
        <f aca="false">O4516+(0.05*P4516)+(Q4516/240)</f>
        <v>72960</v>
      </c>
      <c r="S4516" s="35" t="n">
        <f aca="false">I4516*N4516</f>
        <v>72960</v>
      </c>
      <c r="T4516" s="35" t="n">
        <f aca="false">R4516-S4516</f>
        <v>0</v>
      </c>
      <c r="U4516" s="47"/>
      <c r="V4516" s="48"/>
      <c r="W4516" s="48"/>
    </row>
    <row r="4517" customFormat="false" ht="16" hidden="false" customHeight="false" outlineLevel="0" collapsed="false">
      <c r="A4517" s="21" t="s">
        <v>28</v>
      </c>
      <c r="B4517" s="22" t="s">
        <v>1153</v>
      </c>
      <c r="C4517" s="21" t="n">
        <v>3</v>
      </c>
      <c r="D4517" s="23" t="n">
        <v>1775</v>
      </c>
      <c r="E4517" s="23" t="s">
        <v>30</v>
      </c>
      <c r="F4517" s="21" t="s">
        <v>59</v>
      </c>
      <c r="G4517" s="21" t="s">
        <v>32</v>
      </c>
      <c r="H4517" s="24" t="s">
        <v>692</v>
      </c>
      <c r="I4517" s="25" t="n">
        <v>32314</v>
      </c>
      <c r="J4517" s="26" t="s">
        <v>37</v>
      </c>
      <c r="K4517" s="27" t="n">
        <v>7</v>
      </c>
      <c r="L4517" s="28"/>
      <c r="M4517" s="29"/>
      <c r="N4517" s="30" t="n">
        <f aca="false">K4517+(0.05*L4517)+(M4517/240)</f>
        <v>7</v>
      </c>
      <c r="O4517" s="31" t="n">
        <v>226198</v>
      </c>
      <c r="P4517" s="32"/>
      <c r="Q4517" s="33"/>
      <c r="R4517" s="34" t="n">
        <f aca="false">O4517+(0.05*P4517)+(Q4517/240)</f>
        <v>226198</v>
      </c>
      <c r="S4517" s="35" t="n">
        <f aca="false">I4517*N4517</f>
        <v>226198</v>
      </c>
      <c r="T4517" s="35" t="n">
        <f aca="false">R4517-S4517</f>
        <v>0</v>
      </c>
      <c r="U4517" s="47"/>
      <c r="V4517" s="87"/>
      <c r="W4517" s="87"/>
    </row>
    <row r="4518" customFormat="false" ht="16" hidden="false" customHeight="false" outlineLevel="0" collapsed="false">
      <c r="A4518" s="21" t="s">
        <v>28</v>
      </c>
      <c r="B4518" s="22" t="s">
        <v>1153</v>
      </c>
      <c r="C4518" s="21" t="n">
        <v>3</v>
      </c>
      <c r="D4518" s="23" t="n">
        <v>1775</v>
      </c>
      <c r="E4518" s="23" t="s">
        <v>30</v>
      </c>
      <c r="F4518" s="21" t="s">
        <v>36</v>
      </c>
      <c r="G4518" s="21" t="s">
        <v>32</v>
      </c>
      <c r="H4518" s="24" t="s">
        <v>692</v>
      </c>
      <c r="I4518" s="25" t="n">
        <v>140460</v>
      </c>
      <c r="J4518" s="26" t="s">
        <v>37</v>
      </c>
      <c r="K4518" s="27" t="n">
        <v>0.065</v>
      </c>
      <c r="L4518" s="28"/>
      <c r="M4518" s="29"/>
      <c r="N4518" s="30" t="n">
        <f aca="false">K4518+(0.05*L4518)+(M4518/240)</f>
        <v>0.065</v>
      </c>
      <c r="O4518" s="31" t="n">
        <v>9129</v>
      </c>
      <c r="P4518" s="32" t="n">
        <v>18</v>
      </c>
      <c r="Q4518" s="33"/>
      <c r="R4518" s="34" t="n">
        <f aca="false">O4518+(0.05*P4518)+(Q4518/240)</f>
        <v>9129.9</v>
      </c>
      <c r="S4518" s="35" t="n">
        <f aca="false">I4518*N4518</f>
        <v>9129.9</v>
      </c>
      <c r="T4518" s="35" t="n">
        <f aca="false">R4518-S4518</f>
        <v>0</v>
      </c>
      <c r="U4518" s="88" t="s">
        <v>1430</v>
      </c>
      <c r="V4518" s="48"/>
      <c r="W4518" s="48"/>
    </row>
    <row r="4519" customFormat="false" ht="16" hidden="false" customHeight="false" outlineLevel="0" collapsed="false">
      <c r="A4519" s="21" t="s">
        <v>28</v>
      </c>
      <c r="B4519" s="22" t="s">
        <v>1153</v>
      </c>
      <c r="C4519" s="21" t="n">
        <v>3</v>
      </c>
      <c r="D4519" s="23" t="n">
        <v>1775</v>
      </c>
      <c r="E4519" s="23" t="s">
        <v>30</v>
      </c>
      <c r="F4519" s="21" t="s">
        <v>1073</v>
      </c>
      <c r="G4519" s="21" t="s">
        <v>32</v>
      </c>
      <c r="H4519" s="24" t="s">
        <v>692</v>
      </c>
      <c r="I4519" s="25" t="n">
        <v>155696</v>
      </c>
      <c r="J4519" s="26" t="s">
        <v>37</v>
      </c>
      <c r="K4519" s="27"/>
      <c r="L4519" s="28" t="n">
        <v>10</v>
      </c>
      <c r="M4519" s="29"/>
      <c r="N4519" s="30" t="n">
        <f aca="false">K4519+(0.05*L4519)+(M4519/240)</f>
        <v>0.5</v>
      </c>
      <c r="O4519" s="31" t="n">
        <v>77848</v>
      </c>
      <c r="P4519" s="32"/>
      <c r="Q4519" s="33"/>
      <c r="R4519" s="34" t="n">
        <f aca="false">O4519+(0.05*P4519)+(Q4519/240)</f>
        <v>77848</v>
      </c>
      <c r="S4519" s="35" t="n">
        <f aca="false">I4519*N4519</f>
        <v>77848</v>
      </c>
      <c r="T4519" s="35" t="n">
        <f aca="false">R4519-S4519</f>
        <v>0</v>
      </c>
      <c r="U4519" s="47"/>
      <c r="V4519" s="48"/>
      <c r="W4519" s="48"/>
    </row>
    <row r="4520" customFormat="false" ht="16" hidden="false" customHeight="false" outlineLevel="0" collapsed="false">
      <c r="A4520" s="21" t="s">
        <v>28</v>
      </c>
      <c r="B4520" s="22" t="s">
        <v>1153</v>
      </c>
      <c r="C4520" s="21" t="n">
        <v>3</v>
      </c>
      <c r="D4520" s="23" t="n">
        <v>1775</v>
      </c>
      <c r="E4520" s="23" t="s">
        <v>30</v>
      </c>
      <c r="F4520" s="21" t="s">
        <v>1074</v>
      </c>
      <c r="G4520" s="21" t="s">
        <v>32</v>
      </c>
      <c r="H4520" s="24" t="s">
        <v>692</v>
      </c>
      <c r="I4520" s="25" t="n">
        <v>82750</v>
      </c>
      <c r="J4520" s="26" t="s">
        <v>37</v>
      </c>
      <c r="K4520" s="27"/>
      <c r="L4520" s="28" t="n">
        <v>6</v>
      </c>
      <c r="M4520" s="29"/>
      <c r="N4520" s="30" t="n">
        <f aca="false">K4520+(0.05*L4520)+(M4520/240)</f>
        <v>0.3</v>
      </c>
      <c r="O4520" s="31" t="n">
        <v>24825</v>
      </c>
      <c r="P4520" s="32"/>
      <c r="Q4520" s="33"/>
      <c r="R4520" s="34" t="n">
        <f aca="false">O4520+(0.05*P4520)+(Q4520/240)</f>
        <v>24825</v>
      </c>
      <c r="S4520" s="35" t="n">
        <f aca="false">I4520*N4520</f>
        <v>24825</v>
      </c>
      <c r="T4520" s="35" t="n">
        <f aca="false">R4520-S4520</f>
        <v>0</v>
      </c>
      <c r="U4520" s="47"/>
      <c r="V4520" s="48"/>
      <c r="W4520" s="48"/>
    </row>
    <row r="4521" customFormat="false" ht="16" hidden="false" customHeight="false" outlineLevel="0" collapsed="false">
      <c r="A4521" s="21" t="s">
        <v>28</v>
      </c>
      <c r="B4521" s="22" t="s">
        <v>1153</v>
      </c>
      <c r="C4521" s="21" t="n">
        <v>3</v>
      </c>
      <c r="D4521" s="23" t="n">
        <v>1775</v>
      </c>
      <c r="E4521" s="23" t="s">
        <v>30</v>
      </c>
      <c r="F4521" s="21" t="s">
        <v>1066</v>
      </c>
      <c r="G4521" s="21" t="s">
        <v>32</v>
      </c>
      <c r="H4521" s="24" t="s">
        <v>692</v>
      </c>
      <c r="I4521" s="25" t="n">
        <v>538.25</v>
      </c>
      <c r="J4521" s="26" t="s">
        <v>795</v>
      </c>
      <c r="K4521" s="27" t="n">
        <v>250</v>
      </c>
      <c r="L4521" s="28"/>
      <c r="M4521" s="29"/>
      <c r="N4521" s="30" t="n">
        <f aca="false">K4521+(0.05*L4521)+(M4521/240)</f>
        <v>250</v>
      </c>
      <c r="O4521" s="31" t="n">
        <v>134562</v>
      </c>
      <c r="P4521" s="32" t="n">
        <v>10</v>
      </c>
      <c r="Q4521" s="33"/>
      <c r="R4521" s="34" t="n">
        <f aca="false">O4521+(0.05*P4521)+(Q4521/240)</f>
        <v>134562.5</v>
      </c>
      <c r="S4521" s="35" t="n">
        <f aca="false">I4521*N4521</f>
        <v>134562.5</v>
      </c>
      <c r="T4521" s="35" t="n">
        <f aca="false">R4521-S4521</f>
        <v>0</v>
      </c>
      <c r="U4521" s="47"/>
      <c r="V4521" s="48"/>
      <c r="W4521" s="48"/>
    </row>
    <row r="4522" customFormat="false" ht="16" hidden="false" customHeight="false" outlineLevel="0" collapsed="false">
      <c r="A4522" s="21" t="s">
        <v>28</v>
      </c>
      <c r="B4522" s="22" t="s">
        <v>1153</v>
      </c>
      <c r="C4522" s="21" t="n">
        <v>3</v>
      </c>
      <c r="D4522" s="23" t="n">
        <v>1775</v>
      </c>
      <c r="E4522" s="23" t="s">
        <v>30</v>
      </c>
      <c r="F4522" s="21" t="s">
        <v>1059</v>
      </c>
      <c r="G4522" s="21" t="s">
        <v>32</v>
      </c>
      <c r="H4522" s="24" t="s">
        <v>692</v>
      </c>
      <c r="I4522" s="25" t="n">
        <v>1181</v>
      </c>
      <c r="J4522" s="26" t="s">
        <v>795</v>
      </c>
      <c r="K4522" s="27" t="n">
        <v>300</v>
      </c>
      <c r="L4522" s="28"/>
      <c r="M4522" s="29"/>
      <c r="N4522" s="30" t="n">
        <f aca="false">K4522+(0.05*L4522)+(M4522/240)</f>
        <v>300</v>
      </c>
      <c r="O4522" s="31" t="n">
        <v>354300</v>
      </c>
      <c r="P4522" s="32"/>
      <c r="Q4522" s="33"/>
      <c r="R4522" s="34" t="n">
        <f aca="false">O4522+(0.05*P4522)+(Q4522/240)</f>
        <v>354300</v>
      </c>
      <c r="S4522" s="35" t="n">
        <f aca="false">I4522*N4522</f>
        <v>354300</v>
      </c>
      <c r="T4522" s="35" t="n">
        <f aca="false">R4522-S4522</f>
        <v>0</v>
      </c>
      <c r="U4522" s="47"/>
      <c r="V4522" s="48"/>
      <c r="W4522" s="48"/>
    </row>
    <row r="4523" customFormat="false" ht="16" hidden="false" customHeight="false" outlineLevel="0" collapsed="false">
      <c r="A4523" s="21" t="s">
        <v>28</v>
      </c>
      <c r="B4523" s="22" t="s">
        <v>1153</v>
      </c>
      <c r="C4523" s="21" t="n">
        <v>3</v>
      </c>
      <c r="D4523" s="23" t="n">
        <v>1775</v>
      </c>
      <c r="E4523" s="23" t="s">
        <v>30</v>
      </c>
      <c r="F4523" s="21" t="s">
        <v>49</v>
      </c>
      <c r="G4523" s="21" t="s">
        <v>32</v>
      </c>
      <c r="H4523" s="24" t="s">
        <v>692</v>
      </c>
      <c r="I4523" s="25" t="n">
        <v>45.75</v>
      </c>
      <c r="J4523" s="26" t="s">
        <v>795</v>
      </c>
      <c r="K4523" s="27" t="n">
        <v>150</v>
      </c>
      <c r="L4523" s="28"/>
      <c r="M4523" s="29"/>
      <c r="N4523" s="30" t="n">
        <f aca="false">K4523+(0.05*L4523)+(M4523/240)</f>
        <v>150</v>
      </c>
      <c r="O4523" s="31" t="n">
        <v>6862</v>
      </c>
      <c r="P4523" s="32" t="n">
        <v>10</v>
      </c>
      <c r="Q4523" s="33"/>
      <c r="R4523" s="34" t="n">
        <f aca="false">O4523+(0.05*P4523)+(Q4523/240)</f>
        <v>6862.5</v>
      </c>
      <c r="S4523" s="35" t="n">
        <f aca="false">I4523*N4523</f>
        <v>6862.5</v>
      </c>
      <c r="T4523" s="35" t="n">
        <f aca="false">R4523-S4523</f>
        <v>0</v>
      </c>
      <c r="U4523" s="47"/>
      <c r="V4523" s="48"/>
      <c r="W4523" s="48"/>
    </row>
    <row r="4524" customFormat="false" ht="16" hidden="false" customHeight="false" outlineLevel="0" collapsed="false">
      <c r="A4524" s="21" t="s">
        <v>28</v>
      </c>
      <c r="B4524" s="22" t="s">
        <v>1153</v>
      </c>
      <c r="C4524" s="21" t="n">
        <v>3</v>
      </c>
      <c r="D4524" s="23" t="n">
        <v>1775</v>
      </c>
      <c r="E4524" s="23" t="s">
        <v>30</v>
      </c>
      <c r="F4524" s="21" t="s">
        <v>417</v>
      </c>
      <c r="G4524" s="21" t="s">
        <v>32</v>
      </c>
      <c r="H4524" s="24" t="s">
        <v>361</v>
      </c>
      <c r="I4524" s="25" t="n">
        <v>10150748</v>
      </c>
      <c r="J4524" s="26" t="s">
        <v>37</v>
      </c>
      <c r="K4524" s="27"/>
      <c r="L4524" s="28" t="n">
        <v>9</v>
      </c>
      <c r="M4524" s="29"/>
      <c r="N4524" s="30" t="n">
        <f aca="false">K4524+(0.05*L4524)+(M4524/240)</f>
        <v>0.45</v>
      </c>
      <c r="O4524" s="31" t="n">
        <v>4567836</v>
      </c>
      <c r="P4524" s="32" t="n">
        <v>12</v>
      </c>
      <c r="Q4524" s="33"/>
      <c r="R4524" s="34" t="n">
        <f aca="false">O4524+(0.05*P4524)+(Q4524/240)</f>
        <v>4567836.6</v>
      </c>
      <c r="S4524" s="35" t="n">
        <f aca="false">I4524*N4524</f>
        <v>4567836.6</v>
      </c>
      <c r="T4524" s="35" t="n">
        <f aca="false">R4524-S4524</f>
        <v>0</v>
      </c>
      <c r="U4524" s="47"/>
      <c r="V4524" s="48"/>
      <c r="W4524" s="48"/>
    </row>
    <row r="4525" customFormat="false" ht="16" hidden="false" customHeight="false" outlineLevel="0" collapsed="false">
      <c r="A4525" s="21" t="s">
        <v>28</v>
      </c>
      <c r="B4525" s="22" t="s">
        <v>1153</v>
      </c>
      <c r="C4525" s="21" t="n">
        <v>3</v>
      </c>
      <c r="D4525" s="23" t="n">
        <v>1775</v>
      </c>
      <c r="E4525" s="23" t="s">
        <v>30</v>
      </c>
      <c r="F4525" s="21" t="s">
        <v>31</v>
      </c>
      <c r="G4525" s="21" t="s">
        <v>32</v>
      </c>
      <c r="H4525" s="24" t="s">
        <v>361</v>
      </c>
      <c r="I4525" s="25" t="n">
        <v>820</v>
      </c>
      <c r="J4525" s="26" t="s">
        <v>67</v>
      </c>
      <c r="K4525" s="27" t="n">
        <v>120</v>
      </c>
      <c r="L4525" s="28"/>
      <c r="M4525" s="29"/>
      <c r="N4525" s="30" t="n">
        <f aca="false">K4525+(0.05*L4525)+(M4525/240)</f>
        <v>120</v>
      </c>
      <c r="O4525" s="31" t="n">
        <v>98400</v>
      </c>
      <c r="P4525" s="32"/>
      <c r="Q4525" s="33"/>
      <c r="R4525" s="34" t="n">
        <f aca="false">O4525+(0.05*P4525)+(Q4525/240)</f>
        <v>98400</v>
      </c>
      <c r="S4525" s="35" t="n">
        <f aca="false">I4525*N4525</f>
        <v>98400</v>
      </c>
      <c r="T4525" s="35" t="n">
        <f aca="false">R4525-S4525</f>
        <v>0</v>
      </c>
      <c r="U4525" s="47"/>
      <c r="V4525" s="48"/>
      <c r="W4525" s="48"/>
    </row>
    <row r="4526" customFormat="false" ht="16" hidden="false" customHeight="false" outlineLevel="0" collapsed="false">
      <c r="A4526" s="21" t="s">
        <v>28</v>
      </c>
      <c r="B4526" s="22" t="s">
        <v>1153</v>
      </c>
      <c r="C4526" s="21" t="n">
        <v>3</v>
      </c>
      <c r="D4526" s="23" t="n">
        <v>1775</v>
      </c>
      <c r="E4526" s="23" t="s">
        <v>30</v>
      </c>
      <c r="F4526" s="21" t="s">
        <v>59</v>
      </c>
      <c r="G4526" s="21" t="s">
        <v>32</v>
      </c>
      <c r="H4526" s="24" t="s">
        <v>361</v>
      </c>
      <c r="I4526" s="25" t="n">
        <v>18868</v>
      </c>
      <c r="J4526" s="26" t="s">
        <v>37</v>
      </c>
      <c r="K4526" s="27" t="n">
        <v>7</v>
      </c>
      <c r="L4526" s="28"/>
      <c r="M4526" s="29"/>
      <c r="N4526" s="30" t="n">
        <f aca="false">K4526+(0.05*L4526)+(M4526/240)</f>
        <v>7</v>
      </c>
      <c r="O4526" s="31" t="n">
        <v>132076</v>
      </c>
      <c r="P4526" s="32"/>
      <c r="Q4526" s="33"/>
      <c r="R4526" s="34" t="n">
        <f aca="false">O4526+(0.05*P4526)+(Q4526/240)</f>
        <v>132076</v>
      </c>
      <c r="S4526" s="35" t="n">
        <f aca="false">I4526*N4526</f>
        <v>132076</v>
      </c>
      <c r="T4526" s="35" t="n">
        <f aca="false">R4526-S4526</f>
        <v>0</v>
      </c>
      <c r="U4526" s="47"/>
      <c r="V4526" s="87"/>
      <c r="W4526" s="87"/>
    </row>
    <row r="4527" customFormat="false" ht="16" hidden="false" customHeight="false" outlineLevel="0" collapsed="false">
      <c r="A4527" s="21" t="s">
        <v>28</v>
      </c>
      <c r="B4527" s="22" t="s">
        <v>1153</v>
      </c>
      <c r="C4527" s="21" t="n">
        <v>3</v>
      </c>
      <c r="D4527" s="23" t="n">
        <v>1775</v>
      </c>
      <c r="E4527" s="23" t="s">
        <v>30</v>
      </c>
      <c r="F4527" s="21" t="s">
        <v>36</v>
      </c>
      <c r="G4527" s="21" t="s">
        <v>32</v>
      </c>
      <c r="H4527" s="24" t="s">
        <v>361</v>
      </c>
      <c r="I4527" s="25" t="n">
        <v>1671800</v>
      </c>
      <c r="J4527" s="26" t="s">
        <v>37</v>
      </c>
      <c r="K4527" s="27" t="n">
        <v>0.065</v>
      </c>
      <c r="L4527" s="28"/>
      <c r="M4527" s="29"/>
      <c r="N4527" s="30" t="n">
        <f aca="false">K4527+(0.05*L4527)+(M4527/240)</f>
        <v>0.065</v>
      </c>
      <c r="O4527" s="31" t="n">
        <v>108667</v>
      </c>
      <c r="P4527" s="32"/>
      <c r="Q4527" s="33"/>
      <c r="R4527" s="34" t="n">
        <f aca="false">O4527+(0.05*P4527)+(Q4527/240)</f>
        <v>108667</v>
      </c>
      <c r="S4527" s="35" t="n">
        <f aca="false">I4527*N4527</f>
        <v>108667</v>
      </c>
      <c r="T4527" s="35" t="n">
        <f aca="false">R4527-S4527</f>
        <v>0</v>
      </c>
      <c r="U4527" s="88" t="s">
        <v>1430</v>
      </c>
      <c r="V4527" s="48"/>
      <c r="W4527" s="48"/>
    </row>
    <row r="4528" customFormat="false" ht="16" hidden="false" customHeight="false" outlineLevel="0" collapsed="false">
      <c r="A4528" s="21" t="s">
        <v>28</v>
      </c>
      <c r="B4528" s="22" t="s">
        <v>1153</v>
      </c>
      <c r="C4528" s="21" t="n">
        <v>3</v>
      </c>
      <c r="D4528" s="23" t="n">
        <v>1775</v>
      </c>
      <c r="E4528" s="23" t="s">
        <v>30</v>
      </c>
      <c r="F4528" s="21" t="s">
        <v>1073</v>
      </c>
      <c r="G4528" s="21" t="s">
        <v>32</v>
      </c>
      <c r="H4528" s="24" t="s">
        <v>361</v>
      </c>
      <c r="I4528" s="25" t="n">
        <v>1536345</v>
      </c>
      <c r="J4528" s="26" t="s">
        <v>37</v>
      </c>
      <c r="K4528" s="27"/>
      <c r="L4528" s="28" t="n">
        <v>10</v>
      </c>
      <c r="M4528" s="29"/>
      <c r="N4528" s="30" t="n">
        <f aca="false">K4528+(0.05*L4528)+(M4528/240)</f>
        <v>0.5</v>
      </c>
      <c r="O4528" s="31" t="n">
        <v>768172</v>
      </c>
      <c r="P4528" s="32" t="n">
        <v>10</v>
      </c>
      <c r="Q4528" s="33"/>
      <c r="R4528" s="34" t="n">
        <f aca="false">O4528+(0.05*P4528)+(Q4528/240)</f>
        <v>768172.5</v>
      </c>
      <c r="S4528" s="35" t="n">
        <f aca="false">I4528*N4528</f>
        <v>768172.5</v>
      </c>
      <c r="T4528" s="35" t="n">
        <f aca="false">R4528-S4528</f>
        <v>0</v>
      </c>
      <c r="U4528" s="47"/>
      <c r="V4528" s="48"/>
      <c r="W4528" s="48"/>
    </row>
    <row r="4529" customFormat="false" ht="16" hidden="false" customHeight="false" outlineLevel="0" collapsed="false">
      <c r="A4529" s="21" t="s">
        <v>28</v>
      </c>
      <c r="B4529" s="22" t="s">
        <v>1153</v>
      </c>
      <c r="C4529" s="21" t="n">
        <v>3</v>
      </c>
      <c r="D4529" s="23" t="n">
        <v>1775</v>
      </c>
      <c r="E4529" s="23" t="s">
        <v>30</v>
      </c>
      <c r="F4529" s="21" t="s">
        <v>1074</v>
      </c>
      <c r="G4529" s="21" t="s">
        <v>32</v>
      </c>
      <c r="H4529" s="24" t="s">
        <v>361</v>
      </c>
      <c r="I4529" s="25" t="n">
        <v>1917317</v>
      </c>
      <c r="J4529" s="26" t="s">
        <v>37</v>
      </c>
      <c r="K4529" s="27"/>
      <c r="L4529" s="28" t="n">
        <v>6</v>
      </c>
      <c r="M4529" s="29"/>
      <c r="N4529" s="30" t="n">
        <f aca="false">K4529+(0.05*L4529)+(M4529/240)</f>
        <v>0.3</v>
      </c>
      <c r="O4529" s="31" t="n">
        <v>575195</v>
      </c>
      <c r="P4529" s="32" t="n">
        <v>2</v>
      </c>
      <c r="Q4529" s="33"/>
      <c r="R4529" s="34" t="n">
        <f aca="false">O4529+(0.05*P4529)+(Q4529/240)</f>
        <v>575195.1</v>
      </c>
      <c r="S4529" s="35" t="n">
        <f aca="false">I4529*N4529</f>
        <v>575195.1</v>
      </c>
      <c r="T4529" s="35" t="n">
        <f aca="false">R4529-S4529</f>
        <v>0</v>
      </c>
      <c r="U4529" s="47"/>
      <c r="V4529" s="48"/>
      <c r="W4529" s="48"/>
    </row>
    <row r="4530" customFormat="false" ht="16" hidden="false" customHeight="false" outlineLevel="0" collapsed="false">
      <c r="A4530" s="21" t="s">
        <v>28</v>
      </c>
      <c r="B4530" s="22" t="s">
        <v>1153</v>
      </c>
      <c r="C4530" s="21" t="n">
        <v>3</v>
      </c>
      <c r="D4530" s="23" t="n">
        <v>1775</v>
      </c>
      <c r="E4530" s="23" t="s">
        <v>30</v>
      </c>
      <c r="F4530" s="21" t="s">
        <v>1293</v>
      </c>
      <c r="G4530" s="21" t="s">
        <v>32</v>
      </c>
      <c r="H4530" s="24" t="s">
        <v>361</v>
      </c>
      <c r="I4530" s="25" t="n">
        <v>316</v>
      </c>
      <c r="J4530" s="26" t="s">
        <v>795</v>
      </c>
      <c r="K4530" s="27" t="n">
        <v>250</v>
      </c>
      <c r="L4530" s="28"/>
      <c r="M4530" s="29"/>
      <c r="N4530" s="30" t="n">
        <f aca="false">K4530+(0.05*L4530)+(M4530/240)</f>
        <v>250</v>
      </c>
      <c r="O4530" s="31" t="n">
        <v>79000</v>
      </c>
      <c r="P4530" s="32"/>
      <c r="Q4530" s="33"/>
      <c r="R4530" s="34" t="n">
        <f aca="false">O4530+(0.05*P4530)+(Q4530/240)</f>
        <v>79000</v>
      </c>
      <c r="S4530" s="35" t="n">
        <f aca="false">I4530*N4530</f>
        <v>79000</v>
      </c>
      <c r="T4530" s="35" t="n">
        <f aca="false">R4530-S4530</f>
        <v>0</v>
      </c>
      <c r="U4530" s="47"/>
      <c r="V4530" s="48"/>
      <c r="W4530" s="48"/>
    </row>
    <row r="4531" customFormat="false" ht="16" hidden="false" customHeight="false" outlineLevel="0" collapsed="false">
      <c r="A4531" s="21" t="s">
        <v>28</v>
      </c>
      <c r="B4531" s="22" t="s">
        <v>1153</v>
      </c>
      <c r="C4531" s="21" t="n">
        <v>3</v>
      </c>
      <c r="D4531" s="23" t="n">
        <v>1775</v>
      </c>
      <c r="E4531" s="23" t="s">
        <v>30</v>
      </c>
      <c r="F4531" s="21" t="s">
        <v>1294</v>
      </c>
      <c r="G4531" s="21" t="s">
        <v>32</v>
      </c>
      <c r="H4531" s="24" t="s">
        <v>361</v>
      </c>
      <c r="I4531" s="25" t="n">
        <v>1032</v>
      </c>
      <c r="J4531" s="26" t="s">
        <v>795</v>
      </c>
      <c r="K4531" s="27" t="n">
        <v>300</v>
      </c>
      <c r="L4531" s="28"/>
      <c r="M4531" s="29"/>
      <c r="N4531" s="30" t="n">
        <f aca="false">K4531+(0.05*L4531)+(M4531/240)</f>
        <v>300</v>
      </c>
      <c r="O4531" s="31" t="n">
        <v>309600</v>
      </c>
      <c r="P4531" s="32"/>
      <c r="Q4531" s="33"/>
      <c r="R4531" s="34" t="n">
        <f aca="false">O4531+(0.05*P4531)+(Q4531/240)</f>
        <v>309600</v>
      </c>
      <c r="S4531" s="35" t="n">
        <f aca="false">I4531*N4531</f>
        <v>309600</v>
      </c>
      <c r="T4531" s="35" t="n">
        <f aca="false">R4531-S4531</f>
        <v>0</v>
      </c>
      <c r="U4531" s="47"/>
      <c r="V4531" s="48"/>
      <c r="W4531" s="48"/>
    </row>
    <row r="4532" customFormat="false" ht="16" hidden="false" customHeight="false" outlineLevel="0" collapsed="false">
      <c r="A4532" s="21" t="s">
        <v>28</v>
      </c>
      <c r="B4532" s="22" t="s">
        <v>1153</v>
      </c>
      <c r="C4532" s="21" t="n">
        <v>3</v>
      </c>
      <c r="D4532" s="23" t="n">
        <v>1775</v>
      </c>
      <c r="E4532" s="23" t="s">
        <v>30</v>
      </c>
      <c r="F4532" s="21" t="s">
        <v>49</v>
      </c>
      <c r="G4532" s="21" t="s">
        <v>32</v>
      </c>
      <c r="H4532" s="24" t="s">
        <v>361</v>
      </c>
      <c r="I4532" s="25" t="n">
        <v>29.25</v>
      </c>
      <c r="J4532" s="26" t="s">
        <v>795</v>
      </c>
      <c r="K4532" s="27" t="n">
        <v>150</v>
      </c>
      <c r="L4532" s="28"/>
      <c r="M4532" s="29"/>
      <c r="N4532" s="30" t="n">
        <f aca="false">K4532+(0.05*L4532)+(M4532/240)</f>
        <v>150</v>
      </c>
      <c r="O4532" s="31" t="n">
        <v>4387</v>
      </c>
      <c r="P4532" s="32" t="n">
        <v>10</v>
      </c>
      <c r="Q4532" s="33"/>
      <c r="R4532" s="34" t="n">
        <f aca="false">O4532+(0.05*P4532)+(Q4532/240)</f>
        <v>4387.5</v>
      </c>
      <c r="S4532" s="35" t="n">
        <f aca="false">I4532*N4532</f>
        <v>4387.5</v>
      </c>
      <c r="T4532" s="35" t="n">
        <f aca="false">R4532-S4532</f>
        <v>0</v>
      </c>
      <c r="U4532" s="47"/>
      <c r="V4532" s="48"/>
      <c r="W4532" s="48"/>
    </row>
    <row r="4533" customFormat="false" ht="16" hidden="false" customHeight="false" outlineLevel="0" collapsed="false">
      <c r="A4533" s="21" t="s">
        <v>28</v>
      </c>
      <c r="B4533" s="22" t="s">
        <v>1153</v>
      </c>
      <c r="C4533" s="21" t="n">
        <v>3</v>
      </c>
      <c r="D4533" s="23" t="n">
        <v>1775</v>
      </c>
      <c r="E4533" s="23" t="s">
        <v>30</v>
      </c>
      <c r="F4533" s="21" t="s">
        <v>417</v>
      </c>
      <c r="G4533" s="21" t="s">
        <v>32</v>
      </c>
      <c r="H4533" s="24" t="s">
        <v>974</v>
      </c>
      <c r="I4533" s="25" t="n">
        <v>343068</v>
      </c>
      <c r="J4533" s="26" t="s">
        <v>37</v>
      </c>
      <c r="K4533" s="27"/>
      <c r="L4533" s="28" t="n">
        <v>9</v>
      </c>
      <c r="M4533" s="29"/>
      <c r="N4533" s="30" t="n">
        <f aca="false">K4533+(0.05*L4533)+(M4533/240)</f>
        <v>0.45</v>
      </c>
      <c r="O4533" s="31" t="n">
        <v>154380</v>
      </c>
      <c r="P4533" s="32" t="n">
        <v>12</v>
      </c>
      <c r="Q4533" s="33"/>
      <c r="R4533" s="34" t="n">
        <f aca="false">O4533+(0.05*P4533)+(Q4533/240)</f>
        <v>154380.6</v>
      </c>
      <c r="S4533" s="35" t="n">
        <f aca="false">I4533*N4533</f>
        <v>154380.6</v>
      </c>
      <c r="T4533" s="35" t="n">
        <f aca="false">R4533-S4533</f>
        <v>0</v>
      </c>
      <c r="U4533" s="47"/>
      <c r="V4533" s="48"/>
      <c r="W4533" s="48"/>
    </row>
    <row r="4534" customFormat="false" ht="16" hidden="false" customHeight="false" outlineLevel="0" collapsed="false">
      <c r="A4534" s="21" t="s">
        <v>28</v>
      </c>
      <c r="B4534" s="22" t="s">
        <v>1153</v>
      </c>
      <c r="C4534" s="21" t="n">
        <v>3</v>
      </c>
      <c r="D4534" s="23" t="n">
        <v>1775</v>
      </c>
      <c r="E4534" s="23" t="s">
        <v>30</v>
      </c>
      <c r="F4534" s="21" t="s">
        <v>59</v>
      </c>
      <c r="G4534" s="21" t="s">
        <v>32</v>
      </c>
      <c r="H4534" s="24" t="s">
        <v>974</v>
      </c>
      <c r="I4534" s="25" t="n">
        <v>42716</v>
      </c>
      <c r="J4534" s="26" t="s">
        <v>37</v>
      </c>
      <c r="K4534" s="27" t="n">
        <v>7</v>
      </c>
      <c r="L4534" s="28"/>
      <c r="M4534" s="29"/>
      <c r="N4534" s="30" t="n">
        <f aca="false">K4534+(0.05*L4534)+(M4534/240)</f>
        <v>7</v>
      </c>
      <c r="O4534" s="31" t="n">
        <v>299012</v>
      </c>
      <c r="P4534" s="32"/>
      <c r="Q4534" s="33"/>
      <c r="R4534" s="34" t="n">
        <f aca="false">O4534+(0.05*P4534)+(Q4534/240)</f>
        <v>299012</v>
      </c>
      <c r="S4534" s="35" t="n">
        <f aca="false">I4534*N4534</f>
        <v>299012</v>
      </c>
      <c r="T4534" s="35" t="n">
        <f aca="false">R4534-S4534</f>
        <v>0</v>
      </c>
      <c r="U4534" s="47"/>
      <c r="V4534" s="48"/>
      <c r="W4534" s="48"/>
    </row>
    <row r="4535" customFormat="false" ht="16" hidden="false" customHeight="false" outlineLevel="0" collapsed="false">
      <c r="A4535" s="21" t="s">
        <v>28</v>
      </c>
      <c r="B4535" s="22" t="s">
        <v>1153</v>
      </c>
      <c r="C4535" s="21" t="n">
        <v>3</v>
      </c>
      <c r="D4535" s="23" t="n">
        <v>1775</v>
      </c>
      <c r="E4535" s="23" t="s">
        <v>30</v>
      </c>
      <c r="F4535" s="21" t="s">
        <v>1073</v>
      </c>
      <c r="G4535" s="21" t="s">
        <v>32</v>
      </c>
      <c r="H4535" s="24" t="s">
        <v>974</v>
      </c>
      <c r="I4535" s="25" t="n">
        <v>15678</v>
      </c>
      <c r="J4535" s="26" t="s">
        <v>37</v>
      </c>
      <c r="K4535" s="27"/>
      <c r="L4535" s="28" t="n">
        <v>10</v>
      </c>
      <c r="M4535" s="29"/>
      <c r="N4535" s="30" t="n">
        <f aca="false">K4535+(0.05*L4535)+(M4535/240)</f>
        <v>0.5</v>
      </c>
      <c r="O4535" s="31" t="n">
        <v>7839</v>
      </c>
      <c r="P4535" s="32"/>
      <c r="Q4535" s="33"/>
      <c r="R4535" s="34" t="n">
        <f aca="false">O4535+(0.05*P4535)+(Q4535/240)</f>
        <v>7839</v>
      </c>
      <c r="S4535" s="35" t="n">
        <f aca="false">I4535*N4535</f>
        <v>7839</v>
      </c>
      <c r="T4535" s="35" t="n">
        <f aca="false">R4535-S4535</f>
        <v>0</v>
      </c>
      <c r="U4535" s="47"/>
      <c r="V4535" s="48"/>
      <c r="W4535" s="48"/>
    </row>
    <row r="4536" customFormat="false" ht="16" hidden="false" customHeight="false" outlineLevel="0" collapsed="false">
      <c r="A4536" s="21" t="s">
        <v>28</v>
      </c>
      <c r="B4536" s="22" t="s">
        <v>1153</v>
      </c>
      <c r="C4536" s="21" t="n">
        <v>3</v>
      </c>
      <c r="D4536" s="23" t="n">
        <v>1775</v>
      </c>
      <c r="E4536" s="23" t="s">
        <v>30</v>
      </c>
      <c r="F4536" s="21" t="s">
        <v>1198</v>
      </c>
      <c r="G4536" s="21" t="s">
        <v>32</v>
      </c>
      <c r="H4536" s="24" t="s">
        <v>974</v>
      </c>
      <c r="I4536" s="25" t="n">
        <v>69547</v>
      </c>
      <c r="J4536" s="26" t="s">
        <v>37</v>
      </c>
      <c r="K4536" s="27"/>
      <c r="L4536" s="28" t="n">
        <v>14</v>
      </c>
      <c r="M4536" s="29"/>
      <c r="N4536" s="30" t="n">
        <f aca="false">K4536+(0.05*L4536)+(M4536/240)</f>
        <v>0.7</v>
      </c>
      <c r="O4536" s="31" t="n">
        <v>48682</v>
      </c>
      <c r="P4536" s="32" t="n">
        <v>18</v>
      </c>
      <c r="Q4536" s="33"/>
      <c r="R4536" s="34" t="n">
        <f aca="false">O4536+(0.05*P4536)+(Q4536/240)</f>
        <v>48682.9</v>
      </c>
      <c r="S4536" s="35" t="n">
        <f aca="false">I4536*N4536</f>
        <v>48682.9</v>
      </c>
      <c r="T4536" s="35" t="n">
        <f aca="false">R4536-S4536</f>
        <v>0</v>
      </c>
      <c r="U4536" s="47"/>
      <c r="V4536" s="48"/>
      <c r="W4536" s="48"/>
    </row>
    <row r="4537" customFormat="false" ht="28" hidden="false" customHeight="false" outlineLevel="0" collapsed="false">
      <c r="A4537" s="21" t="s">
        <v>28</v>
      </c>
      <c r="B4537" s="22" t="s">
        <v>1153</v>
      </c>
      <c r="C4537" s="21" t="n">
        <v>3</v>
      </c>
      <c r="D4537" s="23" t="n">
        <v>1775</v>
      </c>
      <c r="E4537" s="23" t="s">
        <v>30</v>
      </c>
      <c r="F4537" s="21" t="s">
        <v>127</v>
      </c>
      <c r="G4537" s="21" t="s">
        <v>32</v>
      </c>
      <c r="H4537" s="24" t="s">
        <v>1212</v>
      </c>
      <c r="I4537" s="25" t="n">
        <v>14120</v>
      </c>
      <c r="J4537" s="26" t="s">
        <v>37</v>
      </c>
      <c r="K4537" s="27"/>
      <c r="L4537" s="28" t="n">
        <v>8</v>
      </c>
      <c r="M4537" s="29"/>
      <c r="N4537" s="30" t="n">
        <f aca="false">K4537+(0.05*L4537)+(M4537/240)</f>
        <v>0.4</v>
      </c>
      <c r="O4537" s="31" t="n">
        <v>5648</v>
      </c>
      <c r="P4537" s="32"/>
      <c r="Q4537" s="33"/>
      <c r="R4537" s="34" t="n">
        <f aca="false">O4537+(0.05*P4537)+(Q4537/240)</f>
        <v>5648</v>
      </c>
      <c r="S4537" s="35" t="n">
        <f aca="false">I4537*N4537</f>
        <v>5648</v>
      </c>
      <c r="T4537" s="35" t="n">
        <f aca="false">R4537-S4537</f>
        <v>0</v>
      </c>
      <c r="U4537" s="47"/>
      <c r="V4537" s="48"/>
      <c r="W4537" s="48"/>
    </row>
    <row r="4538" customFormat="false" ht="28" hidden="false" customHeight="false" outlineLevel="0" collapsed="false">
      <c r="A4538" s="21" t="s">
        <v>28</v>
      </c>
      <c r="B4538" s="22" t="s">
        <v>1153</v>
      </c>
      <c r="C4538" s="21" t="n">
        <v>3</v>
      </c>
      <c r="D4538" s="23" t="n">
        <v>1775</v>
      </c>
      <c r="E4538" s="23" t="s">
        <v>30</v>
      </c>
      <c r="F4538" s="21" t="s">
        <v>278</v>
      </c>
      <c r="G4538" s="21" t="s">
        <v>32</v>
      </c>
      <c r="H4538" s="24" t="s">
        <v>1212</v>
      </c>
      <c r="I4538" s="25" t="n">
        <v>57685</v>
      </c>
      <c r="J4538" s="26" t="s">
        <v>37</v>
      </c>
      <c r="K4538" s="27"/>
      <c r="L4538" s="28" t="n">
        <v>4</v>
      </c>
      <c r="M4538" s="29"/>
      <c r="N4538" s="30" t="n">
        <f aca="false">K4538+(0.05*L4538)+(M4538/240)</f>
        <v>0.2</v>
      </c>
      <c r="O4538" s="31" t="n">
        <v>11537</v>
      </c>
      <c r="P4538" s="32"/>
      <c r="Q4538" s="33"/>
      <c r="R4538" s="34" t="n">
        <f aca="false">O4538+(0.05*P4538)+(Q4538/240)</f>
        <v>11537</v>
      </c>
      <c r="S4538" s="35" t="n">
        <f aca="false">I4538*N4538</f>
        <v>11537</v>
      </c>
      <c r="T4538" s="35" t="n">
        <f aca="false">R4538-S4538</f>
        <v>0</v>
      </c>
      <c r="U4538" s="47"/>
      <c r="V4538" s="48"/>
      <c r="W4538" s="48"/>
    </row>
    <row r="4539" customFormat="false" ht="28" hidden="false" customHeight="false" outlineLevel="0" collapsed="false">
      <c r="A4539" s="21" t="s">
        <v>28</v>
      </c>
      <c r="B4539" s="22" t="s">
        <v>1153</v>
      </c>
      <c r="C4539" s="21" t="n">
        <v>3</v>
      </c>
      <c r="D4539" s="23" t="n">
        <v>1775</v>
      </c>
      <c r="E4539" s="23" t="s">
        <v>30</v>
      </c>
      <c r="F4539" s="21" t="s">
        <v>86</v>
      </c>
      <c r="G4539" s="21" t="s">
        <v>32</v>
      </c>
      <c r="H4539" s="24" t="s">
        <v>1212</v>
      </c>
      <c r="I4539" s="25" t="n">
        <v>4126</v>
      </c>
      <c r="J4539" s="26" t="s">
        <v>716</v>
      </c>
      <c r="K4539" s="27"/>
      <c r="L4539" s="28" t="n">
        <v>15</v>
      </c>
      <c r="M4539" s="29"/>
      <c r="N4539" s="30" t="n">
        <f aca="false">K4539+(0.05*L4539)+(M4539/240)</f>
        <v>0.75</v>
      </c>
      <c r="O4539" s="31" t="n">
        <v>3094</v>
      </c>
      <c r="P4539" s="32" t="n">
        <v>10</v>
      </c>
      <c r="Q4539" s="33"/>
      <c r="R4539" s="34" t="n">
        <f aca="false">O4539+(0.05*P4539)+(Q4539/240)</f>
        <v>3094.5</v>
      </c>
      <c r="S4539" s="35" t="n">
        <f aca="false">I4539*N4539</f>
        <v>3094.5</v>
      </c>
      <c r="T4539" s="35" t="n">
        <f aca="false">R4539-S4539</f>
        <v>0</v>
      </c>
      <c r="U4539" s="47"/>
      <c r="V4539" s="48"/>
      <c r="W4539" s="48"/>
    </row>
    <row r="4540" customFormat="false" ht="28" hidden="false" customHeight="false" outlineLevel="0" collapsed="false">
      <c r="A4540" s="21" t="s">
        <v>28</v>
      </c>
      <c r="B4540" s="22" t="s">
        <v>1153</v>
      </c>
      <c r="C4540" s="21" t="n">
        <v>3</v>
      </c>
      <c r="D4540" s="23" t="n">
        <v>1775</v>
      </c>
      <c r="E4540" s="23" t="s">
        <v>30</v>
      </c>
      <c r="F4540" s="21" t="s">
        <v>125</v>
      </c>
      <c r="G4540" s="21" t="s">
        <v>32</v>
      </c>
      <c r="H4540" s="24" t="s">
        <v>1212</v>
      </c>
      <c r="I4540" s="25" t="n">
        <v>1</v>
      </c>
      <c r="J4540" s="26" t="s">
        <v>112</v>
      </c>
      <c r="K4540" s="27" t="n">
        <v>24450</v>
      </c>
      <c r="L4540" s="28"/>
      <c r="M4540" s="29"/>
      <c r="N4540" s="30" t="n">
        <f aca="false">K4540+(0.05*L4540)+(M4540/240)</f>
        <v>24450</v>
      </c>
      <c r="O4540" s="31" t="n">
        <v>24450</v>
      </c>
      <c r="P4540" s="32"/>
      <c r="Q4540" s="33"/>
      <c r="R4540" s="34" t="n">
        <f aca="false">O4540+(0.05*P4540)+(Q4540/240)</f>
        <v>24450</v>
      </c>
      <c r="S4540" s="35" t="n">
        <f aca="false">I4540*N4540</f>
        <v>24450</v>
      </c>
      <c r="T4540" s="35" t="n">
        <f aca="false">R4540-S4540</f>
        <v>0</v>
      </c>
      <c r="U4540" s="47"/>
      <c r="V4540" s="48"/>
      <c r="W4540" s="48"/>
    </row>
    <row r="4541" customFormat="false" ht="28" hidden="false" customHeight="false" outlineLevel="0" collapsed="false">
      <c r="A4541" s="21" t="s">
        <v>28</v>
      </c>
      <c r="B4541" s="22" t="s">
        <v>1153</v>
      </c>
      <c r="C4541" s="21" t="n">
        <v>3</v>
      </c>
      <c r="D4541" s="23" t="n">
        <v>1775</v>
      </c>
      <c r="E4541" s="23" t="s">
        <v>30</v>
      </c>
      <c r="F4541" s="21" t="s">
        <v>1278</v>
      </c>
      <c r="G4541" s="21" t="s">
        <v>32</v>
      </c>
      <c r="H4541" s="24" t="s">
        <v>1212</v>
      </c>
      <c r="I4541" s="25" t="n">
        <v>23835</v>
      </c>
      <c r="J4541" s="26" t="s">
        <v>37</v>
      </c>
      <c r="K4541" s="27"/>
      <c r="L4541" s="28" t="n">
        <v>8</v>
      </c>
      <c r="M4541" s="29"/>
      <c r="N4541" s="30" t="n">
        <f aca="false">K4541+(0.05*L4541)+(M4541/240)</f>
        <v>0.4</v>
      </c>
      <c r="O4541" s="31" t="n">
        <v>9534</v>
      </c>
      <c r="P4541" s="32"/>
      <c r="Q4541" s="33"/>
      <c r="R4541" s="34" t="n">
        <f aca="false">O4541+(0.05*P4541)+(Q4541/240)</f>
        <v>9534</v>
      </c>
      <c r="S4541" s="35" t="n">
        <f aca="false">I4541*N4541</f>
        <v>9534</v>
      </c>
      <c r="T4541" s="35" t="n">
        <f aca="false">R4541-S4541</f>
        <v>0</v>
      </c>
      <c r="U4541" s="47"/>
      <c r="V4541" s="48"/>
      <c r="W4541" s="48"/>
    </row>
    <row r="4542" customFormat="false" ht="28" hidden="false" customHeight="false" outlineLevel="0" collapsed="false">
      <c r="A4542" s="21" t="s">
        <v>28</v>
      </c>
      <c r="B4542" s="22" t="s">
        <v>1153</v>
      </c>
      <c r="C4542" s="21" t="n">
        <v>3</v>
      </c>
      <c r="D4542" s="23" t="n">
        <v>1775</v>
      </c>
      <c r="E4542" s="23" t="s">
        <v>30</v>
      </c>
      <c r="F4542" s="21" t="s">
        <v>1249</v>
      </c>
      <c r="G4542" s="21" t="s">
        <v>32</v>
      </c>
      <c r="H4542" s="24" t="s">
        <v>1212</v>
      </c>
      <c r="I4542" s="25" t="n">
        <v>12072</v>
      </c>
      <c r="J4542" s="26" t="s">
        <v>131</v>
      </c>
      <c r="K4542" s="27"/>
      <c r="L4542" s="28" t="n">
        <v>40</v>
      </c>
      <c r="M4542" s="29"/>
      <c r="N4542" s="30" t="n">
        <f aca="false">K4542+(0.05*L4542)+(M4542/240)</f>
        <v>2</v>
      </c>
      <c r="O4542" s="31" t="n">
        <v>24144</v>
      </c>
      <c r="P4542" s="32"/>
      <c r="Q4542" s="33"/>
      <c r="R4542" s="34" t="n">
        <f aca="false">O4542+(0.05*P4542)+(Q4542/240)</f>
        <v>24144</v>
      </c>
      <c r="S4542" s="35" t="n">
        <f aca="false">I4542*N4542</f>
        <v>24144</v>
      </c>
      <c r="T4542" s="35" t="n">
        <f aca="false">R4542-S4542</f>
        <v>0</v>
      </c>
      <c r="U4542" s="47"/>
      <c r="V4542" s="48"/>
      <c r="W4542" s="48"/>
    </row>
    <row r="4543" customFormat="false" ht="28" hidden="false" customHeight="false" outlineLevel="0" collapsed="false">
      <c r="A4543" s="21" t="s">
        <v>28</v>
      </c>
      <c r="B4543" s="22" t="s">
        <v>1153</v>
      </c>
      <c r="C4543" s="21" t="n">
        <v>3</v>
      </c>
      <c r="D4543" s="23" t="n">
        <v>1775</v>
      </c>
      <c r="E4543" s="23" t="s">
        <v>30</v>
      </c>
      <c r="F4543" s="21" t="s">
        <v>1080</v>
      </c>
      <c r="G4543" s="21" t="s">
        <v>32</v>
      </c>
      <c r="H4543" s="24" t="s">
        <v>1212</v>
      </c>
      <c r="I4543" s="25" t="n">
        <v>528</v>
      </c>
      <c r="J4543" s="26" t="s">
        <v>135</v>
      </c>
      <c r="K4543" s="27" t="n">
        <v>100</v>
      </c>
      <c r="L4543" s="28"/>
      <c r="M4543" s="29"/>
      <c r="N4543" s="30" t="n">
        <f aca="false">K4543+(0.05*L4543)+(M4543/240)</f>
        <v>100</v>
      </c>
      <c r="O4543" s="31" t="n">
        <v>52800</v>
      </c>
      <c r="P4543" s="32"/>
      <c r="Q4543" s="33"/>
      <c r="R4543" s="34" t="n">
        <f aca="false">O4543+(0.05*P4543)+(Q4543/240)</f>
        <v>52800</v>
      </c>
      <c r="S4543" s="35" t="n">
        <f aca="false">I4543*N4543</f>
        <v>52800</v>
      </c>
      <c r="T4543" s="35" t="n">
        <f aca="false">R4543-S4543</f>
        <v>0</v>
      </c>
      <c r="U4543" s="47"/>
      <c r="V4543" s="48"/>
      <c r="W4543" s="48"/>
    </row>
    <row r="4544" customFormat="false" ht="28" hidden="false" customHeight="false" outlineLevel="0" collapsed="false">
      <c r="A4544" s="21" t="s">
        <v>28</v>
      </c>
      <c r="B4544" s="22" t="s">
        <v>1153</v>
      </c>
      <c r="C4544" s="21" t="n">
        <v>3</v>
      </c>
      <c r="D4544" s="23" t="n">
        <v>1775</v>
      </c>
      <c r="E4544" s="23" t="s">
        <v>30</v>
      </c>
      <c r="F4544" s="21" t="s">
        <v>280</v>
      </c>
      <c r="G4544" s="21" t="s">
        <v>32</v>
      </c>
      <c r="H4544" s="24" t="s">
        <v>1212</v>
      </c>
      <c r="I4544" s="25" t="n">
        <v>130698</v>
      </c>
      <c r="J4544" s="26" t="s">
        <v>37</v>
      </c>
      <c r="K4544" s="27"/>
      <c r="L4544" s="28" t="n">
        <v>5</v>
      </c>
      <c r="M4544" s="29"/>
      <c r="N4544" s="30" t="n">
        <f aca="false">K4544+(0.05*L4544)+(M4544/240)</f>
        <v>0.25</v>
      </c>
      <c r="O4544" s="31" t="n">
        <v>32674</v>
      </c>
      <c r="P4544" s="32" t="n">
        <v>10</v>
      </c>
      <c r="Q4544" s="33"/>
      <c r="R4544" s="34" t="n">
        <f aca="false">O4544+(0.05*P4544)+(Q4544/240)</f>
        <v>32674.5</v>
      </c>
      <c r="S4544" s="35" t="n">
        <f aca="false">I4544*N4544</f>
        <v>32674.5</v>
      </c>
      <c r="T4544" s="35" t="n">
        <f aca="false">R4544-S4544</f>
        <v>0</v>
      </c>
      <c r="U4544" s="47"/>
      <c r="V4544" s="87"/>
      <c r="W4544" s="87"/>
    </row>
    <row r="4545" customFormat="false" ht="28" hidden="false" customHeight="false" outlineLevel="0" collapsed="false">
      <c r="A4545" s="21" t="s">
        <v>28</v>
      </c>
      <c r="B4545" s="22" t="s">
        <v>1153</v>
      </c>
      <c r="C4545" s="21" t="n">
        <v>3</v>
      </c>
      <c r="D4545" s="23" t="n">
        <v>1775</v>
      </c>
      <c r="E4545" s="23" t="s">
        <v>30</v>
      </c>
      <c r="F4545" s="21" t="s">
        <v>266</v>
      </c>
      <c r="G4545" s="21" t="s">
        <v>32</v>
      </c>
      <c r="H4545" s="24" t="s">
        <v>1212</v>
      </c>
      <c r="I4545" s="25" t="n">
        <v>123570</v>
      </c>
      <c r="J4545" s="26" t="s">
        <v>37</v>
      </c>
      <c r="K4545" s="27"/>
      <c r="L4545" s="28" t="n">
        <v>9</v>
      </c>
      <c r="M4545" s="29"/>
      <c r="N4545" s="30" t="n">
        <f aca="false">K4545+(0.05*L4545)+(M4545/240)</f>
        <v>0.45</v>
      </c>
      <c r="O4545" s="31" t="n">
        <v>54061</v>
      </c>
      <c r="P4545" s="32" t="n">
        <v>17</v>
      </c>
      <c r="Q4545" s="33" t="n">
        <v>6</v>
      </c>
      <c r="R4545" s="34" t="n">
        <f aca="false">O4545+(0.05*P4545)+(Q4545/240)</f>
        <v>54061.875</v>
      </c>
      <c r="S4545" s="35" t="n">
        <f aca="false">I4545*N4545</f>
        <v>55606.5</v>
      </c>
      <c r="T4545" s="89" t="n">
        <f aca="false">R4545-S4545</f>
        <v>-1544.625</v>
      </c>
      <c r="U4545" s="88" t="s">
        <v>323</v>
      </c>
      <c r="V4545" s="48"/>
      <c r="W4545" s="48"/>
    </row>
    <row r="4546" customFormat="false" ht="28" hidden="false" customHeight="false" outlineLevel="0" collapsed="false">
      <c r="A4546" s="21" t="s">
        <v>28</v>
      </c>
      <c r="B4546" s="22" t="s">
        <v>1153</v>
      </c>
      <c r="C4546" s="21" t="n">
        <v>4</v>
      </c>
      <c r="D4546" s="23" t="n">
        <v>1775</v>
      </c>
      <c r="E4546" s="23" t="s">
        <v>30</v>
      </c>
      <c r="F4546" s="21" t="s">
        <v>281</v>
      </c>
      <c r="G4546" s="21" t="s">
        <v>32</v>
      </c>
      <c r="H4546" s="24" t="s">
        <v>1212</v>
      </c>
      <c r="I4546" s="25" t="n">
        <v>436</v>
      </c>
      <c r="J4546" s="26" t="s">
        <v>67</v>
      </c>
      <c r="K4546" s="27" t="n">
        <v>20</v>
      </c>
      <c r="L4546" s="28"/>
      <c r="M4546" s="29"/>
      <c r="N4546" s="30" t="n">
        <f aca="false">K4546+(0.05*L4546)+(M4546/240)</f>
        <v>20</v>
      </c>
      <c r="O4546" s="31" t="n">
        <v>8720</v>
      </c>
      <c r="P4546" s="32"/>
      <c r="Q4546" s="33"/>
      <c r="R4546" s="34" t="n">
        <f aca="false">O4546+(0.05*P4546)+(Q4546/240)</f>
        <v>8720</v>
      </c>
      <c r="S4546" s="35" t="n">
        <f aca="false">I4546*N4546</f>
        <v>8720</v>
      </c>
      <c r="T4546" s="35" t="n">
        <f aca="false">R4546-S4546</f>
        <v>0</v>
      </c>
      <c r="U4546" s="47"/>
      <c r="V4546" s="48"/>
      <c r="W4546" s="48"/>
    </row>
    <row r="4547" customFormat="false" ht="28" hidden="false" customHeight="false" outlineLevel="0" collapsed="false">
      <c r="A4547" s="21" t="s">
        <v>28</v>
      </c>
      <c r="B4547" s="22" t="s">
        <v>1153</v>
      </c>
      <c r="C4547" s="21" t="n">
        <v>4</v>
      </c>
      <c r="D4547" s="23" t="n">
        <v>1775</v>
      </c>
      <c r="E4547" s="23" t="s">
        <v>30</v>
      </c>
      <c r="F4547" s="21" t="s">
        <v>722</v>
      </c>
      <c r="G4547" s="21" t="s">
        <v>32</v>
      </c>
      <c r="H4547" s="24" t="s">
        <v>1212</v>
      </c>
      <c r="I4547" s="25" t="n">
        <v>1</v>
      </c>
      <c r="J4547" s="26" t="s">
        <v>112</v>
      </c>
      <c r="K4547" s="27" t="n">
        <v>6300</v>
      </c>
      <c r="L4547" s="28"/>
      <c r="M4547" s="29"/>
      <c r="N4547" s="30" t="n">
        <f aca="false">K4547+(0.05*L4547)+(M4547/240)</f>
        <v>6300</v>
      </c>
      <c r="O4547" s="31" t="n">
        <v>6300</v>
      </c>
      <c r="P4547" s="32"/>
      <c r="Q4547" s="33"/>
      <c r="R4547" s="34" t="n">
        <f aca="false">O4547+(0.05*P4547)+(Q4547/240)</f>
        <v>6300</v>
      </c>
      <c r="S4547" s="35" t="n">
        <f aca="false">I4547*N4547</f>
        <v>6300</v>
      </c>
      <c r="T4547" s="35" t="n">
        <f aca="false">R4547-S4547</f>
        <v>0</v>
      </c>
      <c r="U4547" s="47"/>
      <c r="V4547" s="48"/>
      <c r="W4547" s="48"/>
    </row>
    <row r="4548" customFormat="false" ht="28" hidden="false" customHeight="false" outlineLevel="0" collapsed="false">
      <c r="A4548" s="21" t="s">
        <v>28</v>
      </c>
      <c r="B4548" s="22" t="s">
        <v>1153</v>
      </c>
      <c r="C4548" s="21" t="n">
        <v>4</v>
      </c>
      <c r="D4548" s="23" t="n">
        <v>1775</v>
      </c>
      <c r="E4548" s="23" t="s">
        <v>30</v>
      </c>
      <c r="F4548" s="21" t="s">
        <v>723</v>
      </c>
      <c r="G4548" s="21" t="s">
        <v>32</v>
      </c>
      <c r="H4548" s="24" t="s">
        <v>1212</v>
      </c>
      <c r="I4548" s="25" t="n">
        <v>36</v>
      </c>
      <c r="J4548" s="26" t="s">
        <v>135</v>
      </c>
      <c r="K4548" s="27" t="n">
        <v>12</v>
      </c>
      <c r="L4548" s="28"/>
      <c r="M4548" s="29"/>
      <c r="N4548" s="30" t="n">
        <f aca="false">K4548+(0.05*L4548)+(M4548/240)</f>
        <v>12</v>
      </c>
      <c r="O4548" s="31" t="n">
        <v>432</v>
      </c>
      <c r="P4548" s="32"/>
      <c r="Q4548" s="33"/>
      <c r="R4548" s="34" t="n">
        <f aca="false">O4548+(0.05*P4548)+(Q4548/240)</f>
        <v>432</v>
      </c>
      <c r="S4548" s="35" t="n">
        <f aca="false">I4548*N4548</f>
        <v>432</v>
      </c>
      <c r="T4548" s="35" t="n">
        <f aca="false">R4548-S4548</f>
        <v>0</v>
      </c>
      <c r="U4548" s="47"/>
      <c r="V4548" s="48"/>
      <c r="W4548" s="48"/>
    </row>
    <row r="4549" customFormat="false" ht="28" hidden="false" customHeight="false" outlineLevel="0" collapsed="false">
      <c r="A4549" s="21" t="s">
        <v>28</v>
      </c>
      <c r="B4549" s="22" t="s">
        <v>1153</v>
      </c>
      <c r="C4549" s="21" t="n">
        <v>4</v>
      </c>
      <c r="D4549" s="23" t="n">
        <v>1775</v>
      </c>
      <c r="E4549" s="23" t="s">
        <v>30</v>
      </c>
      <c r="F4549" s="21" t="s">
        <v>1083</v>
      </c>
      <c r="G4549" s="21" t="s">
        <v>32</v>
      </c>
      <c r="H4549" s="24" t="s">
        <v>1212</v>
      </c>
      <c r="I4549" s="25" t="n">
        <v>37902</v>
      </c>
      <c r="J4549" s="26" t="s">
        <v>37</v>
      </c>
      <c r="K4549" s="27"/>
      <c r="L4549" s="28" t="n">
        <v>50</v>
      </c>
      <c r="M4549" s="29"/>
      <c r="N4549" s="30" t="n">
        <f aca="false">K4549+(0.05*L4549)+(M4549/240)</f>
        <v>2.5</v>
      </c>
      <c r="O4549" s="31" t="n">
        <v>94755</v>
      </c>
      <c r="P4549" s="32"/>
      <c r="Q4549" s="33"/>
      <c r="R4549" s="34" t="n">
        <f aca="false">O4549+(0.05*P4549)+(Q4549/240)</f>
        <v>94755</v>
      </c>
      <c r="S4549" s="35" t="n">
        <f aca="false">I4549*N4549</f>
        <v>94755</v>
      </c>
      <c r="T4549" s="35" t="n">
        <f aca="false">R4549-S4549</f>
        <v>0</v>
      </c>
      <c r="U4549" s="47"/>
      <c r="V4549" s="87"/>
      <c r="W4549" s="87"/>
    </row>
    <row r="4550" customFormat="false" ht="28" hidden="false" customHeight="false" outlineLevel="0" collapsed="false">
      <c r="A4550" s="21" t="s">
        <v>28</v>
      </c>
      <c r="B4550" s="22" t="s">
        <v>1153</v>
      </c>
      <c r="C4550" s="21" t="n">
        <v>4</v>
      </c>
      <c r="D4550" s="23" t="n">
        <v>1775</v>
      </c>
      <c r="E4550" s="23" t="s">
        <v>30</v>
      </c>
      <c r="F4550" s="21" t="s">
        <v>1142</v>
      </c>
      <c r="G4550" s="21" t="s">
        <v>32</v>
      </c>
      <c r="H4550" s="24" t="s">
        <v>1212</v>
      </c>
      <c r="I4550" s="25" t="n">
        <v>18350</v>
      </c>
      <c r="J4550" s="26" t="s">
        <v>37</v>
      </c>
      <c r="K4550" s="27"/>
      <c r="L4550" s="28" t="n">
        <v>2</v>
      </c>
      <c r="M4550" s="29"/>
      <c r="N4550" s="30" t="n">
        <f aca="false">K4550+(0.05*L4550)+(M4550/240)</f>
        <v>0.1</v>
      </c>
      <c r="O4550" s="31" t="n">
        <v>36700</v>
      </c>
      <c r="P4550" s="32"/>
      <c r="Q4550" s="33"/>
      <c r="R4550" s="34" t="n">
        <f aca="false">O4550+(0.05*P4550)+(Q4550/240)</f>
        <v>36700</v>
      </c>
      <c r="S4550" s="35" t="n">
        <f aca="false">I4550*N4550</f>
        <v>1835</v>
      </c>
      <c r="T4550" s="35" t="n">
        <f aca="false">R4550-S4550</f>
        <v>34865</v>
      </c>
      <c r="U4550" s="88" t="s">
        <v>1431</v>
      </c>
      <c r="V4550" s="48"/>
      <c r="W4550" s="48"/>
    </row>
    <row r="4551" customFormat="false" ht="28" hidden="false" customHeight="false" outlineLevel="0" collapsed="false">
      <c r="A4551" s="21" t="s">
        <v>28</v>
      </c>
      <c r="B4551" s="22" t="s">
        <v>1153</v>
      </c>
      <c r="C4551" s="21" t="n">
        <v>4</v>
      </c>
      <c r="D4551" s="23" t="n">
        <v>1775</v>
      </c>
      <c r="E4551" s="23" t="s">
        <v>30</v>
      </c>
      <c r="F4551" s="21" t="s">
        <v>162</v>
      </c>
      <c r="G4551" s="21" t="s">
        <v>32</v>
      </c>
      <c r="H4551" s="24" t="s">
        <v>1212</v>
      </c>
      <c r="I4551" s="25" t="n">
        <v>120</v>
      </c>
      <c r="J4551" s="26" t="s">
        <v>726</v>
      </c>
      <c r="K4551" s="27" t="n">
        <v>24</v>
      </c>
      <c r="L4551" s="28"/>
      <c r="M4551" s="29"/>
      <c r="N4551" s="30" t="n">
        <f aca="false">K4551+(0.05*L4551)+(M4551/240)</f>
        <v>24</v>
      </c>
      <c r="O4551" s="31" t="n">
        <v>2880</v>
      </c>
      <c r="P4551" s="32"/>
      <c r="Q4551" s="33"/>
      <c r="R4551" s="34" t="n">
        <f aca="false">O4551+(0.05*P4551)+(Q4551/240)</f>
        <v>2880</v>
      </c>
      <c r="S4551" s="35" t="n">
        <f aca="false">I4551*N4551</f>
        <v>2880</v>
      </c>
      <c r="T4551" s="35" t="n">
        <f aca="false">R4551-S4551</f>
        <v>0</v>
      </c>
      <c r="U4551" s="47"/>
      <c r="V4551" s="48"/>
      <c r="W4551" s="48"/>
    </row>
    <row r="4552" customFormat="false" ht="28" hidden="false" customHeight="false" outlineLevel="0" collapsed="false">
      <c r="A4552" s="21" t="s">
        <v>28</v>
      </c>
      <c r="B4552" s="22" t="s">
        <v>1153</v>
      </c>
      <c r="C4552" s="21" t="n">
        <v>4</v>
      </c>
      <c r="D4552" s="23" t="n">
        <v>1775</v>
      </c>
      <c r="E4552" s="23" t="s">
        <v>30</v>
      </c>
      <c r="F4552" s="21" t="s">
        <v>1088</v>
      </c>
      <c r="G4552" s="21" t="s">
        <v>32</v>
      </c>
      <c r="H4552" s="24" t="s">
        <v>1212</v>
      </c>
      <c r="I4552" s="25" t="n">
        <v>173501</v>
      </c>
      <c r="J4552" s="26" t="s">
        <v>198</v>
      </c>
      <c r="K4552" s="27"/>
      <c r="L4552" s="28" t="n">
        <v>45</v>
      </c>
      <c r="M4552" s="29"/>
      <c r="N4552" s="30" t="n">
        <f aca="false">K4552+(0.05*L4552)+(M4552/240)</f>
        <v>2.25</v>
      </c>
      <c r="O4552" s="31" t="n">
        <v>390377</v>
      </c>
      <c r="P4552" s="32" t="n">
        <v>5</v>
      </c>
      <c r="Q4552" s="33"/>
      <c r="R4552" s="34" t="n">
        <f aca="false">O4552+(0.05*P4552)+(Q4552/240)</f>
        <v>390377.25</v>
      </c>
      <c r="S4552" s="35" t="n">
        <f aca="false">I4552*N4552</f>
        <v>390377.25</v>
      </c>
      <c r="T4552" s="35" t="n">
        <f aca="false">R4552-S4552</f>
        <v>0</v>
      </c>
      <c r="U4552" s="47"/>
      <c r="V4552" s="48"/>
      <c r="W4552" s="48"/>
    </row>
    <row r="4553" customFormat="false" ht="28" hidden="false" customHeight="false" outlineLevel="0" collapsed="false">
      <c r="A4553" s="21" t="s">
        <v>28</v>
      </c>
      <c r="B4553" s="22" t="s">
        <v>1153</v>
      </c>
      <c r="C4553" s="21" t="n">
        <v>4</v>
      </c>
      <c r="D4553" s="23" t="n">
        <v>1775</v>
      </c>
      <c r="E4553" s="23" t="s">
        <v>30</v>
      </c>
      <c r="F4553" s="21" t="s">
        <v>730</v>
      </c>
      <c r="G4553" s="21" t="s">
        <v>32</v>
      </c>
      <c r="H4553" s="24" t="s">
        <v>1212</v>
      </c>
      <c r="I4553" s="25" t="n">
        <v>4046</v>
      </c>
      <c r="J4553" s="26" t="s">
        <v>37</v>
      </c>
      <c r="K4553" s="27"/>
      <c r="L4553" s="28" t="n">
        <v>15</v>
      </c>
      <c r="M4553" s="29"/>
      <c r="N4553" s="30" t="n">
        <f aca="false">K4553+(0.05*L4553)+(M4553/240)</f>
        <v>0.75</v>
      </c>
      <c r="O4553" s="31" t="n">
        <v>3034</v>
      </c>
      <c r="P4553" s="32" t="n">
        <v>10</v>
      </c>
      <c r="Q4553" s="33"/>
      <c r="R4553" s="34" t="n">
        <f aca="false">O4553+(0.05*P4553)+(Q4553/240)</f>
        <v>3034.5</v>
      </c>
      <c r="S4553" s="35" t="n">
        <f aca="false">I4553*N4553</f>
        <v>3034.5</v>
      </c>
      <c r="T4553" s="35" t="n">
        <f aca="false">R4553-S4553</f>
        <v>0</v>
      </c>
      <c r="U4553" s="47"/>
      <c r="V4553" s="48"/>
      <c r="W4553" s="48"/>
    </row>
    <row r="4554" customFormat="false" ht="28" hidden="false" customHeight="false" outlineLevel="0" collapsed="false">
      <c r="A4554" s="21" t="s">
        <v>28</v>
      </c>
      <c r="B4554" s="22" t="s">
        <v>1153</v>
      </c>
      <c r="C4554" s="21" t="n">
        <v>4</v>
      </c>
      <c r="D4554" s="23" t="n">
        <v>1775</v>
      </c>
      <c r="E4554" s="23" t="s">
        <v>30</v>
      </c>
      <c r="F4554" s="21" t="s">
        <v>731</v>
      </c>
      <c r="G4554" s="21" t="s">
        <v>32</v>
      </c>
      <c r="H4554" s="24" t="s">
        <v>1212</v>
      </c>
      <c r="I4554" s="25" t="n">
        <v>148255</v>
      </c>
      <c r="J4554" s="26" t="s">
        <v>37</v>
      </c>
      <c r="K4554" s="27"/>
      <c r="L4554" s="28" t="n">
        <v>13</v>
      </c>
      <c r="M4554" s="29"/>
      <c r="N4554" s="30" t="n">
        <f aca="false">K4554+(0.05*L4554)+(M4554/240)</f>
        <v>0.65</v>
      </c>
      <c r="O4554" s="31" t="n">
        <v>96365</v>
      </c>
      <c r="P4554" s="32" t="n">
        <v>15</v>
      </c>
      <c r="Q4554" s="33"/>
      <c r="R4554" s="34" t="n">
        <f aca="false">O4554+(0.05*P4554)+(Q4554/240)</f>
        <v>96365.75</v>
      </c>
      <c r="S4554" s="35" t="n">
        <f aca="false">I4554*N4554</f>
        <v>96365.75</v>
      </c>
      <c r="T4554" s="35" t="n">
        <f aca="false">R4554-S4554</f>
        <v>0</v>
      </c>
      <c r="U4554" s="47"/>
      <c r="V4554" s="48"/>
      <c r="W4554" s="48"/>
    </row>
    <row r="4555" customFormat="false" ht="28" hidden="false" customHeight="false" outlineLevel="0" collapsed="false">
      <c r="A4555" s="21" t="s">
        <v>28</v>
      </c>
      <c r="B4555" s="22" t="s">
        <v>1153</v>
      </c>
      <c r="C4555" s="21" t="n">
        <v>4</v>
      </c>
      <c r="D4555" s="23" t="n">
        <v>1775</v>
      </c>
      <c r="E4555" s="23" t="s">
        <v>30</v>
      </c>
      <c r="F4555" s="21" t="s">
        <v>155</v>
      </c>
      <c r="G4555" s="21" t="s">
        <v>32</v>
      </c>
      <c r="H4555" s="24" t="s">
        <v>1212</v>
      </c>
      <c r="I4555" s="25" t="n">
        <v>530</v>
      </c>
      <c r="J4555" s="26" t="s">
        <v>135</v>
      </c>
      <c r="K4555" s="27" t="n">
        <v>150</v>
      </c>
      <c r="L4555" s="28"/>
      <c r="M4555" s="29"/>
      <c r="N4555" s="30" t="n">
        <f aca="false">K4555+(0.05*L4555)+(M4555/240)</f>
        <v>150</v>
      </c>
      <c r="O4555" s="31" t="n">
        <v>79500</v>
      </c>
      <c r="P4555" s="32"/>
      <c r="Q4555" s="33"/>
      <c r="R4555" s="34" t="n">
        <f aca="false">O4555+(0.05*P4555)+(Q4555/240)</f>
        <v>79500</v>
      </c>
      <c r="S4555" s="35" t="n">
        <f aca="false">I4555*N4555</f>
        <v>79500</v>
      </c>
      <c r="T4555" s="35" t="n">
        <f aca="false">R4555-S4555</f>
        <v>0</v>
      </c>
      <c r="U4555" s="47"/>
      <c r="V4555" s="48"/>
      <c r="W4555" s="48"/>
    </row>
    <row r="4556" customFormat="false" ht="28" hidden="false" customHeight="false" outlineLevel="0" collapsed="false">
      <c r="A4556" s="21" t="s">
        <v>28</v>
      </c>
      <c r="B4556" s="22" t="s">
        <v>1153</v>
      </c>
      <c r="C4556" s="21" t="n">
        <v>4</v>
      </c>
      <c r="D4556" s="23" t="n">
        <v>1775</v>
      </c>
      <c r="E4556" s="23" t="s">
        <v>30</v>
      </c>
      <c r="F4556" s="21" t="s">
        <v>1168</v>
      </c>
      <c r="G4556" s="21" t="s">
        <v>32</v>
      </c>
      <c r="H4556" s="24" t="s">
        <v>1212</v>
      </c>
      <c r="I4556" s="25" t="n">
        <v>1086</v>
      </c>
      <c r="J4556" s="26" t="s">
        <v>135</v>
      </c>
      <c r="K4556" s="27" t="n">
        <v>96</v>
      </c>
      <c r="L4556" s="28"/>
      <c r="M4556" s="29"/>
      <c r="N4556" s="30" t="n">
        <f aca="false">K4556+(0.05*L4556)+(M4556/240)</f>
        <v>96</v>
      </c>
      <c r="O4556" s="31" t="n">
        <v>104256</v>
      </c>
      <c r="P4556" s="32"/>
      <c r="Q4556" s="33"/>
      <c r="R4556" s="34" t="n">
        <f aca="false">O4556+(0.05*P4556)+(Q4556/240)</f>
        <v>104256</v>
      </c>
      <c r="S4556" s="35" t="n">
        <f aca="false">I4556*N4556</f>
        <v>104256</v>
      </c>
      <c r="T4556" s="35" t="n">
        <f aca="false">R4556-S4556</f>
        <v>0</v>
      </c>
      <c r="U4556" s="47"/>
      <c r="V4556" s="48"/>
      <c r="W4556" s="48"/>
    </row>
    <row r="4557" customFormat="false" ht="28" hidden="false" customHeight="false" outlineLevel="0" collapsed="false">
      <c r="A4557" s="21" t="s">
        <v>28</v>
      </c>
      <c r="B4557" s="22" t="s">
        <v>1153</v>
      </c>
      <c r="C4557" s="21" t="n">
        <v>4</v>
      </c>
      <c r="D4557" s="23" t="n">
        <v>1775</v>
      </c>
      <c r="E4557" s="23" t="s">
        <v>30</v>
      </c>
      <c r="F4557" s="21" t="s">
        <v>1393</v>
      </c>
      <c r="G4557" s="21" t="s">
        <v>32</v>
      </c>
      <c r="H4557" s="24" t="s">
        <v>1212</v>
      </c>
      <c r="I4557" s="25" t="n">
        <v>780</v>
      </c>
      <c r="J4557" s="26" t="s">
        <v>135</v>
      </c>
      <c r="K4557" s="27" t="n">
        <v>180</v>
      </c>
      <c r="L4557" s="28"/>
      <c r="M4557" s="29"/>
      <c r="N4557" s="30" t="n">
        <f aca="false">K4557+(0.05*L4557)+(M4557/240)</f>
        <v>180</v>
      </c>
      <c r="O4557" s="31" t="n">
        <v>140400</v>
      </c>
      <c r="P4557" s="32"/>
      <c r="Q4557" s="33"/>
      <c r="R4557" s="34" t="n">
        <f aca="false">O4557+(0.05*P4557)+(Q4557/240)</f>
        <v>140400</v>
      </c>
      <c r="S4557" s="35" t="n">
        <f aca="false">I4557*N4557</f>
        <v>140400</v>
      </c>
      <c r="T4557" s="35" t="n">
        <f aca="false">R4557-S4557</f>
        <v>0</v>
      </c>
      <c r="U4557" s="47"/>
      <c r="V4557" s="48"/>
      <c r="W4557" s="48"/>
    </row>
    <row r="4558" customFormat="false" ht="28" hidden="false" customHeight="false" outlineLevel="0" collapsed="false">
      <c r="A4558" s="21" t="s">
        <v>28</v>
      </c>
      <c r="B4558" s="22" t="s">
        <v>1153</v>
      </c>
      <c r="C4558" s="21" t="n">
        <v>4</v>
      </c>
      <c r="D4558" s="23" t="n">
        <v>1775</v>
      </c>
      <c r="E4558" s="23" t="s">
        <v>30</v>
      </c>
      <c r="F4558" s="21" t="s">
        <v>734</v>
      </c>
      <c r="G4558" s="21" t="s">
        <v>32</v>
      </c>
      <c r="H4558" s="24" t="s">
        <v>1212</v>
      </c>
      <c r="I4558" s="25" t="n">
        <v>130</v>
      </c>
      <c r="J4558" s="26" t="s">
        <v>96</v>
      </c>
      <c r="K4558" s="27" t="n">
        <v>300</v>
      </c>
      <c r="L4558" s="28"/>
      <c r="M4558" s="29"/>
      <c r="N4558" s="30" t="n">
        <f aca="false">K4558+(0.05*L4558)+(M4558/240)</f>
        <v>300</v>
      </c>
      <c r="O4558" s="31" t="n">
        <v>39000</v>
      </c>
      <c r="P4558" s="32"/>
      <c r="Q4558" s="33"/>
      <c r="R4558" s="34" t="n">
        <f aca="false">O4558+(0.05*P4558)+(Q4558/240)</f>
        <v>39000</v>
      </c>
      <c r="S4558" s="35" t="n">
        <f aca="false">I4558*N4558</f>
        <v>39000</v>
      </c>
      <c r="T4558" s="35" t="n">
        <f aca="false">R4558-S4558</f>
        <v>0</v>
      </c>
      <c r="U4558" s="47"/>
      <c r="V4558" s="48"/>
      <c r="W4558" s="48"/>
    </row>
    <row r="4559" customFormat="false" ht="28" hidden="false" customHeight="false" outlineLevel="0" collapsed="false">
      <c r="A4559" s="21" t="s">
        <v>28</v>
      </c>
      <c r="B4559" s="22" t="s">
        <v>1153</v>
      </c>
      <c r="C4559" s="21" t="n">
        <v>4</v>
      </c>
      <c r="D4559" s="23" t="n">
        <v>1775</v>
      </c>
      <c r="E4559" s="23" t="s">
        <v>30</v>
      </c>
      <c r="F4559" s="21" t="s">
        <v>1143</v>
      </c>
      <c r="G4559" s="21" t="s">
        <v>32</v>
      </c>
      <c r="H4559" s="24" t="s">
        <v>1212</v>
      </c>
      <c r="I4559" s="25" t="n">
        <v>56440</v>
      </c>
      <c r="J4559" s="26" t="s">
        <v>37</v>
      </c>
      <c r="K4559" s="27"/>
      <c r="L4559" s="28" t="n">
        <v>6</v>
      </c>
      <c r="M4559" s="29"/>
      <c r="N4559" s="30" t="n">
        <f aca="false">K4559+(0.05*L4559)+(M4559/240)</f>
        <v>0.3</v>
      </c>
      <c r="O4559" s="31" t="n">
        <v>16932</v>
      </c>
      <c r="P4559" s="32"/>
      <c r="Q4559" s="33"/>
      <c r="R4559" s="34" t="n">
        <f aca="false">O4559+(0.05*P4559)+(Q4559/240)</f>
        <v>16932</v>
      </c>
      <c r="S4559" s="35" t="n">
        <f aca="false">I4559*N4559</f>
        <v>16932</v>
      </c>
      <c r="T4559" s="35" t="n">
        <f aca="false">R4559-S4559</f>
        <v>0</v>
      </c>
      <c r="U4559" s="47"/>
      <c r="V4559" s="48"/>
      <c r="W4559" s="48"/>
    </row>
    <row r="4560" customFormat="false" ht="28" hidden="false" customHeight="false" outlineLevel="0" collapsed="false">
      <c r="A4560" s="21" t="s">
        <v>28</v>
      </c>
      <c r="B4560" s="22" t="s">
        <v>1153</v>
      </c>
      <c r="C4560" s="21" t="n">
        <v>4</v>
      </c>
      <c r="D4560" s="23" t="n">
        <v>1775</v>
      </c>
      <c r="E4560" s="23" t="s">
        <v>30</v>
      </c>
      <c r="F4560" s="21" t="s">
        <v>168</v>
      </c>
      <c r="G4560" s="21" t="s">
        <v>32</v>
      </c>
      <c r="H4560" s="24" t="s">
        <v>1212</v>
      </c>
      <c r="I4560" s="25" t="n">
        <v>20230</v>
      </c>
      <c r="J4560" s="26" t="s">
        <v>37</v>
      </c>
      <c r="K4560" s="27"/>
      <c r="L4560" s="28" t="n">
        <v>30</v>
      </c>
      <c r="M4560" s="29"/>
      <c r="N4560" s="30" t="n">
        <f aca="false">K4560+(0.05*L4560)+(M4560/240)</f>
        <v>1.5</v>
      </c>
      <c r="O4560" s="31" t="n">
        <v>30345</v>
      </c>
      <c r="P4560" s="32"/>
      <c r="Q4560" s="33"/>
      <c r="R4560" s="34" t="n">
        <f aca="false">O4560+(0.05*P4560)+(Q4560/240)</f>
        <v>30345</v>
      </c>
      <c r="S4560" s="35" t="n">
        <f aca="false">I4560*N4560</f>
        <v>30345</v>
      </c>
      <c r="T4560" s="35" t="n">
        <f aca="false">R4560-S4560</f>
        <v>0</v>
      </c>
      <c r="U4560" s="47"/>
      <c r="V4560" s="48"/>
      <c r="W4560" s="48"/>
    </row>
    <row r="4561" customFormat="false" ht="28" hidden="false" customHeight="false" outlineLevel="0" collapsed="false">
      <c r="A4561" s="21" t="s">
        <v>28</v>
      </c>
      <c r="B4561" s="22" t="s">
        <v>1153</v>
      </c>
      <c r="C4561" s="21" t="n">
        <v>4</v>
      </c>
      <c r="D4561" s="23" t="n">
        <v>1775</v>
      </c>
      <c r="E4561" s="23" t="s">
        <v>30</v>
      </c>
      <c r="F4561" s="21" t="s">
        <v>1432</v>
      </c>
      <c r="G4561" s="21" t="s">
        <v>32</v>
      </c>
      <c r="H4561" s="24" t="s">
        <v>1212</v>
      </c>
      <c r="I4561" s="25" t="n">
        <v>1845</v>
      </c>
      <c r="J4561" s="26" t="s">
        <v>96</v>
      </c>
      <c r="K4561" s="27" t="n">
        <v>5</v>
      </c>
      <c r="L4561" s="28"/>
      <c r="M4561" s="29"/>
      <c r="N4561" s="30" t="n">
        <f aca="false">K4561+(0.05*L4561)+(M4561/240)</f>
        <v>5</v>
      </c>
      <c r="O4561" s="31" t="n">
        <v>9225</v>
      </c>
      <c r="P4561" s="32"/>
      <c r="Q4561" s="33"/>
      <c r="R4561" s="34" t="n">
        <f aca="false">O4561+(0.05*P4561)+(Q4561/240)</f>
        <v>9225</v>
      </c>
      <c r="S4561" s="35" t="n">
        <f aca="false">I4561*N4561</f>
        <v>9225</v>
      </c>
      <c r="T4561" s="35" t="n">
        <f aca="false">R4561-S4561</f>
        <v>0</v>
      </c>
      <c r="U4561" s="47"/>
      <c r="V4561" s="48"/>
      <c r="W4561" s="48"/>
    </row>
    <row r="4562" customFormat="false" ht="28" hidden="false" customHeight="false" outlineLevel="0" collapsed="false">
      <c r="A4562" s="21" t="s">
        <v>28</v>
      </c>
      <c r="B4562" s="22" t="s">
        <v>1153</v>
      </c>
      <c r="C4562" s="21" t="n">
        <v>4</v>
      </c>
      <c r="D4562" s="23" t="n">
        <v>1775</v>
      </c>
      <c r="E4562" s="23" t="s">
        <v>30</v>
      </c>
      <c r="F4562" s="21" t="s">
        <v>1222</v>
      </c>
      <c r="G4562" s="21" t="s">
        <v>32</v>
      </c>
      <c r="H4562" s="24" t="s">
        <v>1212</v>
      </c>
      <c r="I4562" s="25" t="n">
        <v>1</v>
      </c>
      <c r="J4562" s="26" t="s">
        <v>112</v>
      </c>
      <c r="K4562" s="27" t="n">
        <v>14400</v>
      </c>
      <c r="L4562" s="28"/>
      <c r="M4562" s="29"/>
      <c r="N4562" s="30" t="n">
        <f aca="false">K4562+(0.05*L4562)+(M4562/240)</f>
        <v>14400</v>
      </c>
      <c r="O4562" s="31" t="n">
        <v>14400</v>
      </c>
      <c r="P4562" s="32"/>
      <c r="Q4562" s="33"/>
      <c r="R4562" s="34" t="n">
        <f aca="false">O4562+(0.05*P4562)+(Q4562/240)</f>
        <v>14400</v>
      </c>
      <c r="S4562" s="35" t="n">
        <f aca="false">I4562*N4562</f>
        <v>14400</v>
      </c>
      <c r="T4562" s="35" t="n">
        <f aca="false">R4562-S4562</f>
        <v>0</v>
      </c>
      <c r="U4562" s="47"/>
      <c r="V4562" s="48"/>
      <c r="W4562" s="48"/>
    </row>
    <row r="4563" customFormat="false" ht="28" hidden="false" customHeight="false" outlineLevel="0" collapsed="false">
      <c r="A4563" s="21" t="s">
        <v>28</v>
      </c>
      <c r="B4563" s="22" t="s">
        <v>1153</v>
      </c>
      <c r="C4563" s="21" t="n">
        <v>4</v>
      </c>
      <c r="D4563" s="23" t="n">
        <v>1775</v>
      </c>
      <c r="E4563" s="23" t="s">
        <v>30</v>
      </c>
      <c r="F4563" s="21" t="s">
        <v>31</v>
      </c>
      <c r="G4563" s="21" t="s">
        <v>32</v>
      </c>
      <c r="H4563" s="24" t="s">
        <v>1212</v>
      </c>
      <c r="I4563" s="25" t="n">
        <v>249</v>
      </c>
      <c r="J4563" s="26" t="s">
        <v>67</v>
      </c>
      <c r="K4563" s="27" t="n">
        <v>120</v>
      </c>
      <c r="L4563" s="28"/>
      <c r="M4563" s="29"/>
      <c r="N4563" s="30" t="n">
        <f aca="false">K4563+(0.05*L4563)+(M4563/240)</f>
        <v>120</v>
      </c>
      <c r="O4563" s="31" t="n">
        <v>29880</v>
      </c>
      <c r="P4563" s="32"/>
      <c r="Q4563" s="33"/>
      <c r="R4563" s="34" t="n">
        <f aca="false">O4563+(0.05*P4563)+(Q4563/240)</f>
        <v>29880</v>
      </c>
      <c r="S4563" s="35" t="n">
        <f aca="false">I4563*N4563</f>
        <v>29880</v>
      </c>
      <c r="T4563" s="35" t="n">
        <f aca="false">R4563-S4563</f>
        <v>0</v>
      </c>
      <c r="U4563" s="47"/>
      <c r="V4563" s="48"/>
      <c r="W4563" s="48"/>
    </row>
    <row r="4564" customFormat="false" ht="28" hidden="false" customHeight="false" outlineLevel="0" collapsed="false">
      <c r="A4564" s="21" t="s">
        <v>28</v>
      </c>
      <c r="B4564" s="22" t="s">
        <v>1153</v>
      </c>
      <c r="C4564" s="21" t="n">
        <v>4</v>
      </c>
      <c r="D4564" s="23" t="n">
        <v>1775</v>
      </c>
      <c r="E4564" s="23" t="s">
        <v>30</v>
      </c>
      <c r="F4564" s="21" t="s">
        <v>31</v>
      </c>
      <c r="G4564" s="21" t="s">
        <v>32</v>
      </c>
      <c r="H4564" s="24" t="s">
        <v>1212</v>
      </c>
      <c r="I4564" s="25" t="n">
        <v>7014</v>
      </c>
      <c r="J4564" s="26" t="s">
        <v>85</v>
      </c>
      <c r="K4564" s="27"/>
      <c r="L4564" s="28" t="n">
        <v>15</v>
      </c>
      <c r="M4564" s="29"/>
      <c r="N4564" s="30" t="n">
        <f aca="false">K4564+(0.05*L4564)+(M4564/240)</f>
        <v>0.75</v>
      </c>
      <c r="O4564" s="31" t="n">
        <v>5260</v>
      </c>
      <c r="P4564" s="32" t="n">
        <v>10</v>
      </c>
      <c r="Q4564" s="33"/>
      <c r="R4564" s="34" t="n">
        <f aca="false">O4564+(0.05*P4564)+(Q4564/240)</f>
        <v>5260.5</v>
      </c>
      <c r="S4564" s="35" t="n">
        <f aca="false">I4564*N4564</f>
        <v>5260.5</v>
      </c>
      <c r="T4564" s="35" t="n">
        <f aca="false">R4564-S4564</f>
        <v>0</v>
      </c>
      <c r="U4564" s="47"/>
      <c r="V4564" s="48"/>
      <c r="W4564" s="48"/>
    </row>
    <row r="4565" customFormat="false" ht="28" hidden="false" customHeight="false" outlineLevel="0" collapsed="false">
      <c r="A4565" s="21" t="s">
        <v>28</v>
      </c>
      <c r="B4565" s="22" t="s">
        <v>1153</v>
      </c>
      <c r="C4565" s="21" t="n">
        <v>4</v>
      </c>
      <c r="D4565" s="23" t="n">
        <v>1775</v>
      </c>
      <c r="E4565" s="23" t="s">
        <v>30</v>
      </c>
      <c r="F4565" s="21" t="s">
        <v>186</v>
      </c>
      <c r="G4565" s="21" t="s">
        <v>32</v>
      </c>
      <c r="H4565" s="24" t="s">
        <v>1212</v>
      </c>
      <c r="I4565" s="25" t="n">
        <v>4960</v>
      </c>
      <c r="J4565" s="26" t="s">
        <v>37</v>
      </c>
      <c r="K4565" s="27"/>
      <c r="L4565" s="28" t="n">
        <v>30</v>
      </c>
      <c r="M4565" s="29"/>
      <c r="N4565" s="30" t="n">
        <f aca="false">K4565+(0.05*L4565)+(M4565/240)</f>
        <v>1.5</v>
      </c>
      <c r="O4565" s="31" t="n">
        <v>7440</v>
      </c>
      <c r="P4565" s="32"/>
      <c r="Q4565" s="33"/>
      <c r="R4565" s="34" t="n">
        <f aca="false">O4565+(0.05*P4565)+(Q4565/240)</f>
        <v>7440</v>
      </c>
      <c r="S4565" s="35" t="n">
        <f aca="false">I4565*N4565</f>
        <v>7440</v>
      </c>
      <c r="T4565" s="35" t="n">
        <f aca="false">R4565-S4565</f>
        <v>0</v>
      </c>
      <c r="U4565" s="47"/>
      <c r="V4565" s="48"/>
      <c r="W4565" s="48"/>
    </row>
    <row r="4566" customFormat="false" ht="28" hidden="false" customHeight="false" outlineLevel="0" collapsed="false">
      <c r="A4566" s="21" t="s">
        <v>28</v>
      </c>
      <c r="B4566" s="22" t="s">
        <v>1153</v>
      </c>
      <c r="C4566" s="21" t="n">
        <v>4</v>
      </c>
      <c r="D4566" s="23" t="n">
        <v>1775</v>
      </c>
      <c r="E4566" s="23" t="s">
        <v>30</v>
      </c>
      <c r="F4566" s="21" t="s">
        <v>182</v>
      </c>
      <c r="G4566" s="21" t="s">
        <v>32</v>
      </c>
      <c r="H4566" s="24" t="s">
        <v>1212</v>
      </c>
      <c r="I4566" s="25" t="n">
        <v>1538</v>
      </c>
      <c r="J4566" s="26" t="s">
        <v>37</v>
      </c>
      <c r="K4566" s="27" t="n">
        <v>40</v>
      </c>
      <c r="L4566" s="28"/>
      <c r="M4566" s="29"/>
      <c r="N4566" s="30" t="n">
        <f aca="false">K4566+(0.05*L4566)+(M4566/240)</f>
        <v>40</v>
      </c>
      <c r="O4566" s="31" t="n">
        <v>61520</v>
      </c>
      <c r="P4566" s="32"/>
      <c r="Q4566" s="33"/>
      <c r="R4566" s="34" t="n">
        <f aca="false">O4566+(0.05*P4566)+(Q4566/240)</f>
        <v>61520</v>
      </c>
      <c r="S4566" s="35" t="n">
        <f aca="false">I4566*N4566</f>
        <v>61520</v>
      </c>
      <c r="T4566" s="35" t="n">
        <f aca="false">R4566-S4566</f>
        <v>0</v>
      </c>
      <c r="U4566" s="47"/>
      <c r="V4566" s="48"/>
      <c r="W4566" s="48"/>
    </row>
    <row r="4567" customFormat="false" ht="28" hidden="false" customHeight="false" outlineLevel="0" collapsed="false">
      <c r="A4567" s="21" t="s">
        <v>28</v>
      </c>
      <c r="B4567" s="22" t="s">
        <v>1153</v>
      </c>
      <c r="C4567" s="21" t="n">
        <v>4</v>
      </c>
      <c r="D4567" s="23" t="n">
        <v>1775</v>
      </c>
      <c r="E4567" s="23" t="s">
        <v>30</v>
      </c>
      <c r="F4567" s="21" t="s">
        <v>485</v>
      </c>
      <c r="G4567" s="21" t="s">
        <v>32</v>
      </c>
      <c r="H4567" s="24" t="s">
        <v>1212</v>
      </c>
      <c r="I4567" s="25" t="n">
        <v>59050</v>
      </c>
      <c r="J4567" s="26" t="s">
        <v>37</v>
      </c>
      <c r="K4567" s="27"/>
      <c r="L4567" s="28" t="n">
        <v>2</v>
      </c>
      <c r="M4567" s="29"/>
      <c r="N4567" s="30" t="n">
        <f aca="false">K4567+(0.05*L4567)+(M4567/240)</f>
        <v>0.1</v>
      </c>
      <c r="O4567" s="31" t="n">
        <v>5905</v>
      </c>
      <c r="P4567" s="32"/>
      <c r="Q4567" s="33"/>
      <c r="R4567" s="34" t="n">
        <f aca="false">O4567+(0.05*P4567)+(Q4567/240)</f>
        <v>5905</v>
      </c>
      <c r="S4567" s="35" t="n">
        <f aca="false">I4567*N4567</f>
        <v>5905</v>
      </c>
      <c r="T4567" s="35" t="n">
        <f aca="false">R4567-S4567</f>
        <v>0</v>
      </c>
      <c r="U4567" s="47"/>
      <c r="V4567" s="48"/>
      <c r="W4567" s="48"/>
    </row>
    <row r="4568" customFormat="false" ht="28" hidden="false" customHeight="false" outlineLevel="0" collapsed="false">
      <c r="A4568" s="21" t="s">
        <v>28</v>
      </c>
      <c r="B4568" s="22" t="s">
        <v>1153</v>
      </c>
      <c r="C4568" s="21" t="n">
        <v>4</v>
      </c>
      <c r="D4568" s="23" t="n">
        <v>1775</v>
      </c>
      <c r="E4568" s="23" t="s">
        <v>30</v>
      </c>
      <c r="F4568" s="21" t="s">
        <v>1107</v>
      </c>
      <c r="G4568" s="21" t="s">
        <v>32</v>
      </c>
      <c r="H4568" s="24" t="s">
        <v>1212</v>
      </c>
      <c r="I4568" s="25" t="n">
        <v>98735</v>
      </c>
      <c r="J4568" s="26" t="s">
        <v>37</v>
      </c>
      <c r="K4568" s="27" t="n">
        <v>0.18</v>
      </c>
      <c r="L4568" s="28"/>
      <c r="M4568" s="29"/>
      <c r="N4568" s="30" t="n">
        <f aca="false">K4568+(0.05*L4568)+(M4568/240)</f>
        <v>0.18</v>
      </c>
      <c r="O4568" s="31" t="n">
        <v>17772</v>
      </c>
      <c r="P4568" s="32" t="n">
        <v>6</v>
      </c>
      <c r="Q4568" s="33"/>
      <c r="R4568" s="34" t="n">
        <f aca="false">O4568+(0.05*P4568)+(Q4568/240)</f>
        <v>17772.3</v>
      </c>
      <c r="S4568" s="35" t="n">
        <f aca="false">I4568*N4568</f>
        <v>17772.3</v>
      </c>
      <c r="T4568" s="35" t="n">
        <f aca="false">R4568-S4568</f>
        <v>0</v>
      </c>
      <c r="U4568" s="47"/>
      <c r="V4568" s="48"/>
      <c r="W4568" s="48"/>
    </row>
    <row r="4569" customFormat="false" ht="28" hidden="false" customHeight="false" outlineLevel="0" collapsed="false">
      <c r="A4569" s="21" t="s">
        <v>28</v>
      </c>
      <c r="B4569" s="22" t="s">
        <v>1153</v>
      </c>
      <c r="C4569" s="21" t="n">
        <v>4</v>
      </c>
      <c r="D4569" s="23" t="n">
        <v>1775</v>
      </c>
      <c r="E4569" s="23" t="s">
        <v>30</v>
      </c>
      <c r="F4569" s="21" t="s">
        <v>1110</v>
      </c>
      <c r="G4569" s="21" t="s">
        <v>32</v>
      </c>
      <c r="H4569" s="24" t="s">
        <v>1212</v>
      </c>
      <c r="I4569" s="25" t="n">
        <v>62100</v>
      </c>
      <c r="J4569" s="26" t="s">
        <v>37</v>
      </c>
      <c r="K4569" s="27"/>
      <c r="L4569" s="28" t="n">
        <v>6</v>
      </c>
      <c r="M4569" s="29"/>
      <c r="N4569" s="30" t="n">
        <f aca="false">K4569+(0.05*L4569)+(M4569/240)</f>
        <v>0.3</v>
      </c>
      <c r="O4569" s="31" t="n">
        <v>18630</v>
      </c>
      <c r="P4569" s="32"/>
      <c r="Q4569" s="33"/>
      <c r="R4569" s="34" t="n">
        <f aca="false">O4569+(0.05*P4569)+(Q4569/240)</f>
        <v>18630</v>
      </c>
      <c r="S4569" s="35" t="n">
        <f aca="false">I4569*N4569</f>
        <v>18630</v>
      </c>
      <c r="T4569" s="35" t="n">
        <f aca="false">R4569-S4569</f>
        <v>0</v>
      </c>
      <c r="U4569" s="47"/>
      <c r="V4569" s="48"/>
      <c r="W4569" s="48"/>
    </row>
    <row r="4570" customFormat="false" ht="28" hidden="false" customHeight="false" outlineLevel="0" collapsed="false">
      <c r="A4570" s="21" t="s">
        <v>28</v>
      </c>
      <c r="B4570" s="22" t="s">
        <v>1153</v>
      </c>
      <c r="C4570" s="21" t="n">
        <v>4</v>
      </c>
      <c r="D4570" s="23" t="n">
        <v>1775</v>
      </c>
      <c r="E4570" s="23" t="s">
        <v>30</v>
      </c>
      <c r="F4570" s="21" t="s">
        <v>98</v>
      </c>
      <c r="G4570" s="21" t="s">
        <v>32</v>
      </c>
      <c r="H4570" s="24" t="s">
        <v>1212</v>
      </c>
      <c r="I4570" s="25" t="n">
        <v>5408000</v>
      </c>
      <c r="J4570" s="26" t="s">
        <v>37</v>
      </c>
      <c r="K4570" s="27" t="n">
        <v>0.18</v>
      </c>
      <c r="L4570" s="28"/>
      <c r="M4570" s="29"/>
      <c r="N4570" s="30" t="n">
        <f aca="false">K4570+(0.05*L4570)+(M4570/240)</f>
        <v>0.18</v>
      </c>
      <c r="O4570" s="31" t="n">
        <v>973440</v>
      </c>
      <c r="P4570" s="32"/>
      <c r="Q4570" s="33"/>
      <c r="R4570" s="34" t="n">
        <f aca="false">O4570+(0.05*P4570)+(Q4570/240)</f>
        <v>973440</v>
      </c>
      <c r="S4570" s="35" t="n">
        <f aca="false">I4570*N4570</f>
        <v>973440</v>
      </c>
      <c r="T4570" s="35" t="n">
        <f aca="false">R4570-S4570</f>
        <v>0</v>
      </c>
      <c r="U4570" s="47"/>
      <c r="V4570" s="48"/>
      <c r="W4570" s="48"/>
    </row>
    <row r="4571" customFormat="false" ht="28" hidden="false" customHeight="false" outlineLevel="0" collapsed="false">
      <c r="A4571" s="21" t="s">
        <v>28</v>
      </c>
      <c r="B4571" s="22" t="s">
        <v>1153</v>
      </c>
      <c r="C4571" s="21" t="n">
        <v>4</v>
      </c>
      <c r="D4571" s="23" t="n">
        <v>1775</v>
      </c>
      <c r="E4571" s="23" t="s">
        <v>30</v>
      </c>
      <c r="F4571" s="21" t="s">
        <v>1146</v>
      </c>
      <c r="G4571" s="21" t="s">
        <v>32</v>
      </c>
      <c r="H4571" s="24" t="s">
        <v>1212</v>
      </c>
      <c r="I4571" s="25" t="n">
        <v>55524</v>
      </c>
      <c r="J4571" s="26" t="s">
        <v>37</v>
      </c>
      <c r="K4571" s="27"/>
      <c r="L4571" s="28" t="n">
        <v>10</v>
      </c>
      <c r="M4571" s="29"/>
      <c r="N4571" s="30" t="n">
        <f aca="false">K4571+(0.05*L4571)+(M4571/240)</f>
        <v>0.5</v>
      </c>
      <c r="O4571" s="31" t="n">
        <v>27762</v>
      </c>
      <c r="P4571" s="32"/>
      <c r="Q4571" s="33"/>
      <c r="R4571" s="34" t="n">
        <f aca="false">O4571+(0.05*P4571)+(Q4571/240)</f>
        <v>27762</v>
      </c>
      <c r="S4571" s="35" t="n">
        <f aca="false">I4571*N4571</f>
        <v>27762</v>
      </c>
      <c r="T4571" s="35" t="n">
        <f aca="false">R4571-S4571</f>
        <v>0</v>
      </c>
      <c r="U4571" s="47"/>
      <c r="V4571" s="48"/>
      <c r="W4571" s="48"/>
    </row>
    <row r="4572" customFormat="false" ht="28" hidden="false" customHeight="false" outlineLevel="0" collapsed="false">
      <c r="A4572" s="21" t="s">
        <v>28</v>
      </c>
      <c r="B4572" s="22" t="s">
        <v>1153</v>
      </c>
      <c r="C4572" s="21" t="n">
        <v>4</v>
      </c>
      <c r="D4572" s="23" t="n">
        <v>1775</v>
      </c>
      <c r="E4572" s="23" t="s">
        <v>30</v>
      </c>
      <c r="F4572" s="21" t="s">
        <v>508</v>
      </c>
      <c r="G4572" s="21" t="s">
        <v>32</v>
      </c>
      <c r="H4572" s="24" t="s">
        <v>1212</v>
      </c>
      <c r="I4572" s="25" t="n">
        <v>106160</v>
      </c>
      <c r="J4572" s="26" t="s">
        <v>37</v>
      </c>
      <c r="K4572" s="27"/>
      <c r="L4572" s="28" t="n">
        <v>11</v>
      </c>
      <c r="M4572" s="29"/>
      <c r="N4572" s="30" t="n">
        <f aca="false">K4572+(0.05*L4572)+(M4572/240)</f>
        <v>0.55</v>
      </c>
      <c r="O4572" s="31" t="n">
        <v>58388</v>
      </c>
      <c r="P4572" s="32"/>
      <c r="Q4572" s="33"/>
      <c r="R4572" s="34" t="n">
        <f aca="false">O4572+(0.05*P4572)+(Q4572/240)</f>
        <v>58388</v>
      </c>
      <c r="S4572" s="35" t="n">
        <f aca="false">I4572*N4572</f>
        <v>58388</v>
      </c>
      <c r="T4572" s="35" t="n">
        <f aca="false">R4572-S4572</f>
        <v>0</v>
      </c>
      <c r="U4572" s="47"/>
      <c r="V4572" s="48"/>
      <c r="W4572" s="48"/>
    </row>
    <row r="4573" customFormat="false" ht="28" hidden="false" customHeight="false" outlineLevel="0" collapsed="false">
      <c r="A4573" s="21" t="s">
        <v>28</v>
      </c>
      <c r="B4573" s="22" t="s">
        <v>1153</v>
      </c>
      <c r="C4573" s="21" t="n">
        <v>4</v>
      </c>
      <c r="D4573" s="23" t="n">
        <v>1775</v>
      </c>
      <c r="E4573" s="23" t="s">
        <v>30</v>
      </c>
      <c r="F4573" s="21" t="s">
        <v>948</v>
      </c>
      <c r="G4573" s="21" t="s">
        <v>32</v>
      </c>
      <c r="H4573" s="24" t="s">
        <v>1212</v>
      </c>
      <c r="I4573" s="25" t="n">
        <v>360</v>
      </c>
      <c r="J4573" s="26" t="s">
        <v>96</v>
      </c>
      <c r="K4573" s="27" t="n">
        <v>1000</v>
      </c>
      <c r="L4573" s="28"/>
      <c r="M4573" s="29"/>
      <c r="N4573" s="30" t="n">
        <f aca="false">K4573+(0.05*L4573)+(M4573/240)</f>
        <v>1000</v>
      </c>
      <c r="O4573" s="31" t="n">
        <v>360000</v>
      </c>
      <c r="P4573" s="32"/>
      <c r="Q4573" s="33"/>
      <c r="R4573" s="34" t="n">
        <f aca="false">O4573+(0.05*P4573)+(Q4573/240)</f>
        <v>360000</v>
      </c>
      <c r="S4573" s="35" t="n">
        <f aca="false">I4573*N4573</f>
        <v>360000</v>
      </c>
      <c r="T4573" s="35" t="n">
        <f aca="false">R4573-S4573</f>
        <v>0</v>
      </c>
      <c r="U4573" s="47"/>
      <c r="V4573" s="48"/>
      <c r="W4573" s="48"/>
    </row>
    <row r="4574" customFormat="false" ht="28" hidden="false" customHeight="false" outlineLevel="0" collapsed="false">
      <c r="A4574" s="21" t="s">
        <v>28</v>
      </c>
      <c r="B4574" s="22" t="s">
        <v>1153</v>
      </c>
      <c r="C4574" s="21" t="n">
        <v>4</v>
      </c>
      <c r="D4574" s="23" t="n">
        <v>1775</v>
      </c>
      <c r="E4574" s="23" t="s">
        <v>30</v>
      </c>
      <c r="F4574" s="21" t="s">
        <v>107</v>
      </c>
      <c r="G4574" s="21" t="s">
        <v>32</v>
      </c>
      <c r="H4574" s="24" t="s">
        <v>1212</v>
      </c>
      <c r="I4574" s="25" t="n">
        <v>52180</v>
      </c>
      <c r="J4574" s="26" t="s">
        <v>37</v>
      </c>
      <c r="K4574" s="27"/>
      <c r="L4574" s="28" t="n">
        <v>12</v>
      </c>
      <c r="M4574" s="29"/>
      <c r="N4574" s="30" t="n">
        <f aca="false">K4574+(0.05*L4574)+(M4574/240)</f>
        <v>0.6</v>
      </c>
      <c r="O4574" s="31" t="n">
        <v>31308</v>
      </c>
      <c r="P4574" s="32"/>
      <c r="Q4574" s="33"/>
      <c r="R4574" s="34" t="n">
        <f aca="false">O4574+(0.05*P4574)+(Q4574/240)</f>
        <v>31308</v>
      </c>
      <c r="S4574" s="35" t="n">
        <f aca="false">I4574*N4574</f>
        <v>31308</v>
      </c>
      <c r="T4574" s="35" t="n">
        <f aca="false">R4574-S4574</f>
        <v>0</v>
      </c>
      <c r="U4574" s="47"/>
      <c r="V4574" s="48"/>
      <c r="W4574" s="48"/>
    </row>
    <row r="4575" customFormat="false" ht="28" hidden="false" customHeight="false" outlineLevel="0" collapsed="false">
      <c r="A4575" s="21" t="s">
        <v>28</v>
      </c>
      <c r="B4575" s="22" t="s">
        <v>1153</v>
      </c>
      <c r="C4575" s="21" t="n">
        <v>4</v>
      </c>
      <c r="D4575" s="23" t="n">
        <v>1775</v>
      </c>
      <c r="E4575" s="23" t="s">
        <v>30</v>
      </c>
      <c r="F4575" s="21" t="s">
        <v>510</v>
      </c>
      <c r="G4575" s="21" t="s">
        <v>32</v>
      </c>
      <c r="H4575" s="24" t="s">
        <v>1212</v>
      </c>
      <c r="I4575" s="25" t="n">
        <v>30120</v>
      </c>
      <c r="J4575" s="26" t="s">
        <v>37</v>
      </c>
      <c r="K4575" s="27"/>
      <c r="L4575" s="28" t="n">
        <v>2</v>
      </c>
      <c r="M4575" s="29"/>
      <c r="N4575" s="30" t="n">
        <f aca="false">K4575+(0.05*L4575)+(M4575/240)</f>
        <v>0.1</v>
      </c>
      <c r="O4575" s="31" t="n">
        <v>3012</v>
      </c>
      <c r="P4575" s="32"/>
      <c r="Q4575" s="33"/>
      <c r="R4575" s="34" t="n">
        <f aca="false">O4575+(0.05*P4575)+(Q4575/240)</f>
        <v>3012</v>
      </c>
      <c r="S4575" s="35" t="n">
        <f aca="false">I4575*N4575</f>
        <v>3012</v>
      </c>
      <c r="T4575" s="35" t="n">
        <f aca="false">R4575-S4575</f>
        <v>0</v>
      </c>
      <c r="U4575" s="47"/>
      <c r="V4575" s="48"/>
      <c r="W4575" s="48"/>
    </row>
    <row r="4576" customFormat="false" ht="28" hidden="false" customHeight="false" outlineLevel="0" collapsed="false">
      <c r="A4576" s="21" t="s">
        <v>28</v>
      </c>
      <c r="B4576" s="22" t="s">
        <v>1153</v>
      </c>
      <c r="C4576" s="21" t="n">
        <v>4</v>
      </c>
      <c r="D4576" s="23" t="n">
        <v>1775</v>
      </c>
      <c r="E4576" s="23" t="s">
        <v>30</v>
      </c>
      <c r="F4576" s="21" t="s">
        <v>1149</v>
      </c>
      <c r="G4576" s="21" t="s">
        <v>32</v>
      </c>
      <c r="H4576" s="24" t="s">
        <v>1212</v>
      </c>
      <c r="I4576" s="25" t="n">
        <v>1014</v>
      </c>
      <c r="J4576" s="26" t="s">
        <v>85</v>
      </c>
      <c r="K4576" s="27"/>
      <c r="L4576" s="28" t="n">
        <v>45</v>
      </c>
      <c r="M4576" s="29"/>
      <c r="N4576" s="30" t="n">
        <f aca="false">K4576+(0.05*L4576)+(M4576/240)</f>
        <v>2.25</v>
      </c>
      <c r="O4576" s="31" t="n">
        <v>2281</v>
      </c>
      <c r="P4576" s="32" t="n">
        <v>10</v>
      </c>
      <c r="Q4576" s="33"/>
      <c r="R4576" s="34" t="n">
        <f aca="false">O4576+(0.05*P4576)+(Q4576/240)</f>
        <v>2281.5</v>
      </c>
      <c r="S4576" s="35" t="n">
        <f aca="false">I4576*N4576</f>
        <v>2281.5</v>
      </c>
      <c r="T4576" s="35" t="n">
        <f aca="false">R4576-S4576</f>
        <v>0</v>
      </c>
      <c r="U4576" s="47"/>
      <c r="V4576" s="48"/>
      <c r="W4576" s="48"/>
    </row>
    <row r="4577" customFormat="false" ht="28" hidden="false" customHeight="false" outlineLevel="0" collapsed="false">
      <c r="A4577" s="21" t="s">
        <v>28</v>
      </c>
      <c r="B4577" s="22" t="s">
        <v>1153</v>
      </c>
      <c r="C4577" s="21" t="n">
        <v>4</v>
      </c>
      <c r="D4577" s="23" t="n">
        <v>1775</v>
      </c>
      <c r="E4577" s="23" t="s">
        <v>30</v>
      </c>
      <c r="F4577" s="21" t="s">
        <v>210</v>
      </c>
      <c r="G4577" s="21" t="s">
        <v>32</v>
      </c>
      <c r="H4577" s="24" t="s">
        <v>1212</v>
      </c>
      <c r="I4577" s="25" t="n">
        <v>99267</v>
      </c>
      <c r="J4577" s="26" t="s">
        <v>37</v>
      </c>
      <c r="K4577" s="27"/>
      <c r="L4577" s="28" t="n">
        <v>20</v>
      </c>
      <c r="M4577" s="29"/>
      <c r="N4577" s="30" t="n">
        <f aca="false">K4577+(0.05*L4577)+(M4577/240)</f>
        <v>1</v>
      </c>
      <c r="O4577" s="31" t="n">
        <v>99267</v>
      </c>
      <c r="P4577" s="32"/>
      <c r="Q4577" s="33"/>
      <c r="R4577" s="34" t="n">
        <f aca="false">O4577+(0.05*P4577)+(Q4577/240)</f>
        <v>99267</v>
      </c>
      <c r="S4577" s="35" t="n">
        <f aca="false">I4577*N4577</f>
        <v>99267</v>
      </c>
      <c r="T4577" s="35" t="n">
        <f aca="false">R4577-S4577</f>
        <v>0</v>
      </c>
      <c r="U4577" s="47"/>
      <c r="V4577" s="48"/>
      <c r="W4577" s="48"/>
    </row>
    <row r="4578" customFormat="false" ht="28" hidden="false" customHeight="false" outlineLevel="0" collapsed="false">
      <c r="A4578" s="21" t="s">
        <v>28</v>
      </c>
      <c r="B4578" s="22" t="s">
        <v>1153</v>
      </c>
      <c r="C4578" s="21" t="n">
        <v>4</v>
      </c>
      <c r="D4578" s="23" t="n">
        <v>1775</v>
      </c>
      <c r="E4578" s="23" t="s">
        <v>30</v>
      </c>
      <c r="F4578" s="21" t="s">
        <v>704</v>
      </c>
      <c r="G4578" s="21" t="s">
        <v>32</v>
      </c>
      <c r="H4578" s="24" t="s">
        <v>1212</v>
      </c>
      <c r="I4578" s="25" t="n">
        <v>360</v>
      </c>
      <c r="J4578" s="26" t="s">
        <v>135</v>
      </c>
      <c r="K4578" s="27"/>
      <c r="L4578" s="28" t="n">
        <v>30</v>
      </c>
      <c r="M4578" s="29"/>
      <c r="N4578" s="30" t="n">
        <f aca="false">K4578+(0.05*L4578)+(M4578/240)</f>
        <v>1.5</v>
      </c>
      <c r="O4578" s="31" t="n">
        <v>540</v>
      </c>
      <c r="P4578" s="32"/>
      <c r="Q4578" s="33"/>
      <c r="R4578" s="34" t="n">
        <f aca="false">O4578+(0.05*P4578)+(Q4578/240)</f>
        <v>540</v>
      </c>
      <c r="S4578" s="35" t="n">
        <f aca="false">I4578*N4578</f>
        <v>540</v>
      </c>
      <c r="T4578" s="35" t="n">
        <f aca="false">R4578-S4578</f>
        <v>0</v>
      </c>
      <c r="U4578" s="47"/>
      <c r="V4578" s="48"/>
      <c r="W4578" s="48"/>
    </row>
    <row r="4579" customFormat="false" ht="28" hidden="false" customHeight="false" outlineLevel="0" collapsed="false">
      <c r="A4579" s="21" t="s">
        <v>28</v>
      </c>
      <c r="B4579" s="22" t="s">
        <v>1153</v>
      </c>
      <c r="C4579" s="21" t="n">
        <v>4</v>
      </c>
      <c r="D4579" s="23" t="n">
        <v>1775</v>
      </c>
      <c r="E4579" s="23" t="s">
        <v>30</v>
      </c>
      <c r="F4579" s="21" t="s">
        <v>216</v>
      </c>
      <c r="G4579" s="21" t="s">
        <v>32</v>
      </c>
      <c r="H4579" s="24" t="s">
        <v>1212</v>
      </c>
      <c r="I4579" s="25" t="n">
        <v>1091</v>
      </c>
      <c r="J4579" s="26" t="s">
        <v>198</v>
      </c>
      <c r="K4579" s="27" t="n">
        <v>4</v>
      </c>
      <c r="L4579" s="28"/>
      <c r="M4579" s="29"/>
      <c r="N4579" s="30" t="n">
        <f aca="false">K4579+(0.05*L4579)+(M4579/240)</f>
        <v>4</v>
      </c>
      <c r="O4579" s="31" t="n">
        <v>4364</v>
      </c>
      <c r="P4579" s="32"/>
      <c r="Q4579" s="33"/>
      <c r="R4579" s="34" t="n">
        <f aca="false">O4579+(0.05*P4579)+(Q4579/240)</f>
        <v>4364</v>
      </c>
      <c r="S4579" s="35" t="n">
        <f aca="false">I4579*N4579</f>
        <v>4364</v>
      </c>
      <c r="T4579" s="35" t="n">
        <f aca="false">R4579-S4579</f>
        <v>0</v>
      </c>
      <c r="U4579" s="47"/>
      <c r="V4579" s="48"/>
      <c r="W4579" s="48"/>
    </row>
    <row r="4580" customFormat="false" ht="28" hidden="false" customHeight="false" outlineLevel="0" collapsed="false">
      <c r="A4580" s="21" t="s">
        <v>28</v>
      </c>
      <c r="B4580" s="22" t="s">
        <v>1153</v>
      </c>
      <c r="C4580" s="21" t="n">
        <v>4</v>
      </c>
      <c r="D4580" s="23" t="n">
        <v>1775</v>
      </c>
      <c r="E4580" s="23" t="s">
        <v>30</v>
      </c>
      <c r="F4580" s="21" t="s">
        <v>653</v>
      </c>
      <c r="G4580" s="21" t="s">
        <v>32</v>
      </c>
      <c r="H4580" s="24" t="s">
        <v>1212</v>
      </c>
      <c r="I4580" s="25" t="n">
        <v>2801</v>
      </c>
      <c r="J4580" s="26" t="s">
        <v>871</v>
      </c>
      <c r="K4580" s="27" t="n">
        <v>180</v>
      </c>
      <c r="L4580" s="28"/>
      <c r="M4580" s="29"/>
      <c r="N4580" s="30" t="n">
        <f aca="false">K4580+(0.05*L4580)+(M4580/240)</f>
        <v>180</v>
      </c>
      <c r="O4580" s="31" t="n">
        <v>504180</v>
      </c>
      <c r="P4580" s="32"/>
      <c r="Q4580" s="33"/>
      <c r="R4580" s="34" t="n">
        <f aca="false">O4580+(0.05*P4580)+(Q4580/240)</f>
        <v>504180</v>
      </c>
      <c r="S4580" s="35" t="n">
        <f aca="false">I4580*N4580</f>
        <v>504180</v>
      </c>
      <c r="T4580" s="35" t="n">
        <f aca="false">R4580-S4580</f>
        <v>0</v>
      </c>
      <c r="U4580" s="47"/>
      <c r="V4580" s="48"/>
      <c r="W4580" s="48"/>
    </row>
    <row r="4581" customFormat="false" ht="28" hidden="false" customHeight="false" outlineLevel="0" collapsed="false">
      <c r="A4581" s="21" t="s">
        <v>28</v>
      </c>
      <c r="B4581" s="22" t="s">
        <v>1153</v>
      </c>
      <c r="C4581" s="21" t="n">
        <v>4</v>
      </c>
      <c r="D4581" s="23" t="n">
        <v>1775</v>
      </c>
      <c r="E4581" s="23" t="s">
        <v>30</v>
      </c>
      <c r="F4581" s="21" t="s">
        <v>228</v>
      </c>
      <c r="G4581" s="21" t="s">
        <v>32</v>
      </c>
      <c r="H4581" s="24" t="s">
        <v>1212</v>
      </c>
      <c r="I4581" s="25" t="n">
        <v>52750</v>
      </c>
      <c r="J4581" s="26" t="s">
        <v>37</v>
      </c>
      <c r="K4581" s="27"/>
      <c r="L4581" s="28" t="n">
        <v>6</v>
      </c>
      <c r="M4581" s="29"/>
      <c r="N4581" s="30" t="n">
        <f aca="false">K4581+(0.05*L4581)+(M4581/240)</f>
        <v>0.3</v>
      </c>
      <c r="O4581" s="31" t="n">
        <v>15825</v>
      </c>
      <c r="P4581" s="32"/>
      <c r="Q4581" s="33"/>
      <c r="R4581" s="34" t="n">
        <f aca="false">O4581+(0.05*P4581)+(Q4581/240)</f>
        <v>15825</v>
      </c>
      <c r="S4581" s="35" t="n">
        <f aca="false">I4581*N4581</f>
        <v>15825</v>
      </c>
      <c r="T4581" s="35" t="n">
        <f aca="false">R4581-S4581</f>
        <v>0</v>
      </c>
      <c r="U4581" s="47"/>
      <c r="V4581" s="48"/>
      <c r="W4581" s="48"/>
    </row>
    <row r="4582" customFormat="false" ht="28" hidden="false" customHeight="false" outlineLevel="0" collapsed="false">
      <c r="A4582" s="21" t="s">
        <v>28</v>
      </c>
      <c r="B4582" s="22" t="s">
        <v>1153</v>
      </c>
      <c r="C4582" s="21" t="n">
        <v>4</v>
      </c>
      <c r="D4582" s="23" t="n">
        <v>1775</v>
      </c>
      <c r="E4582" s="23" t="s">
        <v>30</v>
      </c>
      <c r="F4582" s="21" t="s">
        <v>521</v>
      </c>
      <c r="G4582" s="21" t="s">
        <v>32</v>
      </c>
      <c r="H4582" s="24" t="s">
        <v>1212</v>
      </c>
      <c r="I4582" s="25" t="n">
        <v>27</v>
      </c>
      <c r="J4582" s="26" t="s">
        <v>761</v>
      </c>
      <c r="K4582" s="27" t="n">
        <v>10</v>
      </c>
      <c r="L4582" s="28"/>
      <c r="M4582" s="29"/>
      <c r="N4582" s="30" t="n">
        <f aca="false">K4582+(0.05*L4582)+(M4582/240)</f>
        <v>10</v>
      </c>
      <c r="O4582" s="31" t="n">
        <v>270</v>
      </c>
      <c r="P4582" s="32"/>
      <c r="Q4582" s="33"/>
      <c r="R4582" s="34" t="n">
        <f aca="false">O4582+(0.05*P4582)+(Q4582/240)</f>
        <v>270</v>
      </c>
      <c r="S4582" s="35" t="n">
        <f aca="false">I4582*N4582</f>
        <v>270</v>
      </c>
      <c r="T4582" s="35" t="n">
        <f aca="false">R4582-S4582</f>
        <v>0</v>
      </c>
      <c r="U4582" s="47"/>
      <c r="V4582" s="48"/>
      <c r="W4582" s="48"/>
    </row>
    <row r="4583" customFormat="false" ht="28" hidden="false" customHeight="false" outlineLevel="0" collapsed="false">
      <c r="A4583" s="21" t="s">
        <v>28</v>
      </c>
      <c r="B4583" s="22" t="s">
        <v>1153</v>
      </c>
      <c r="C4583" s="21" t="n">
        <v>4</v>
      </c>
      <c r="D4583" s="23" t="n">
        <v>1775</v>
      </c>
      <c r="E4583" s="23" t="s">
        <v>30</v>
      </c>
      <c r="F4583" s="21" t="s">
        <v>1433</v>
      </c>
      <c r="G4583" s="21" t="s">
        <v>32</v>
      </c>
      <c r="H4583" s="24" t="s">
        <v>1212</v>
      </c>
      <c r="I4583" s="25" t="n">
        <v>94875</v>
      </c>
      <c r="J4583" s="26" t="s">
        <v>37</v>
      </c>
      <c r="K4583" s="27"/>
      <c r="L4583" s="28" t="n">
        <v>6</v>
      </c>
      <c r="M4583" s="29"/>
      <c r="N4583" s="30" t="n">
        <f aca="false">K4583+(0.05*L4583)+(M4583/240)</f>
        <v>0.3</v>
      </c>
      <c r="O4583" s="31" t="n">
        <v>28462</v>
      </c>
      <c r="P4583" s="32" t="n">
        <v>10</v>
      </c>
      <c r="Q4583" s="33"/>
      <c r="R4583" s="34" t="n">
        <f aca="false">O4583+(0.05*P4583)+(Q4583/240)</f>
        <v>28462.5</v>
      </c>
      <c r="S4583" s="35" t="n">
        <f aca="false">I4583*N4583</f>
        <v>28462.5</v>
      </c>
      <c r="T4583" s="35" t="n">
        <f aca="false">R4583-S4583</f>
        <v>0</v>
      </c>
      <c r="U4583" s="47"/>
      <c r="V4583" s="48"/>
      <c r="W4583" s="48"/>
    </row>
    <row r="4584" customFormat="false" ht="28" hidden="false" customHeight="false" outlineLevel="0" collapsed="false">
      <c r="A4584" s="21" t="s">
        <v>28</v>
      </c>
      <c r="B4584" s="22" t="s">
        <v>1153</v>
      </c>
      <c r="C4584" s="21" t="n">
        <v>4</v>
      </c>
      <c r="D4584" s="23" t="n">
        <v>1775</v>
      </c>
      <c r="E4584" s="23" t="s">
        <v>30</v>
      </c>
      <c r="F4584" s="21" t="s">
        <v>1183</v>
      </c>
      <c r="G4584" s="21" t="s">
        <v>32</v>
      </c>
      <c r="H4584" s="24" t="s">
        <v>1212</v>
      </c>
      <c r="I4584" s="25" t="n">
        <v>79680</v>
      </c>
      <c r="J4584" s="26" t="s">
        <v>37</v>
      </c>
      <c r="K4584" s="27"/>
      <c r="L4584" s="28" t="n">
        <v>18</v>
      </c>
      <c r="M4584" s="29"/>
      <c r="N4584" s="30" t="n">
        <f aca="false">K4584+(0.05*L4584)+(M4584/240)</f>
        <v>0.9</v>
      </c>
      <c r="O4584" s="31" t="n">
        <v>71712</v>
      </c>
      <c r="P4584" s="32"/>
      <c r="Q4584" s="33"/>
      <c r="R4584" s="34" t="n">
        <f aca="false">O4584+(0.05*P4584)+(Q4584/240)</f>
        <v>71712</v>
      </c>
      <c r="S4584" s="35" t="n">
        <f aca="false">I4584*N4584</f>
        <v>71712</v>
      </c>
      <c r="T4584" s="35" t="n">
        <f aca="false">R4584-S4584</f>
        <v>0</v>
      </c>
      <c r="U4584" s="47"/>
      <c r="V4584" s="48"/>
      <c r="W4584" s="48"/>
    </row>
    <row r="4585" customFormat="false" ht="28" hidden="false" customHeight="false" outlineLevel="0" collapsed="false">
      <c r="A4585" s="21" t="s">
        <v>28</v>
      </c>
      <c r="B4585" s="22" t="s">
        <v>1153</v>
      </c>
      <c r="C4585" s="21" t="n">
        <v>4</v>
      </c>
      <c r="D4585" s="23" t="n">
        <v>1775</v>
      </c>
      <c r="E4585" s="23" t="s">
        <v>30</v>
      </c>
      <c r="F4585" s="21" t="s">
        <v>1262</v>
      </c>
      <c r="G4585" s="21" t="s">
        <v>32</v>
      </c>
      <c r="H4585" s="24" t="s">
        <v>1212</v>
      </c>
      <c r="I4585" s="25" t="n">
        <v>61324</v>
      </c>
      <c r="J4585" s="26" t="s">
        <v>37</v>
      </c>
      <c r="K4585" s="27"/>
      <c r="L4585" s="28" t="n">
        <v>8</v>
      </c>
      <c r="M4585" s="29"/>
      <c r="N4585" s="30" t="n">
        <f aca="false">K4585+(0.05*L4585)+(M4585/240)</f>
        <v>0.4</v>
      </c>
      <c r="O4585" s="31" t="n">
        <v>24529</v>
      </c>
      <c r="P4585" s="32" t="n">
        <v>12</v>
      </c>
      <c r="Q4585" s="33"/>
      <c r="R4585" s="34" t="n">
        <f aca="false">O4585+(0.05*P4585)+(Q4585/240)</f>
        <v>24529.6</v>
      </c>
      <c r="S4585" s="35" t="n">
        <f aca="false">I4585*N4585</f>
        <v>24529.6</v>
      </c>
      <c r="T4585" s="35" t="n">
        <f aca="false">R4585-S4585</f>
        <v>0</v>
      </c>
      <c r="U4585" s="47"/>
      <c r="V4585" s="48"/>
      <c r="W4585" s="48"/>
    </row>
    <row r="4586" customFormat="false" ht="28" hidden="false" customHeight="false" outlineLevel="0" collapsed="false">
      <c r="A4586" s="21" t="s">
        <v>28</v>
      </c>
      <c r="B4586" s="22" t="s">
        <v>1153</v>
      </c>
      <c r="C4586" s="21" t="n">
        <v>4</v>
      </c>
      <c r="D4586" s="23" t="n">
        <v>1775</v>
      </c>
      <c r="E4586" s="23" t="s">
        <v>30</v>
      </c>
      <c r="F4586" s="21" t="s">
        <v>1355</v>
      </c>
      <c r="G4586" s="21" t="s">
        <v>32</v>
      </c>
      <c r="H4586" s="24" t="s">
        <v>1212</v>
      </c>
      <c r="I4586" s="25" t="n">
        <v>13736</v>
      </c>
      <c r="J4586" s="26" t="s">
        <v>37</v>
      </c>
      <c r="K4586" s="27"/>
      <c r="L4586" s="28" t="n">
        <v>40</v>
      </c>
      <c r="M4586" s="29"/>
      <c r="N4586" s="30" t="n">
        <f aca="false">K4586+(0.05*L4586)+(M4586/240)</f>
        <v>2</v>
      </c>
      <c r="O4586" s="31" t="n">
        <v>27472</v>
      </c>
      <c r="P4586" s="32"/>
      <c r="Q4586" s="33"/>
      <c r="R4586" s="34" t="n">
        <f aca="false">O4586+(0.05*P4586)+(Q4586/240)</f>
        <v>27472</v>
      </c>
      <c r="S4586" s="35" t="n">
        <f aca="false">I4586*N4586</f>
        <v>27472</v>
      </c>
      <c r="T4586" s="35" t="n">
        <f aca="false">R4586-S4586</f>
        <v>0</v>
      </c>
      <c r="U4586" s="47"/>
      <c r="V4586" s="48"/>
      <c r="W4586" s="48"/>
    </row>
    <row r="4587" customFormat="false" ht="28" hidden="false" customHeight="false" outlineLevel="0" collapsed="false">
      <c r="A4587" s="21" t="s">
        <v>28</v>
      </c>
      <c r="B4587" s="22" t="s">
        <v>1153</v>
      </c>
      <c r="C4587" s="21" t="n">
        <v>4</v>
      </c>
      <c r="D4587" s="23" t="n">
        <v>1775</v>
      </c>
      <c r="E4587" s="23" t="s">
        <v>30</v>
      </c>
      <c r="F4587" s="21" t="s">
        <v>1356</v>
      </c>
      <c r="G4587" s="21" t="s">
        <v>32</v>
      </c>
      <c r="H4587" s="24" t="s">
        <v>1212</v>
      </c>
      <c r="I4587" s="25" t="n">
        <v>40674</v>
      </c>
      <c r="J4587" s="26" t="s">
        <v>37</v>
      </c>
      <c r="K4587" s="27"/>
      <c r="L4587" s="28" t="n">
        <v>10</v>
      </c>
      <c r="M4587" s="29"/>
      <c r="N4587" s="30" t="n">
        <f aca="false">K4587+(0.05*L4587)+(M4587/240)</f>
        <v>0.5</v>
      </c>
      <c r="O4587" s="31" t="n">
        <v>20337</v>
      </c>
      <c r="P4587" s="32"/>
      <c r="Q4587" s="33"/>
      <c r="R4587" s="34" t="n">
        <f aca="false">O4587+(0.05*P4587)+(Q4587/240)</f>
        <v>20337</v>
      </c>
      <c r="S4587" s="35" t="n">
        <f aca="false">I4587*N4587</f>
        <v>20337</v>
      </c>
      <c r="T4587" s="35" t="n">
        <f aca="false">R4587-S4587</f>
        <v>0</v>
      </c>
      <c r="U4587" s="47"/>
      <c r="V4587" s="48"/>
      <c r="W4587" s="48"/>
    </row>
    <row r="4588" customFormat="false" ht="28" hidden="false" customHeight="false" outlineLevel="0" collapsed="false">
      <c r="A4588" s="21" t="s">
        <v>28</v>
      </c>
      <c r="B4588" s="22" t="s">
        <v>1153</v>
      </c>
      <c r="C4588" s="21" t="n">
        <v>4</v>
      </c>
      <c r="D4588" s="23" t="n">
        <v>1775</v>
      </c>
      <c r="E4588" s="23" t="s">
        <v>30</v>
      </c>
      <c r="F4588" s="21" t="s">
        <v>1434</v>
      </c>
      <c r="G4588" s="21" t="s">
        <v>32</v>
      </c>
      <c r="H4588" s="24" t="s">
        <v>1212</v>
      </c>
      <c r="I4588" s="25" t="n">
        <v>16250</v>
      </c>
      <c r="J4588" s="26" t="s">
        <v>96</v>
      </c>
      <c r="K4588" s="27"/>
      <c r="L4588" s="28" t="n">
        <v>30</v>
      </c>
      <c r="M4588" s="29"/>
      <c r="N4588" s="30" t="n">
        <f aca="false">K4588+(0.05*L4588)+(M4588/240)</f>
        <v>1.5</v>
      </c>
      <c r="O4588" s="31" t="n">
        <v>24375</v>
      </c>
      <c r="P4588" s="32"/>
      <c r="Q4588" s="33"/>
      <c r="R4588" s="34" t="n">
        <f aca="false">O4588+(0.05*P4588)+(Q4588/240)</f>
        <v>24375</v>
      </c>
      <c r="S4588" s="35" t="n">
        <f aca="false">I4588*N4588</f>
        <v>24375</v>
      </c>
      <c r="T4588" s="35" t="n">
        <f aca="false">R4588-S4588</f>
        <v>0</v>
      </c>
      <c r="U4588" s="47"/>
      <c r="V4588" s="87"/>
      <c r="W4588" s="87"/>
    </row>
    <row r="4589" customFormat="false" ht="28" hidden="false" customHeight="false" outlineLevel="0" collapsed="false">
      <c r="A4589" s="21" t="s">
        <v>28</v>
      </c>
      <c r="B4589" s="22" t="s">
        <v>1153</v>
      </c>
      <c r="C4589" s="21" t="n">
        <v>4</v>
      </c>
      <c r="D4589" s="23" t="n">
        <v>1775</v>
      </c>
      <c r="E4589" s="23" t="s">
        <v>30</v>
      </c>
      <c r="F4589" s="21" t="s">
        <v>243</v>
      </c>
      <c r="G4589" s="21" t="s">
        <v>32</v>
      </c>
      <c r="H4589" s="24" t="s">
        <v>1212</v>
      </c>
      <c r="I4589" s="25" t="n">
        <v>48185</v>
      </c>
      <c r="J4589" s="26" t="s">
        <v>37</v>
      </c>
      <c r="K4589" s="27"/>
      <c r="L4589" s="28" t="n">
        <v>8</v>
      </c>
      <c r="M4589" s="29"/>
      <c r="N4589" s="30" t="n">
        <f aca="false">K4589+(0.05*L4589)+(M4589/240)</f>
        <v>0.4</v>
      </c>
      <c r="O4589" s="31" t="n">
        <v>19374</v>
      </c>
      <c r="P4589" s="32"/>
      <c r="Q4589" s="33"/>
      <c r="R4589" s="34" t="n">
        <f aca="false">O4589+(0.05*P4589)+(Q4589/240)</f>
        <v>19374</v>
      </c>
      <c r="S4589" s="35" t="n">
        <f aca="false">I4589*N4589</f>
        <v>19274</v>
      </c>
      <c r="T4589" s="35" t="n">
        <f aca="false">R4589-S4589</f>
        <v>100</v>
      </c>
      <c r="U4589" s="88" t="s">
        <v>323</v>
      </c>
      <c r="V4589" s="48"/>
      <c r="W4589" s="48"/>
    </row>
    <row r="4590" customFormat="false" ht="28" hidden="false" customHeight="false" outlineLevel="0" collapsed="false">
      <c r="A4590" s="21" t="s">
        <v>28</v>
      </c>
      <c r="B4590" s="22" t="s">
        <v>1153</v>
      </c>
      <c r="C4590" s="21" t="n">
        <v>4</v>
      </c>
      <c r="D4590" s="23" t="n">
        <v>1775</v>
      </c>
      <c r="E4590" s="23" t="s">
        <v>30</v>
      </c>
      <c r="F4590" s="21" t="s">
        <v>119</v>
      </c>
      <c r="G4590" s="21" t="s">
        <v>32</v>
      </c>
      <c r="H4590" s="24" t="s">
        <v>1212</v>
      </c>
      <c r="I4590" s="25" t="n">
        <v>102</v>
      </c>
      <c r="J4590" s="26" t="s">
        <v>120</v>
      </c>
      <c r="K4590" s="27" t="n">
        <v>26</v>
      </c>
      <c r="L4590" s="28"/>
      <c r="M4590" s="29"/>
      <c r="N4590" s="30" t="n">
        <f aca="false">K4590+(0.05*L4590)+(M4590/240)</f>
        <v>26</v>
      </c>
      <c r="O4590" s="31" t="n">
        <v>2562</v>
      </c>
      <c r="P4590" s="32"/>
      <c r="Q4590" s="33"/>
      <c r="R4590" s="34" t="n">
        <f aca="false">O4590+(0.05*P4590)+(Q4590/240)</f>
        <v>2562</v>
      </c>
      <c r="S4590" s="35" t="n">
        <f aca="false">I4590*N4590</f>
        <v>2652</v>
      </c>
      <c r="T4590" s="35" t="n">
        <f aca="false">R4590-S4590</f>
        <v>-90</v>
      </c>
      <c r="U4590" s="47"/>
      <c r="V4590" s="48"/>
      <c r="W4590" s="48"/>
    </row>
    <row r="4591" customFormat="false" ht="28" hidden="false" customHeight="false" outlineLevel="0" collapsed="false">
      <c r="A4591" s="21" t="s">
        <v>28</v>
      </c>
      <c r="B4591" s="22" t="s">
        <v>1153</v>
      </c>
      <c r="C4591" s="21" t="n">
        <v>4</v>
      </c>
      <c r="D4591" s="23" t="n">
        <v>1775</v>
      </c>
      <c r="E4591" s="23" t="s">
        <v>30</v>
      </c>
      <c r="F4591" s="21" t="s">
        <v>240</v>
      </c>
      <c r="G4591" s="21" t="s">
        <v>32</v>
      </c>
      <c r="H4591" s="24" t="s">
        <v>1212</v>
      </c>
      <c r="I4591" s="25" t="n">
        <v>15633</v>
      </c>
      <c r="J4591" s="26" t="s">
        <v>131</v>
      </c>
      <c r="K4591" s="27" t="n">
        <v>3</v>
      </c>
      <c r="L4591" s="28"/>
      <c r="M4591" s="29"/>
      <c r="N4591" s="30" t="n">
        <f aca="false">K4591+(0.05*L4591)+(M4591/240)</f>
        <v>3</v>
      </c>
      <c r="O4591" s="31" t="n">
        <v>46899</v>
      </c>
      <c r="P4591" s="32"/>
      <c r="Q4591" s="33"/>
      <c r="R4591" s="34" t="n">
        <f aca="false">O4591+(0.05*P4591)+(Q4591/240)</f>
        <v>46899</v>
      </c>
      <c r="S4591" s="35" t="n">
        <f aca="false">I4591*N4591</f>
        <v>46899</v>
      </c>
      <c r="T4591" s="35" t="n">
        <f aca="false">R4591-S4591</f>
        <v>0</v>
      </c>
      <c r="U4591" s="47"/>
      <c r="V4591" s="48"/>
      <c r="W4591" s="48"/>
    </row>
    <row r="4592" customFormat="false" ht="28" hidden="false" customHeight="false" outlineLevel="0" collapsed="false">
      <c r="A4592" s="21" t="s">
        <v>28</v>
      </c>
      <c r="B4592" s="22" t="s">
        <v>1153</v>
      </c>
      <c r="C4592" s="21" t="n">
        <v>4</v>
      </c>
      <c r="D4592" s="23" t="n">
        <v>1775</v>
      </c>
      <c r="E4592" s="23" t="s">
        <v>30</v>
      </c>
      <c r="F4592" s="21" t="s">
        <v>244</v>
      </c>
      <c r="G4592" s="21" t="s">
        <v>32</v>
      </c>
      <c r="H4592" s="24" t="s">
        <v>1212</v>
      </c>
      <c r="I4592" s="25" t="n">
        <v>61676</v>
      </c>
      <c r="J4592" s="26" t="s">
        <v>37</v>
      </c>
      <c r="K4592" s="27"/>
      <c r="L4592" s="28" t="n">
        <v>10</v>
      </c>
      <c r="M4592" s="29"/>
      <c r="N4592" s="30" t="n">
        <f aca="false">K4592+(0.05*L4592)+(M4592/240)</f>
        <v>0.5</v>
      </c>
      <c r="O4592" s="31" t="n">
        <v>30838</v>
      </c>
      <c r="P4592" s="32"/>
      <c r="Q4592" s="33"/>
      <c r="R4592" s="34" t="n">
        <f aca="false">O4592+(0.05*P4592)+(Q4592/240)</f>
        <v>30838</v>
      </c>
      <c r="S4592" s="35" t="n">
        <f aca="false">I4592*N4592</f>
        <v>30838</v>
      </c>
      <c r="T4592" s="35" t="n">
        <f aca="false">R4592-S4592</f>
        <v>0</v>
      </c>
      <c r="U4592" s="47"/>
      <c r="V4592" s="48"/>
      <c r="W4592" s="48"/>
    </row>
    <row r="4593" customFormat="false" ht="28" hidden="false" customHeight="false" outlineLevel="0" collapsed="false">
      <c r="A4593" s="21" t="s">
        <v>28</v>
      </c>
      <c r="B4593" s="22" t="s">
        <v>1153</v>
      </c>
      <c r="C4593" s="21" t="n">
        <v>4</v>
      </c>
      <c r="D4593" s="23" t="n">
        <v>1775</v>
      </c>
      <c r="E4593" s="23" t="s">
        <v>30</v>
      </c>
      <c r="F4593" s="21" t="s">
        <v>1435</v>
      </c>
      <c r="G4593" s="21" t="s">
        <v>32</v>
      </c>
      <c r="H4593" s="24" t="s">
        <v>1212</v>
      </c>
      <c r="I4593" s="25" t="n">
        <v>9460</v>
      </c>
      <c r="J4593" s="26" t="s">
        <v>129</v>
      </c>
      <c r="K4593" s="27" t="n">
        <v>3</v>
      </c>
      <c r="L4593" s="28"/>
      <c r="M4593" s="29"/>
      <c r="N4593" s="30" t="n">
        <f aca="false">K4593+(0.05*L4593)+(M4593/240)</f>
        <v>3</v>
      </c>
      <c r="O4593" s="31" t="n">
        <v>28380</v>
      </c>
      <c r="P4593" s="32"/>
      <c r="Q4593" s="33"/>
      <c r="R4593" s="34" t="n">
        <f aca="false">O4593+(0.05*P4593)+(Q4593/240)</f>
        <v>28380</v>
      </c>
      <c r="S4593" s="35" t="n">
        <f aca="false">I4593*N4593</f>
        <v>28380</v>
      </c>
      <c r="T4593" s="35" t="n">
        <f aca="false">R4593-S4593</f>
        <v>0</v>
      </c>
      <c r="U4593" s="47"/>
      <c r="V4593" s="48"/>
      <c r="W4593" s="48"/>
    </row>
    <row r="4594" customFormat="false" ht="28" hidden="false" customHeight="false" outlineLevel="0" collapsed="false">
      <c r="A4594" s="21" t="s">
        <v>28</v>
      </c>
      <c r="B4594" s="22" t="s">
        <v>1153</v>
      </c>
      <c r="C4594" s="21" t="n">
        <v>4</v>
      </c>
      <c r="D4594" s="23" t="n">
        <v>1775</v>
      </c>
      <c r="E4594" s="23" t="s">
        <v>30</v>
      </c>
      <c r="F4594" s="21" t="s">
        <v>1436</v>
      </c>
      <c r="G4594" s="21" t="s">
        <v>32</v>
      </c>
      <c r="H4594" s="24" t="s">
        <v>1212</v>
      </c>
      <c r="I4594" s="25" t="n">
        <v>1</v>
      </c>
      <c r="J4594" s="26" t="s">
        <v>112</v>
      </c>
      <c r="K4594" s="27" t="n">
        <v>28400</v>
      </c>
      <c r="L4594" s="28"/>
      <c r="M4594" s="29"/>
      <c r="N4594" s="30" t="n">
        <f aca="false">K4594+(0.05*L4594)+(M4594/240)</f>
        <v>28400</v>
      </c>
      <c r="O4594" s="31" t="n">
        <v>28400</v>
      </c>
      <c r="P4594" s="32"/>
      <c r="Q4594" s="33"/>
      <c r="R4594" s="34" t="n">
        <f aca="false">O4594+(0.05*P4594)+(Q4594/240)</f>
        <v>28400</v>
      </c>
      <c r="S4594" s="35" t="n">
        <f aca="false">I4594*N4594</f>
        <v>28400</v>
      </c>
      <c r="T4594" s="35" t="n">
        <f aca="false">R4594-S4594</f>
        <v>0</v>
      </c>
      <c r="U4594" s="47"/>
      <c r="V4594" s="48"/>
      <c r="W4594" s="48"/>
    </row>
    <row r="4595" customFormat="false" ht="28" hidden="false" customHeight="false" outlineLevel="0" collapsed="false">
      <c r="A4595" s="21" t="s">
        <v>28</v>
      </c>
      <c r="B4595" s="22" t="s">
        <v>1153</v>
      </c>
      <c r="C4595" s="21" t="n">
        <v>4</v>
      </c>
      <c r="D4595" s="23" t="n">
        <v>1775</v>
      </c>
      <c r="E4595" s="23" t="s">
        <v>30</v>
      </c>
      <c r="F4595" s="21" t="s">
        <v>1346</v>
      </c>
      <c r="G4595" s="21" t="s">
        <v>32</v>
      </c>
      <c r="H4595" s="24" t="s">
        <v>1212</v>
      </c>
      <c r="I4595" s="25" t="n">
        <v>1860</v>
      </c>
      <c r="J4595" s="26" t="s">
        <v>42</v>
      </c>
      <c r="K4595" s="27" t="n">
        <v>10</v>
      </c>
      <c r="L4595" s="28"/>
      <c r="M4595" s="29"/>
      <c r="N4595" s="30" t="n">
        <f aca="false">K4595+(0.05*L4595)+(M4595/240)</f>
        <v>10</v>
      </c>
      <c r="O4595" s="31" t="n">
        <v>18600</v>
      </c>
      <c r="P4595" s="32"/>
      <c r="Q4595" s="33"/>
      <c r="R4595" s="34" t="n">
        <f aca="false">O4595+(0.05*P4595)+(Q4595/240)</f>
        <v>18600</v>
      </c>
      <c r="S4595" s="35" t="n">
        <f aca="false">I4595*N4595</f>
        <v>18600</v>
      </c>
      <c r="T4595" s="35" t="n">
        <f aca="false">R4595-S4595</f>
        <v>0</v>
      </c>
      <c r="U4595" s="47"/>
      <c r="V4595" s="48"/>
      <c r="W4595" s="48"/>
    </row>
    <row r="4596" customFormat="false" ht="28" hidden="false" customHeight="false" outlineLevel="0" collapsed="false">
      <c r="A4596" s="21" t="s">
        <v>28</v>
      </c>
      <c r="B4596" s="22" t="s">
        <v>1153</v>
      </c>
      <c r="C4596" s="21" t="n">
        <v>4</v>
      </c>
      <c r="D4596" s="23" t="n">
        <v>1775</v>
      </c>
      <c r="E4596" s="23" t="s">
        <v>30</v>
      </c>
      <c r="F4596" s="21" t="s">
        <v>1437</v>
      </c>
      <c r="G4596" s="21" t="s">
        <v>32</v>
      </c>
      <c r="H4596" s="24" t="s">
        <v>1212</v>
      </c>
      <c r="I4596" s="25" t="n">
        <v>216</v>
      </c>
      <c r="J4596" s="26" t="s">
        <v>135</v>
      </c>
      <c r="K4596" s="27" t="n">
        <v>15</v>
      </c>
      <c r="L4596" s="28"/>
      <c r="M4596" s="29"/>
      <c r="N4596" s="30" t="n">
        <f aca="false">K4596+(0.05*L4596)+(M4596/240)</f>
        <v>15</v>
      </c>
      <c r="O4596" s="31" t="n">
        <v>3240</v>
      </c>
      <c r="P4596" s="32"/>
      <c r="Q4596" s="33"/>
      <c r="R4596" s="34" t="n">
        <f aca="false">O4596+(0.05*P4596)+(Q4596/240)</f>
        <v>3240</v>
      </c>
      <c r="S4596" s="35" t="n">
        <f aca="false">I4596*N4596</f>
        <v>3240</v>
      </c>
      <c r="T4596" s="35" t="n">
        <f aca="false">R4596-S4596</f>
        <v>0</v>
      </c>
      <c r="U4596" s="47"/>
      <c r="V4596" s="48"/>
      <c r="W4596" s="48"/>
    </row>
    <row r="4597" customFormat="false" ht="28" hidden="false" customHeight="false" outlineLevel="0" collapsed="false">
      <c r="A4597" s="21" t="s">
        <v>28</v>
      </c>
      <c r="B4597" s="22" t="s">
        <v>1153</v>
      </c>
      <c r="C4597" s="21" t="n">
        <v>4</v>
      </c>
      <c r="D4597" s="23" t="n">
        <v>1775</v>
      </c>
      <c r="E4597" s="23" t="s">
        <v>30</v>
      </c>
      <c r="F4597" s="21" t="s">
        <v>1438</v>
      </c>
      <c r="G4597" s="21" t="s">
        <v>32</v>
      </c>
      <c r="H4597" s="24" t="s">
        <v>1212</v>
      </c>
      <c r="I4597" s="25" t="n">
        <v>3446</v>
      </c>
      <c r="J4597" s="26" t="s">
        <v>129</v>
      </c>
      <c r="K4597" s="27"/>
      <c r="L4597" s="28" t="n">
        <v>40</v>
      </c>
      <c r="M4597" s="29"/>
      <c r="N4597" s="30" t="n">
        <f aca="false">K4597+(0.05*L4597)+(M4597/240)</f>
        <v>2</v>
      </c>
      <c r="O4597" s="31" t="n">
        <v>6892</v>
      </c>
      <c r="P4597" s="32"/>
      <c r="Q4597" s="33"/>
      <c r="R4597" s="34" t="n">
        <f aca="false">O4597+(0.05*P4597)+(Q4597/240)</f>
        <v>6892</v>
      </c>
      <c r="S4597" s="35" t="n">
        <f aca="false">I4597*N4597</f>
        <v>6892</v>
      </c>
      <c r="T4597" s="35" t="n">
        <f aca="false">R4597-S4597</f>
        <v>0</v>
      </c>
      <c r="U4597" s="47"/>
      <c r="V4597" s="48"/>
      <c r="W4597" s="48"/>
    </row>
    <row r="4598" customFormat="false" ht="28" hidden="false" customHeight="false" outlineLevel="0" collapsed="false">
      <c r="A4598" s="21" t="s">
        <v>28</v>
      </c>
      <c r="B4598" s="22" t="s">
        <v>1153</v>
      </c>
      <c r="C4598" s="21" t="n">
        <v>4</v>
      </c>
      <c r="D4598" s="23" t="n">
        <v>1775</v>
      </c>
      <c r="E4598" s="23" t="s">
        <v>30</v>
      </c>
      <c r="F4598" s="21" t="s">
        <v>1237</v>
      </c>
      <c r="G4598" s="21" t="s">
        <v>32</v>
      </c>
      <c r="H4598" s="24" t="s">
        <v>1212</v>
      </c>
      <c r="I4598" s="25" t="n">
        <v>22</v>
      </c>
      <c r="J4598" s="26" t="s">
        <v>67</v>
      </c>
      <c r="K4598" s="27" t="n">
        <v>30</v>
      </c>
      <c r="L4598" s="28"/>
      <c r="M4598" s="29"/>
      <c r="N4598" s="30" t="n">
        <f aca="false">K4598+(0.05*L4598)+(M4598/240)</f>
        <v>30</v>
      </c>
      <c r="O4598" s="31" t="n">
        <v>660</v>
      </c>
      <c r="P4598" s="32"/>
      <c r="Q4598" s="33"/>
      <c r="R4598" s="34" t="n">
        <f aca="false">O4598+(0.05*P4598)+(Q4598/240)</f>
        <v>660</v>
      </c>
      <c r="S4598" s="35" t="n">
        <f aca="false">I4598*N4598</f>
        <v>660</v>
      </c>
      <c r="T4598" s="35" t="n">
        <f aca="false">R4598-S4598</f>
        <v>0</v>
      </c>
      <c r="U4598" s="47"/>
      <c r="V4598" s="48"/>
      <c r="W4598" s="48"/>
    </row>
    <row r="4599" customFormat="false" ht="28" hidden="false" customHeight="false" outlineLevel="0" collapsed="false">
      <c r="A4599" s="21" t="s">
        <v>28</v>
      </c>
      <c r="B4599" s="22" t="s">
        <v>1153</v>
      </c>
      <c r="C4599" s="21" t="n">
        <v>4</v>
      </c>
      <c r="D4599" s="23" t="n">
        <v>1775</v>
      </c>
      <c r="E4599" s="23" t="s">
        <v>30</v>
      </c>
      <c r="F4599" s="21" t="s">
        <v>1066</v>
      </c>
      <c r="G4599" s="21" t="s">
        <v>32</v>
      </c>
      <c r="H4599" s="24" t="s">
        <v>1212</v>
      </c>
      <c r="I4599" s="25" t="n">
        <v>3073</v>
      </c>
      <c r="J4599" s="26" t="s">
        <v>795</v>
      </c>
      <c r="K4599" s="27" t="n">
        <v>250</v>
      </c>
      <c r="L4599" s="28"/>
      <c r="M4599" s="29"/>
      <c r="N4599" s="30" t="n">
        <f aca="false">K4599+(0.05*L4599)+(M4599/240)</f>
        <v>250</v>
      </c>
      <c r="O4599" s="31" t="n">
        <v>768250</v>
      </c>
      <c r="P4599" s="32"/>
      <c r="Q4599" s="33"/>
      <c r="R4599" s="34" t="n">
        <f aca="false">O4599+(0.05*P4599)+(Q4599/240)</f>
        <v>768250</v>
      </c>
      <c r="S4599" s="35" t="n">
        <f aca="false">I4599*N4599</f>
        <v>768250</v>
      </c>
      <c r="T4599" s="35" t="n">
        <f aca="false">R4599-S4599</f>
        <v>0</v>
      </c>
      <c r="U4599" s="47"/>
      <c r="V4599" s="48"/>
      <c r="W4599" s="48"/>
    </row>
    <row r="4600" customFormat="false" ht="28" hidden="false" customHeight="false" outlineLevel="0" collapsed="false">
      <c r="A4600" s="21" t="s">
        <v>28</v>
      </c>
      <c r="B4600" s="22" t="s">
        <v>1153</v>
      </c>
      <c r="C4600" s="21" t="n">
        <v>4</v>
      </c>
      <c r="D4600" s="23" t="n">
        <v>1775</v>
      </c>
      <c r="E4600" s="23" t="s">
        <v>30</v>
      </c>
      <c r="F4600" s="21" t="s">
        <v>1059</v>
      </c>
      <c r="G4600" s="21" t="s">
        <v>32</v>
      </c>
      <c r="H4600" s="24" t="s">
        <v>1212</v>
      </c>
      <c r="I4600" s="25" t="n">
        <v>10375</v>
      </c>
      <c r="J4600" s="26" t="s">
        <v>795</v>
      </c>
      <c r="K4600" s="27" t="n">
        <v>300</v>
      </c>
      <c r="L4600" s="28"/>
      <c r="M4600" s="29"/>
      <c r="N4600" s="30" t="n">
        <f aca="false">K4600+(0.05*L4600)+(M4600/240)</f>
        <v>300</v>
      </c>
      <c r="O4600" s="31" t="n">
        <v>3112500</v>
      </c>
      <c r="P4600" s="32"/>
      <c r="Q4600" s="33"/>
      <c r="R4600" s="34" t="n">
        <f aca="false">O4600+(0.05*P4600)+(Q4600/240)</f>
        <v>3112500</v>
      </c>
      <c r="S4600" s="35" t="n">
        <f aca="false">I4600*N4600</f>
        <v>3112500</v>
      </c>
      <c r="T4600" s="35" t="n">
        <f aca="false">R4600-S4600</f>
        <v>0</v>
      </c>
      <c r="U4600" s="47"/>
      <c r="V4600" s="48"/>
      <c r="W4600" s="48"/>
    </row>
    <row r="4601" customFormat="false" ht="28" hidden="false" customHeight="false" outlineLevel="0" collapsed="false">
      <c r="A4601" s="21" t="s">
        <v>28</v>
      </c>
      <c r="B4601" s="22" t="s">
        <v>1153</v>
      </c>
      <c r="C4601" s="21" t="n">
        <v>4</v>
      </c>
      <c r="D4601" s="23" t="n">
        <v>1775</v>
      </c>
      <c r="E4601" s="23" t="s">
        <v>30</v>
      </c>
      <c r="F4601" s="21" t="s">
        <v>49</v>
      </c>
      <c r="G4601" s="21" t="s">
        <v>32</v>
      </c>
      <c r="H4601" s="24" t="s">
        <v>1212</v>
      </c>
      <c r="I4601" s="25" t="n">
        <v>21</v>
      </c>
      <c r="J4601" s="26" t="s">
        <v>795</v>
      </c>
      <c r="K4601" s="27" t="n">
        <v>150</v>
      </c>
      <c r="L4601" s="28"/>
      <c r="M4601" s="29"/>
      <c r="N4601" s="30" t="n">
        <f aca="false">K4601+(0.05*L4601)+(M4601/240)</f>
        <v>150</v>
      </c>
      <c r="O4601" s="31" t="n">
        <v>3150</v>
      </c>
      <c r="P4601" s="32"/>
      <c r="Q4601" s="33"/>
      <c r="R4601" s="34" t="n">
        <f aca="false">O4601+(0.05*P4601)+(Q4601/240)</f>
        <v>3150</v>
      </c>
      <c r="S4601" s="35" t="n">
        <f aca="false">I4601*N4601</f>
        <v>3150</v>
      </c>
      <c r="T4601" s="35" t="n">
        <f aca="false">R4601-S4601</f>
        <v>0</v>
      </c>
      <c r="U4601" s="47"/>
      <c r="V4601" s="48"/>
      <c r="W4601" s="48"/>
    </row>
    <row r="4602" customFormat="false" ht="16" hidden="false" customHeight="false" outlineLevel="0" collapsed="false">
      <c r="A4602" s="21" t="s">
        <v>28</v>
      </c>
      <c r="B4602" s="22" t="s">
        <v>1153</v>
      </c>
      <c r="C4602" s="21" t="n">
        <v>4</v>
      </c>
      <c r="D4602" s="23" t="n">
        <v>1775</v>
      </c>
      <c r="E4602" s="23" t="s">
        <v>30</v>
      </c>
      <c r="F4602" s="21" t="s">
        <v>127</v>
      </c>
      <c r="G4602" s="21" t="s">
        <v>32</v>
      </c>
      <c r="H4602" s="24" t="s">
        <v>447</v>
      </c>
      <c r="I4602" s="25" t="n">
        <v>1935</v>
      </c>
      <c r="J4602" s="26" t="s">
        <v>37</v>
      </c>
      <c r="K4602" s="27"/>
      <c r="L4602" s="28" t="n">
        <v>8</v>
      </c>
      <c r="M4602" s="29"/>
      <c r="N4602" s="30" t="n">
        <f aca="false">K4602+(0.05*L4602)+(M4602/240)</f>
        <v>0.4</v>
      </c>
      <c r="O4602" s="31" t="n">
        <v>774</v>
      </c>
      <c r="P4602" s="32"/>
      <c r="Q4602" s="33"/>
      <c r="R4602" s="34" t="n">
        <f aca="false">O4602+(0.05*P4602)+(Q4602/240)</f>
        <v>774</v>
      </c>
      <c r="S4602" s="35" t="n">
        <f aca="false">I4602*N4602</f>
        <v>774</v>
      </c>
      <c r="T4602" s="35" t="n">
        <f aca="false">R4602-S4602</f>
        <v>0</v>
      </c>
      <c r="U4602" s="47"/>
      <c r="V4602" s="48"/>
      <c r="W4602" s="48"/>
    </row>
    <row r="4603" customFormat="false" ht="16" hidden="false" customHeight="false" outlineLevel="0" collapsed="false">
      <c r="A4603" s="21" t="s">
        <v>28</v>
      </c>
      <c r="B4603" s="22" t="s">
        <v>1153</v>
      </c>
      <c r="C4603" s="21" t="n">
        <v>4</v>
      </c>
      <c r="D4603" s="23" t="n">
        <v>1775</v>
      </c>
      <c r="E4603" s="23" t="s">
        <v>30</v>
      </c>
      <c r="F4603" s="21" t="s">
        <v>926</v>
      </c>
      <c r="G4603" s="21" t="s">
        <v>32</v>
      </c>
      <c r="H4603" s="24" t="s">
        <v>447</v>
      </c>
      <c r="I4603" s="25" t="n">
        <v>1661</v>
      </c>
      <c r="J4603" s="26" t="s">
        <v>42</v>
      </c>
      <c r="K4603" s="27" t="n">
        <v>10</v>
      </c>
      <c r="L4603" s="28"/>
      <c r="M4603" s="29"/>
      <c r="N4603" s="30" t="n">
        <f aca="false">K4603+(0.05*L4603)+(M4603/240)</f>
        <v>10</v>
      </c>
      <c r="O4603" s="31" t="n">
        <v>16610</v>
      </c>
      <c r="P4603" s="32"/>
      <c r="Q4603" s="33"/>
      <c r="R4603" s="34" t="n">
        <f aca="false">O4603+(0.05*P4603)+(Q4603/240)</f>
        <v>16610</v>
      </c>
      <c r="S4603" s="35" t="n">
        <f aca="false">I4603*N4603</f>
        <v>16610</v>
      </c>
      <c r="T4603" s="35" t="n">
        <f aca="false">R4603-S4603</f>
        <v>0</v>
      </c>
      <c r="U4603" s="47"/>
      <c r="V4603" s="48"/>
      <c r="W4603" s="48"/>
    </row>
    <row r="4604" customFormat="false" ht="16" hidden="false" customHeight="false" outlineLevel="0" collapsed="false">
      <c r="A4604" s="21" t="s">
        <v>28</v>
      </c>
      <c r="B4604" s="22" t="s">
        <v>1153</v>
      </c>
      <c r="C4604" s="21" t="n">
        <v>4</v>
      </c>
      <c r="D4604" s="23" t="n">
        <v>1775</v>
      </c>
      <c r="E4604" s="23" t="s">
        <v>30</v>
      </c>
      <c r="F4604" s="21" t="s">
        <v>562</v>
      </c>
      <c r="G4604" s="21" t="s">
        <v>32</v>
      </c>
      <c r="H4604" s="24" t="s">
        <v>447</v>
      </c>
      <c r="I4604" s="25" t="n">
        <v>2857</v>
      </c>
      <c r="J4604" s="26" t="s">
        <v>42</v>
      </c>
      <c r="K4604" s="27" t="n">
        <v>10</v>
      </c>
      <c r="L4604" s="28"/>
      <c r="M4604" s="29"/>
      <c r="N4604" s="30" t="n">
        <f aca="false">K4604+(0.05*L4604)+(M4604/240)</f>
        <v>10</v>
      </c>
      <c r="O4604" s="31" t="n">
        <v>28570</v>
      </c>
      <c r="P4604" s="32"/>
      <c r="Q4604" s="33"/>
      <c r="R4604" s="34" t="n">
        <f aca="false">O4604+(0.05*P4604)+(Q4604/240)</f>
        <v>28570</v>
      </c>
      <c r="S4604" s="35" t="n">
        <f aca="false">I4604*N4604</f>
        <v>28570</v>
      </c>
      <c r="T4604" s="35" t="n">
        <f aca="false">R4604-S4604</f>
        <v>0</v>
      </c>
      <c r="U4604" s="47"/>
      <c r="V4604" s="48"/>
      <c r="W4604" s="48"/>
    </row>
    <row r="4605" customFormat="false" ht="16" hidden="false" customHeight="false" outlineLevel="0" collapsed="false">
      <c r="A4605" s="21" t="s">
        <v>28</v>
      </c>
      <c r="B4605" s="22" t="s">
        <v>1153</v>
      </c>
      <c r="C4605" s="21" t="n">
        <v>4</v>
      </c>
      <c r="D4605" s="23" t="n">
        <v>1775</v>
      </c>
      <c r="E4605" s="23" t="s">
        <v>30</v>
      </c>
      <c r="F4605" s="21" t="s">
        <v>86</v>
      </c>
      <c r="G4605" s="21" t="s">
        <v>32</v>
      </c>
      <c r="H4605" s="24" t="s">
        <v>447</v>
      </c>
      <c r="I4605" s="25" t="n">
        <v>501</v>
      </c>
      <c r="J4605" s="26" t="s">
        <v>37</v>
      </c>
      <c r="K4605" s="27"/>
      <c r="L4605" s="28" t="n">
        <v>15</v>
      </c>
      <c r="M4605" s="29"/>
      <c r="N4605" s="30" t="n">
        <f aca="false">K4605+(0.05*L4605)+(M4605/240)</f>
        <v>0.75</v>
      </c>
      <c r="O4605" s="31" t="n">
        <v>375</v>
      </c>
      <c r="P4605" s="32" t="n">
        <v>15</v>
      </c>
      <c r="Q4605" s="33"/>
      <c r="R4605" s="34" t="n">
        <f aca="false">O4605+(0.05*P4605)+(Q4605/240)</f>
        <v>375.75</v>
      </c>
      <c r="S4605" s="35" t="n">
        <f aca="false">I4605*N4605</f>
        <v>375.75</v>
      </c>
      <c r="T4605" s="35" t="n">
        <f aca="false">R4605-S4605</f>
        <v>0</v>
      </c>
      <c r="U4605" s="47"/>
      <c r="V4605" s="48"/>
      <c r="W4605" s="48"/>
    </row>
    <row r="4606" customFormat="false" ht="16" hidden="false" customHeight="false" outlineLevel="0" collapsed="false">
      <c r="A4606" s="21" t="s">
        <v>28</v>
      </c>
      <c r="B4606" s="22" t="s">
        <v>1153</v>
      </c>
      <c r="C4606" s="21" t="n">
        <v>4</v>
      </c>
      <c r="D4606" s="23" t="n">
        <v>1775</v>
      </c>
      <c r="E4606" s="23" t="s">
        <v>30</v>
      </c>
      <c r="F4606" s="21" t="s">
        <v>1411</v>
      </c>
      <c r="G4606" s="21" t="s">
        <v>32</v>
      </c>
      <c r="H4606" s="24" t="s">
        <v>447</v>
      </c>
      <c r="I4606" s="25" t="n">
        <v>1650</v>
      </c>
      <c r="J4606" s="26" t="s">
        <v>96</v>
      </c>
      <c r="K4606" s="27"/>
      <c r="L4606" s="28" t="n">
        <v>40</v>
      </c>
      <c r="M4606" s="29"/>
      <c r="N4606" s="30" t="n">
        <f aca="false">K4606+(0.05*L4606)+(M4606/240)</f>
        <v>2</v>
      </c>
      <c r="O4606" s="31" t="n">
        <v>3300</v>
      </c>
      <c r="P4606" s="32"/>
      <c r="Q4606" s="33"/>
      <c r="R4606" s="34" t="n">
        <f aca="false">O4606+(0.05*P4606)+(Q4606/240)</f>
        <v>3300</v>
      </c>
      <c r="S4606" s="35" t="n">
        <f aca="false">I4606*N4606</f>
        <v>3300</v>
      </c>
      <c r="T4606" s="35" t="n">
        <f aca="false">R4606-S4606</f>
        <v>0</v>
      </c>
      <c r="U4606" s="47"/>
      <c r="V4606" s="48"/>
      <c r="W4606" s="48"/>
    </row>
    <row r="4607" customFormat="false" ht="16" hidden="false" customHeight="false" outlineLevel="0" collapsed="false">
      <c r="A4607" s="21" t="s">
        <v>28</v>
      </c>
      <c r="B4607" s="22" t="s">
        <v>1153</v>
      </c>
      <c r="C4607" s="21" t="n">
        <v>4</v>
      </c>
      <c r="D4607" s="23" t="n">
        <v>1775</v>
      </c>
      <c r="E4607" s="23" t="s">
        <v>30</v>
      </c>
      <c r="F4607" s="21" t="s">
        <v>1439</v>
      </c>
      <c r="G4607" s="21" t="s">
        <v>32</v>
      </c>
      <c r="H4607" s="24" t="s">
        <v>447</v>
      </c>
      <c r="I4607" s="25" t="n">
        <v>5160</v>
      </c>
      <c r="J4607" s="26" t="s">
        <v>96</v>
      </c>
      <c r="K4607" s="27" t="n">
        <v>7</v>
      </c>
      <c r="L4607" s="28"/>
      <c r="M4607" s="29"/>
      <c r="N4607" s="30" t="n">
        <f aca="false">K4607+(0.05*L4607)+(M4607/240)</f>
        <v>7</v>
      </c>
      <c r="O4607" s="31" t="n">
        <v>36050</v>
      </c>
      <c r="P4607" s="32"/>
      <c r="Q4607" s="33"/>
      <c r="R4607" s="34" t="n">
        <f aca="false">O4607+(0.05*P4607)+(Q4607/240)</f>
        <v>36050</v>
      </c>
      <c r="S4607" s="35" t="n">
        <f aca="false">I4607*N4607</f>
        <v>36120</v>
      </c>
      <c r="T4607" s="35" t="n">
        <f aca="false">R4607-S4607</f>
        <v>-70</v>
      </c>
      <c r="U4607" s="47"/>
      <c r="V4607" s="48"/>
      <c r="W4607" s="48"/>
    </row>
    <row r="4608" customFormat="false" ht="16" hidden="false" customHeight="false" outlineLevel="0" collapsed="false">
      <c r="A4608" s="21" t="s">
        <v>28</v>
      </c>
      <c r="B4608" s="22" t="s">
        <v>1153</v>
      </c>
      <c r="C4608" s="21" t="n">
        <v>5</v>
      </c>
      <c r="D4608" s="23" t="n">
        <v>1775</v>
      </c>
      <c r="E4608" s="23" t="s">
        <v>30</v>
      </c>
      <c r="F4608" s="21" t="s">
        <v>1201</v>
      </c>
      <c r="G4608" s="21" t="s">
        <v>32</v>
      </c>
      <c r="H4608" s="24" t="s">
        <v>447</v>
      </c>
      <c r="I4608" s="25" t="n">
        <v>1810</v>
      </c>
      <c r="J4608" s="26" t="s">
        <v>42</v>
      </c>
      <c r="K4608" s="27" t="n">
        <v>20</v>
      </c>
      <c r="L4608" s="28"/>
      <c r="M4608" s="29"/>
      <c r="N4608" s="30" t="n">
        <f aca="false">K4608+(0.05*L4608)+(M4608/240)</f>
        <v>20</v>
      </c>
      <c r="O4608" s="31" t="n">
        <v>36200</v>
      </c>
      <c r="P4608" s="32"/>
      <c r="Q4608" s="33"/>
      <c r="R4608" s="34" t="n">
        <f aca="false">O4608+(0.05*P4608)+(Q4608/240)</f>
        <v>36200</v>
      </c>
      <c r="S4608" s="35" t="n">
        <f aca="false">I4608*N4608</f>
        <v>36200</v>
      </c>
      <c r="T4608" s="35" t="n">
        <f aca="false">R4608-S4608</f>
        <v>0</v>
      </c>
      <c r="U4608" s="47"/>
      <c r="V4608" s="48"/>
      <c r="W4608" s="48"/>
    </row>
    <row r="4609" customFormat="false" ht="16" hidden="false" customHeight="false" outlineLevel="0" collapsed="false">
      <c r="A4609" s="21" t="s">
        <v>28</v>
      </c>
      <c r="B4609" s="22" t="s">
        <v>1153</v>
      </c>
      <c r="C4609" s="21" t="n">
        <v>5</v>
      </c>
      <c r="D4609" s="23" t="n">
        <v>1775</v>
      </c>
      <c r="E4609" s="23" t="s">
        <v>30</v>
      </c>
      <c r="F4609" s="21" t="s">
        <v>929</v>
      </c>
      <c r="G4609" s="21" t="s">
        <v>32</v>
      </c>
      <c r="H4609" s="24" t="s">
        <v>447</v>
      </c>
      <c r="I4609" s="25" t="n">
        <v>1975</v>
      </c>
      <c r="J4609" s="26" t="s">
        <v>42</v>
      </c>
      <c r="K4609" s="27" t="n">
        <v>18</v>
      </c>
      <c r="L4609" s="28"/>
      <c r="M4609" s="29"/>
      <c r="N4609" s="30" t="n">
        <f aca="false">K4609+(0.05*L4609)+(M4609/240)</f>
        <v>18</v>
      </c>
      <c r="O4609" s="31" t="n">
        <v>35550</v>
      </c>
      <c r="P4609" s="32"/>
      <c r="Q4609" s="33"/>
      <c r="R4609" s="34" t="n">
        <f aca="false">O4609+(0.05*P4609)+(Q4609/240)</f>
        <v>35550</v>
      </c>
      <c r="S4609" s="35" t="n">
        <f aca="false">I4609*N4609</f>
        <v>35550</v>
      </c>
      <c r="T4609" s="35" t="n">
        <f aca="false">R4609-S4609</f>
        <v>0</v>
      </c>
      <c r="U4609" s="47"/>
      <c r="V4609" s="48"/>
      <c r="W4609" s="48"/>
    </row>
    <row r="4610" customFormat="false" ht="16" hidden="false" customHeight="false" outlineLevel="0" collapsed="false">
      <c r="A4610" s="21" t="s">
        <v>28</v>
      </c>
      <c r="B4610" s="22" t="s">
        <v>1153</v>
      </c>
      <c r="C4610" s="21" t="n">
        <v>5</v>
      </c>
      <c r="D4610" s="23" t="n">
        <v>1775</v>
      </c>
      <c r="E4610" s="23" t="s">
        <v>30</v>
      </c>
      <c r="F4610" s="21" t="s">
        <v>931</v>
      </c>
      <c r="G4610" s="21" t="s">
        <v>32</v>
      </c>
      <c r="H4610" s="24" t="s">
        <v>447</v>
      </c>
      <c r="I4610" s="25" t="n">
        <v>10710</v>
      </c>
      <c r="J4610" s="26" t="s">
        <v>37</v>
      </c>
      <c r="K4610" s="27"/>
      <c r="L4610" s="28" t="n">
        <v>5</v>
      </c>
      <c r="M4610" s="29"/>
      <c r="N4610" s="30" t="n">
        <f aca="false">K4610+(0.05*L4610)+(M4610/240)</f>
        <v>0.25</v>
      </c>
      <c r="O4610" s="31" t="n">
        <v>2677</v>
      </c>
      <c r="P4610" s="32" t="n">
        <v>10</v>
      </c>
      <c r="Q4610" s="33"/>
      <c r="R4610" s="34" t="n">
        <f aca="false">O4610+(0.05*P4610)+(Q4610/240)</f>
        <v>2677.5</v>
      </c>
      <c r="S4610" s="35" t="n">
        <f aca="false">I4610*N4610</f>
        <v>2677.5</v>
      </c>
      <c r="T4610" s="35" t="n">
        <f aca="false">R4610-S4610</f>
        <v>0</v>
      </c>
      <c r="U4610" s="47"/>
      <c r="V4610" s="48"/>
      <c r="W4610" s="48"/>
    </row>
    <row r="4611" customFormat="false" ht="16" hidden="false" customHeight="false" outlineLevel="0" collapsed="false">
      <c r="A4611" s="21" t="s">
        <v>28</v>
      </c>
      <c r="B4611" s="22" t="s">
        <v>1153</v>
      </c>
      <c r="C4611" s="21" t="n">
        <v>5</v>
      </c>
      <c r="D4611" s="23" t="n">
        <v>1775</v>
      </c>
      <c r="E4611" s="23" t="s">
        <v>30</v>
      </c>
      <c r="F4611" s="21" t="s">
        <v>266</v>
      </c>
      <c r="G4611" s="21" t="s">
        <v>32</v>
      </c>
      <c r="H4611" s="24" t="s">
        <v>447</v>
      </c>
      <c r="I4611" s="25" t="n">
        <v>15988</v>
      </c>
      <c r="J4611" s="26" t="s">
        <v>37</v>
      </c>
      <c r="K4611" s="27"/>
      <c r="L4611" s="28" t="n">
        <v>9</v>
      </c>
      <c r="M4611" s="29"/>
      <c r="N4611" s="30" t="n">
        <f aca="false">K4611+(0.05*L4611)+(M4611/240)</f>
        <v>0.45</v>
      </c>
      <c r="O4611" s="31" t="n">
        <v>7194</v>
      </c>
      <c r="P4611" s="32" t="n">
        <v>12</v>
      </c>
      <c r="Q4611" s="33"/>
      <c r="R4611" s="34" t="n">
        <f aca="false">O4611+(0.05*P4611)+(Q4611/240)</f>
        <v>7194.6</v>
      </c>
      <c r="S4611" s="35" t="n">
        <f aca="false">I4611*N4611</f>
        <v>7194.6</v>
      </c>
      <c r="T4611" s="35" t="n">
        <f aca="false">R4611-S4611</f>
        <v>0</v>
      </c>
      <c r="U4611" s="47"/>
      <c r="V4611" s="48"/>
      <c r="W4611" s="48"/>
    </row>
    <row r="4612" customFormat="false" ht="16" hidden="false" customHeight="false" outlineLevel="0" collapsed="false">
      <c r="A4612" s="21" t="s">
        <v>28</v>
      </c>
      <c r="B4612" s="22" t="s">
        <v>1153</v>
      </c>
      <c r="C4612" s="21" t="n">
        <v>5</v>
      </c>
      <c r="D4612" s="23" t="n">
        <v>1775</v>
      </c>
      <c r="E4612" s="23" t="s">
        <v>30</v>
      </c>
      <c r="F4612" s="21" t="s">
        <v>1142</v>
      </c>
      <c r="G4612" s="21" t="s">
        <v>32</v>
      </c>
      <c r="H4612" s="24" t="s">
        <v>447</v>
      </c>
      <c r="I4612" s="25" t="n">
        <v>10440</v>
      </c>
      <c r="J4612" s="26" t="s">
        <v>37</v>
      </c>
      <c r="K4612" s="27"/>
      <c r="L4612" s="28" t="n">
        <v>2</v>
      </c>
      <c r="M4612" s="29"/>
      <c r="N4612" s="30" t="n">
        <f aca="false">K4612+(0.05*L4612)+(M4612/240)</f>
        <v>0.1</v>
      </c>
      <c r="O4612" s="31" t="n">
        <v>1044</v>
      </c>
      <c r="P4612" s="32"/>
      <c r="Q4612" s="33"/>
      <c r="R4612" s="34" t="n">
        <f aca="false">O4612+(0.05*P4612)+(Q4612/240)</f>
        <v>1044</v>
      </c>
      <c r="S4612" s="35" t="n">
        <f aca="false">I4612*N4612</f>
        <v>1044</v>
      </c>
      <c r="T4612" s="35" t="n">
        <f aca="false">R4612-S4612</f>
        <v>0</v>
      </c>
      <c r="U4612" s="47"/>
      <c r="V4612" s="48"/>
      <c r="W4612" s="48"/>
    </row>
    <row r="4613" customFormat="false" ht="16" hidden="false" customHeight="false" outlineLevel="0" collapsed="false">
      <c r="A4613" s="21" t="s">
        <v>28</v>
      </c>
      <c r="B4613" s="22" t="s">
        <v>1153</v>
      </c>
      <c r="C4613" s="21" t="n">
        <v>5</v>
      </c>
      <c r="D4613" s="23" t="n">
        <v>1775</v>
      </c>
      <c r="E4613" s="23" t="s">
        <v>30</v>
      </c>
      <c r="F4613" s="21" t="s">
        <v>1440</v>
      </c>
      <c r="G4613" s="21" t="s">
        <v>32</v>
      </c>
      <c r="H4613" s="24" t="s">
        <v>447</v>
      </c>
      <c r="I4613" s="25" t="n">
        <v>20177</v>
      </c>
      <c r="J4613" s="26" t="s">
        <v>96</v>
      </c>
      <c r="K4613" s="27"/>
      <c r="L4613" s="28" t="n">
        <v>12</v>
      </c>
      <c r="M4613" s="29"/>
      <c r="N4613" s="30" t="n">
        <f aca="false">K4613+(0.05*L4613)+(M4613/240)</f>
        <v>0.6</v>
      </c>
      <c r="O4613" s="31" t="n">
        <v>12106</v>
      </c>
      <c r="P4613" s="32" t="n">
        <v>4</v>
      </c>
      <c r="Q4613" s="33"/>
      <c r="R4613" s="34" t="n">
        <f aca="false">O4613+(0.05*P4613)+(Q4613/240)</f>
        <v>12106.2</v>
      </c>
      <c r="S4613" s="35" t="n">
        <f aca="false">I4613*N4613</f>
        <v>12106.2</v>
      </c>
      <c r="T4613" s="35" t="n">
        <f aca="false">R4613-S4613</f>
        <v>0</v>
      </c>
      <c r="U4613" s="47"/>
      <c r="V4613" s="48"/>
      <c r="W4613" s="48"/>
    </row>
    <row r="4614" customFormat="false" ht="16" hidden="false" customHeight="false" outlineLevel="0" collapsed="false">
      <c r="A4614" s="21" t="s">
        <v>28</v>
      </c>
      <c r="B4614" s="22" t="s">
        <v>1153</v>
      </c>
      <c r="C4614" s="21" t="n">
        <v>5</v>
      </c>
      <c r="D4614" s="23" t="n">
        <v>1775</v>
      </c>
      <c r="E4614" s="23" t="s">
        <v>30</v>
      </c>
      <c r="F4614" s="21" t="s">
        <v>938</v>
      </c>
      <c r="G4614" s="21" t="s">
        <v>32</v>
      </c>
      <c r="H4614" s="24" t="s">
        <v>447</v>
      </c>
      <c r="I4614" s="25" t="n">
        <v>76120</v>
      </c>
      <c r="J4614" s="26" t="s">
        <v>37</v>
      </c>
      <c r="K4614" s="27"/>
      <c r="L4614" s="28" t="n">
        <v>20</v>
      </c>
      <c r="M4614" s="29"/>
      <c r="N4614" s="30" t="n">
        <f aca="false">K4614+(0.05*L4614)+(M4614/240)</f>
        <v>1</v>
      </c>
      <c r="O4614" s="31" t="n">
        <v>76120</v>
      </c>
      <c r="P4614" s="32"/>
      <c r="Q4614" s="33"/>
      <c r="R4614" s="34" t="n">
        <f aca="false">O4614+(0.05*P4614)+(Q4614/240)</f>
        <v>76120</v>
      </c>
      <c r="S4614" s="35" t="n">
        <f aca="false">I4614*N4614</f>
        <v>76120</v>
      </c>
      <c r="T4614" s="35" t="n">
        <f aca="false">R4614-S4614</f>
        <v>0</v>
      </c>
      <c r="U4614" s="47"/>
      <c r="V4614" s="48"/>
      <c r="W4614" s="48"/>
    </row>
    <row r="4615" customFormat="false" ht="16" hidden="false" customHeight="false" outlineLevel="0" collapsed="false">
      <c r="A4615" s="21" t="s">
        <v>28</v>
      </c>
      <c r="B4615" s="22" t="s">
        <v>1153</v>
      </c>
      <c r="C4615" s="21" t="n">
        <v>5</v>
      </c>
      <c r="D4615" s="23" t="n">
        <v>1775</v>
      </c>
      <c r="E4615" s="23" t="s">
        <v>30</v>
      </c>
      <c r="F4615" s="21" t="s">
        <v>989</v>
      </c>
      <c r="G4615" s="21" t="s">
        <v>32</v>
      </c>
      <c r="H4615" s="24" t="s">
        <v>447</v>
      </c>
      <c r="I4615" s="25" t="n">
        <v>2800</v>
      </c>
      <c r="J4615" s="26" t="s">
        <v>96</v>
      </c>
      <c r="K4615" s="27"/>
      <c r="L4615" s="28" t="n">
        <v>30</v>
      </c>
      <c r="M4615" s="29"/>
      <c r="N4615" s="30" t="n">
        <f aca="false">K4615+(0.05*L4615)+(M4615/240)</f>
        <v>1.5</v>
      </c>
      <c r="O4615" s="31" t="n">
        <v>4200</v>
      </c>
      <c r="P4615" s="32"/>
      <c r="Q4615" s="33"/>
      <c r="R4615" s="34" t="n">
        <f aca="false">O4615+(0.05*P4615)+(Q4615/240)</f>
        <v>4200</v>
      </c>
      <c r="S4615" s="35" t="n">
        <f aca="false">I4615*N4615</f>
        <v>4200</v>
      </c>
      <c r="T4615" s="35" t="n">
        <f aca="false">R4615-S4615</f>
        <v>0</v>
      </c>
      <c r="U4615" s="47"/>
      <c r="V4615" s="48"/>
      <c r="W4615" s="48"/>
    </row>
    <row r="4616" customFormat="false" ht="16" hidden="false" customHeight="false" outlineLevel="0" collapsed="false">
      <c r="A4616" s="21" t="s">
        <v>28</v>
      </c>
      <c r="B4616" s="22" t="s">
        <v>1153</v>
      </c>
      <c r="C4616" s="21" t="n">
        <v>5</v>
      </c>
      <c r="D4616" s="23" t="n">
        <v>1775</v>
      </c>
      <c r="E4616" s="23" t="s">
        <v>30</v>
      </c>
      <c r="F4616" s="21" t="s">
        <v>472</v>
      </c>
      <c r="G4616" s="21" t="s">
        <v>32</v>
      </c>
      <c r="H4616" s="24" t="s">
        <v>447</v>
      </c>
      <c r="I4616" s="25" t="n">
        <v>3620</v>
      </c>
      <c r="J4616" s="26" t="s">
        <v>37</v>
      </c>
      <c r="K4616" s="27"/>
      <c r="L4616" s="28" t="n">
        <v>6</v>
      </c>
      <c r="M4616" s="29"/>
      <c r="N4616" s="30" t="n">
        <f aca="false">K4616+(0.05*L4616)+(M4616/240)</f>
        <v>0.3</v>
      </c>
      <c r="O4616" s="31" t="n">
        <v>1086</v>
      </c>
      <c r="P4616" s="32"/>
      <c r="Q4616" s="33"/>
      <c r="R4616" s="34" t="n">
        <f aca="false">O4616+(0.05*P4616)+(Q4616/240)</f>
        <v>1086</v>
      </c>
      <c r="S4616" s="35" t="n">
        <f aca="false">I4616*N4616</f>
        <v>1086</v>
      </c>
      <c r="T4616" s="35" t="n">
        <f aca="false">R4616-S4616</f>
        <v>0</v>
      </c>
      <c r="U4616" s="47"/>
      <c r="V4616" s="48"/>
      <c r="W4616" s="48"/>
    </row>
    <row r="4617" customFormat="false" ht="16" hidden="false" customHeight="false" outlineLevel="0" collapsed="false">
      <c r="A4617" s="21" t="s">
        <v>28</v>
      </c>
      <c r="B4617" s="22" t="s">
        <v>1153</v>
      </c>
      <c r="C4617" s="21" t="n">
        <v>5</v>
      </c>
      <c r="D4617" s="23" t="n">
        <v>1775</v>
      </c>
      <c r="E4617" s="23" t="s">
        <v>30</v>
      </c>
      <c r="F4617" s="21" t="s">
        <v>1143</v>
      </c>
      <c r="G4617" s="21" t="s">
        <v>32</v>
      </c>
      <c r="H4617" s="24" t="s">
        <v>447</v>
      </c>
      <c r="I4617" s="25" t="n">
        <v>47500</v>
      </c>
      <c r="J4617" s="26" t="s">
        <v>37</v>
      </c>
      <c r="K4617" s="27"/>
      <c r="L4617" s="28" t="n">
        <v>6</v>
      </c>
      <c r="M4617" s="29"/>
      <c r="N4617" s="30" t="n">
        <f aca="false">K4617+(0.05*L4617)+(M4617/240)</f>
        <v>0.3</v>
      </c>
      <c r="O4617" s="31" t="n">
        <v>14250</v>
      </c>
      <c r="P4617" s="32"/>
      <c r="Q4617" s="33"/>
      <c r="R4617" s="34" t="n">
        <f aca="false">O4617+(0.05*P4617)+(Q4617/240)</f>
        <v>14250</v>
      </c>
      <c r="S4617" s="35" t="n">
        <f aca="false">I4617*N4617</f>
        <v>14250</v>
      </c>
      <c r="T4617" s="35" t="n">
        <f aca="false">R4617-S4617</f>
        <v>0</v>
      </c>
      <c r="U4617" s="47"/>
      <c r="V4617" s="48"/>
      <c r="W4617" s="48"/>
    </row>
    <row r="4618" customFormat="false" ht="16" hidden="false" customHeight="false" outlineLevel="0" collapsed="false">
      <c r="A4618" s="21" t="s">
        <v>28</v>
      </c>
      <c r="B4618" s="22" t="s">
        <v>1153</v>
      </c>
      <c r="C4618" s="21" t="n">
        <v>5</v>
      </c>
      <c r="D4618" s="23" t="n">
        <v>1775</v>
      </c>
      <c r="E4618" s="23" t="s">
        <v>30</v>
      </c>
      <c r="F4618" s="21" t="s">
        <v>1371</v>
      </c>
      <c r="G4618" s="21" t="s">
        <v>32</v>
      </c>
      <c r="H4618" s="24" t="s">
        <v>447</v>
      </c>
      <c r="I4618" s="25" t="n">
        <v>776</v>
      </c>
      <c r="J4618" s="26" t="s">
        <v>37</v>
      </c>
      <c r="K4618" s="27"/>
      <c r="L4618" s="28" t="n">
        <v>30</v>
      </c>
      <c r="M4618" s="29"/>
      <c r="N4618" s="30" t="n">
        <f aca="false">K4618+(0.05*L4618)+(M4618/240)</f>
        <v>1.5</v>
      </c>
      <c r="O4618" s="31" t="n">
        <v>1164</v>
      </c>
      <c r="P4618" s="32"/>
      <c r="Q4618" s="33"/>
      <c r="R4618" s="34" t="n">
        <f aca="false">O4618+(0.05*P4618)+(Q4618/240)</f>
        <v>1164</v>
      </c>
      <c r="S4618" s="35" t="n">
        <f aca="false">I4618*N4618</f>
        <v>1164</v>
      </c>
      <c r="T4618" s="35" t="n">
        <f aca="false">R4618-S4618</f>
        <v>0</v>
      </c>
      <c r="U4618" s="47"/>
      <c r="V4618" s="48"/>
      <c r="W4618" s="48"/>
    </row>
    <row r="4619" customFormat="false" ht="16" hidden="false" customHeight="false" outlineLevel="0" collapsed="false">
      <c r="A4619" s="21" t="s">
        <v>28</v>
      </c>
      <c r="B4619" s="22" t="s">
        <v>1153</v>
      </c>
      <c r="C4619" s="21" t="n">
        <v>5</v>
      </c>
      <c r="D4619" s="23" t="n">
        <v>1775</v>
      </c>
      <c r="E4619" s="23" t="s">
        <v>30</v>
      </c>
      <c r="F4619" s="21" t="s">
        <v>1172</v>
      </c>
      <c r="G4619" s="21" t="s">
        <v>32</v>
      </c>
      <c r="H4619" s="24" t="s">
        <v>447</v>
      </c>
      <c r="I4619" s="25" t="n">
        <v>4110</v>
      </c>
      <c r="J4619" s="26" t="s">
        <v>37</v>
      </c>
      <c r="K4619" s="27"/>
      <c r="L4619" s="28" t="n">
        <v>36</v>
      </c>
      <c r="M4619" s="29"/>
      <c r="N4619" s="30" t="n">
        <f aca="false">K4619+(0.05*L4619)+(M4619/240)</f>
        <v>1.8</v>
      </c>
      <c r="O4619" s="31" t="n">
        <v>7398</v>
      </c>
      <c r="P4619" s="32"/>
      <c r="Q4619" s="33"/>
      <c r="R4619" s="34" t="n">
        <f aca="false">O4619+(0.05*P4619)+(Q4619/240)</f>
        <v>7398</v>
      </c>
      <c r="S4619" s="35" t="n">
        <f aca="false">I4619*N4619</f>
        <v>7398</v>
      </c>
      <c r="T4619" s="35" t="n">
        <f aca="false">R4619-S4619</f>
        <v>0</v>
      </c>
      <c r="U4619" s="47"/>
      <c r="V4619" s="48"/>
      <c r="W4619" s="48"/>
    </row>
    <row r="4620" customFormat="false" ht="16" hidden="false" customHeight="false" outlineLevel="0" collapsed="false">
      <c r="A4620" s="21" t="s">
        <v>28</v>
      </c>
      <c r="B4620" s="22" t="s">
        <v>1153</v>
      </c>
      <c r="C4620" s="21" t="n">
        <v>5</v>
      </c>
      <c r="D4620" s="23" t="n">
        <v>1775</v>
      </c>
      <c r="E4620" s="23" t="s">
        <v>30</v>
      </c>
      <c r="F4620" s="21" t="s">
        <v>1432</v>
      </c>
      <c r="G4620" s="21" t="s">
        <v>32</v>
      </c>
      <c r="H4620" s="24" t="s">
        <v>447</v>
      </c>
      <c r="I4620" s="25" t="n">
        <v>200</v>
      </c>
      <c r="J4620" s="26" t="s">
        <v>96</v>
      </c>
      <c r="K4620" s="27" t="n">
        <v>5</v>
      </c>
      <c r="L4620" s="28"/>
      <c r="M4620" s="29"/>
      <c r="N4620" s="30" t="n">
        <f aca="false">K4620+(0.05*L4620)+(M4620/240)</f>
        <v>5</v>
      </c>
      <c r="O4620" s="31" t="n">
        <v>1000</v>
      </c>
      <c r="P4620" s="32"/>
      <c r="Q4620" s="33"/>
      <c r="R4620" s="34" t="n">
        <f aca="false">O4620+(0.05*P4620)+(Q4620/240)</f>
        <v>1000</v>
      </c>
      <c r="S4620" s="35" t="n">
        <f aca="false">I4620*N4620</f>
        <v>1000</v>
      </c>
      <c r="T4620" s="35" t="n">
        <f aca="false">R4620-S4620</f>
        <v>0</v>
      </c>
      <c r="U4620" s="47"/>
      <c r="V4620" s="48"/>
      <c r="W4620" s="48"/>
    </row>
    <row r="4621" customFormat="false" ht="16" hidden="false" customHeight="false" outlineLevel="0" collapsed="false">
      <c r="A4621" s="21" t="s">
        <v>28</v>
      </c>
      <c r="B4621" s="22" t="s">
        <v>1153</v>
      </c>
      <c r="C4621" s="21" t="n">
        <v>5</v>
      </c>
      <c r="D4621" s="23" t="n">
        <v>1775</v>
      </c>
      <c r="E4621" s="23" t="s">
        <v>30</v>
      </c>
      <c r="F4621" s="21" t="s">
        <v>31</v>
      </c>
      <c r="G4621" s="21" t="s">
        <v>32</v>
      </c>
      <c r="H4621" s="24" t="s">
        <v>447</v>
      </c>
      <c r="I4621" s="25" t="n">
        <v>36</v>
      </c>
      <c r="J4621" s="26" t="s">
        <v>67</v>
      </c>
      <c r="K4621" s="27" t="n">
        <v>120</v>
      </c>
      <c r="L4621" s="28"/>
      <c r="M4621" s="29"/>
      <c r="N4621" s="30" t="n">
        <f aca="false">K4621+(0.05*L4621)+(M4621/240)</f>
        <v>120</v>
      </c>
      <c r="O4621" s="31" t="n">
        <v>4320</v>
      </c>
      <c r="P4621" s="32"/>
      <c r="Q4621" s="33"/>
      <c r="R4621" s="34" t="n">
        <f aca="false">O4621+(0.05*P4621)+(Q4621/240)</f>
        <v>4320</v>
      </c>
      <c r="S4621" s="35" t="n">
        <f aca="false">I4621*N4621</f>
        <v>4320</v>
      </c>
      <c r="T4621" s="35" t="n">
        <f aca="false">R4621-S4621</f>
        <v>0</v>
      </c>
      <c r="U4621" s="47"/>
      <c r="V4621" s="48"/>
      <c r="W4621" s="48"/>
    </row>
    <row r="4622" customFormat="false" ht="16" hidden="false" customHeight="false" outlineLevel="0" collapsed="false">
      <c r="A4622" s="21" t="s">
        <v>28</v>
      </c>
      <c r="B4622" s="22" t="s">
        <v>1153</v>
      </c>
      <c r="C4622" s="21" t="n">
        <v>5</v>
      </c>
      <c r="D4622" s="23" t="n">
        <v>1775</v>
      </c>
      <c r="E4622" s="23" t="s">
        <v>30</v>
      </c>
      <c r="F4622" s="21" t="s">
        <v>31</v>
      </c>
      <c r="G4622" s="21" t="s">
        <v>32</v>
      </c>
      <c r="H4622" s="24" t="s">
        <v>447</v>
      </c>
      <c r="I4622" s="25" t="n">
        <v>18161</v>
      </c>
      <c r="J4622" s="26" t="s">
        <v>85</v>
      </c>
      <c r="K4622" s="27"/>
      <c r="L4622" s="28" t="n">
        <v>15</v>
      </c>
      <c r="M4622" s="29"/>
      <c r="N4622" s="30" t="n">
        <f aca="false">K4622+(0.05*L4622)+(M4622/240)</f>
        <v>0.75</v>
      </c>
      <c r="O4622" s="31" t="n">
        <v>13620</v>
      </c>
      <c r="P4622" s="32" t="n">
        <v>15</v>
      </c>
      <c r="Q4622" s="33"/>
      <c r="R4622" s="34" t="n">
        <f aca="false">O4622+(0.05*P4622)+(Q4622/240)</f>
        <v>13620.75</v>
      </c>
      <c r="S4622" s="35" t="n">
        <f aca="false">I4622*N4622</f>
        <v>13620.75</v>
      </c>
      <c r="T4622" s="35" t="n">
        <f aca="false">R4622-S4622</f>
        <v>0</v>
      </c>
      <c r="U4622" s="47"/>
      <c r="V4622" s="48"/>
      <c r="W4622" s="48"/>
    </row>
    <row r="4623" customFormat="false" ht="16" hidden="false" customHeight="false" outlineLevel="0" collapsed="false">
      <c r="A4623" s="21" t="s">
        <v>28</v>
      </c>
      <c r="B4623" s="22" t="s">
        <v>1153</v>
      </c>
      <c r="C4623" s="21" t="n">
        <v>5</v>
      </c>
      <c r="D4623" s="23" t="n">
        <v>1775</v>
      </c>
      <c r="E4623" s="23" t="s">
        <v>30</v>
      </c>
      <c r="F4623" s="21" t="s">
        <v>485</v>
      </c>
      <c r="G4623" s="21" t="s">
        <v>32</v>
      </c>
      <c r="H4623" s="24" t="s">
        <v>447</v>
      </c>
      <c r="I4623" s="25" t="n">
        <v>25500</v>
      </c>
      <c r="J4623" s="26" t="s">
        <v>37</v>
      </c>
      <c r="K4623" s="27"/>
      <c r="L4623" s="28" t="n">
        <v>2</v>
      </c>
      <c r="M4623" s="29"/>
      <c r="N4623" s="30" t="n">
        <f aca="false">K4623+(0.05*L4623)+(M4623/240)</f>
        <v>0.1</v>
      </c>
      <c r="O4623" s="31" t="n">
        <v>2550</v>
      </c>
      <c r="P4623" s="32"/>
      <c r="Q4623" s="33"/>
      <c r="R4623" s="34" t="n">
        <f aca="false">O4623+(0.05*P4623)+(Q4623/240)</f>
        <v>2550</v>
      </c>
      <c r="S4623" s="35" t="n">
        <f aca="false">I4623*N4623</f>
        <v>2550</v>
      </c>
      <c r="T4623" s="35" t="n">
        <f aca="false">R4623-S4623</f>
        <v>0</v>
      </c>
      <c r="U4623" s="47"/>
      <c r="V4623" s="48"/>
      <c r="W4623" s="48"/>
    </row>
    <row r="4624" customFormat="false" ht="16" hidden="false" customHeight="false" outlineLevel="0" collapsed="false">
      <c r="A4624" s="21" t="s">
        <v>28</v>
      </c>
      <c r="B4624" s="22" t="s">
        <v>1153</v>
      </c>
      <c r="C4624" s="21" t="n">
        <v>5</v>
      </c>
      <c r="D4624" s="23" t="n">
        <v>1775</v>
      </c>
      <c r="E4624" s="23" t="s">
        <v>30</v>
      </c>
      <c r="F4624" s="21" t="s">
        <v>98</v>
      </c>
      <c r="G4624" s="21" t="s">
        <v>32</v>
      </c>
      <c r="H4624" s="24" t="s">
        <v>447</v>
      </c>
      <c r="I4624" s="25" t="n">
        <v>62025</v>
      </c>
      <c r="J4624" s="26" t="s">
        <v>37</v>
      </c>
      <c r="K4624" s="27" t="n">
        <v>0.18</v>
      </c>
      <c r="L4624" s="28"/>
      <c r="M4624" s="29"/>
      <c r="N4624" s="30" t="n">
        <f aca="false">K4624+(0.05*L4624)+(M4624/240)</f>
        <v>0.18</v>
      </c>
      <c r="O4624" s="31" t="n">
        <v>11164</v>
      </c>
      <c r="P4624" s="32" t="n">
        <v>10</v>
      </c>
      <c r="Q4624" s="33"/>
      <c r="R4624" s="34" t="n">
        <f aca="false">O4624+(0.05*P4624)+(Q4624/240)</f>
        <v>11164.5</v>
      </c>
      <c r="S4624" s="35" t="n">
        <f aca="false">I4624*N4624</f>
        <v>11164.5</v>
      </c>
      <c r="T4624" s="35" t="n">
        <f aca="false">R4624-S4624</f>
        <v>0</v>
      </c>
      <c r="U4624" s="47"/>
      <c r="V4624" s="48"/>
      <c r="W4624" s="48"/>
    </row>
    <row r="4625" customFormat="false" ht="16" hidden="false" customHeight="false" outlineLevel="0" collapsed="false">
      <c r="A4625" s="21" t="s">
        <v>28</v>
      </c>
      <c r="B4625" s="22" t="s">
        <v>1153</v>
      </c>
      <c r="C4625" s="21" t="n">
        <v>5</v>
      </c>
      <c r="D4625" s="23" t="n">
        <v>1775</v>
      </c>
      <c r="E4625" s="23" t="s">
        <v>30</v>
      </c>
      <c r="F4625" s="21" t="s">
        <v>1107</v>
      </c>
      <c r="G4625" s="21" t="s">
        <v>32</v>
      </c>
      <c r="H4625" s="24" t="s">
        <v>447</v>
      </c>
      <c r="I4625" s="25" t="n">
        <v>9450</v>
      </c>
      <c r="J4625" s="26" t="s">
        <v>37</v>
      </c>
      <c r="K4625" s="27" t="n">
        <v>0.18</v>
      </c>
      <c r="L4625" s="28"/>
      <c r="M4625" s="29"/>
      <c r="N4625" s="30" t="n">
        <f aca="false">K4625+(0.05*L4625)+(M4625/240)</f>
        <v>0.18</v>
      </c>
      <c r="O4625" s="31" t="n">
        <v>1701</v>
      </c>
      <c r="P4625" s="32"/>
      <c r="Q4625" s="33"/>
      <c r="R4625" s="34" t="n">
        <f aca="false">O4625+(0.05*P4625)+(Q4625/240)</f>
        <v>1701</v>
      </c>
      <c r="S4625" s="35" t="n">
        <f aca="false">I4625*N4625</f>
        <v>1701</v>
      </c>
      <c r="T4625" s="35" t="n">
        <f aca="false">R4625-S4625</f>
        <v>0</v>
      </c>
      <c r="U4625" s="47"/>
      <c r="V4625" s="48"/>
      <c r="W4625" s="48"/>
    </row>
    <row r="4626" customFormat="false" ht="16" hidden="false" customHeight="false" outlineLevel="0" collapsed="false">
      <c r="A4626" s="21" t="s">
        <v>28</v>
      </c>
      <c r="B4626" s="22" t="s">
        <v>1153</v>
      </c>
      <c r="C4626" s="21" t="n">
        <v>5</v>
      </c>
      <c r="D4626" s="23" t="n">
        <v>1775</v>
      </c>
      <c r="E4626" s="23" t="s">
        <v>30</v>
      </c>
      <c r="F4626" s="21" t="s">
        <v>1441</v>
      </c>
      <c r="G4626" s="21" t="s">
        <v>32</v>
      </c>
      <c r="H4626" s="24" t="s">
        <v>447</v>
      </c>
      <c r="I4626" s="25" t="n">
        <v>4990</v>
      </c>
      <c r="J4626" s="26" t="s">
        <v>37</v>
      </c>
      <c r="K4626" s="27"/>
      <c r="L4626" s="28" t="n">
        <v>6</v>
      </c>
      <c r="M4626" s="29"/>
      <c r="N4626" s="30" t="n">
        <f aca="false">K4626+(0.05*L4626)+(M4626/240)</f>
        <v>0.3</v>
      </c>
      <c r="O4626" s="31" t="n">
        <v>1497</v>
      </c>
      <c r="P4626" s="32"/>
      <c r="Q4626" s="33"/>
      <c r="R4626" s="34" t="n">
        <f aca="false">O4626+(0.05*P4626)+(Q4626/240)</f>
        <v>1497</v>
      </c>
      <c r="S4626" s="35" t="n">
        <f aca="false">I4626*N4626</f>
        <v>1497</v>
      </c>
      <c r="T4626" s="35" t="n">
        <f aca="false">R4626-S4626</f>
        <v>0</v>
      </c>
      <c r="U4626" s="47"/>
      <c r="V4626" s="48"/>
      <c r="W4626" s="48"/>
    </row>
    <row r="4627" customFormat="false" ht="16" hidden="false" customHeight="false" outlineLevel="0" collapsed="false">
      <c r="A4627" s="21" t="s">
        <v>28</v>
      </c>
      <c r="B4627" s="22" t="s">
        <v>1153</v>
      </c>
      <c r="C4627" s="21" t="n">
        <v>5</v>
      </c>
      <c r="D4627" s="23" t="n">
        <v>1775</v>
      </c>
      <c r="E4627" s="23" t="s">
        <v>30</v>
      </c>
      <c r="F4627" s="21" t="s">
        <v>1110</v>
      </c>
      <c r="G4627" s="21" t="s">
        <v>32</v>
      </c>
      <c r="H4627" s="24" t="s">
        <v>447</v>
      </c>
      <c r="I4627" s="25" t="n">
        <v>15210</v>
      </c>
      <c r="J4627" s="26" t="s">
        <v>37</v>
      </c>
      <c r="K4627" s="27"/>
      <c r="L4627" s="28" t="n">
        <v>6</v>
      </c>
      <c r="M4627" s="29"/>
      <c r="N4627" s="30" t="n">
        <f aca="false">K4627+(0.05*L4627)+(M4627/240)</f>
        <v>0.3</v>
      </c>
      <c r="O4627" s="31" t="n">
        <v>4563</v>
      </c>
      <c r="P4627" s="32"/>
      <c r="Q4627" s="33"/>
      <c r="R4627" s="34" t="n">
        <f aca="false">O4627+(0.05*P4627)+(Q4627/240)</f>
        <v>4563</v>
      </c>
      <c r="S4627" s="35" t="n">
        <f aca="false">I4627*N4627</f>
        <v>4563</v>
      </c>
      <c r="T4627" s="35" t="n">
        <f aca="false">R4627-S4627</f>
        <v>0</v>
      </c>
      <c r="U4627" s="47"/>
      <c r="V4627" s="48"/>
      <c r="W4627" s="48"/>
    </row>
    <row r="4628" customFormat="false" ht="16" hidden="false" customHeight="false" outlineLevel="0" collapsed="false">
      <c r="A4628" s="21" t="s">
        <v>28</v>
      </c>
      <c r="B4628" s="22" t="s">
        <v>1153</v>
      </c>
      <c r="C4628" s="21" t="n">
        <v>5</v>
      </c>
      <c r="D4628" s="23" t="n">
        <v>1775</v>
      </c>
      <c r="E4628" s="23" t="s">
        <v>30</v>
      </c>
      <c r="F4628" s="21" t="s">
        <v>1146</v>
      </c>
      <c r="G4628" s="21" t="s">
        <v>32</v>
      </c>
      <c r="H4628" s="24" t="s">
        <v>447</v>
      </c>
      <c r="I4628" s="25" t="n">
        <v>7172</v>
      </c>
      <c r="J4628" s="26" t="s">
        <v>37</v>
      </c>
      <c r="K4628" s="27"/>
      <c r="L4628" s="28" t="n">
        <v>10</v>
      </c>
      <c r="M4628" s="29"/>
      <c r="N4628" s="30" t="n">
        <f aca="false">K4628+(0.05*L4628)+(M4628/240)</f>
        <v>0.5</v>
      </c>
      <c r="O4628" s="31" t="n">
        <v>3586</v>
      </c>
      <c r="P4628" s="32"/>
      <c r="Q4628" s="33"/>
      <c r="R4628" s="34" t="n">
        <f aca="false">O4628+(0.05*P4628)+(Q4628/240)</f>
        <v>3586</v>
      </c>
      <c r="S4628" s="35" t="n">
        <f aca="false">I4628*N4628</f>
        <v>3586</v>
      </c>
      <c r="T4628" s="35" t="n">
        <f aca="false">R4628-S4628</f>
        <v>0</v>
      </c>
      <c r="U4628" s="47"/>
      <c r="V4628" s="48"/>
      <c r="W4628" s="48"/>
    </row>
    <row r="4629" customFormat="false" ht="16" hidden="false" customHeight="false" outlineLevel="0" collapsed="false">
      <c r="A4629" s="21" t="s">
        <v>28</v>
      </c>
      <c r="B4629" s="22" t="s">
        <v>1153</v>
      </c>
      <c r="C4629" s="21" t="n">
        <v>5</v>
      </c>
      <c r="D4629" s="23" t="n">
        <v>1775</v>
      </c>
      <c r="E4629" s="23" t="s">
        <v>30</v>
      </c>
      <c r="F4629" s="21" t="s">
        <v>447</v>
      </c>
      <c r="G4629" s="21" t="s">
        <v>32</v>
      </c>
      <c r="H4629" s="24" t="s">
        <v>447</v>
      </c>
      <c r="I4629" s="25" t="n">
        <v>206</v>
      </c>
      <c r="J4629" s="26" t="s">
        <v>42</v>
      </c>
      <c r="K4629" s="27" t="n">
        <v>20</v>
      </c>
      <c r="L4629" s="28"/>
      <c r="M4629" s="29"/>
      <c r="N4629" s="30" t="n">
        <f aca="false">K4629+(0.05*L4629)+(M4629/240)</f>
        <v>20</v>
      </c>
      <c r="O4629" s="31" t="n">
        <v>4120</v>
      </c>
      <c r="P4629" s="32"/>
      <c r="Q4629" s="33"/>
      <c r="R4629" s="34" t="n">
        <f aca="false">O4629+(0.05*P4629)+(Q4629/240)</f>
        <v>4120</v>
      </c>
      <c r="S4629" s="35" t="n">
        <f aca="false">I4629*N4629</f>
        <v>4120</v>
      </c>
      <c r="T4629" s="35" t="n">
        <f aca="false">R4629-S4629</f>
        <v>0</v>
      </c>
      <c r="U4629" s="47"/>
      <c r="V4629" s="48"/>
      <c r="W4629" s="48"/>
    </row>
    <row r="4630" customFormat="false" ht="16" hidden="false" customHeight="false" outlineLevel="0" collapsed="false">
      <c r="A4630" s="21" t="s">
        <v>28</v>
      </c>
      <c r="B4630" s="22" t="s">
        <v>1153</v>
      </c>
      <c r="C4630" s="21" t="n">
        <v>5</v>
      </c>
      <c r="D4630" s="23" t="n">
        <v>1775</v>
      </c>
      <c r="E4630" s="23" t="s">
        <v>30</v>
      </c>
      <c r="F4630" s="21" t="s">
        <v>947</v>
      </c>
      <c r="G4630" s="21" t="s">
        <v>32</v>
      </c>
      <c r="H4630" s="24" t="s">
        <v>447</v>
      </c>
      <c r="I4630" s="25" t="n">
        <v>2913</v>
      </c>
      <c r="J4630" s="26" t="s">
        <v>42</v>
      </c>
      <c r="K4630" s="27" t="n">
        <v>8</v>
      </c>
      <c r="L4630" s="28"/>
      <c r="M4630" s="29"/>
      <c r="N4630" s="30" t="n">
        <f aca="false">K4630+(0.05*L4630)+(M4630/240)</f>
        <v>8</v>
      </c>
      <c r="O4630" s="31" t="n">
        <v>23304</v>
      </c>
      <c r="P4630" s="32"/>
      <c r="Q4630" s="33"/>
      <c r="R4630" s="34" t="n">
        <f aca="false">O4630+(0.05*P4630)+(Q4630/240)</f>
        <v>23304</v>
      </c>
      <c r="S4630" s="35" t="n">
        <f aca="false">I4630*N4630</f>
        <v>23304</v>
      </c>
      <c r="T4630" s="35" t="n">
        <f aca="false">R4630-S4630</f>
        <v>0</v>
      </c>
      <c r="U4630" s="47"/>
      <c r="V4630" s="48"/>
      <c r="W4630" s="48"/>
    </row>
    <row r="4631" customFormat="false" ht="16" hidden="false" customHeight="false" outlineLevel="0" collapsed="false">
      <c r="A4631" s="21" t="s">
        <v>28</v>
      </c>
      <c r="B4631" s="22" t="s">
        <v>1153</v>
      </c>
      <c r="C4631" s="21" t="n">
        <v>5</v>
      </c>
      <c r="D4631" s="23" t="n">
        <v>1775</v>
      </c>
      <c r="E4631" s="23" t="s">
        <v>30</v>
      </c>
      <c r="F4631" s="21" t="s">
        <v>1442</v>
      </c>
      <c r="G4631" s="21" t="s">
        <v>32</v>
      </c>
      <c r="H4631" s="24" t="s">
        <v>447</v>
      </c>
      <c r="I4631" s="25" t="n">
        <v>1690</v>
      </c>
      <c r="J4631" s="26" t="s">
        <v>37</v>
      </c>
      <c r="K4631" s="27"/>
      <c r="L4631" s="28" t="n">
        <v>6</v>
      </c>
      <c r="M4631" s="29"/>
      <c r="N4631" s="30" t="n">
        <f aca="false">K4631+(0.05*L4631)+(M4631/240)</f>
        <v>0.3</v>
      </c>
      <c r="O4631" s="31" t="n">
        <v>507</v>
      </c>
      <c r="P4631" s="32"/>
      <c r="Q4631" s="33"/>
      <c r="R4631" s="34" t="n">
        <f aca="false">O4631+(0.05*P4631)+(Q4631/240)</f>
        <v>507</v>
      </c>
      <c r="S4631" s="35" t="n">
        <f aca="false">I4631*N4631</f>
        <v>507</v>
      </c>
      <c r="T4631" s="35" t="n">
        <f aca="false">R4631-S4631</f>
        <v>0</v>
      </c>
      <c r="U4631" s="47"/>
      <c r="V4631" s="48"/>
      <c r="W4631" s="48"/>
    </row>
    <row r="4632" customFormat="false" ht="16" hidden="false" customHeight="false" outlineLevel="0" collapsed="false">
      <c r="A4632" s="21" t="s">
        <v>28</v>
      </c>
      <c r="B4632" s="22" t="s">
        <v>1153</v>
      </c>
      <c r="C4632" s="21" t="n">
        <v>5</v>
      </c>
      <c r="D4632" s="23" t="n">
        <v>1775</v>
      </c>
      <c r="E4632" s="23" t="s">
        <v>30</v>
      </c>
      <c r="F4632" s="21" t="s">
        <v>387</v>
      </c>
      <c r="G4632" s="21" t="s">
        <v>32</v>
      </c>
      <c r="H4632" s="24" t="s">
        <v>447</v>
      </c>
      <c r="I4632" s="25" t="n">
        <v>606</v>
      </c>
      <c r="J4632" s="26" t="s">
        <v>37</v>
      </c>
      <c r="K4632" s="27"/>
      <c r="L4632" s="28" t="n">
        <v>14</v>
      </c>
      <c r="M4632" s="29"/>
      <c r="N4632" s="30" t="n">
        <f aca="false">K4632+(0.05*L4632)+(M4632/240)</f>
        <v>0.7</v>
      </c>
      <c r="O4632" s="31" t="n">
        <v>424</v>
      </c>
      <c r="P4632" s="32" t="n">
        <v>4</v>
      </c>
      <c r="Q4632" s="33"/>
      <c r="R4632" s="34" t="n">
        <f aca="false">O4632+(0.05*P4632)+(Q4632/240)</f>
        <v>424.2</v>
      </c>
      <c r="S4632" s="35" t="n">
        <f aca="false">I4632*N4632</f>
        <v>424.2</v>
      </c>
      <c r="T4632" s="35" t="n">
        <f aca="false">R4632-S4632</f>
        <v>0</v>
      </c>
      <c r="U4632" s="47"/>
      <c r="V4632" s="48"/>
      <c r="W4632" s="48"/>
    </row>
    <row r="4633" customFormat="false" ht="16" hidden="false" customHeight="false" outlineLevel="0" collapsed="false">
      <c r="A4633" s="21" t="s">
        <v>28</v>
      </c>
      <c r="B4633" s="22" t="s">
        <v>1153</v>
      </c>
      <c r="C4633" s="21" t="n">
        <v>5</v>
      </c>
      <c r="D4633" s="23" t="n">
        <v>1775</v>
      </c>
      <c r="E4633" s="23" t="s">
        <v>30</v>
      </c>
      <c r="F4633" s="21" t="s">
        <v>508</v>
      </c>
      <c r="G4633" s="21" t="s">
        <v>32</v>
      </c>
      <c r="H4633" s="24" t="s">
        <v>447</v>
      </c>
      <c r="I4633" s="25" t="n">
        <v>9050</v>
      </c>
      <c r="J4633" s="26" t="s">
        <v>37</v>
      </c>
      <c r="K4633" s="27"/>
      <c r="L4633" s="28" t="n">
        <v>11</v>
      </c>
      <c r="M4633" s="29"/>
      <c r="N4633" s="30" t="n">
        <f aca="false">K4633+(0.05*L4633)+(M4633/240)</f>
        <v>0.55</v>
      </c>
      <c r="O4633" s="31" t="n">
        <v>4977</v>
      </c>
      <c r="P4633" s="32" t="n">
        <v>10</v>
      </c>
      <c r="Q4633" s="33"/>
      <c r="R4633" s="34" t="n">
        <f aca="false">O4633+(0.05*P4633)+(Q4633/240)</f>
        <v>4977.5</v>
      </c>
      <c r="S4633" s="35" t="n">
        <f aca="false">I4633*N4633</f>
        <v>4977.5</v>
      </c>
      <c r="T4633" s="35" t="n">
        <f aca="false">R4633-S4633</f>
        <v>0</v>
      </c>
      <c r="U4633" s="47"/>
      <c r="V4633" s="48"/>
      <c r="W4633" s="48"/>
    </row>
    <row r="4634" customFormat="false" ht="16" hidden="false" customHeight="false" outlineLevel="0" collapsed="false">
      <c r="A4634" s="21" t="s">
        <v>28</v>
      </c>
      <c r="B4634" s="22" t="s">
        <v>1153</v>
      </c>
      <c r="C4634" s="21" t="n">
        <v>5</v>
      </c>
      <c r="D4634" s="23" t="n">
        <v>1775</v>
      </c>
      <c r="E4634" s="23" t="s">
        <v>30</v>
      </c>
      <c r="F4634" s="21" t="s">
        <v>107</v>
      </c>
      <c r="G4634" s="21" t="s">
        <v>32</v>
      </c>
      <c r="H4634" s="24" t="s">
        <v>447</v>
      </c>
      <c r="I4634" s="25" t="n">
        <v>9666</v>
      </c>
      <c r="J4634" s="26" t="s">
        <v>37</v>
      </c>
      <c r="K4634" s="27"/>
      <c r="L4634" s="28" t="n">
        <v>12</v>
      </c>
      <c r="M4634" s="29"/>
      <c r="N4634" s="30" t="n">
        <f aca="false">K4634+(0.05*L4634)+(M4634/240)</f>
        <v>0.6</v>
      </c>
      <c r="O4634" s="31" t="n">
        <v>5799</v>
      </c>
      <c r="P4634" s="32" t="n">
        <v>12</v>
      </c>
      <c r="Q4634" s="33"/>
      <c r="R4634" s="34" t="n">
        <f aca="false">O4634+(0.05*P4634)+(Q4634/240)</f>
        <v>5799.6</v>
      </c>
      <c r="S4634" s="35" t="n">
        <f aca="false">I4634*N4634</f>
        <v>5799.6</v>
      </c>
      <c r="T4634" s="35" t="n">
        <f aca="false">R4634-S4634</f>
        <v>0</v>
      </c>
      <c r="U4634" s="47"/>
      <c r="V4634" s="48"/>
      <c r="W4634" s="48"/>
    </row>
    <row r="4635" customFormat="false" ht="16" hidden="false" customHeight="false" outlineLevel="0" collapsed="false">
      <c r="A4635" s="21" t="s">
        <v>28</v>
      </c>
      <c r="B4635" s="22" t="s">
        <v>1153</v>
      </c>
      <c r="C4635" s="21" t="n">
        <v>5</v>
      </c>
      <c r="D4635" s="23" t="n">
        <v>1775</v>
      </c>
      <c r="E4635" s="23" t="s">
        <v>30</v>
      </c>
      <c r="F4635" s="21" t="s">
        <v>951</v>
      </c>
      <c r="G4635" s="21" t="s">
        <v>32</v>
      </c>
      <c r="H4635" s="24" t="s">
        <v>447</v>
      </c>
      <c r="I4635" s="25" t="n">
        <v>9216</v>
      </c>
      <c r="J4635" s="26" t="s">
        <v>42</v>
      </c>
      <c r="K4635" s="27" t="n">
        <v>18</v>
      </c>
      <c r="L4635" s="28"/>
      <c r="M4635" s="29"/>
      <c r="N4635" s="30" t="n">
        <f aca="false">K4635+(0.05*L4635)+(M4635/240)</f>
        <v>18</v>
      </c>
      <c r="O4635" s="31" t="n">
        <v>165888</v>
      </c>
      <c r="P4635" s="32"/>
      <c r="Q4635" s="33"/>
      <c r="R4635" s="34" t="n">
        <f aca="false">O4635+(0.05*P4635)+(Q4635/240)</f>
        <v>165888</v>
      </c>
      <c r="S4635" s="35" t="n">
        <f aca="false">I4635*N4635</f>
        <v>165888</v>
      </c>
      <c r="T4635" s="35" t="n">
        <f aca="false">R4635-S4635</f>
        <v>0</v>
      </c>
      <c r="U4635" s="47"/>
      <c r="V4635" s="48"/>
      <c r="W4635" s="48"/>
    </row>
    <row r="4636" customFormat="false" ht="16" hidden="false" customHeight="false" outlineLevel="0" collapsed="false">
      <c r="A4636" s="21" t="s">
        <v>28</v>
      </c>
      <c r="B4636" s="22" t="s">
        <v>1153</v>
      </c>
      <c r="C4636" s="21" t="n">
        <v>5</v>
      </c>
      <c r="D4636" s="23" t="n">
        <v>1775</v>
      </c>
      <c r="E4636" s="23" t="s">
        <v>30</v>
      </c>
      <c r="F4636" s="21" t="s">
        <v>316</v>
      </c>
      <c r="G4636" s="21" t="s">
        <v>32</v>
      </c>
      <c r="H4636" s="24" t="s">
        <v>447</v>
      </c>
      <c r="I4636" s="25" t="n">
        <v>910</v>
      </c>
      <c r="J4636" s="26" t="s">
        <v>85</v>
      </c>
      <c r="K4636" s="27"/>
      <c r="L4636" s="28" t="n">
        <v>45</v>
      </c>
      <c r="M4636" s="29"/>
      <c r="N4636" s="30" t="n">
        <f aca="false">K4636+(0.05*L4636)+(M4636/240)</f>
        <v>2.25</v>
      </c>
      <c r="O4636" s="31" t="n">
        <v>2047</v>
      </c>
      <c r="P4636" s="32" t="n">
        <v>10</v>
      </c>
      <c r="Q4636" s="33"/>
      <c r="R4636" s="34" t="n">
        <f aca="false">O4636+(0.05*P4636)+(Q4636/240)</f>
        <v>2047.5</v>
      </c>
      <c r="S4636" s="35" t="n">
        <f aca="false">I4636*N4636</f>
        <v>2047.5</v>
      </c>
      <c r="T4636" s="35" t="n">
        <f aca="false">R4636-S4636</f>
        <v>0</v>
      </c>
      <c r="U4636" s="47"/>
      <c r="V4636" s="48"/>
      <c r="W4636" s="48"/>
    </row>
    <row r="4637" customFormat="false" ht="16" hidden="false" customHeight="false" outlineLevel="0" collapsed="false">
      <c r="A4637" s="21" t="s">
        <v>28</v>
      </c>
      <c r="B4637" s="22" t="s">
        <v>1153</v>
      </c>
      <c r="C4637" s="21" t="n">
        <v>5</v>
      </c>
      <c r="D4637" s="23" t="n">
        <v>1775</v>
      </c>
      <c r="E4637" s="23" t="s">
        <v>30</v>
      </c>
      <c r="F4637" s="21" t="s">
        <v>210</v>
      </c>
      <c r="G4637" s="21" t="s">
        <v>32</v>
      </c>
      <c r="H4637" s="24" t="s">
        <v>447</v>
      </c>
      <c r="I4637" s="25" t="n">
        <v>2115</v>
      </c>
      <c r="J4637" s="26" t="s">
        <v>37</v>
      </c>
      <c r="K4637" s="27"/>
      <c r="L4637" s="28" t="n">
        <v>20</v>
      </c>
      <c r="M4637" s="29"/>
      <c r="N4637" s="30" t="n">
        <f aca="false">K4637+(0.05*L4637)+(M4637/240)</f>
        <v>1</v>
      </c>
      <c r="O4637" s="31" t="n">
        <v>2115</v>
      </c>
      <c r="P4637" s="32"/>
      <c r="Q4637" s="33"/>
      <c r="R4637" s="34" t="n">
        <f aca="false">O4637+(0.05*P4637)+(Q4637/240)</f>
        <v>2115</v>
      </c>
      <c r="S4637" s="35" t="n">
        <f aca="false">I4637*N4637</f>
        <v>2115</v>
      </c>
      <c r="T4637" s="35" t="n">
        <f aca="false">R4637-S4637</f>
        <v>0</v>
      </c>
      <c r="U4637" s="47"/>
      <c r="V4637" s="48"/>
      <c r="W4637" s="48"/>
    </row>
    <row r="4638" customFormat="false" ht="16" hidden="false" customHeight="false" outlineLevel="0" collapsed="false">
      <c r="A4638" s="21" t="s">
        <v>28</v>
      </c>
      <c r="B4638" s="22" t="s">
        <v>1153</v>
      </c>
      <c r="C4638" s="21" t="n">
        <v>5</v>
      </c>
      <c r="D4638" s="23" t="n">
        <v>1775</v>
      </c>
      <c r="E4638" s="23" t="s">
        <v>30</v>
      </c>
      <c r="F4638" s="21" t="s">
        <v>759</v>
      </c>
      <c r="G4638" s="21" t="s">
        <v>32</v>
      </c>
      <c r="H4638" s="24" t="s">
        <v>447</v>
      </c>
      <c r="I4638" s="25" t="n">
        <v>510</v>
      </c>
      <c r="J4638" s="26" t="s">
        <v>42</v>
      </c>
      <c r="K4638" s="27" t="n">
        <v>40</v>
      </c>
      <c r="L4638" s="28"/>
      <c r="M4638" s="29"/>
      <c r="N4638" s="30" t="n">
        <f aca="false">K4638+(0.05*L4638)+(M4638/240)</f>
        <v>40</v>
      </c>
      <c r="O4638" s="31" t="n">
        <v>20400</v>
      </c>
      <c r="P4638" s="32"/>
      <c r="Q4638" s="33"/>
      <c r="R4638" s="34" t="n">
        <f aca="false">O4638+(0.05*P4638)+(Q4638/240)</f>
        <v>20400</v>
      </c>
      <c r="S4638" s="35" t="n">
        <f aca="false">I4638*N4638</f>
        <v>20400</v>
      </c>
      <c r="T4638" s="35" t="n">
        <f aca="false">R4638-S4638</f>
        <v>0</v>
      </c>
      <c r="U4638" s="47"/>
      <c r="V4638" s="48"/>
      <c r="W4638" s="48"/>
    </row>
    <row r="4639" customFormat="false" ht="16" hidden="false" customHeight="false" outlineLevel="0" collapsed="false">
      <c r="A4639" s="21" t="s">
        <v>28</v>
      </c>
      <c r="B4639" s="22" t="s">
        <v>1153</v>
      </c>
      <c r="C4639" s="21" t="n">
        <v>5</v>
      </c>
      <c r="D4639" s="23" t="n">
        <v>1775</v>
      </c>
      <c r="E4639" s="23" t="s">
        <v>30</v>
      </c>
      <c r="F4639" s="21" t="s">
        <v>512</v>
      </c>
      <c r="G4639" s="21" t="s">
        <v>32</v>
      </c>
      <c r="H4639" s="24" t="s">
        <v>447</v>
      </c>
      <c r="I4639" s="25" t="n">
        <v>250</v>
      </c>
      <c r="J4639" s="26" t="s">
        <v>42</v>
      </c>
      <c r="K4639" s="27" t="n">
        <v>75</v>
      </c>
      <c r="L4639" s="28"/>
      <c r="M4639" s="29"/>
      <c r="N4639" s="30" t="n">
        <f aca="false">K4639+(0.05*L4639)+(M4639/240)</f>
        <v>75</v>
      </c>
      <c r="O4639" s="31" t="n">
        <v>18750</v>
      </c>
      <c r="P4639" s="32"/>
      <c r="Q4639" s="33"/>
      <c r="R4639" s="34" t="n">
        <f aca="false">O4639+(0.05*P4639)+(Q4639/240)</f>
        <v>18750</v>
      </c>
      <c r="S4639" s="35" t="n">
        <f aca="false">I4639*N4639</f>
        <v>18750</v>
      </c>
      <c r="T4639" s="35" t="n">
        <f aca="false">R4639-S4639</f>
        <v>0</v>
      </c>
      <c r="U4639" s="47"/>
      <c r="V4639" s="48"/>
      <c r="W4639" s="48"/>
    </row>
    <row r="4640" customFormat="false" ht="16" hidden="false" customHeight="false" outlineLevel="0" collapsed="false">
      <c r="A4640" s="21" t="s">
        <v>28</v>
      </c>
      <c r="B4640" s="22" t="s">
        <v>1153</v>
      </c>
      <c r="C4640" s="21" t="n">
        <v>5</v>
      </c>
      <c r="D4640" s="23" t="n">
        <v>1775</v>
      </c>
      <c r="E4640" s="23" t="s">
        <v>30</v>
      </c>
      <c r="F4640" s="21" t="s">
        <v>228</v>
      </c>
      <c r="G4640" s="21" t="s">
        <v>32</v>
      </c>
      <c r="H4640" s="24" t="s">
        <v>447</v>
      </c>
      <c r="I4640" s="25" t="n">
        <v>18650</v>
      </c>
      <c r="J4640" s="26" t="s">
        <v>37</v>
      </c>
      <c r="K4640" s="27"/>
      <c r="L4640" s="28" t="n">
        <v>6</v>
      </c>
      <c r="M4640" s="29"/>
      <c r="N4640" s="30" t="n">
        <f aca="false">K4640+(0.05*L4640)+(M4640/240)</f>
        <v>0.3</v>
      </c>
      <c r="O4640" s="31" t="n">
        <v>5595</v>
      </c>
      <c r="P4640" s="32"/>
      <c r="Q4640" s="33"/>
      <c r="R4640" s="34" t="n">
        <f aca="false">O4640+(0.05*P4640)+(Q4640/240)</f>
        <v>5595</v>
      </c>
      <c r="S4640" s="35" t="n">
        <f aca="false">I4640*N4640</f>
        <v>5595</v>
      </c>
      <c r="T4640" s="35" t="n">
        <f aca="false">R4640-S4640</f>
        <v>0</v>
      </c>
      <c r="U4640" s="47"/>
      <c r="V4640" s="48"/>
      <c r="W4640" s="48"/>
    </row>
    <row r="4641" customFormat="false" ht="16" hidden="false" customHeight="false" outlineLevel="0" collapsed="false">
      <c r="A4641" s="21" t="s">
        <v>28</v>
      </c>
      <c r="B4641" s="22" t="s">
        <v>1153</v>
      </c>
      <c r="C4641" s="21" t="n">
        <v>5</v>
      </c>
      <c r="D4641" s="23" t="n">
        <v>1775</v>
      </c>
      <c r="E4641" s="23" t="s">
        <v>30</v>
      </c>
      <c r="F4641" s="21" t="s">
        <v>1433</v>
      </c>
      <c r="G4641" s="21" t="s">
        <v>32</v>
      </c>
      <c r="H4641" s="24" t="s">
        <v>447</v>
      </c>
      <c r="I4641" s="25" t="n">
        <v>18517</v>
      </c>
      <c r="J4641" s="26" t="s">
        <v>37</v>
      </c>
      <c r="K4641" s="27"/>
      <c r="L4641" s="28" t="n">
        <v>6</v>
      </c>
      <c r="M4641" s="29"/>
      <c r="N4641" s="30" t="n">
        <f aca="false">K4641+(0.05*L4641)+(M4641/240)</f>
        <v>0.3</v>
      </c>
      <c r="O4641" s="31" t="n">
        <v>5555</v>
      </c>
      <c r="P4641" s="32" t="n">
        <v>2</v>
      </c>
      <c r="Q4641" s="33"/>
      <c r="R4641" s="34" t="n">
        <f aca="false">O4641+(0.05*P4641)+(Q4641/240)</f>
        <v>5555.1</v>
      </c>
      <c r="S4641" s="35" t="n">
        <f aca="false">I4641*N4641</f>
        <v>5555.1</v>
      </c>
      <c r="T4641" s="35" t="n">
        <f aca="false">R4641-S4641</f>
        <v>0</v>
      </c>
      <c r="U4641" s="47"/>
      <c r="V4641" s="48"/>
      <c r="W4641" s="48"/>
    </row>
    <row r="4642" customFormat="false" ht="16" hidden="false" customHeight="false" outlineLevel="0" collapsed="false">
      <c r="A4642" s="21" t="s">
        <v>28</v>
      </c>
      <c r="B4642" s="22" t="s">
        <v>1153</v>
      </c>
      <c r="C4642" s="21" t="n">
        <v>5</v>
      </c>
      <c r="D4642" s="23" t="n">
        <v>1775</v>
      </c>
      <c r="E4642" s="23" t="s">
        <v>30</v>
      </c>
      <c r="F4642" s="21" t="s">
        <v>763</v>
      </c>
      <c r="G4642" s="21" t="s">
        <v>32</v>
      </c>
      <c r="H4642" s="24" t="s">
        <v>447</v>
      </c>
      <c r="I4642" s="25" t="n">
        <v>66025</v>
      </c>
      <c r="J4642" s="26" t="s">
        <v>37</v>
      </c>
      <c r="K4642" s="27"/>
      <c r="L4642" s="28" t="n">
        <v>18</v>
      </c>
      <c r="M4642" s="29"/>
      <c r="N4642" s="30" t="n">
        <f aca="false">K4642+(0.05*L4642)+(M4642/240)</f>
        <v>0.9</v>
      </c>
      <c r="O4642" s="31" t="n">
        <v>59422</v>
      </c>
      <c r="P4642" s="32" t="n">
        <v>10</v>
      </c>
      <c r="Q4642" s="33"/>
      <c r="R4642" s="34" t="n">
        <f aca="false">O4642+(0.05*P4642)+(Q4642/240)</f>
        <v>59422.5</v>
      </c>
      <c r="S4642" s="35" t="n">
        <f aca="false">I4642*N4642</f>
        <v>59422.5</v>
      </c>
      <c r="T4642" s="35" t="n">
        <f aca="false">R4642-S4642</f>
        <v>0</v>
      </c>
      <c r="U4642" s="47"/>
      <c r="V4642" s="48"/>
      <c r="W4642" s="48"/>
    </row>
    <row r="4643" customFormat="false" ht="16" hidden="false" customHeight="false" outlineLevel="0" collapsed="false">
      <c r="A4643" s="21" t="s">
        <v>28</v>
      </c>
      <c r="B4643" s="22" t="s">
        <v>1153</v>
      </c>
      <c r="C4643" s="21" t="n">
        <v>5</v>
      </c>
      <c r="D4643" s="23" t="n">
        <v>1775</v>
      </c>
      <c r="E4643" s="23" t="s">
        <v>30</v>
      </c>
      <c r="F4643" s="21" t="s">
        <v>1355</v>
      </c>
      <c r="G4643" s="21" t="s">
        <v>32</v>
      </c>
      <c r="H4643" s="24" t="s">
        <v>447</v>
      </c>
      <c r="I4643" s="25" t="n">
        <v>825</v>
      </c>
      <c r="J4643" s="26" t="s">
        <v>37</v>
      </c>
      <c r="K4643" s="27"/>
      <c r="L4643" s="28" t="n">
        <v>40</v>
      </c>
      <c r="M4643" s="29"/>
      <c r="N4643" s="30" t="n">
        <f aca="false">K4643+(0.05*L4643)+(M4643/240)</f>
        <v>2</v>
      </c>
      <c r="O4643" s="31" t="n">
        <v>1650</v>
      </c>
      <c r="P4643" s="32"/>
      <c r="Q4643" s="33"/>
      <c r="R4643" s="34" t="n">
        <f aca="false">O4643+(0.05*P4643)+(Q4643/240)</f>
        <v>1650</v>
      </c>
      <c r="S4643" s="35" t="n">
        <f aca="false">I4643*N4643</f>
        <v>1650</v>
      </c>
      <c r="T4643" s="35" t="n">
        <f aca="false">R4643-S4643</f>
        <v>0</v>
      </c>
      <c r="U4643" s="47"/>
      <c r="V4643" s="48"/>
      <c r="W4643" s="48"/>
    </row>
    <row r="4644" customFormat="false" ht="16" hidden="false" customHeight="false" outlineLevel="0" collapsed="false">
      <c r="A4644" s="21" t="s">
        <v>28</v>
      </c>
      <c r="B4644" s="22" t="s">
        <v>1153</v>
      </c>
      <c r="C4644" s="21" t="n">
        <v>5</v>
      </c>
      <c r="D4644" s="23" t="n">
        <v>1775</v>
      </c>
      <c r="E4644" s="23" t="s">
        <v>30</v>
      </c>
      <c r="F4644" s="21" t="s">
        <v>1356</v>
      </c>
      <c r="G4644" s="21" t="s">
        <v>32</v>
      </c>
      <c r="H4644" s="24" t="s">
        <v>447</v>
      </c>
      <c r="I4644" s="25" t="n">
        <v>1450</v>
      </c>
      <c r="J4644" s="26" t="s">
        <v>37</v>
      </c>
      <c r="K4644" s="27"/>
      <c r="L4644" s="28" t="n">
        <v>12</v>
      </c>
      <c r="M4644" s="29"/>
      <c r="N4644" s="30" t="n">
        <f aca="false">K4644+(0.05*L4644)+(M4644/240)</f>
        <v>0.6</v>
      </c>
      <c r="O4644" s="31" t="n">
        <v>870</v>
      </c>
      <c r="P4644" s="32"/>
      <c r="Q4644" s="33"/>
      <c r="R4644" s="34" t="n">
        <f aca="false">O4644+(0.05*P4644)+(Q4644/240)</f>
        <v>870</v>
      </c>
      <c r="S4644" s="35" t="n">
        <f aca="false">I4644*N4644</f>
        <v>870</v>
      </c>
      <c r="T4644" s="35" t="n">
        <f aca="false">R4644-S4644</f>
        <v>0</v>
      </c>
      <c r="U4644" s="47"/>
      <c r="V4644" s="48"/>
      <c r="W4644" s="48"/>
    </row>
    <row r="4645" customFormat="false" ht="16" hidden="false" customHeight="false" outlineLevel="0" collapsed="false">
      <c r="A4645" s="21" t="s">
        <v>28</v>
      </c>
      <c r="B4645" s="22" t="s">
        <v>1153</v>
      </c>
      <c r="C4645" s="21" t="n">
        <v>5</v>
      </c>
      <c r="D4645" s="23" t="n">
        <v>1775</v>
      </c>
      <c r="E4645" s="23" t="s">
        <v>30</v>
      </c>
      <c r="F4645" s="21" t="s">
        <v>655</v>
      </c>
      <c r="G4645" s="21" t="s">
        <v>32</v>
      </c>
      <c r="H4645" s="24" t="s">
        <v>447</v>
      </c>
      <c r="I4645" s="25" t="n">
        <v>1450</v>
      </c>
      <c r="J4645" s="26" t="s">
        <v>42</v>
      </c>
      <c r="K4645" s="27" t="n">
        <v>15</v>
      </c>
      <c r="L4645" s="28"/>
      <c r="M4645" s="29"/>
      <c r="N4645" s="30" t="n">
        <f aca="false">K4645+(0.05*L4645)+(M4645/240)</f>
        <v>15</v>
      </c>
      <c r="O4645" s="31" t="n">
        <v>21750</v>
      </c>
      <c r="P4645" s="32"/>
      <c r="Q4645" s="33"/>
      <c r="R4645" s="34" t="n">
        <f aca="false">O4645+(0.05*P4645)+(Q4645/240)</f>
        <v>21750</v>
      </c>
      <c r="S4645" s="35" t="n">
        <f aca="false">I4645*N4645</f>
        <v>21750</v>
      </c>
      <c r="T4645" s="35" t="n">
        <f aca="false">R4645-S4645</f>
        <v>0</v>
      </c>
      <c r="U4645" s="47"/>
      <c r="V4645" s="48"/>
      <c r="W4645" s="48"/>
    </row>
    <row r="4646" customFormat="false" ht="16" hidden="false" customHeight="false" outlineLevel="0" collapsed="false">
      <c r="A4646" s="21" t="s">
        <v>28</v>
      </c>
      <c r="B4646" s="22" t="s">
        <v>1153</v>
      </c>
      <c r="C4646" s="21" t="n">
        <v>5</v>
      </c>
      <c r="D4646" s="23" t="n">
        <v>1775</v>
      </c>
      <c r="E4646" s="23" t="s">
        <v>30</v>
      </c>
      <c r="F4646" s="21" t="s">
        <v>958</v>
      </c>
      <c r="G4646" s="21" t="s">
        <v>32</v>
      </c>
      <c r="H4646" s="24" t="s">
        <v>447</v>
      </c>
      <c r="I4646" s="25" t="n">
        <v>2100</v>
      </c>
      <c r="J4646" s="26" t="s">
        <v>42</v>
      </c>
      <c r="K4646" s="27" t="n">
        <v>18</v>
      </c>
      <c r="L4646" s="28"/>
      <c r="M4646" s="29"/>
      <c r="N4646" s="30" t="n">
        <f aca="false">K4646+(0.05*L4646)+(M4646/240)</f>
        <v>18</v>
      </c>
      <c r="O4646" s="31" t="n">
        <v>37800</v>
      </c>
      <c r="P4646" s="32"/>
      <c r="Q4646" s="33"/>
      <c r="R4646" s="34" t="n">
        <f aca="false">O4646+(0.05*P4646)+(Q4646/240)</f>
        <v>37800</v>
      </c>
      <c r="S4646" s="35" t="n">
        <f aca="false">I4646*N4646</f>
        <v>37800</v>
      </c>
      <c r="T4646" s="35" t="n">
        <f aca="false">R4646-S4646</f>
        <v>0</v>
      </c>
      <c r="U4646" s="47"/>
      <c r="V4646" s="48"/>
      <c r="W4646" s="48"/>
    </row>
    <row r="4647" customFormat="false" ht="16" hidden="false" customHeight="false" outlineLevel="0" collapsed="false">
      <c r="A4647" s="21" t="s">
        <v>28</v>
      </c>
      <c r="B4647" s="22" t="s">
        <v>1153</v>
      </c>
      <c r="C4647" s="21" t="n">
        <v>5</v>
      </c>
      <c r="D4647" s="23" t="n">
        <v>1775</v>
      </c>
      <c r="E4647" s="23" t="s">
        <v>30</v>
      </c>
      <c r="F4647" s="21" t="s">
        <v>1404</v>
      </c>
      <c r="G4647" s="21" t="s">
        <v>32</v>
      </c>
      <c r="H4647" s="24" t="s">
        <v>447</v>
      </c>
      <c r="I4647" s="25" t="n">
        <v>1</v>
      </c>
      <c r="J4647" s="26" t="s">
        <v>112</v>
      </c>
      <c r="K4647" s="27" t="n">
        <v>8230</v>
      </c>
      <c r="L4647" s="28"/>
      <c r="M4647" s="29"/>
      <c r="N4647" s="30" t="n">
        <f aca="false">K4647+(0.05*L4647)+(M4647/240)</f>
        <v>8230</v>
      </c>
      <c r="O4647" s="31" t="n">
        <v>8230</v>
      </c>
      <c r="P4647" s="32"/>
      <c r="Q4647" s="33"/>
      <c r="R4647" s="34" t="n">
        <f aca="false">O4647+(0.05*P4647)+(Q4647/240)</f>
        <v>8230</v>
      </c>
      <c r="S4647" s="35" t="n">
        <f aca="false">I4647*N4647</f>
        <v>8230</v>
      </c>
      <c r="T4647" s="35" t="n">
        <f aca="false">R4647-S4647</f>
        <v>0</v>
      </c>
      <c r="U4647" s="47"/>
      <c r="V4647" s="48"/>
      <c r="W4647" s="48"/>
    </row>
    <row r="4648" customFormat="false" ht="16" hidden="false" customHeight="false" outlineLevel="0" collapsed="false">
      <c r="A4648" s="21" t="s">
        <v>28</v>
      </c>
      <c r="B4648" s="22" t="s">
        <v>1153</v>
      </c>
      <c r="C4648" s="21" t="n">
        <v>5</v>
      </c>
      <c r="D4648" s="23" t="n">
        <v>1775</v>
      </c>
      <c r="E4648" s="23" t="s">
        <v>30</v>
      </c>
      <c r="F4648" s="21" t="s">
        <v>1421</v>
      </c>
      <c r="G4648" s="21" t="s">
        <v>32</v>
      </c>
      <c r="H4648" s="24" t="s">
        <v>447</v>
      </c>
      <c r="I4648" s="25" t="n">
        <v>2000</v>
      </c>
      <c r="J4648" s="26" t="s">
        <v>42</v>
      </c>
      <c r="K4648" s="27" t="n">
        <v>5</v>
      </c>
      <c r="L4648" s="28"/>
      <c r="M4648" s="29"/>
      <c r="N4648" s="30" t="n">
        <f aca="false">K4648+(0.05*L4648)+(M4648/240)</f>
        <v>5</v>
      </c>
      <c r="O4648" s="31" t="n">
        <v>10000</v>
      </c>
      <c r="P4648" s="32"/>
      <c r="Q4648" s="33"/>
      <c r="R4648" s="34" t="n">
        <f aca="false">O4648+(0.05*P4648)+(Q4648/240)</f>
        <v>10000</v>
      </c>
      <c r="S4648" s="35" t="n">
        <f aca="false">I4648*N4648</f>
        <v>10000</v>
      </c>
      <c r="T4648" s="35" t="n">
        <f aca="false">R4648-S4648</f>
        <v>0</v>
      </c>
      <c r="U4648" s="47"/>
      <c r="V4648" s="48"/>
      <c r="W4648" s="48"/>
    </row>
    <row r="4649" customFormat="false" ht="16" hidden="false" customHeight="false" outlineLevel="0" collapsed="false">
      <c r="A4649" s="21" t="s">
        <v>28</v>
      </c>
      <c r="B4649" s="22" t="s">
        <v>1153</v>
      </c>
      <c r="C4649" s="21" t="n">
        <v>5</v>
      </c>
      <c r="D4649" s="23" t="n">
        <v>1775</v>
      </c>
      <c r="E4649" s="23" t="s">
        <v>30</v>
      </c>
      <c r="F4649" s="21" t="s">
        <v>1330</v>
      </c>
      <c r="G4649" s="21" t="s">
        <v>32</v>
      </c>
      <c r="H4649" s="24" t="s">
        <v>447</v>
      </c>
      <c r="I4649" s="25" t="n">
        <v>19</v>
      </c>
      <c r="J4649" s="26" t="s">
        <v>42</v>
      </c>
      <c r="K4649" s="27" t="n">
        <v>400</v>
      </c>
      <c r="L4649" s="28"/>
      <c r="M4649" s="29"/>
      <c r="N4649" s="30" t="n">
        <f aca="false">K4649+(0.05*L4649)+(M4649/240)</f>
        <v>400</v>
      </c>
      <c r="O4649" s="31" t="n">
        <v>7600</v>
      </c>
      <c r="P4649" s="32"/>
      <c r="Q4649" s="33"/>
      <c r="R4649" s="34" t="n">
        <f aca="false">O4649+(0.05*P4649)+(Q4649/240)</f>
        <v>7600</v>
      </c>
      <c r="S4649" s="35" t="n">
        <f aca="false">I4649*N4649</f>
        <v>7600</v>
      </c>
      <c r="T4649" s="35" t="n">
        <f aca="false">R4649-S4649</f>
        <v>0</v>
      </c>
      <c r="U4649" s="47"/>
      <c r="V4649" s="48"/>
      <c r="W4649" s="48"/>
    </row>
    <row r="4650" customFormat="false" ht="16" hidden="false" customHeight="false" outlineLevel="0" collapsed="false">
      <c r="A4650" s="21" t="s">
        <v>28</v>
      </c>
      <c r="B4650" s="22" t="s">
        <v>1153</v>
      </c>
      <c r="C4650" s="21" t="n">
        <v>5</v>
      </c>
      <c r="D4650" s="23" t="n">
        <v>1775</v>
      </c>
      <c r="E4650" s="23" t="s">
        <v>30</v>
      </c>
      <c r="F4650" s="21" t="s">
        <v>1293</v>
      </c>
      <c r="G4650" s="21" t="s">
        <v>32</v>
      </c>
      <c r="H4650" s="24" t="s">
        <v>447</v>
      </c>
      <c r="I4650" s="25" t="n">
        <v>89.5</v>
      </c>
      <c r="J4650" s="26" t="s">
        <v>795</v>
      </c>
      <c r="K4650" s="27" t="n">
        <v>250</v>
      </c>
      <c r="L4650" s="28"/>
      <c r="M4650" s="29"/>
      <c r="N4650" s="30" t="n">
        <f aca="false">K4650+(0.05*L4650)+(M4650/240)</f>
        <v>250</v>
      </c>
      <c r="O4650" s="31" t="n">
        <v>22375</v>
      </c>
      <c r="P4650" s="32"/>
      <c r="Q4650" s="33"/>
      <c r="R4650" s="34" t="n">
        <f aca="false">O4650+(0.05*P4650)+(Q4650/240)</f>
        <v>22375</v>
      </c>
      <c r="S4650" s="35" t="n">
        <f aca="false">I4650*N4650</f>
        <v>22375</v>
      </c>
      <c r="T4650" s="35" t="n">
        <f aca="false">R4650-S4650</f>
        <v>0</v>
      </c>
      <c r="U4650" s="47"/>
      <c r="V4650" s="48"/>
      <c r="W4650" s="48"/>
    </row>
    <row r="4651" customFormat="false" ht="16" hidden="false" customHeight="false" outlineLevel="0" collapsed="false">
      <c r="A4651" s="21" t="s">
        <v>28</v>
      </c>
      <c r="B4651" s="22" t="s">
        <v>1153</v>
      </c>
      <c r="C4651" s="21" t="n">
        <v>5</v>
      </c>
      <c r="D4651" s="23" t="n">
        <v>1775</v>
      </c>
      <c r="E4651" s="23" t="s">
        <v>30</v>
      </c>
      <c r="F4651" s="21" t="s">
        <v>1294</v>
      </c>
      <c r="G4651" s="21" t="s">
        <v>32</v>
      </c>
      <c r="H4651" s="24" t="s">
        <v>447</v>
      </c>
      <c r="I4651" s="25" t="n">
        <v>310.75</v>
      </c>
      <c r="J4651" s="26" t="s">
        <v>795</v>
      </c>
      <c r="K4651" s="27" t="n">
        <v>300</v>
      </c>
      <c r="L4651" s="28"/>
      <c r="M4651" s="29"/>
      <c r="N4651" s="30" t="n">
        <f aca="false">K4651+(0.05*L4651)+(M4651/240)</f>
        <v>300</v>
      </c>
      <c r="O4651" s="31" t="n">
        <v>93225</v>
      </c>
      <c r="P4651" s="32"/>
      <c r="Q4651" s="33"/>
      <c r="R4651" s="34" t="n">
        <f aca="false">O4651+(0.05*P4651)+(Q4651/240)</f>
        <v>93225</v>
      </c>
      <c r="S4651" s="35" t="n">
        <f aca="false">I4651*N4651</f>
        <v>93225</v>
      </c>
      <c r="T4651" s="35" t="n">
        <f aca="false">R4651-S4651</f>
        <v>0</v>
      </c>
      <c r="U4651" s="47"/>
      <c r="V4651" s="48"/>
      <c r="W4651" s="48"/>
    </row>
    <row r="4652" customFormat="false" ht="16" hidden="false" customHeight="false" outlineLevel="0" collapsed="false">
      <c r="A4652" s="21" t="s">
        <v>28</v>
      </c>
      <c r="B4652" s="22" t="s">
        <v>1153</v>
      </c>
      <c r="C4652" s="21" t="n">
        <v>1</v>
      </c>
      <c r="D4652" s="23" t="n">
        <v>1776</v>
      </c>
      <c r="E4652" s="23" t="s">
        <v>30</v>
      </c>
      <c r="F4652" s="21" t="s">
        <v>130</v>
      </c>
      <c r="G4652" s="21" t="s">
        <v>32</v>
      </c>
      <c r="H4652" s="24" t="s">
        <v>1422</v>
      </c>
      <c r="I4652" s="25" t="n">
        <v>567</v>
      </c>
      <c r="J4652" s="26" t="s">
        <v>870</v>
      </c>
      <c r="K4652" s="27" t="n">
        <v>100</v>
      </c>
      <c r="L4652" s="28"/>
      <c r="M4652" s="29"/>
      <c r="N4652" s="30" t="n">
        <f aca="false">K4652+(0.05*L4652)+(M4652/240)</f>
        <v>100</v>
      </c>
      <c r="O4652" s="31" t="n">
        <v>56700</v>
      </c>
      <c r="P4652" s="32"/>
      <c r="Q4652" s="33"/>
      <c r="R4652" s="34" t="n">
        <f aca="false">O4652+(0.05*P4652)+(Q4652/240)</f>
        <v>56700</v>
      </c>
      <c r="S4652" s="35" t="n">
        <f aca="false">I4652*N4652</f>
        <v>56700</v>
      </c>
      <c r="T4652" s="35" t="n">
        <f aca="false">R4652-S4652</f>
        <v>0</v>
      </c>
      <c r="U4652" s="47"/>
      <c r="V4652" s="48"/>
      <c r="W4652" s="48"/>
    </row>
    <row r="4653" customFormat="false" ht="16" hidden="false" customHeight="false" outlineLevel="0" collapsed="false">
      <c r="A4653" s="21" t="s">
        <v>28</v>
      </c>
      <c r="B4653" s="22" t="s">
        <v>1153</v>
      </c>
      <c r="C4653" s="21" t="n">
        <v>1</v>
      </c>
      <c r="D4653" s="23" t="n">
        <v>1776</v>
      </c>
      <c r="E4653" s="23" t="s">
        <v>30</v>
      </c>
      <c r="F4653" s="21" t="s">
        <v>696</v>
      </c>
      <c r="G4653" s="21" t="s">
        <v>32</v>
      </c>
      <c r="H4653" s="24" t="s">
        <v>1422</v>
      </c>
      <c r="I4653" s="25" t="n">
        <v>437</v>
      </c>
      <c r="J4653" s="26" t="s">
        <v>135</v>
      </c>
      <c r="K4653" s="27" t="n">
        <v>24</v>
      </c>
      <c r="L4653" s="28"/>
      <c r="M4653" s="29"/>
      <c r="N4653" s="30" t="n">
        <f aca="false">K4653+(0.05*L4653)+(M4653/240)</f>
        <v>24</v>
      </c>
      <c r="O4653" s="31" t="n">
        <v>10488</v>
      </c>
      <c r="P4653" s="32"/>
      <c r="Q4653" s="33"/>
      <c r="R4653" s="34" t="n">
        <f aca="false">O4653+(0.05*P4653)+(Q4653/240)</f>
        <v>10488</v>
      </c>
      <c r="S4653" s="35" t="n">
        <f aca="false">I4653*N4653</f>
        <v>10488</v>
      </c>
      <c r="T4653" s="35" t="n">
        <f aca="false">R4653-S4653</f>
        <v>0</v>
      </c>
      <c r="U4653" s="47"/>
      <c r="V4653" s="48"/>
      <c r="W4653" s="48"/>
    </row>
    <row r="4654" customFormat="false" ht="16" hidden="false" customHeight="false" outlineLevel="0" collapsed="false">
      <c r="A4654" s="21" t="s">
        <v>28</v>
      </c>
      <c r="B4654" s="22" t="s">
        <v>1153</v>
      </c>
      <c r="C4654" s="21" t="n">
        <v>1</v>
      </c>
      <c r="D4654" s="23" t="n">
        <v>1776</v>
      </c>
      <c r="E4654" s="23" t="s">
        <v>30</v>
      </c>
      <c r="F4654" s="21" t="s">
        <v>1443</v>
      </c>
      <c r="G4654" s="21" t="s">
        <v>32</v>
      </c>
      <c r="H4654" s="24" t="s">
        <v>1422</v>
      </c>
      <c r="I4654" s="25" t="n">
        <v>215070</v>
      </c>
      <c r="J4654" s="26" t="s">
        <v>37</v>
      </c>
      <c r="K4654" s="27"/>
      <c r="L4654" s="28" t="n">
        <v>2</v>
      </c>
      <c r="M4654" s="29"/>
      <c r="N4654" s="30" t="n">
        <f aca="false">K4654+(0.05*L4654)+(M4654/240)</f>
        <v>0.1</v>
      </c>
      <c r="O4654" s="31" t="n">
        <v>21507</v>
      </c>
      <c r="P4654" s="32"/>
      <c r="Q4654" s="33"/>
      <c r="R4654" s="34" t="n">
        <f aca="false">O4654+(0.05*P4654)+(Q4654/240)</f>
        <v>21507</v>
      </c>
      <c r="S4654" s="35" t="n">
        <f aca="false">I4654*N4654</f>
        <v>21507</v>
      </c>
      <c r="T4654" s="35" t="n">
        <f aca="false">R4654-S4654</f>
        <v>0</v>
      </c>
      <c r="U4654" s="47"/>
      <c r="V4654" s="87"/>
      <c r="W4654" s="87"/>
    </row>
    <row r="4655" customFormat="false" ht="16" hidden="false" customHeight="false" outlineLevel="0" collapsed="false">
      <c r="A4655" s="21" t="s">
        <v>28</v>
      </c>
      <c r="B4655" s="22" t="s">
        <v>1153</v>
      </c>
      <c r="C4655" s="21" t="n">
        <v>1</v>
      </c>
      <c r="D4655" s="23" t="n">
        <v>1776</v>
      </c>
      <c r="E4655" s="23" t="s">
        <v>30</v>
      </c>
      <c r="F4655" s="21" t="s">
        <v>425</v>
      </c>
      <c r="G4655" s="21" t="s">
        <v>32</v>
      </c>
      <c r="H4655" s="24" t="s">
        <v>1422</v>
      </c>
      <c r="I4655" s="25" t="n">
        <v>2238</v>
      </c>
      <c r="J4655" s="26" t="s">
        <v>37</v>
      </c>
      <c r="K4655" s="27"/>
      <c r="L4655" s="28" t="n">
        <v>9</v>
      </c>
      <c r="M4655" s="29"/>
      <c r="N4655" s="30" t="n">
        <f aca="false">K4655+(0.05*L4655)+(M4655/240)</f>
        <v>0.45</v>
      </c>
      <c r="O4655" s="31" t="n">
        <v>1007</v>
      </c>
      <c r="P4655" s="32" t="n">
        <v>4</v>
      </c>
      <c r="Q4655" s="33"/>
      <c r="R4655" s="34" t="n">
        <f aca="false">O4655+(0.05*P4655)+(Q4655/240)</f>
        <v>1007.2</v>
      </c>
      <c r="S4655" s="35" t="n">
        <f aca="false">I4655*N4655</f>
        <v>1007.1</v>
      </c>
      <c r="T4655" s="35" t="n">
        <f aca="false">R4655-S4655</f>
        <v>0.100000000000023</v>
      </c>
      <c r="U4655" s="88"/>
      <c r="V4655" s="48"/>
      <c r="W4655" s="48"/>
    </row>
    <row r="4656" customFormat="false" ht="16" hidden="false" customHeight="false" outlineLevel="0" collapsed="false">
      <c r="A4656" s="21" t="s">
        <v>28</v>
      </c>
      <c r="B4656" s="22" t="s">
        <v>1153</v>
      </c>
      <c r="C4656" s="21" t="n">
        <v>1</v>
      </c>
      <c r="D4656" s="23" t="n">
        <v>1776</v>
      </c>
      <c r="E4656" s="23" t="s">
        <v>30</v>
      </c>
      <c r="F4656" s="21" t="s">
        <v>417</v>
      </c>
      <c r="G4656" s="21" t="s">
        <v>32</v>
      </c>
      <c r="H4656" s="24" t="s">
        <v>1422</v>
      </c>
      <c r="I4656" s="25" t="n">
        <v>147305</v>
      </c>
      <c r="J4656" s="26" t="s">
        <v>37</v>
      </c>
      <c r="K4656" s="27"/>
      <c r="L4656" s="28" t="n">
        <v>10</v>
      </c>
      <c r="M4656" s="29"/>
      <c r="N4656" s="30" t="n">
        <f aca="false">K4656+(0.05*L4656)+(M4656/240)</f>
        <v>0.5</v>
      </c>
      <c r="O4656" s="31" t="n">
        <v>73652</v>
      </c>
      <c r="P4656" s="32" t="n">
        <v>10</v>
      </c>
      <c r="Q4656" s="33"/>
      <c r="R4656" s="34" t="n">
        <f aca="false">O4656+(0.05*P4656)+(Q4656/240)</f>
        <v>73652.5</v>
      </c>
      <c r="S4656" s="35" t="n">
        <f aca="false">I4656*N4656</f>
        <v>73652.5</v>
      </c>
      <c r="T4656" s="35" t="n">
        <f aca="false">R4656-S4656</f>
        <v>0</v>
      </c>
      <c r="U4656" s="47"/>
      <c r="V4656" s="48"/>
      <c r="W4656" s="48"/>
    </row>
    <row r="4657" customFormat="false" ht="16" hidden="false" customHeight="false" outlineLevel="0" collapsed="false">
      <c r="A4657" s="21" t="s">
        <v>28</v>
      </c>
      <c r="B4657" s="22" t="s">
        <v>1153</v>
      </c>
      <c r="C4657" s="21" t="n">
        <v>1</v>
      </c>
      <c r="D4657" s="23" t="n">
        <v>1776</v>
      </c>
      <c r="E4657" s="23" t="s">
        <v>30</v>
      </c>
      <c r="F4657" s="21" t="s">
        <v>1444</v>
      </c>
      <c r="G4657" s="21" t="s">
        <v>32</v>
      </c>
      <c r="H4657" s="24" t="s">
        <v>1422</v>
      </c>
      <c r="I4657" s="25" t="n">
        <v>1</v>
      </c>
      <c r="J4657" s="26" t="s">
        <v>112</v>
      </c>
      <c r="K4657" s="27" t="n">
        <v>9600</v>
      </c>
      <c r="L4657" s="28"/>
      <c r="M4657" s="29"/>
      <c r="N4657" s="30" t="n">
        <f aca="false">K4657+(0.05*L4657)+(M4657/240)</f>
        <v>9600</v>
      </c>
      <c r="O4657" s="31" t="n">
        <v>9600</v>
      </c>
      <c r="P4657" s="32"/>
      <c r="Q4657" s="33"/>
      <c r="R4657" s="34" t="n">
        <f aca="false">O4657+(0.05*P4657)+(Q4657/240)</f>
        <v>9600</v>
      </c>
      <c r="S4657" s="35" t="n">
        <f aca="false">I4657*N4657</f>
        <v>9600</v>
      </c>
      <c r="T4657" s="35" t="n">
        <f aca="false">R4657-S4657</f>
        <v>0</v>
      </c>
      <c r="U4657" s="47"/>
      <c r="V4657" s="48"/>
      <c r="W4657" s="48"/>
    </row>
    <row r="4658" customFormat="false" ht="16" hidden="false" customHeight="false" outlineLevel="0" collapsed="false">
      <c r="A4658" s="21" t="s">
        <v>28</v>
      </c>
      <c r="B4658" s="22" t="s">
        <v>1153</v>
      </c>
      <c r="C4658" s="21" t="n">
        <v>1</v>
      </c>
      <c r="D4658" s="23" t="n">
        <v>1776</v>
      </c>
      <c r="E4658" s="23" t="s">
        <v>30</v>
      </c>
      <c r="F4658" s="21" t="s">
        <v>1143</v>
      </c>
      <c r="G4658" s="21" t="s">
        <v>32</v>
      </c>
      <c r="H4658" s="24" t="s">
        <v>1422</v>
      </c>
      <c r="I4658" s="25" t="n">
        <v>12110</v>
      </c>
      <c r="J4658" s="26" t="s">
        <v>37</v>
      </c>
      <c r="K4658" s="27"/>
      <c r="L4658" s="28" t="n">
        <v>6</v>
      </c>
      <c r="M4658" s="29"/>
      <c r="N4658" s="30" t="n">
        <f aca="false">K4658+(0.05*L4658)+(M4658/240)</f>
        <v>0.3</v>
      </c>
      <c r="O4658" s="31" t="n">
        <v>3633</v>
      </c>
      <c r="P4658" s="32"/>
      <c r="Q4658" s="33"/>
      <c r="R4658" s="34" t="n">
        <f aca="false">O4658+(0.05*P4658)+(Q4658/240)</f>
        <v>3633</v>
      </c>
      <c r="S4658" s="35" t="n">
        <f aca="false">I4658*N4658</f>
        <v>3633</v>
      </c>
      <c r="T4658" s="35" t="n">
        <f aca="false">R4658-S4658</f>
        <v>0</v>
      </c>
      <c r="U4658" s="47"/>
      <c r="V4658" s="48"/>
      <c r="W4658" s="48"/>
    </row>
    <row r="4659" customFormat="false" ht="16" hidden="false" customHeight="false" outlineLevel="0" collapsed="false">
      <c r="A4659" s="21" t="s">
        <v>28</v>
      </c>
      <c r="B4659" s="22" t="s">
        <v>1153</v>
      </c>
      <c r="C4659" s="21" t="n">
        <v>1</v>
      </c>
      <c r="D4659" s="23" t="n">
        <v>1776</v>
      </c>
      <c r="E4659" s="23" t="s">
        <v>30</v>
      </c>
      <c r="F4659" s="21" t="s">
        <v>1377</v>
      </c>
      <c r="G4659" s="21" t="s">
        <v>32</v>
      </c>
      <c r="H4659" s="24" t="s">
        <v>1422</v>
      </c>
      <c r="I4659" s="25" t="n">
        <v>815</v>
      </c>
      <c r="J4659" s="26" t="s">
        <v>129</v>
      </c>
      <c r="K4659" s="27"/>
      <c r="L4659" s="28" t="n">
        <v>30</v>
      </c>
      <c r="M4659" s="29"/>
      <c r="N4659" s="30" t="n">
        <f aca="false">K4659+(0.05*L4659)+(M4659/240)</f>
        <v>1.5</v>
      </c>
      <c r="O4659" s="31" t="n">
        <v>1222</v>
      </c>
      <c r="P4659" s="32" t="n">
        <v>10</v>
      </c>
      <c r="Q4659" s="33"/>
      <c r="R4659" s="34" t="n">
        <f aca="false">O4659+(0.05*P4659)+(Q4659/240)</f>
        <v>1222.5</v>
      </c>
      <c r="S4659" s="35" t="n">
        <f aca="false">I4659*N4659</f>
        <v>1222.5</v>
      </c>
      <c r="T4659" s="35" t="n">
        <f aca="false">R4659-S4659</f>
        <v>0</v>
      </c>
      <c r="U4659" s="47"/>
      <c r="V4659" s="48"/>
      <c r="W4659" s="48"/>
    </row>
    <row r="4660" customFormat="false" ht="16" hidden="false" customHeight="false" outlineLevel="0" collapsed="false">
      <c r="A4660" s="21" t="s">
        <v>28</v>
      </c>
      <c r="B4660" s="22" t="s">
        <v>1153</v>
      </c>
      <c r="C4660" s="21" t="n">
        <v>1</v>
      </c>
      <c r="D4660" s="23" t="n">
        <v>1776</v>
      </c>
      <c r="E4660" s="23" t="s">
        <v>30</v>
      </c>
      <c r="F4660" s="21" t="s">
        <v>1445</v>
      </c>
      <c r="G4660" s="21" t="s">
        <v>32</v>
      </c>
      <c r="H4660" s="24" t="s">
        <v>1422</v>
      </c>
      <c r="I4660" s="25" t="n">
        <v>16900</v>
      </c>
      <c r="J4660" s="26" t="s">
        <v>37</v>
      </c>
      <c r="K4660" s="27"/>
      <c r="L4660" s="28" t="n">
        <v>20</v>
      </c>
      <c r="M4660" s="29"/>
      <c r="N4660" s="30" t="n">
        <f aca="false">K4660+(0.05*L4660)+(M4660/240)</f>
        <v>1</v>
      </c>
      <c r="O4660" s="31" t="n">
        <v>16900</v>
      </c>
      <c r="P4660" s="32"/>
      <c r="Q4660" s="33"/>
      <c r="R4660" s="34" t="n">
        <f aca="false">O4660+(0.05*P4660)+(Q4660/240)</f>
        <v>16900</v>
      </c>
      <c r="S4660" s="35" t="n">
        <f aca="false">I4660*N4660</f>
        <v>16900</v>
      </c>
      <c r="T4660" s="35" t="n">
        <f aca="false">R4660-S4660</f>
        <v>0</v>
      </c>
      <c r="U4660" s="47"/>
      <c r="V4660" s="48"/>
      <c r="W4660" s="48"/>
    </row>
    <row r="4661" customFormat="false" ht="16" hidden="false" customHeight="false" outlineLevel="0" collapsed="false">
      <c r="A4661" s="21" t="s">
        <v>28</v>
      </c>
      <c r="B4661" s="22" t="s">
        <v>1153</v>
      </c>
      <c r="C4661" s="21" t="n">
        <v>1</v>
      </c>
      <c r="D4661" s="23" t="n">
        <v>1776</v>
      </c>
      <c r="E4661" s="23" t="s">
        <v>30</v>
      </c>
      <c r="F4661" s="21" t="s">
        <v>1172</v>
      </c>
      <c r="G4661" s="21" t="s">
        <v>32</v>
      </c>
      <c r="H4661" s="24" t="s">
        <v>1422</v>
      </c>
      <c r="I4661" s="25" t="n">
        <v>270</v>
      </c>
      <c r="J4661" s="26" t="s">
        <v>37</v>
      </c>
      <c r="K4661" s="27"/>
      <c r="L4661" s="28" t="n">
        <v>30</v>
      </c>
      <c r="M4661" s="29"/>
      <c r="N4661" s="30" t="n">
        <f aca="false">K4661+(0.05*L4661)+(M4661/240)</f>
        <v>1.5</v>
      </c>
      <c r="O4661" s="31" t="n">
        <v>405</v>
      </c>
      <c r="P4661" s="32"/>
      <c r="Q4661" s="33"/>
      <c r="R4661" s="34" t="n">
        <f aca="false">O4661+(0.05*P4661)+(Q4661/240)</f>
        <v>405</v>
      </c>
      <c r="S4661" s="35" t="n">
        <f aca="false">I4661*N4661</f>
        <v>405</v>
      </c>
      <c r="T4661" s="35" t="n">
        <f aca="false">R4661-S4661</f>
        <v>0</v>
      </c>
      <c r="U4661" s="47"/>
      <c r="V4661" s="48"/>
      <c r="W4661" s="48"/>
    </row>
    <row r="4662" customFormat="false" ht="16" hidden="false" customHeight="false" outlineLevel="0" collapsed="false">
      <c r="A4662" s="21" t="s">
        <v>28</v>
      </c>
      <c r="B4662" s="22" t="s">
        <v>1153</v>
      </c>
      <c r="C4662" s="21" t="n">
        <v>1</v>
      </c>
      <c r="D4662" s="23" t="n">
        <v>1776</v>
      </c>
      <c r="E4662" s="23" t="s">
        <v>30</v>
      </c>
      <c r="F4662" s="21" t="s">
        <v>607</v>
      </c>
      <c r="G4662" s="21" t="s">
        <v>32</v>
      </c>
      <c r="H4662" s="24" t="s">
        <v>1422</v>
      </c>
      <c r="I4662" s="25" t="n">
        <v>1</v>
      </c>
      <c r="J4662" s="26" t="s">
        <v>112</v>
      </c>
      <c r="K4662" s="27" t="n">
        <v>96250</v>
      </c>
      <c r="L4662" s="28"/>
      <c r="M4662" s="29"/>
      <c r="N4662" s="30" t="n">
        <f aca="false">K4662+(0.05*L4662)+(M4662/240)</f>
        <v>96250</v>
      </c>
      <c r="O4662" s="31" t="n">
        <v>96250</v>
      </c>
      <c r="P4662" s="32"/>
      <c r="Q4662" s="33"/>
      <c r="R4662" s="34" t="n">
        <f aca="false">O4662+(0.05*P4662)+(Q4662/240)</f>
        <v>96250</v>
      </c>
      <c r="S4662" s="35" t="n">
        <f aca="false">I4662*N4662</f>
        <v>96250</v>
      </c>
      <c r="T4662" s="35" t="n">
        <f aca="false">R4662-S4662</f>
        <v>0</v>
      </c>
      <c r="U4662" s="47"/>
      <c r="V4662" s="48"/>
      <c r="W4662" s="48"/>
    </row>
    <row r="4663" customFormat="false" ht="16" hidden="false" customHeight="false" outlineLevel="0" collapsed="false">
      <c r="A4663" s="21" t="s">
        <v>28</v>
      </c>
      <c r="B4663" s="22" t="s">
        <v>1153</v>
      </c>
      <c r="C4663" s="21" t="n">
        <v>1</v>
      </c>
      <c r="D4663" s="23" t="n">
        <v>1776</v>
      </c>
      <c r="E4663" s="23" t="s">
        <v>30</v>
      </c>
      <c r="F4663" s="21" t="s">
        <v>31</v>
      </c>
      <c r="G4663" s="21" t="s">
        <v>32</v>
      </c>
      <c r="H4663" s="24" t="s">
        <v>1422</v>
      </c>
      <c r="I4663" s="25" t="n">
        <v>832</v>
      </c>
      <c r="J4663" s="26" t="s">
        <v>67</v>
      </c>
      <c r="K4663" s="27" t="n">
        <v>150</v>
      </c>
      <c r="L4663" s="28"/>
      <c r="M4663" s="29"/>
      <c r="N4663" s="30" t="n">
        <f aca="false">K4663+(0.05*L4663)+(M4663/240)</f>
        <v>150</v>
      </c>
      <c r="O4663" s="31" t="n">
        <v>124800</v>
      </c>
      <c r="P4663" s="32"/>
      <c r="Q4663" s="33"/>
      <c r="R4663" s="34" t="n">
        <f aca="false">O4663+(0.05*P4663)+(Q4663/240)</f>
        <v>124800</v>
      </c>
      <c r="S4663" s="35" t="n">
        <f aca="false">I4663*N4663</f>
        <v>124800</v>
      </c>
      <c r="T4663" s="35" t="n">
        <f aca="false">R4663-S4663</f>
        <v>0</v>
      </c>
      <c r="U4663" s="47"/>
      <c r="V4663" s="48"/>
      <c r="W4663" s="48"/>
    </row>
    <row r="4664" customFormat="false" ht="16" hidden="false" customHeight="false" outlineLevel="0" collapsed="false">
      <c r="A4664" s="21" t="s">
        <v>28</v>
      </c>
      <c r="B4664" s="22" t="s">
        <v>1153</v>
      </c>
      <c r="C4664" s="21" t="n">
        <v>1</v>
      </c>
      <c r="D4664" s="23" t="n">
        <v>1776</v>
      </c>
      <c r="E4664" s="23" t="s">
        <v>30</v>
      </c>
      <c r="F4664" s="21" t="s">
        <v>182</v>
      </c>
      <c r="G4664" s="21" t="s">
        <v>32</v>
      </c>
      <c r="H4664" s="24" t="s">
        <v>1422</v>
      </c>
      <c r="I4664" s="25" t="n">
        <v>106</v>
      </c>
      <c r="J4664" s="26" t="s">
        <v>37</v>
      </c>
      <c r="K4664" s="27" t="n">
        <v>40</v>
      </c>
      <c r="L4664" s="28"/>
      <c r="M4664" s="29"/>
      <c r="N4664" s="30" t="n">
        <f aca="false">K4664+(0.05*L4664)+(M4664/240)</f>
        <v>40</v>
      </c>
      <c r="O4664" s="31" t="n">
        <v>4240</v>
      </c>
      <c r="P4664" s="32"/>
      <c r="Q4664" s="33"/>
      <c r="R4664" s="34" t="n">
        <f aca="false">O4664+(0.05*P4664)+(Q4664/240)</f>
        <v>4240</v>
      </c>
      <c r="S4664" s="35" t="n">
        <f aca="false">I4664*N4664</f>
        <v>4240</v>
      </c>
      <c r="T4664" s="35" t="n">
        <f aca="false">R4664-S4664</f>
        <v>0</v>
      </c>
      <c r="U4664" s="47"/>
      <c r="V4664" s="48"/>
      <c r="W4664" s="48"/>
    </row>
    <row r="4665" customFormat="false" ht="16" hidden="false" customHeight="false" outlineLevel="0" collapsed="false">
      <c r="A4665" s="21" t="s">
        <v>28</v>
      </c>
      <c r="B4665" s="22" t="s">
        <v>1153</v>
      </c>
      <c r="C4665" s="21" t="n">
        <v>1</v>
      </c>
      <c r="D4665" s="23" t="n">
        <v>1776</v>
      </c>
      <c r="E4665" s="23" t="s">
        <v>30</v>
      </c>
      <c r="F4665" s="21" t="s">
        <v>194</v>
      </c>
      <c r="G4665" s="21" t="s">
        <v>32</v>
      </c>
      <c r="H4665" s="24" t="s">
        <v>1422</v>
      </c>
      <c r="I4665" s="25" t="n">
        <v>1675</v>
      </c>
      <c r="J4665" s="26" t="s">
        <v>37</v>
      </c>
      <c r="K4665" s="27"/>
      <c r="L4665" s="28" t="n">
        <v>6</v>
      </c>
      <c r="M4665" s="29"/>
      <c r="N4665" s="30" t="n">
        <f aca="false">K4665+(0.05*L4665)+(M4665/240)</f>
        <v>0.3</v>
      </c>
      <c r="O4665" s="31" t="n">
        <v>502</v>
      </c>
      <c r="P4665" s="32" t="n">
        <v>10</v>
      </c>
      <c r="Q4665" s="33"/>
      <c r="R4665" s="34" t="n">
        <f aca="false">O4665+(0.05*P4665)+(Q4665/240)</f>
        <v>502.5</v>
      </c>
      <c r="S4665" s="35" t="n">
        <f aca="false">I4665*N4665</f>
        <v>502.5</v>
      </c>
      <c r="T4665" s="35" t="n">
        <f aca="false">R4665-S4665</f>
        <v>0</v>
      </c>
      <c r="U4665" s="47"/>
      <c r="V4665" s="48"/>
      <c r="W4665" s="48"/>
    </row>
    <row r="4666" customFormat="false" ht="16" hidden="false" customHeight="false" outlineLevel="0" collapsed="false">
      <c r="A4666" s="21" t="s">
        <v>28</v>
      </c>
      <c r="B4666" s="22" t="s">
        <v>1153</v>
      </c>
      <c r="C4666" s="21" t="n">
        <v>1</v>
      </c>
      <c r="D4666" s="23" t="n">
        <v>1776</v>
      </c>
      <c r="E4666" s="23" t="s">
        <v>30</v>
      </c>
      <c r="F4666" s="21" t="s">
        <v>59</v>
      </c>
      <c r="G4666" s="21" t="s">
        <v>32</v>
      </c>
      <c r="H4666" s="24" t="s">
        <v>1422</v>
      </c>
      <c r="I4666" s="25" t="n">
        <v>14460</v>
      </c>
      <c r="J4666" s="26" t="s">
        <v>37</v>
      </c>
      <c r="K4666" s="27" t="n">
        <v>7</v>
      </c>
      <c r="L4666" s="28" t="n">
        <v>10</v>
      </c>
      <c r="M4666" s="29"/>
      <c r="N4666" s="30" t="n">
        <f aca="false">K4666+(0.05*L4666)+(M4666/240)</f>
        <v>7.5</v>
      </c>
      <c r="O4666" s="31" t="n">
        <v>108450</v>
      </c>
      <c r="P4666" s="32"/>
      <c r="Q4666" s="33"/>
      <c r="R4666" s="34" t="n">
        <f aca="false">O4666+(0.05*P4666)+(Q4666/240)</f>
        <v>108450</v>
      </c>
      <c r="S4666" s="35" t="n">
        <f aca="false">I4666*N4666</f>
        <v>108450</v>
      </c>
      <c r="T4666" s="35" t="n">
        <f aca="false">R4666-S4666</f>
        <v>0</v>
      </c>
      <c r="U4666" s="47"/>
      <c r="V4666" s="48"/>
      <c r="W4666" s="48"/>
    </row>
    <row r="4667" customFormat="false" ht="16" hidden="false" customHeight="false" outlineLevel="0" collapsed="false">
      <c r="A4667" s="21" t="s">
        <v>28</v>
      </c>
      <c r="B4667" s="22" t="s">
        <v>1153</v>
      </c>
      <c r="C4667" s="21" t="n">
        <v>1</v>
      </c>
      <c r="D4667" s="23" t="n">
        <v>1776</v>
      </c>
      <c r="E4667" s="23" t="s">
        <v>30</v>
      </c>
      <c r="F4667" s="21" t="s">
        <v>1149</v>
      </c>
      <c r="G4667" s="21" t="s">
        <v>32</v>
      </c>
      <c r="H4667" s="24" t="s">
        <v>1422</v>
      </c>
      <c r="I4667" s="25" t="n">
        <v>369</v>
      </c>
      <c r="J4667" s="26" t="s">
        <v>85</v>
      </c>
      <c r="K4667" s="27" t="n">
        <v>3</v>
      </c>
      <c r="L4667" s="28"/>
      <c r="M4667" s="29"/>
      <c r="N4667" s="30" t="n">
        <f aca="false">K4667+(0.05*L4667)+(M4667/240)</f>
        <v>3</v>
      </c>
      <c r="O4667" s="31" t="n">
        <v>1107</v>
      </c>
      <c r="P4667" s="32"/>
      <c r="Q4667" s="33"/>
      <c r="R4667" s="34" t="n">
        <f aca="false">O4667+(0.05*P4667)+(Q4667/240)</f>
        <v>1107</v>
      </c>
      <c r="S4667" s="35" t="n">
        <f aca="false">I4667*N4667</f>
        <v>1107</v>
      </c>
      <c r="T4667" s="35" t="n">
        <f aca="false">R4667-S4667</f>
        <v>0</v>
      </c>
      <c r="U4667" s="47"/>
      <c r="V4667" s="48"/>
      <c r="W4667" s="48"/>
    </row>
    <row r="4668" customFormat="false" ht="16" hidden="false" customHeight="false" outlineLevel="0" collapsed="false">
      <c r="A4668" s="21" t="s">
        <v>28</v>
      </c>
      <c r="B4668" s="22" t="s">
        <v>1153</v>
      </c>
      <c r="C4668" s="21" t="n">
        <v>2</v>
      </c>
      <c r="D4668" s="23" t="n">
        <v>1776</v>
      </c>
      <c r="E4668" s="23" t="s">
        <v>30</v>
      </c>
      <c r="F4668" s="21" t="s">
        <v>1446</v>
      </c>
      <c r="G4668" s="21" t="s">
        <v>32</v>
      </c>
      <c r="H4668" s="24" t="s">
        <v>1422</v>
      </c>
      <c r="I4668" s="25" t="n">
        <v>1</v>
      </c>
      <c r="J4668" s="26" t="s">
        <v>112</v>
      </c>
      <c r="K4668" s="27" t="n">
        <v>4710</v>
      </c>
      <c r="L4668" s="28"/>
      <c r="M4668" s="29"/>
      <c r="N4668" s="30" t="n">
        <f aca="false">K4668+(0.05*L4668)+(M4668/240)</f>
        <v>4710</v>
      </c>
      <c r="O4668" s="31" t="n">
        <v>4710</v>
      </c>
      <c r="P4668" s="32"/>
      <c r="Q4668" s="33"/>
      <c r="R4668" s="34" t="n">
        <f aca="false">O4668+(0.05*P4668)+(Q4668/240)</f>
        <v>4710</v>
      </c>
      <c r="S4668" s="35" t="n">
        <f aca="false">I4668*N4668</f>
        <v>4710</v>
      </c>
      <c r="T4668" s="35" t="n">
        <f aca="false">R4668-S4668</f>
        <v>0</v>
      </c>
      <c r="U4668" s="47"/>
      <c r="V4668" s="48"/>
      <c r="W4668" s="48"/>
    </row>
    <row r="4669" customFormat="false" ht="16" hidden="false" customHeight="false" outlineLevel="0" collapsed="false">
      <c r="A4669" s="21" t="s">
        <v>28</v>
      </c>
      <c r="B4669" s="22" t="s">
        <v>1153</v>
      </c>
      <c r="C4669" s="21" t="n">
        <v>2</v>
      </c>
      <c r="D4669" s="23" t="n">
        <v>1776</v>
      </c>
      <c r="E4669" s="23" t="s">
        <v>30</v>
      </c>
      <c r="F4669" s="21" t="s">
        <v>210</v>
      </c>
      <c r="G4669" s="21" t="s">
        <v>32</v>
      </c>
      <c r="H4669" s="24" t="s">
        <v>1422</v>
      </c>
      <c r="I4669" s="25" t="n">
        <v>3640</v>
      </c>
      <c r="J4669" s="26" t="s">
        <v>37</v>
      </c>
      <c r="K4669" s="27" t="n">
        <v>3</v>
      </c>
      <c r="L4669" s="28" t="n">
        <v>10</v>
      </c>
      <c r="M4669" s="29"/>
      <c r="N4669" s="30" t="n">
        <f aca="false">K4669+(0.05*L4669)+(M4669/240)</f>
        <v>3.5</v>
      </c>
      <c r="O4669" s="31" t="n">
        <v>12740</v>
      </c>
      <c r="P4669" s="32"/>
      <c r="Q4669" s="33"/>
      <c r="R4669" s="34" t="n">
        <f aca="false">O4669+(0.05*P4669)+(Q4669/240)</f>
        <v>12740</v>
      </c>
      <c r="S4669" s="35" t="n">
        <f aca="false">I4669*N4669</f>
        <v>12740</v>
      </c>
      <c r="T4669" s="35" t="n">
        <f aca="false">R4669-S4669</f>
        <v>0</v>
      </c>
      <c r="U4669" s="47"/>
      <c r="V4669" s="48"/>
      <c r="W4669" s="48"/>
    </row>
    <row r="4670" customFormat="false" ht="16" hidden="false" customHeight="false" outlineLevel="0" collapsed="false">
      <c r="A4670" s="21" t="s">
        <v>28</v>
      </c>
      <c r="B4670" s="22" t="s">
        <v>1153</v>
      </c>
      <c r="C4670" s="21" t="n">
        <v>2</v>
      </c>
      <c r="D4670" s="23" t="n">
        <v>1776</v>
      </c>
      <c r="E4670" s="23" t="s">
        <v>30</v>
      </c>
      <c r="F4670" s="21" t="s">
        <v>704</v>
      </c>
      <c r="G4670" s="21" t="s">
        <v>32</v>
      </c>
      <c r="H4670" s="24" t="s">
        <v>1422</v>
      </c>
      <c r="I4670" s="25" t="n">
        <v>320</v>
      </c>
      <c r="J4670" s="26" t="s">
        <v>135</v>
      </c>
      <c r="K4670" s="27" t="n">
        <v>20</v>
      </c>
      <c r="L4670" s="28"/>
      <c r="M4670" s="29"/>
      <c r="N4670" s="30" t="n">
        <f aca="false">K4670+(0.05*L4670)+(M4670/240)</f>
        <v>20</v>
      </c>
      <c r="O4670" s="31" t="n">
        <v>6400</v>
      </c>
      <c r="P4670" s="32"/>
      <c r="Q4670" s="33"/>
      <c r="R4670" s="34" t="n">
        <f aca="false">O4670+(0.05*P4670)+(Q4670/240)</f>
        <v>6400</v>
      </c>
      <c r="S4670" s="35" t="n">
        <f aca="false">I4670*N4670</f>
        <v>6400</v>
      </c>
      <c r="T4670" s="35" t="n">
        <f aca="false">R4670-S4670</f>
        <v>0</v>
      </c>
      <c r="U4670" s="47"/>
      <c r="V4670" s="48"/>
      <c r="W4670" s="48"/>
    </row>
    <row r="4671" customFormat="false" ht="16" hidden="false" customHeight="false" outlineLevel="0" collapsed="false">
      <c r="A4671" s="21" t="s">
        <v>28</v>
      </c>
      <c r="B4671" s="22" t="s">
        <v>1153</v>
      </c>
      <c r="C4671" s="21" t="n">
        <v>2</v>
      </c>
      <c r="D4671" s="23" t="n">
        <v>1776</v>
      </c>
      <c r="E4671" s="23" t="s">
        <v>30</v>
      </c>
      <c r="F4671" s="21" t="s">
        <v>1073</v>
      </c>
      <c r="G4671" s="21" t="s">
        <v>32</v>
      </c>
      <c r="H4671" s="24" t="s">
        <v>1422</v>
      </c>
      <c r="I4671" s="25" t="n">
        <v>31234</v>
      </c>
      <c r="J4671" s="26" t="s">
        <v>37</v>
      </c>
      <c r="K4671" s="27"/>
      <c r="L4671" s="28" t="n">
        <v>10</v>
      </c>
      <c r="M4671" s="29"/>
      <c r="N4671" s="30" t="n">
        <f aca="false">K4671+(0.05*L4671)+(M4671/240)</f>
        <v>0.5</v>
      </c>
      <c r="O4671" s="31" t="n">
        <v>15617</v>
      </c>
      <c r="P4671" s="32"/>
      <c r="Q4671" s="33"/>
      <c r="R4671" s="34" t="n">
        <f aca="false">O4671+(0.05*P4671)+(Q4671/240)</f>
        <v>15617</v>
      </c>
      <c r="S4671" s="35" t="n">
        <f aca="false">I4671*N4671</f>
        <v>15617</v>
      </c>
      <c r="T4671" s="35" t="n">
        <f aca="false">R4671-S4671</f>
        <v>0</v>
      </c>
      <c r="U4671" s="47"/>
      <c r="V4671" s="48"/>
      <c r="W4671" s="48"/>
    </row>
    <row r="4672" customFormat="false" ht="16" hidden="false" customHeight="false" outlineLevel="0" collapsed="false">
      <c r="A4672" s="21" t="s">
        <v>28</v>
      </c>
      <c r="B4672" s="22" t="s">
        <v>1153</v>
      </c>
      <c r="C4672" s="21" t="n">
        <v>2</v>
      </c>
      <c r="D4672" s="23" t="n">
        <v>1776</v>
      </c>
      <c r="E4672" s="23" t="s">
        <v>30</v>
      </c>
      <c r="F4672" s="21" t="s">
        <v>1074</v>
      </c>
      <c r="G4672" s="21" t="s">
        <v>32</v>
      </c>
      <c r="H4672" s="24" t="s">
        <v>1422</v>
      </c>
      <c r="I4672" s="25" t="n">
        <v>7570</v>
      </c>
      <c r="J4672" s="26" t="s">
        <v>37</v>
      </c>
      <c r="K4672" s="27"/>
      <c r="L4672" s="28" t="n">
        <v>6</v>
      </c>
      <c r="M4672" s="29"/>
      <c r="N4672" s="30" t="n">
        <f aca="false">K4672+(0.05*L4672)+(M4672/240)</f>
        <v>0.3</v>
      </c>
      <c r="O4672" s="31" t="n">
        <v>2271</v>
      </c>
      <c r="P4672" s="32"/>
      <c r="Q4672" s="33"/>
      <c r="R4672" s="34" t="n">
        <f aca="false">O4672+(0.05*P4672)+(Q4672/240)</f>
        <v>2271</v>
      </c>
      <c r="S4672" s="35" t="n">
        <f aca="false">I4672*N4672</f>
        <v>2271</v>
      </c>
      <c r="T4672" s="35" t="n">
        <f aca="false">R4672-S4672</f>
        <v>0</v>
      </c>
      <c r="U4672" s="47"/>
      <c r="V4672" s="48"/>
      <c r="W4672" s="48"/>
    </row>
    <row r="4673" customFormat="false" ht="16" hidden="false" customHeight="false" outlineLevel="0" collapsed="false">
      <c r="A4673" s="21" t="s">
        <v>28</v>
      </c>
      <c r="B4673" s="22" t="s">
        <v>1153</v>
      </c>
      <c r="C4673" s="21" t="n">
        <v>2</v>
      </c>
      <c r="D4673" s="23" t="n">
        <v>1776</v>
      </c>
      <c r="E4673" s="23" t="s">
        <v>30</v>
      </c>
      <c r="F4673" s="21" t="s">
        <v>1378</v>
      </c>
      <c r="G4673" s="21" t="s">
        <v>32</v>
      </c>
      <c r="H4673" s="24" t="s">
        <v>1422</v>
      </c>
      <c r="I4673" s="25" t="n">
        <v>1100</v>
      </c>
      <c r="J4673" s="26" t="s">
        <v>129</v>
      </c>
      <c r="K4673" s="27" t="n">
        <v>8</v>
      </c>
      <c r="L4673" s="28"/>
      <c r="M4673" s="29"/>
      <c r="N4673" s="30" t="n">
        <f aca="false">K4673+(0.05*L4673)+(M4673/240)</f>
        <v>8</v>
      </c>
      <c r="O4673" s="31" t="n">
        <v>8800</v>
      </c>
      <c r="P4673" s="32"/>
      <c r="Q4673" s="33"/>
      <c r="R4673" s="34" t="n">
        <f aca="false">O4673+(0.05*P4673)+(Q4673/240)</f>
        <v>8800</v>
      </c>
      <c r="S4673" s="35" t="n">
        <f aca="false">I4673*N4673</f>
        <v>8800</v>
      </c>
      <c r="T4673" s="35" t="n">
        <f aca="false">R4673-S4673</f>
        <v>0</v>
      </c>
      <c r="U4673" s="47"/>
      <c r="V4673" s="48"/>
      <c r="W4673" s="48"/>
    </row>
    <row r="4674" customFormat="false" ht="16" hidden="false" customHeight="false" outlineLevel="0" collapsed="false">
      <c r="A4674" s="21" t="s">
        <v>28</v>
      </c>
      <c r="B4674" s="22" t="s">
        <v>1153</v>
      </c>
      <c r="C4674" s="21" t="n">
        <v>2</v>
      </c>
      <c r="D4674" s="23" t="n">
        <v>1776</v>
      </c>
      <c r="E4674" s="23" t="s">
        <v>30</v>
      </c>
      <c r="F4674" s="21" t="s">
        <v>1379</v>
      </c>
      <c r="G4674" s="21" t="s">
        <v>32</v>
      </c>
      <c r="H4674" s="24" t="s">
        <v>1422</v>
      </c>
      <c r="I4674" s="25" t="n">
        <v>1590</v>
      </c>
      <c r="J4674" s="26" t="s">
        <v>129</v>
      </c>
      <c r="K4674" s="27" t="n">
        <v>3</v>
      </c>
      <c r="L4674" s="28"/>
      <c r="M4674" s="29"/>
      <c r="N4674" s="30" t="n">
        <f aca="false">K4674+(0.05*L4674)+(M4674/240)</f>
        <v>3</v>
      </c>
      <c r="O4674" s="31" t="n">
        <v>4770</v>
      </c>
      <c r="P4674" s="32"/>
      <c r="Q4674" s="33"/>
      <c r="R4674" s="34" t="n">
        <f aca="false">O4674+(0.05*P4674)+(Q4674/240)</f>
        <v>4770</v>
      </c>
      <c r="S4674" s="35" t="n">
        <f aca="false">I4674*N4674</f>
        <v>4770</v>
      </c>
      <c r="T4674" s="35" t="n">
        <f aca="false">R4674-S4674</f>
        <v>0</v>
      </c>
      <c r="U4674" s="47"/>
      <c r="V4674" s="48"/>
      <c r="W4674" s="48"/>
    </row>
    <row r="4675" customFormat="false" ht="16" hidden="false" customHeight="false" outlineLevel="0" collapsed="false">
      <c r="A4675" s="21" t="s">
        <v>28</v>
      </c>
      <c r="B4675" s="22" t="s">
        <v>1153</v>
      </c>
      <c r="C4675" s="21" t="n">
        <v>2</v>
      </c>
      <c r="D4675" s="23" t="n">
        <v>1776</v>
      </c>
      <c r="E4675" s="23" t="s">
        <v>30</v>
      </c>
      <c r="F4675" s="21" t="s">
        <v>1404</v>
      </c>
      <c r="G4675" s="21" t="s">
        <v>32</v>
      </c>
      <c r="H4675" s="24" t="s">
        <v>1422</v>
      </c>
      <c r="I4675" s="25" t="n">
        <v>1</v>
      </c>
      <c r="J4675" s="26" t="s">
        <v>112</v>
      </c>
      <c r="K4675" s="27" t="n">
        <v>50225</v>
      </c>
      <c r="L4675" s="28"/>
      <c r="M4675" s="29"/>
      <c r="N4675" s="30" t="n">
        <f aca="false">K4675+(0.05*L4675)+(M4675/240)</f>
        <v>50225</v>
      </c>
      <c r="O4675" s="31" t="n">
        <v>50225</v>
      </c>
      <c r="P4675" s="32"/>
      <c r="Q4675" s="33"/>
      <c r="R4675" s="34" t="n">
        <f aca="false">O4675+(0.05*P4675)+(Q4675/240)</f>
        <v>50225</v>
      </c>
      <c r="S4675" s="35" t="n">
        <f aca="false">I4675*N4675</f>
        <v>50225</v>
      </c>
      <c r="T4675" s="35" t="n">
        <f aca="false">R4675-S4675</f>
        <v>0</v>
      </c>
      <c r="U4675" s="47"/>
      <c r="V4675" s="48"/>
      <c r="W4675" s="48"/>
    </row>
    <row r="4676" customFormat="false" ht="16" hidden="false" customHeight="false" outlineLevel="0" collapsed="false">
      <c r="A4676" s="21" t="s">
        <v>28</v>
      </c>
      <c r="B4676" s="22" t="s">
        <v>1153</v>
      </c>
      <c r="C4676" s="21" t="n">
        <v>2</v>
      </c>
      <c r="D4676" s="23" t="n">
        <v>1776</v>
      </c>
      <c r="E4676" s="23" t="s">
        <v>30</v>
      </c>
      <c r="F4676" s="21" t="s">
        <v>1425</v>
      </c>
      <c r="G4676" s="21" t="s">
        <v>32</v>
      </c>
      <c r="H4676" s="24" t="s">
        <v>1422</v>
      </c>
      <c r="I4676" s="25" t="n">
        <v>421</v>
      </c>
      <c r="J4676" s="26" t="s">
        <v>129</v>
      </c>
      <c r="K4676" s="27" t="n">
        <v>5</v>
      </c>
      <c r="L4676" s="28"/>
      <c r="M4676" s="29"/>
      <c r="N4676" s="30" t="n">
        <f aca="false">K4676+(0.05*L4676)+(M4676/240)</f>
        <v>5</v>
      </c>
      <c r="O4676" s="31" t="n">
        <v>2105</v>
      </c>
      <c r="P4676" s="32"/>
      <c r="Q4676" s="33"/>
      <c r="R4676" s="34" t="n">
        <f aca="false">O4676+(0.05*P4676)+(Q4676/240)</f>
        <v>2105</v>
      </c>
      <c r="S4676" s="35" t="n">
        <f aca="false">I4676*N4676</f>
        <v>2105</v>
      </c>
      <c r="T4676" s="35" t="n">
        <f aca="false">R4676-S4676</f>
        <v>0</v>
      </c>
      <c r="U4676" s="47"/>
      <c r="V4676" s="48"/>
      <c r="W4676" s="48"/>
    </row>
    <row r="4677" customFormat="false" ht="16" hidden="false" customHeight="false" outlineLevel="0" collapsed="false">
      <c r="A4677" s="21" t="s">
        <v>28</v>
      </c>
      <c r="B4677" s="22" t="s">
        <v>1153</v>
      </c>
      <c r="C4677" s="21" t="n">
        <v>2</v>
      </c>
      <c r="D4677" s="23" t="n">
        <v>1776</v>
      </c>
      <c r="E4677" s="23" t="s">
        <v>30</v>
      </c>
      <c r="F4677" s="21" t="s">
        <v>1066</v>
      </c>
      <c r="G4677" s="21" t="s">
        <v>32</v>
      </c>
      <c r="H4677" s="24" t="s">
        <v>1422</v>
      </c>
      <c r="I4677" s="25" t="n">
        <v>752.5</v>
      </c>
      <c r="J4677" s="26" t="s">
        <v>795</v>
      </c>
      <c r="K4677" s="27" t="n">
        <v>400</v>
      </c>
      <c r="L4677" s="28"/>
      <c r="M4677" s="29"/>
      <c r="N4677" s="30" t="n">
        <f aca="false">K4677+(0.05*L4677)+(M4677/240)</f>
        <v>400</v>
      </c>
      <c r="O4677" s="31" t="n">
        <v>301000</v>
      </c>
      <c r="P4677" s="32"/>
      <c r="Q4677" s="33"/>
      <c r="R4677" s="34" t="n">
        <f aca="false">O4677+(0.05*P4677)+(Q4677/240)</f>
        <v>301000</v>
      </c>
      <c r="S4677" s="35" t="n">
        <f aca="false">I4677*N4677</f>
        <v>301000</v>
      </c>
      <c r="T4677" s="35" t="n">
        <f aca="false">R4677-S4677</f>
        <v>0</v>
      </c>
      <c r="U4677" s="47"/>
      <c r="V4677" s="48"/>
      <c r="W4677" s="48"/>
    </row>
    <row r="4678" customFormat="false" ht="16" hidden="false" customHeight="false" outlineLevel="0" collapsed="false">
      <c r="A4678" s="21" t="s">
        <v>28</v>
      </c>
      <c r="B4678" s="22" t="s">
        <v>1153</v>
      </c>
      <c r="C4678" s="21" t="n">
        <v>2</v>
      </c>
      <c r="D4678" s="23" t="n">
        <v>1776</v>
      </c>
      <c r="E4678" s="23" t="s">
        <v>30</v>
      </c>
      <c r="F4678" s="21" t="s">
        <v>1059</v>
      </c>
      <c r="G4678" s="21" t="s">
        <v>32</v>
      </c>
      <c r="H4678" s="24" t="s">
        <v>1422</v>
      </c>
      <c r="I4678" s="25" t="n">
        <v>1578.25</v>
      </c>
      <c r="J4678" s="26" t="s">
        <v>795</v>
      </c>
      <c r="K4678" s="27" t="n">
        <v>800</v>
      </c>
      <c r="L4678" s="28"/>
      <c r="M4678" s="29"/>
      <c r="N4678" s="30" t="n">
        <f aca="false">K4678+(0.05*L4678)+(M4678/240)</f>
        <v>800</v>
      </c>
      <c r="O4678" s="31" t="n">
        <v>1262600</v>
      </c>
      <c r="P4678" s="32"/>
      <c r="Q4678" s="33"/>
      <c r="R4678" s="34" t="n">
        <f aca="false">O4678+(0.05*P4678)+(Q4678/240)</f>
        <v>1262600</v>
      </c>
      <c r="S4678" s="35" t="n">
        <f aca="false">I4678*N4678</f>
        <v>1262600</v>
      </c>
      <c r="T4678" s="35" t="n">
        <f aca="false">R4678-S4678</f>
        <v>0</v>
      </c>
      <c r="U4678" s="47"/>
      <c r="V4678" s="48"/>
      <c r="W4678" s="48"/>
    </row>
    <row r="4679" customFormat="false" ht="16" hidden="false" customHeight="false" outlineLevel="0" collapsed="false">
      <c r="A4679" s="21" t="s">
        <v>28</v>
      </c>
      <c r="B4679" s="22" t="s">
        <v>1153</v>
      </c>
      <c r="C4679" s="21" t="n">
        <v>2</v>
      </c>
      <c r="D4679" s="23" t="n">
        <v>1776</v>
      </c>
      <c r="E4679" s="23" t="s">
        <v>30</v>
      </c>
      <c r="F4679" s="21" t="s">
        <v>49</v>
      </c>
      <c r="G4679" s="21" t="s">
        <v>32</v>
      </c>
      <c r="H4679" s="24" t="s">
        <v>1422</v>
      </c>
      <c r="I4679" s="25" t="n">
        <v>76.5</v>
      </c>
      <c r="J4679" s="26" t="s">
        <v>795</v>
      </c>
      <c r="K4679" s="27" t="n">
        <v>150</v>
      </c>
      <c r="L4679" s="28"/>
      <c r="M4679" s="29"/>
      <c r="N4679" s="30" t="n">
        <f aca="false">K4679+(0.05*L4679)+(M4679/240)</f>
        <v>150</v>
      </c>
      <c r="O4679" s="31" t="n">
        <v>11475</v>
      </c>
      <c r="P4679" s="32"/>
      <c r="Q4679" s="33"/>
      <c r="R4679" s="34" t="n">
        <f aca="false">O4679+(0.05*P4679)+(Q4679/240)</f>
        <v>11475</v>
      </c>
      <c r="S4679" s="35" t="n">
        <f aca="false">I4679*N4679</f>
        <v>11475</v>
      </c>
      <c r="T4679" s="35" t="n">
        <f aca="false">R4679-S4679</f>
        <v>0</v>
      </c>
      <c r="U4679" s="47"/>
      <c r="V4679" s="48"/>
      <c r="W4679" s="48"/>
    </row>
    <row r="4680" customFormat="false" ht="16" hidden="false" customHeight="false" outlineLevel="0" collapsed="false">
      <c r="A4680" s="21" t="s">
        <v>28</v>
      </c>
      <c r="B4680" s="22" t="s">
        <v>1153</v>
      </c>
      <c r="C4680" s="21" t="n">
        <v>2</v>
      </c>
      <c r="D4680" s="23" t="n">
        <v>1776</v>
      </c>
      <c r="E4680" s="23" t="s">
        <v>30</v>
      </c>
      <c r="F4680" s="21" t="s">
        <v>417</v>
      </c>
      <c r="G4680" s="21" t="s">
        <v>32</v>
      </c>
      <c r="H4680" s="24" t="s">
        <v>910</v>
      </c>
      <c r="I4680" s="25" t="n">
        <v>1242690</v>
      </c>
      <c r="J4680" s="26" t="s">
        <v>37</v>
      </c>
      <c r="K4680" s="27"/>
      <c r="L4680" s="28" t="n">
        <v>10</v>
      </c>
      <c r="M4680" s="29"/>
      <c r="N4680" s="30" t="n">
        <f aca="false">K4680+(0.05*L4680)+(M4680/240)</f>
        <v>0.5</v>
      </c>
      <c r="O4680" s="31" t="n">
        <v>621345</v>
      </c>
      <c r="P4680" s="32"/>
      <c r="Q4680" s="33"/>
      <c r="R4680" s="34" t="n">
        <f aca="false">O4680+(0.05*P4680)+(Q4680/240)</f>
        <v>621345</v>
      </c>
      <c r="S4680" s="35" t="n">
        <f aca="false">I4680*N4680</f>
        <v>621345</v>
      </c>
      <c r="T4680" s="35" t="n">
        <f aca="false">R4680-S4680</f>
        <v>0</v>
      </c>
      <c r="U4680" s="47"/>
      <c r="V4680" s="48"/>
      <c r="W4680" s="48"/>
    </row>
    <row r="4681" customFormat="false" ht="16" hidden="false" customHeight="false" outlineLevel="0" collapsed="false">
      <c r="A4681" s="21" t="s">
        <v>28</v>
      </c>
      <c r="B4681" s="22" t="s">
        <v>1153</v>
      </c>
      <c r="C4681" s="21" t="n">
        <v>2</v>
      </c>
      <c r="D4681" s="23" t="n">
        <v>1776</v>
      </c>
      <c r="E4681" s="23" t="s">
        <v>30</v>
      </c>
      <c r="F4681" s="21" t="s">
        <v>31</v>
      </c>
      <c r="G4681" s="21" t="s">
        <v>32</v>
      </c>
      <c r="H4681" s="24" t="s">
        <v>910</v>
      </c>
      <c r="I4681" s="25" t="n">
        <v>595</v>
      </c>
      <c r="J4681" s="26" t="s">
        <v>67</v>
      </c>
      <c r="K4681" s="27" t="n">
        <v>150</v>
      </c>
      <c r="L4681" s="28"/>
      <c r="M4681" s="29"/>
      <c r="N4681" s="30" t="n">
        <f aca="false">K4681+(0.05*L4681)+(M4681/240)</f>
        <v>150</v>
      </c>
      <c r="O4681" s="31" t="n">
        <v>89250</v>
      </c>
      <c r="P4681" s="32"/>
      <c r="Q4681" s="33"/>
      <c r="R4681" s="34" t="n">
        <f aca="false">O4681+(0.05*P4681)+(Q4681/240)</f>
        <v>89250</v>
      </c>
      <c r="S4681" s="35" t="n">
        <f aca="false">I4681*N4681</f>
        <v>89250</v>
      </c>
      <c r="T4681" s="35" t="n">
        <f aca="false">R4681-S4681</f>
        <v>0</v>
      </c>
      <c r="U4681" s="47"/>
      <c r="V4681" s="48"/>
      <c r="W4681" s="48"/>
    </row>
    <row r="4682" customFormat="false" ht="16" hidden="false" customHeight="false" outlineLevel="0" collapsed="false">
      <c r="A4682" s="21" t="s">
        <v>28</v>
      </c>
      <c r="B4682" s="22" t="s">
        <v>1153</v>
      </c>
      <c r="C4682" s="21" t="n">
        <v>2</v>
      </c>
      <c r="D4682" s="23" t="n">
        <v>1776</v>
      </c>
      <c r="E4682" s="23" t="s">
        <v>30</v>
      </c>
      <c r="F4682" s="21" t="s">
        <v>59</v>
      </c>
      <c r="G4682" s="21" t="s">
        <v>32</v>
      </c>
      <c r="H4682" s="24" t="s">
        <v>910</v>
      </c>
      <c r="I4682" s="25" t="n">
        <v>20233</v>
      </c>
      <c r="J4682" s="26" t="s">
        <v>37</v>
      </c>
      <c r="K4682" s="27" t="n">
        <v>7</v>
      </c>
      <c r="L4682" s="28" t="n">
        <v>10</v>
      </c>
      <c r="M4682" s="29"/>
      <c r="N4682" s="30" t="n">
        <f aca="false">K4682+(0.05*L4682)+(M4682/240)</f>
        <v>7.5</v>
      </c>
      <c r="O4682" s="31" t="n">
        <v>151747</v>
      </c>
      <c r="P4682" s="32" t="n">
        <v>10</v>
      </c>
      <c r="Q4682" s="33"/>
      <c r="R4682" s="34" t="n">
        <f aca="false">O4682+(0.05*P4682)+(Q4682/240)</f>
        <v>151747.5</v>
      </c>
      <c r="S4682" s="35" t="n">
        <f aca="false">I4682*N4682</f>
        <v>151747.5</v>
      </c>
      <c r="T4682" s="35" t="n">
        <f aca="false">R4682-S4682</f>
        <v>0</v>
      </c>
      <c r="U4682" s="47"/>
      <c r="V4682" s="48"/>
      <c r="W4682" s="48"/>
    </row>
    <row r="4683" customFormat="false" ht="16" hidden="false" customHeight="false" outlineLevel="0" collapsed="false">
      <c r="A4683" s="21" t="s">
        <v>28</v>
      </c>
      <c r="B4683" s="22" t="s">
        <v>1153</v>
      </c>
      <c r="C4683" s="21" t="n">
        <v>2</v>
      </c>
      <c r="D4683" s="23" t="n">
        <v>1776</v>
      </c>
      <c r="E4683" s="23" t="s">
        <v>30</v>
      </c>
      <c r="F4683" s="21" t="s">
        <v>36</v>
      </c>
      <c r="G4683" s="21" t="s">
        <v>32</v>
      </c>
      <c r="H4683" s="24" t="s">
        <v>910</v>
      </c>
      <c r="I4683" s="25" t="n">
        <v>177125</v>
      </c>
      <c r="J4683" s="26" t="s">
        <v>37</v>
      </c>
      <c r="K4683" s="27" t="n">
        <v>0.065</v>
      </c>
      <c r="L4683" s="28"/>
      <c r="M4683" s="29"/>
      <c r="N4683" s="30" t="n">
        <f aca="false">K4683+(0.05*L4683)+(M4683/240)</f>
        <v>0.065</v>
      </c>
      <c r="O4683" s="31" t="n">
        <v>11513</v>
      </c>
      <c r="P4683" s="32" t="n">
        <v>2</v>
      </c>
      <c r="Q4683" s="33"/>
      <c r="R4683" s="34" t="n">
        <f aca="false">O4683+(0.05*P4683)+(Q4683/240)</f>
        <v>11513.1</v>
      </c>
      <c r="S4683" s="35" t="n">
        <f aca="false">I4683*N4683</f>
        <v>11513.125</v>
      </c>
      <c r="T4683" s="35" t="n">
        <f aca="false">R4683-S4683</f>
        <v>-0.0249999999996362</v>
      </c>
      <c r="U4683" s="47"/>
      <c r="V4683" s="48"/>
      <c r="W4683" s="48"/>
    </row>
    <row r="4684" customFormat="false" ht="16" hidden="false" customHeight="false" outlineLevel="0" collapsed="false">
      <c r="A4684" s="21" t="s">
        <v>28</v>
      </c>
      <c r="B4684" s="22" t="s">
        <v>1153</v>
      </c>
      <c r="C4684" s="21" t="n">
        <v>2</v>
      </c>
      <c r="D4684" s="23" t="n">
        <v>1776</v>
      </c>
      <c r="E4684" s="23" t="s">
        <v>30</v>
      </c>
      <c r="F4684" s="21" t="s">
        <v>1073</v>
      </c>
      <c r="G4684" s="21" t="s">
        <v>32</v>
      </c>
      <c r="H4684" s="24" t="s">
        <v>910</v>
      </c>
      <c r="I4684" s="25" t="n">
        <v>1815554</v>
      </c>
      <c r="J4684" s="26" t="s">
        <v>37</v>
      </c>
      <c r="K4684" s="27"/>
      <c r="L4684" s="28" t="n">
        <v>10</v>
      </c>
      <c r="M4684" s="29"/>
      <c r="N4684" s="30" t="n">
        <f aca="false">K4684+(0.05*L4684)+(M4684/240)</f>
        <v>0.5</v>
      </c>
      <c r="O4684" s="31" t="n">
        <v>907777</v>
      </c>
      <c r="P4684" s="32"/>
      <c r="Q4684" s="33"/>
      <c r="R4684" s="34" t="n">
        <f aca="false">O4684+(0.05*P4684)+(Q4684/240)</f>
        <v>907777</v>
      </c>
      <c r="S4684" s="35" t="n">
        <f aca="false">I4684*N4684</f>
        <v>907777</v>
      </c>
      <c r="T4684" s="35" t="n">
        <f aca="false">R4684-S4684</f>
        <v>0</v>
      </c>
      <c r="U4684" s="47"/>
      <c r="V4684" s="48"/>
      <c r="W4684" s="48"/>
    </row>
    <row r="4685" customFormat="false" ht="16" hidden="false" customHeight="false" outlineLevel="0" collapsed="false">
      <c r="A4685" s="21" t="s">
        <v>28</v>
      </c>
      <c r="B4685" s="22" t="s">
        <v>1153</v>
      </c>
      <c r="C4685" s="21" t="n">
        <v>2</v>
      </c>
      <c r="D4685" s="23" t="n">
        <v>1776</v>
      </c>
      <c r="E4685" s="23" t="s">
        <v>30</v>
      </c>
      <c r="F4685" s="21" t="s">
        <v>1074</v>
      </c>
      <c r="G4685" s="21" t="s">
        <v>32</v>
      </c>
      <c r="H4685" s="24" t="s">
        <v>910</v>
      </c>
      <c r="I4685" s="25" t="n">
        <v>1209220</v>
      </c>
      <c r="J4685" s="26" t="s">
        <v>37</v>
      </c>
      <c r="K4685" s="27"/>
      <c r="L4685" s="28" t="n">
        <v>6</v>
      </c>
      <c r="M4685" s="29"/>
      <c r="N4685" s="30" t="n">
        <f aca="false">K4685+(0.05*L4685)+(M4685/240)</f>
        <v>0.3</v>
      </c>
      <c r="O4685" s="31" t="n">
        <v>362766</v>
      </c>
      <c r="P4685" s="32"/>
      <c r="Q4685" s="33"/>
      <c r="R4685" s="34" t="n">
        <f aca="false">O4685+(0.05*P4685)+(Q4685/240)</f>
        <v>362766</v>
      </c>
      <c r="S4685" s="35" t="n">
        <f aca="false">I4685*N4685</f>
        <v>362766</v>
      </c>
      <c r="T4685" s="35" t="n">
        <f aca="false">R4685-S4685</f>
        <v>0</v>
      </c>
      <c r="U4685" s="47"/>
      <c r="V4685" s="48"/>
      <c r="W4685" s="48"/>
    </row>
    <row r="4686" customFormat="false" ht="16" hidden="false" customHeight="false" outlineLevel="0" collapsed="false">
      <c r="A4686" s="21" t="s">
        <v>28</v>
      </c>
      <c r="B4686" s="22" t="s">
        <v>1153</v>
      </c>
      <c r="C4686" s="21" t="n">
        <v>2</v>
      </c>
      <c r="D4686" s="23" t="n">
        <v>1776</v>
      </c>
      <c r="E4686" s="23" t="s">
        <v>30</v>
      </c>
      <c r="F4686" s="21" t="s">
        <v>1066</v>
      </c>
      <c r="G4686" s="21" t="s">
        <v>32</v>
      </c>
      <c r="H4686" s="24" t="s">
        <v>910</v>
      </c>
      <c r="I4686" s="25" t="n">
        <v>472</v>
      </c>
      <c r="J4686" s="26" t="s">
        <v>795</v>
      </c>
      <c r="K4686" s="27" t="n">
        <v>250</v>
      </c>
      <c r="L4686" s="28"/>
      <c r="M4686" s="29"/>
      <c r="N4686" s="30" t="n">
        <f aca="false">K4686+(0.05*L4686)+(M4686/240)</f>
        <v>250</v>
      </c>
      <c r="O4686" s="31" t="n">
        <v>118000</v>
      </c>
      <c r="P4686" s="32"/>
      <c r="Q4686" s="33"/>
      <c r="R4686" s="34" t="n">
        <f aca="false">O4686+(0.05*P4686)+(Q4686/240)</f>
        <v>118000</v>
      </c>
      <c r="S4686" s="35" t="n">
        <f aca="false">I4686*N4686</f>
        <v>118000</v>
      </c>
      <c r="T4686" s="35" t="n">
        <f aca="false">R4686-S4686</f>
        <v>0</v>
      </c>
      <c r="U4686" s="47"/>
      <c r="V4686" s="48"/>
      <c r="W4686" s="48"/>
    </row>
    <row r="4687" customFormat="false" ht="16" hidden="false" customHeight="false" outlineLevel="0" collapsed="false">
      <c r="A4687" s="21" t="s">
        <v>28</v>
      </c>
      <c r="B4687" s="22" t="s">
        <v>1153</v>
      </c>
      <c r="C4687" s="21" t="n">
        <v>2</v>
      </c>
      <c r="D4687" s="23" t="n">
        <v>1776</v>
      </c>
      <c r="E4687" s="23" t="s">
        <v>30</v>
      </c>
      <c r="F4687" s="21" t="s">
        <v>1059</v>
      </c>
      <c r="G4687" s="21" t="s">
        <v>32</v>
      </c>
      <c r="H4687" s="24" t="s">
        <v>910</v>
      </c>
      <c r="I4687" s="25" t="n">
        <v>887.333333333333</v>
      </c>
      <c r="J4687" s="26" t="s">
        <v>795</v>
      </c>
      <c r="K4687" s="27" t="n">
        <v>300</v>
      </c>
      <c r="L4687" s="28"/>
      <c r="M4687" s="29"/>
      <c r="N4687" s="30" t="n">
        <f aca="false">K4687+(0.05*L4687)+(M4687/240)</f>
        <v>300</v>
      </c>
      <c r="O4687" s="31" t="n">
        <v>266200</v>
      </c>
      <c r="P4687" s="32"/>
      <c r="Q4687" s="33"/>
      <c r="R4687" s="34" t="n">
        <f aca="false">O4687+(0.05*P4687)+(Q4687/240)</f>
        <v>266200</v>
      </c>
      <c r="S4687" s="35" t="n">
        <f aca="false">I4687*N4687</f>
        <v>266200</v>
      </c>
      <c r="T4687" s="35" t="n">
        <f aca="false">R4687-S4687</f>
        <v>0</v>
      </c>
      <c r="U4687" s="47"/>
      <c r="V4687" s="48"/>
      <c r="W4687" s="48"/>
    </row>
    <row r="4688" customFormat="false" ht="16" hidden="false" customHeight="false" outlineLevel="0" collapsed="false">
      <c r="A4688" s="21" t="s">
        <v>28</v>
      </c>
      <c r="B4688" s="22" t="s">
        <v>1153</v>
      </c>
      <c r="C4688" s="21" t="n">
        <v>2</v>
      </c>
      <c r="D4688" s="23" t="n">
        <v>1776</v>
      </c>
      <c r="E4688" s="23" t="s">
        <v>30</v>
      </c>
      <c r="F4688" s="21" t="s">
        <v>49</v>
      </c>
      <c r="G4688" s="21" t="s">
        <v>32</v>
      </c>
      <c r="H4688" s="24" t="s">
        <v>910</v>
      </c>
      <c r="I4688" s="25" t="n">
        <v>27</v>
      </c>
      <c r="J4688" s="26" t="s">
        <v>795</v>
      </c>
      <c r="K4688" s="27" t="n">
        <v>150</v>
      </c>
      <c r="L4688" s="28"/>
      <c r="M4688" s="29"/>
      <c r="N4688" s="30" t="n">
        <f aca="false">K4688+(0.05*L4688)+(M4688/240)</f>
        <v>150</v>
      </c>
      <c r="O4688" s="31" t="n">
        <v>4050</v>
      </c>
      <c r="P4688" s="32"/>
      <c r="Q4688" s="33"/>
      <c r="R4688" s="34" t="n">
        <f aca="false">O4688+(0.05*P4688)+(Q4688/240)</f>
        <v>4050</v>
      </c>
      <c r="S4688" s="35" t="n">
        <f aca="false">I4688*N4688</f>
        <v>4050</v>
      </c>
      <c r="T4688" s="35" t="n">
        <f aca="false">R4688-S4688</f>
        <v>0</v>
      </c>
      <c r="U4688" s="47"/>
      <c r="V4688" s="48"/>
      <c r="W4688" s="48"/>
    </row>
    <row r="4689" customFormat="false" ht="16" hidden="false" customHeight="false" outlineLevel="0" collapsed="false">
      <c r="A4689" s="21" t="s">
        <v>28</v>
      </c>
      <c r="B4689" s="22" t="s">
        <v>1153</v>
      </c>
      <c r="C4689" s="21" t="n">
        <v>2</v>
      </c>
      <c r="D4689" s="23" t="n">
        <v>1776</v>
      </c>
      <c r="E4689" s="23" t="s">
        <v>30</v>
      </c>
      <c r="F4689" s="21" t="s">
        <v>425</v>
      </c>
      <c r="G4689" s="21" t="s">
        <v>32</v>
      </c>
      <c r="H4689" s="24" t="s">
        <v>80</v>
      </c>
      <c r="I4689" s="25" t="n">
        <v>90640</v>
      </c>
      <c r="J4689" s="26" t="s">
        <v>37</v>
      </c>
      <c r="K4689" s="27"/>
      <c r="L4689" s="28" t="n">
        <v>9</v>
      </c>
      <c r="M4689" s="29"/>
      <c r="N4689" s="30" t="n">
        <f aca="false">K4689+(0.05*L4689)+(M4689/240)</f>
        <v>0.45</v>
      </c>
      <c r="O4689" s="31" t="n">
        <v>40788</v>
      </c>
      <c r="P4689" s="32"/>
      <c r="Q4689" s="33"/>
      <c r="R4689" s="34" t="n">
        <f aca="false">O4689+(0.05*P4689)+(Q4689/240)</f>
        <v>40788</v>
      </c>
      <c r="S4689" s="35" t="n">
        <f aca="false">I4689*N4689</f>
        <v>40788</v>
      </c>
      <c r="T4689" s="35" t="n">
        <f aca="false">R4689-S4689</f>
        <v>0</v>
      </c>
      <c r="U4689" s="47"/>
      <c r="V4689" s="48"/>
      <c r="W4689" s="48"/>
    </row>
    <row r="4690" customFormat="false" ht="16" hidden="false" customHeight="false" outlineLevel="0" collapsed="false">
      <c r="A4690" s="21" t="s">
        <v>28</v>
      </c>
      <c r="B4690" s="22" t="s">
        <v>1153</v>
      </c>
      <c r="C4690" s="21" t="n">
        <v>2</v>
      </c>
      <c r="D4690" s="23" t="n">
        <v>1776</v>
      </c>
      <c r="E4690" s="23" t="s">
        <v>30</v>
      </c>
      <c r="F4690" s="21" t="s">
        <v>417</v>
      </c>
      <c r="G4690" s="21" t="s">
        <v>32</v>
      </c>
      <c r="H4690" s="24" t="s">
        <v>80</v>
      </c>
      <c r="I4690" s="25" t="n">
        <v>291686</v>
      </c>
      <c r="J4690" s="26" t="s">
        <v>37</v>
      </c>
      <c r="K4690" s="27"/>
      <c r="L4690" s="28" t="n">
        <v>10</v>
      </c>
      <c r="M4690" s="29"/>
      <c r="N4690" s="30" t="n">
        <f aca="false">K4690+(0.05*L4690)+(M4690/240)</f>
        <v>0.5</v>
      </c>
      <c r="O4690" s="31" t="n">
        <v>145843</v>
      </c>
      <c r="P4690" s="32"/>
      <c r="Q4690" s="33"/>
      <c r="R4690" s="34" t="n">
        <f aca="false">O4690+(0.05*P4690)+(Q4690/240)</f>
        <v>145843</v>
      </c>
      <c r="S4690" s="35" t="n">
        <f aca="false">I4690*N4690</f>
        <v>145843</v>
      </c>
      <c r="T4690" s="35" t="n">
        <f aca="false">R4690-S4690</f>
        <v>0</v>
      </c>
      <c r="U4690" s="47"/>
      <c r="V4690" s="48"/>
      <c r="W4690" s="48"/>
    </row>
    <row r="4691" customFormat="false" ht="16" hidden="false" customHeight="false" outlineLevel="0" collapsed="false">
      <c r="A4691" s="21" t="s">
        <v>28</v>
      </c>
      <c r="B4691" s="22" t="s">
        <v>1153</v>
      </c>
      <c r="C4691" s="21" t="n">
        <v>2</v>
      </c>
      <c r="D4691" s="23" t="n">
        <v>1776</v>
      </c>
      <c r="E4691" s="23" t="s">
        <v>30</v>
      </c>
      <c r="F4691" s="21" t="s">
        <v>31</v>
      </c>
      <c r="G4691" s="21" t="s">
        <v>32</v>
      </c>
      <c r="H4691" s="24" t="s">
        <v>80</v>
      </c>
      <c r="I4691" s="25" t="n">
        <v>163</v>
      </c>
      <c r="J4691" s="26" t="s">
        <v>67</v>
      </c>
      <c r="K4691" s="27" t="n">
        <v>150</v>
      </c>
      <c r="L4691" s="28"/>
      <c r="M4691" s="29"/>
      <c r="N4691" s="30" t="n">
        <f aca="false">K4691+(0.05*L4691)+(M4691/240)</f>
        <v>150</v>
      </c>
      <c r="O4691" s="31" t="n">
        <v>24450</v>
      </c>
      <c r="P4691" s="32"/>
      <c r="Q4691" s="33"/>
      <c r="R4691" s="34" t="n">
        <f aca="false">O4691+(0.05*P4691)+(Q4691/240)</f>
        <v>24450</v>
      </c>
      <c r="S4691" s="35" t="n">
        <f aca="false">I4691*N4691</f>
        <v>24450</v>
      </c>
      <c r="T4691" s="35" t="n">
        <f aca="false">R4691-S4691</f>
        <v>0</v>
      </c>
      <c r="U4691" s="47"/>
      <c r="V4691" s="48"/>
      <c r="W4691" s="48"/>
    </row>
    <row r="4692" customFormat="false" ht="16" hidden="false" customHeight="false" outlineLevel="0" collapsed="false">
      <c r="A4692" s="21" t="s">
        <v>28</v>
      </c>
      <c r="B4692" s="22" t="s">
        <v>1153</v>
      </c>
      <c r="C4692" s="21" t="n">
        <v>2</v>
      </c>
      <c r="D4692" s="23" t="n">
        <v>1776</v>
      </c>
      <c r="E4692" s="23" t="s">
        <v>30</v>
      </c>
      <c r="F4692" s="21" t="s">
        <v>182</v>
      </c>
      <c r="G4692" s="21" t="s">
        <v>32</v>
      </c>
      <c r="H4692" s="24" t="s">
        <v>80</v>
      </c>
      <c r="I4692" s="25" t="n">
        <v>457</v>
      </c>
      <c r="J4692" s="26" t="s">
        <v>37</v>
      </c>
      <c r="K4692" s="27" t="n">
        <v>40</v>
      </c>
      <c r="L4692" s="28"/>
      <c r="M4692" s="29"/>
      <c r="N4692" s="30" t="n">
        <f aca="false">K4692+(0.05*L4692)+(M4692/240)</f>
        <v>40</v>
      </c>
      <c r="O4692" s="31" t="n">
        <v>18280</v>
      </c>
      <c r="P4692" s="32"/>
      <c r="Q4692" s="33"/>
      <c r="R4692" s="34" t="n">
        <f aca="false">O4692+(0.05*P4692)+(Q4692/240)</f>
        <v>18280</v>
      </c>
      <c r="S4692" s="35" t="n">
        <f aca="false">I4692*N4692</f>
        <v>18280</v>
      </c>
      <c r="T4692" s="35" t="n">
        <f aca="false">R4692-S4692</f>
        <v>0</v>
      </c>
      <c r="U4692" s="47"/>
      <c r="V4692" s="48"/>
      <c r="W4692" s="48"/>
    </row>
    <row r="4693" customFormat="false" ht="16" hidden="false" customHeight="false" outlineLevel="0" collapsed="false">
      <c r="A4693" s="21" t="s">
        <v>28</v>
      </c>
      <c r="B4693" s="22" t="s">
        <v>1153</v>
      </c>
      <c r="C4693" s="21" t="n">
        <v>2</v>
      </c>
      <c r="D4693" s="23" t="n">
        <v>1776</v>
      </c>
      <c r="E4693" s="23" t="s">
        <v>30</v>
      </c>
      <c r="F4693" s="21" t="s">
        <v>270</v>
      </c>
      <c r="G4693" s="21" t="s">
        <v>32</v>
      </c>
      <c r="H4693" s="24" t="s">
        <v>80</v>
      </c>
      <c r="I4693" s="25" t="n">
        <v>120000</v>
      </c>
      <c r="J4693" s="26" t="s">
        <v>37</v>
      </c>
      <c r="K4693" s="27" t="n">
        <v>0.06</v>
      </c>
      <c r="L4693" s="28"/>
      <c r="M4693" s="29"/>
      <c r="N4693" s="30" t="n">
        <f aca="false">K4693+(0.05*L4693)+(M4693/240)</f>
        <v>0.06</v>
      </c>
      <c r="O4693" s="31" t="n">
        <v>7200</v>
      </c>
      <c r="P4693" s="32"/>
      <c r="Q4693" s="33"/>
      <c r="R4693" s="34" t="n">
        <f aca="false">O4693+(0.05*P4693)+(Q4693/240)</f>
        <v>7200</v>
      </c>
      <c r="S4693" s="35" t="n">
        <f aca="false">I4693*N4693</f>
        <v>7200</v>
      </c>
      <c r="T4693" s="35" t="n">
        <f aca="false">R4693-S4693</f>
        <v>0</v>
      </c>
      <c r="U4693" s="47"/>
      <c r="V4693" s="48"/>
      <c r="W4693" s="48"/>
    </row>
    <row r="4694" customFormat="false" ht="16" hidden="false" customHeight="false" outlineLevel="0" collapsed="false">
      <c r="A4694" s="21" t="s">
        <v>28</v>
      </c>
      <c r="B4694" s="22" t="s">
        <v>1153</v>
      </c>
      <c r="C4694" s="21" t="n">
        <v>2</v>
      </c>
      <c r="D4694" s="23" t="n">
        <v>1776</v>
      </c>
      <c r="E4694" s="23" t="s">
        <v>30</v>
      </c>
      <c r="F4694" s="21" t="s">
        <v>59</v>
      </c>
      <c r="G4694" s="21" t="s">
        <v>32</v>
      </c>
      <c r="H4694" s="24" t="s">
        <v>80</v>
      </c>
      <c r="I4694" s="25" t="n">
        <v>4881</v>
      </c>
      <c r="J4694" s="26" t="s">
        <v>37</v>
      </c>
      <c r="K4694" s="27" t="n">
        <v>7</v>
      </c>
      <c r="L4694" s="28" t="n">
        <v>10</v>
      </c>
      <c r="M4694" s="29"/>
      <c r="N4694" s="30" t="n">
        <f aca="false">K4694+(0.05*L4694)+(M4694/240)</f>
        <v>7.5</v>
      </c>
      <c r="O4694" s="31" t="n">
        <v>36607</v>
      </c>
      <c r="P4694" s="32" t="n">
        <v>10</v>
      </c>
      <c r="Q4694" s="33"/>
      <c r="R4694" s="34" t="n">
        <f aca="false">O4694+(0.05*P4694)+(Q4694/240)</f>
        <v>36607.5</v>
      </c>
      <c r="S4694" s="35" t="n">
        <f aca="false">I4694*N4694</f>
        <v>36607.5</v>
      </c>
      <c r="T4694" s="35" t="n">
        <f aca="false">R4694-S4694</f>
        <v>0</v>
      </c>
      <c r="U4694" s="47"/>
      <c r="V4694" s="48"/>
      <c r="W4694" s="48"/>
    </row>
    <row r="4695" customFormat="false" ht="16" hidden="false" customHeight="false" outlineLevel="0" collapsed="false">
      <c r="A4695" s="21" t="s">
        <v>28</v>
      </c>
      <c r="B4695" s="22" t="s">
        <v>1153</v>
      </c>
      <c r="C4695" s="21" t="n">
        <v>2</v>
      </c>
      <c r="D4695" s="23" t="n">
        <v>1776</v>
      </c>
      <c r="E4695" s="23" t="s">
        <v>30</v>
      </c>
      <c r="F4695" s="21" t="s">
        <v>1073</v>
      </c>
      <c r="G4695" s="21" t="s">
        <v>32</v>
      </c>
      <c r="H4695" s="24" t="s">
        <v>80</v>
      </c>
      <c r="I4695" s="25" t="n">
        <v>84910</v>
      </c>
      <c r="J4695" s="26" t="s">
        <v>37</v>
      </c>
      <c r="K4695" s="27"/>
      <c r="L4695" s="28" t="n">
        <v>10</v>
      </c>
      <c r="M4695" s="29"/>
      <c r="N4695" s="30" t="n">
        <f aca="false">K4695+(0.05*L4695)+(M4695/240)</f>
        <v>0.5</v>
      </c>
      <c r="O4695" s="31" t="n">
        <v>42455</v>
      </c>
      <c r="P4695" s="32"/>
      <c r="Q4695" s="33"/>
      <c r="R4695" s="34" t="n">
        <f aca="false">O4695+(0.05*P4695)+(Q4695/240)</f>
        <v>42455</v>
      </c>
      <c r="S4695" s="35" t="n">
        <f aca="false">I4695*N4695</f>
        <v>42455</v>
      </c>
      <c r="T4695" s="35" t="n">
        <f aca="false">R4695-S4695</f>
        <v>0</v>
      </c>
      <c r="U4695" s="47"/>
      <c r="V4695" s="48"/>
      <c r="W4695" s="48"/>
    </row>
    <row r="4696" customFormat="false" ht="16" hidden="false" customHeight="false" outlineLevel="0" collapsed="false">
      <c r="A4696" s="21" t="s">
        <v>28</v>
      </c>
      <c r="B4696" s="22" t="s">
        <v>1153</v>
      </c>
      <c r="C4696" s="21" t="n">
        <v>2</v>
      </c>
      <c r="D4696" s="23" t="n">
        <v>1776</v>
      </c>
      <c r="E4696" s="23" t="s">
        <v>30</v>
      </c>
      <c r="F4696" s="21" t="s">
        <v>1074</v>
      </c>
      <c r="G4696" s="21" t="s">
        <v>32</v>
      </c>
      <c r="H4696" s="24" t="s">
        <v>80</v>
      </c>
      <c r="I4696" s="25" t="n">
        <v>11610</v>
      </c>
      <c r="J4696" s="26" t="s">
        <v>37</v>
      </c>
      <c r="K4696" s="27"/>
      <c r="L4696" s="28" t="n">
        <v>6</v>
      </c>
      <c r="M4696" s="29"/>
      <c r="N4696" s="30" t="n">
        <f aca="false">K4696+(0.05*L4696)+(M4696/240)</f>
        <v>0.3</v>
      </c>
      <c r="O4696" s="31" t="n">
        <v>3483</v>
      </c>
      <c r="P4696" s="32"/>
      <c r="Q4696" s="33"/>
      <c r="R4696" s="34" t="n">
        <f aca="false">O4696+(0.05*P4696)+(Q4696/240)</f>
        <v>3483</v>
      </c>
      <c r="S4696" s="35" t="n">
        <f aca="false">I4696*N4696</f>
        <v>3483</v>
      </c>
      <c r="T4696" s="35" t="n">
        <f aca="false">R4696-S4696</f>
        <v>0</v>
      </c>
      <c r="U4696" s="47"/>
      <c r="V4696" s="48"/>
      <c r="W4696" s="48"/>
    </row>
    <row r="4697" customFormat="false" ht="16" hidden="false" customHeight="false" outlineLevel="0" collapsed="false">
      <c r="A4697" s="21" t="s">
        <v>28</v>
      </c>
      <c r="B4697" s="22" t="s">
        <v>1153</v>
      </c>
      <c r="C4697" s="21" t="n">
        <v>2</v>
      </c>
      <c r="D4697" s="23" t="n">
        <v>1776</v>
      </c>
      <c r="E4697" s="23" t="s">
        <v>30</v>
      </c>
      <c r="F4697" s="21" t="s">
        <v>1198</v>
      </c>
      <c r="G4697" s="21" t="s">
        <v>32</v>
      </c>
      <c r="H4697" s="24" t="s">
        <v>80</v>
      </c>
      <c r="I4697" s="25" t="n">
        <v>15895</v>
      </c>
      <c r="J4697" s="26" t="s">
        <v>37</v>
      </c>
      <c r="K4697" s="27"/>
      <c r="L4697" s="28" t="n">
        <v>15</v>
      </c>
      <c r="M4697" s="29"/>
      <c r="N4697" s="30" t="n">
        <f aca="false">K4697+(0.05*L4697)+(M4697/240)</f>
        <v>0.75</v>
      </c>
      <c r="O4697" s="31" t="n">
        <v>11921</v>
      </c>
      <c r="P4697" s="32" t="n">
        <v>5</v>
      </c>
      <c r="Q4697" s="33"/>
      <c r="R4697" s="34" t="n">
        <f aca="false">O4697+(0.05*P4697)+(Q4697/240)</f>
        <v>11921.25</v>
      </c>
      <c r="S4697" s="35" t="n">
        <f aca="false">I4697*N4697</f>
        <v>11921.25</v>
      </c>
      <c r="T4697" s="35" t="n">
        <f aca="false">R4697-S4697</f>
        <v>0</v>
      </c>
      <c r="U4697" s="47"/>
      <c r="V4697" s="48"/>
      <c r="W4697" s="48"/>
    </row>
    <row r="4698" customFormat="false" ht="16" hidden="false" customHeight="false" outlineLevel="0" collapsed="false">
      <c r="A4698" s="21" t="s">
        <v>28</v>
      </c>
      <c r="B4698" s="22" t="s">
        <v>1153</v>
      </c>
      <c r="C4698" s="21" t="n">
        <v>2</v>
      </c>
      <c r="D4698" s="23" t="n">
        <v>1776</v>
      </c>
      <c r="E4698" s="23" t="s">
        <v>30</v>
      </c>
      <c r="F4698" s="21" t="s">
        <v>1066</v>
      </c>
      <c r="G4698" s="21" t="s">
        <v>32</v>
      </c>
      <c r="H4698" s="24" t="s">
        <v>80</v>
      </c>
      <c r="I4698" s="25" t="n">
        <v>193</v>
      </c>
      <c r="J4698" s="26" t="s">
        <v>795</v>
      </c>
      <c r="K4698" s="27" t="n">
        <v>250</v>
      </c>
      <c r="L4698" s="28"/>
      <c r="M4698" s="29"/>
      <c r="N4698" s="30" t="n">
        <f aca="false">K4698+(0.05*L4698)+(M4698/240)</f>
        <v>250</v>
      </c>
      <c r="O4698" s="31" t="n">
        <v>48250</v>
      </c>
      <c r="P4698" s="32"/>
      <c r="Q4698" s="33"/>
      <c r="R4698" s="34" t="n">
        <f aca="false">O4698+(0.05*P4698)+(Q4698/240)</f>
        <v>48250</v>
      </c>
      <c r="S4698" s="35" t="n">
        <f aca="false">I4698*N4698</f>
        <v>48250</v>
      </c>
      <c r="T4698" s="35" t="n">
        <f aca="false">R4698-S4698</f>
        <v>0</v>
      </c>
      <c r="U4698" s="47"/>
      <c r="V4698" s="87"/>
      <c r="W4698" s="87"/>
    </row>
    <row r="4699" customFormat="false" ht="16" hidden="false" customHeight="false" outlineLevel="0" collapsed="false">
      <c r="A4699" s="21" t="s">
        <v>28</v>
      </c>
      <c r="B4699" s="22" t="s">
        <v>1153</v>
      </c>
      <c r="C4699" s="21" t="n">
        <v>2</v>
      </c>
      <c r="D4699" s="23" t="n">
        <v>1776</v>
      </c>
      <c r="E4699" s="23" t="s">
        <v>30</v>
      </c>
      <c r="F4699" s="21" t="s">
        <v>1059</v>
      </c>
      <c r="G4699" s="21" t="s">
        <v>32</v>
      </c>
      <c r="H4699" s="24" t="s">
        <v>80</v>
      </c>
      <c r="I4699" s="25" t="n">
        <v>691.75</v>
      </c>
      <c r="J4699" s="26" t="s">
        <v>795</v>
      </c>
      <c r="K4699" s="27" t="n">
        <v>300</v>
      </c>
      <c r="L4699" s="28"/>
      <c r="M4699" s="29"/>
      <c r="N4699" s="30" t="n">
        <f aca="false">K4699+(0.05*L4699)+(M4699/240)</f>
        <v>300</v>
      </c>
      <c r="O4699" s="31" t="n">
        <v>207300</v>
      </c>
      <c r="P4699" s="32"/>
      <c r="Q4699" s="33"/>
      <c r="R4699" s="34" t="n">
        <f aca="false">O4699+(0.05*P4699)+(Q4699/240)</f>
        <v>207300</v>
      </c>
      <c r="S4699" s="35" t="n">
        <f aca="false">I4699*N4699</f>
        <v>207525</v>
      </c>
      <c r="T4699" s="89" t="n">
        <f aca="false">R4699-S4699</f>
        <v>-225</v>
      </c>
      <c r="U4699" s="88" t="s">
        <v>1447</v>
      </c>
      <c r="V4699" s="48"/>
      <c r="W4699" s="48"/>
    </row>
    <row r="4700" customFormat="false" ht="16" hidden="false" customHeight="false" outlineLevel="0" collapsed="false">
      <c r="A4700" s="21" t="s">
        <v>28</v>
      </c>
      <c r="B4700" s="22" t="s">
        <v>1153</v>
      </c>
      <c r="C4700" s="21" t="n">
        <v>2</v>
      </c>
      <c r="D4700" s="23" t="n">
        <v>1776</v>
      </c>
      <c r="E4700" s="23" t="s">
        <v>30</v>
      </c>
      <c r="F4700" s="21" t="s">
        <v>49</v>
      </c>
      <c r="G4700" s="21" t="s">
        <v>32</v>
      </c>
      <c r="H4700" s="24" t="s">
        <v>80</v>
      </c>
      <c r="I4700" s="25" t="n">
        <v>17.5</v>
      </c>
      <c r="J4700" s="26" t="s">
        <v>795</v>
      </c>
      <c r="K4700" s="27" t="n">
        <v>150</v>
      </c>
      <c r="L4700" s="28"/>
      <c r="M4700" s="29"/>
      <c r="N4700" s="30" t="n">
        <f aca="false">K4700+(0.05*L4700)+(M4700/240)</f>
        <v>150</v>
      </c>
      <c r="O4700" s="31" t="n">
        <v>2625</v>
      </c>
      <c r="P4700" s="32"/>
      <c r="Q4700" s="33"/>
      <c r="R4700" s="34" t="n">
        <f aca="false">O4700+(0.05*P4700)+(Q4700/240)</f>
        <v>2625</v>
      </c>
      <c r="S4700" s="35" t="n">
        <f aca="false">I4700*N4700</f>
        <v>2625</v>
      </c>
      <c r="T4700" s="35" t="n">
        <f aca="false">R4700-S4700</f>
        <v>0</v>
      </c>
      <c r="U4700" s="47"/>
      <c r="V4700" s="48"/>
      <c r="W4700" s="48"/>
    </row>
    <row r="4701" customFormat="false" ht="16" hidden="false" customHeight="false" outlineLevel="0" collapsed="false">
      <c r="A4701" s="21" t="s">
        <v>28</v>
      </c>
      <c r="B4701" s="22" t="s">
        <v>1153</v>
      </c>
      <c r="C4701" s="21" t="n">
        <v>2</v>
      </c>
      <c r="D4701" s="23" t="n">
        <v>1776</v>
      </c>
      <c r="E4701" s="23" t="s">
        <v>30</v>
      </c>
      <c r="F4701" s="21" t="s">
        <v>417</v>
      </c>
      <c r="G4701" s="21" t="s">
        <v>32</v>
      </c>
      <c r="H4701" s="24" t="s">
        <v>1334</v>
      </c>
      <c r="I4701" s="25" t="n">
        <v>1421310</v>
      </c>
      <c r="J4701" s="26" t="s">
        <v>37</v>
      </c>
      <c r="K4701" s="27"/>
      <c r="L4701" s="28" t="n">
        <v>10</v>
      </c>
      <c r="M4701" s="29"/>
      <c r="N4701" s="30" t="n">
        <f aca="false">K4701+(0.05*L4701)+(M4701/240)</f>
        <v>0.5</v>
      </c>
      <c r="O4701" s="31" t="n">
        <v>710655</v>
      </c>
      <c r="P4701" s="32"/>
      <c r="Q4701" s="33"/>
      <c r="R4701" s="34" t="n">
        <f aca="false">O4701+(0.05*P4701)+(Q4701/240)</f>
        <v>710655</v>
      </c>
      <c r="S4701" s="35" t="n">
        <f aca="false">I4701*N4701</f>
        <v>710655</v>
      </c>
      <c r="T4701" s="35" t="n">
        <f aca="false">R4701-S4701</f>
        <v>0</v>
      </c>
      <c r="U4701" s="47"/>
      <c r="V4701" s="48"/>
      <c r="W4701" s="48"/>
    </row>
    <row r="4702" customFormat="false" ht="16" hidden="false" customHeight="false" outlineLevel="0" collapsed="false">
      <c r="A4702" s="21" t="s">
        <v>28</v>
      </c>
      <c r="B4702" s="22" t="s">
        <v>1153</v>
      </c>
      <c r="C4702" s="21" t="n">
        <v>2</v>
      </c>
      <c r="D4702" s="23" t="n">
        <v>1776</v>
      </c>
      <c r="E4702" s="23" t="s">
        <v>30</v>
      </c>
      <c r="F4702" s="21" t="s">
        <v>31</v>
      </c>
      <c r="G4702" s="21" t="s">
        <v>32</v>
      </c>
      <c r="H4702" s="24" t="s">
        <v>1334</v>
      </c>
      <c r="I4702" s="25" t="n">
        <v>535</v>
      </c>
      <c r="J4702" s="26" t="s">
        <v>67</v>
      </c>
      <c r="K4702" s="27" t="n">
        <v>150</v>
      </c>
      <c r="L4702" s="28"/>
      <c r="M4702" s="29"/>
      <c r="N4702" s="30" t="n">
        <f aca="false">K4702+(0.05*L4702)+(M4702/240)</f>
        <v>150</v>
      </c>
      <c r="O4702" s="31" t="n">
        <v>80250</v>
      </c>
      <c r="P4702" s="32"/>
      <c r="Q4702" s="33"/>
      <c r="R4702" s="34" t="n">
        <f aca="false">O4702+(0.05*P4702)+(Q4702/240)</f>
        <v>80250</v>
      </c>
      <c r="S4702" s="35" t="n">
        <f aca="false">I4702*N4702</f>
        <v>80250</v>
      </c>
      <c r="T4702" s="35" t="n">
        <f aca="false">R4702-S4702</f>
        <v>0</v>
      </c>
      <c r="U4702" s="47"/>
      <c r="V4702" s="48"/>
      <c r="W4702" s="48"/>
    </row>
    <row r="4703" customFormat="false" ht="16" hidden="false" customHeight="false" outlineLevel="0" collapsed="false">
      <c r="A4703" s="21" t="s">
        <v>28</v>
      </c>
      <c r="B4703" s="22" t="s">
        <v>1153</v>
      </c>
      <c r="C4703" s="21" t="n">
        <v>2</v>
      </c>
      <c r="D4703" s="23" t="n">
        <v>1776</v>
      </c>
      <c r="E4703" s="23" t="s">
        <v>30</v>
      </c>
      <c r="F4703" s="21" t="s">
        <v>59</v>
      </c>
      <c r="G4703" s="21" t="s">
        <v>32</v>
      </c>
      <c r="H4703" s="24" t="s">
        <v>1334</v>
      </c>
      <c r="I4703" s="25" t="n">
        <v>20690</v>
      </c>
      <c r="J4703" s="26" t="s">
        <v>37</v>
      </c>
      <c r="K4703" s="27" t="n">
        <v>7</v>
      </c>
      <c r="L4703" s="28" t="n">
        <v>10</v>
      </c>
      <c r="M4703" s="29"/>
      <c r="N4703" s="30" t="n">
        <f aca="false">K4703+(0.05*L4703)+(M4703/240)</f>
        <v>7.5</v>
      </c>
      <c r="O4703" s="31" t="n">
        <v>155175</v>
      </c>
      <c r="P4703" s="32"/>
      <c r="Q4703" s="33"/>
      <c r="R4703" s="34" t="n">
        <f aca="false">O4703+(0.05*P4703)+(Q4703/240)</f>
        <v>155175</v>
      </c>
      <c r="S4703" s="35" t="n">
        <f aca="false">I4703*N4703</f>
        <v>155175</v>
      </c>
      <c r="T4703" s="35" t="n">
        <f aca="false">R4703-S4703</f>
        <v>0</v>
      </c>
      <c r="U4703" s="47"/>
      <c r="V4703" s="48"/>
      <c r="W4703" s="48"/>
    </row>
    <row r="4704" customFormat="false" ht="16" hidden="false" customHeight="false" outlineLevel="0" collapsed="false">
      <c r="A4704" s="21" t="s">
        <v>28</v>
      </c>
      <c r="B4704" s="22" t="s">
        <v>1153</v>
      </c>
      <c r="C4704" s="21" t="n">
        <v>2</v>
      </c>
      <c r="D4704" s="23" t="n">
        <v>1776</v>
      </c>
      <c r="E4704" s="23" t="s">
        <v>30</v>
      </c>
      <c r="F4704" s="21" t="s">
        <v>36</v>
      </c>
      <c r="G4704" s="21" t="s">
        <v>32</v>
      </c>
      <c r="H4704" s="24" t="s">
        <v>1334</v>
      </c>
      <c r="I4704" s="25" t="n">
        <v>63830</v>
      </c>
      <c r="J4704" s="26" t="s">
        <v>37</v>
      </c>
      <c r="K4704" s="27" t="n">
        <v>0.065</v>
      </c>
      <c r="L4704" s="28"/>
      <c r="M4704" s="29"/>
      <c r="N4704" s="30" t="n">
        <f aca="false">K4704+(0.05*L4704)+(M4704/240)</f>
        <v>0.065</v>
      </c>
      <c r="O4704" s="31" t="n">
        <v>4148</v>
      </c>
      <c r="P4704" s="32" t="n">
        <v>19</v>
      </c>
      <c r="Q4704" s="33"/>
      <c r="R4704" s="34" t="n">
        <f aca="false">O4704+(0.05*P4704)+(Q4704/240)</f>
        <v>4148.95</v>
      </c>
      <c r="S4704" s="35" t="n">
        <f aca="false">I4704*N4704</f>
        <v>4148.95</v>
      </c>
      <c r="T4704" s="35" t="n">
        <f aca="false">R4704-S4704</f>
        <v>0</v>
      </c>
      <c r="U4704" s="47"/>
      <c r="V4704" s="48"/>
      <c r="W4704" s="48"/>
    </row>
    <row r="4705" customFormat="false" ht="16" hidden="false" customHeight="false" outlineLevel="0" collapsed="false">
      <c r="A4705" s="21" t="s">
        <v>28</v>
      </c>
      <c r="B4705" s="22" t="s">
        <v>1153</v>
      </c>
      <c r="C4705" s="21" t="n">
        <v>2</v>
      </c>
      <c r="D4705" s="23" t="n">
        <v>1776</v>
      </c>
      <c r="E4705" s="23" t="s">
        <v>30</v>
      </c>
      <c r="F4705" s="21" t="s">
        <v>1073</v>
      </c>
      <c r="G4705" s="21" t="s">
        <v>32</v>
      </c>
      <c r="H4705" s="24" t="s">
        <v>1334</v>
      </c>
      <c r="I4705" s="25" t="n">
        <v>1716934</v>
      </c>
      <c r="J4705" s="26" t="s">
        <v>37</v>
      </c>
      <c r="K4705" s="27"/>
      <c r="L4705" s="28" t="n">
        <v>10</v>
      </c>
      <c r="M4705" s="29"/>
      <c r="N4705" s="30" t="n">
        <f aca="false">K4705+(0.05*L4705)+(M4705/240)</f>
        <v>0.5</v>
      </c>
      <c r="O4705" s="31" t="n">
        <v>858467</v>
      </c>
      <c r="P4705" s="32"/>
      <c r="Q4705" s="33"/>
      <c r="R4705" s="34" t="n">
        <f aca="false">O4705+(0.05*P4705)+(Q4705/240)</f>
        <v>858467</v>
      </c>
      <c r="S4705" s="35" t="n">
        <f aca="false">I4705*N4705</f>
        <v>858467</v>
      </c>
      <c r="T4705" s="35" t="n">
        <f aca="false">R4705-S4705</f>
        <v>0</v>
      </c>
      <c r="U4705" s="47"/>
      <c r="V4705" s="48"/>
      <c r="W4705" s="48"/>
    </row>
    <row r="4706" customFormat="false" ht="16" hidden="false" customHeight="false" outlineLevel="0" collapsed="false">
      <c r="A4706" s="21" t="s">
        <v>28</v>
      </c>
      <c r="B4706" s="22" t="s">
        <v>1153</v>
      </c>
      <c r="C4706" s="21" t="n">
        <v>2</v>
      </c>
      <c r="D4706" s="23" t="n">
        <v>1776</v>
      </c>
      <c r="E4706" s="23" t="s">
        <v>30</v>
      </c>
      <c r="F4706" s="21" t="s">
        <v>1074</v>
      </c>
      <c r="G4706" s="21" t="s">
        <v>32</v>
      </c>
      <c r="H4706" s="24" t="s">
        <v>1334</v>
      </c>
      <c r="I4706" s="25" t="n">
        <v>32875</v>
      </c>
      <c r="J4706" s="26" t="s">
        <v>37</v>
      </c>
      <c r="K4706" s="27"/>
      <c r="L4706" s="28" t="n">
        <v>6</v>
      </c>
      <c r="M4706" s="29"/>
      <c r="N4706" s="30" t="n">
        <f aca="false">K4706+(0.05*L4706)+(M4706/240)</f>
        <v>0.3</v>
      </c>
      <c r="O4706" s="31" t="n">
        <v>9862</v>
      </c>
      <c r="P4706" s="32" t="n">
        <v>10</v>
      </c>
      <c r="Q4706" s="33"/>
      <c r="R4706" s="34" t="n">
        <f aca="false">O4706+(0.05*P4706)+(Q4706/240)</f>
        <v>9862.5</v>
      </c>
      <c r="S4706" s="35" t="n">
        <f aca="false">I4706*N4706</f>
        <v>9862.5</v>
      </c>
      <c r="T4706" s="35" t="n">
        <f aca="false">R4706-S4706</f>
        <v>0</v>
      </c>
      <c r="U4706" s="47"/>
      <c r="V4706" s="48"/>
      <c r="W4706" s="48"/>
    </row>
    <row r="4707" customFormat="false" ht="16" hidden="false" customHeight="false" outlineLevel="0" collapsed="false">
      <c r="A4707" s="21" t="s">
        <v>28</v>
      </c>
      <c r="B4707" s="22" t="s">
        <v>1153</v>
      </c>
      <c r="C4707" s="21" t="n">
        <v>2</v>
      </c>
      <c r="D4707" s="23" t="n">
        <v>1776</v>
      </c>
      <c r="E4707" s="23" t="s">
        <v>30</v>
      </c>
      <c r="F4707" s="21" t="s">
        <v>1066</v>
      </c>
      <c r="G4707" s="21" t="s">
        <v>32</v>
      </c>
      <c r="H4707" s="24" t="s">
        <v>1334</v>
      </c>
      <c r="I4707" s="25" t="n">
        <v>181.25</v>
      </c>
      <c r="J4707" s="26" t="s">
        <v>795</v>
      </c>
      <c r="K4707" s="27" t="n">
        <v>250</v>
      </c>
      <c r="L4707" s="28"/>
      <c r="M4707" s="29"/>
      <c r="N4707" s="30" t="n">
        <f aca="false">K4707+(0.05*L4707)+(M4707/240)</f>
        <v>250</v>
      </c>
      <c r="O4707" s="31" t="n">
        <v>45312</v>
      </c>
      <c r="P4707" s="32" t="n">
        <v>10</v>
      </c>
      <c r="Q4707" s="33"/>
      <c r="R4707" s="34" t="n">
        <f aca="false">O4707+(0.05*P4707)+(Q4707/240)</f>
        <v>45312.5</v>
      </c>
      <c r="S4707" s="35" t="n">
        <f aca="false">I4707*N4707</f>
        <v>45312.5</v>
      </c>
      <c r="T4707" s="35" t="n">
        <f aca="false">R4707-S4707</f>
        <v>0</v>
      </c>
      <c r="U4707" s="47"/>
      <c r="V4707" s="48"/>
      <c r="W4707" s="48"/>
    </row>
    <row r="4708" customFormat="false" ht="16" hidden="false" customHeight="false" outlineLevel="0" collapsed="false">
      <c r="A4708" s="21" t="s">
        <v>28</v>
      </c>
      <c r="B4708" s="22" t="s">
        <v>1153</v>
      </c>
      <c r="C4708" s="21" t="n">
        <v>2</v>
      </c>
      <c r="D4708" s="23" t="n">
        <v>1776</v>
      </c>
      <c r="E4708" s="23" t="s">
        <v>30</v>
      </c>
      <c r="F4708" s="21" t="s">
        <v>1059</v>
      </c>
      <c r="G4708" s="21" t="s">
        <v>32</v>
      </c>
      <c r="H4708" s="24" t="s">
        <v>1334</v>
      </c>
      <c r="I4708" s="25" t="n">
        <v>789.5</v>
      </c>
      <c r="J4708" s="26" t="s">
        <v>795</v>
      </c>
      <c r="K4708" s="27" t="n">
        <v>300</v>
      </c>
      <c r="L4708" s="28"/>
      <c r="M4708" s="29"/>
      <c r="N4708" s="30" t="n">
        <f aca="false">K4708+(0.05*L4708)+(M4708/240)</f>
        <v>300</v>
      </c>
      <c r="O4708" s="31" t="n">
        <v>236700</v>
      </c>
      <c r="P4708" s="32"/>
      <c r="Q4708" s="33"/>
      <c r="R4708" s="34" t="n">
        <f aca="false">O4708+(0.05*P4708)+(Q4708/240)</f>
        <v>236700</v>
      </c>
      <c r="S4708" s="35" t="n">
        <f aca="false">I4708*N4708</f>
        <v>236850</v>
      </c>
      <c r="T4708" s="35" t="n">
        <f aca="false">R4708-S4708</f>
        <v>-150</v>
      </c>
      <c r="U4708" s="47"/>
      <c r="V4708" s="48"/>
      <c r="W4708" s="48"/>
    </row>
    <row r="4709" customFormat="false" ht="16" hidden="false" customHeight="false" outlineLevel="0" collapsed="false">
      <c r="A4709" s="21" t="s">
        <v>28</v>
      </c>
      <c r="B4709" s="22" t="s">
        <v>1153</v>
      </c>
      <c r="C4709" s="21" t="n">
        <v>2</v>
      </c>
      <c r="D4709" s="23" t="n">
        <v>1776</v>
      </c>
      <c r="E4709" s="23" t="s">
        <v>30</v>
      </c>
      <c r="F4709" s="21" t="s">
        <v>49</v>
      </c>
      <c r="G4709" s="21" t="s">
        <v>32</v>
      </c>
      <c r="H4709" s="24" t="s">
        <v>1334</v>
      </c>
      <c r="I4709" s="25" t="n">
        <v>10</v>
      </c>
      <c r="J4709" s="26" t="s">
        <v>795</v>
      </c>
      <c r="K4709" s="27" t="n">
        <v>150</v>
      </c>
      <c r="L4709" s="28"/>
      <c r="M4709" s="29"/>
      <c r="N4709" s="30" t="n">
        <f aca="false">K4709+(0.05*L4709)+(M4709/240)</f>
        <v>150</v>
      </c>
      <c r="O4709" s="31" t="n">
        <v>1500</v>
      </c>
      <c r="P4709" s="32"/>
      <c r="Q4709" s="33"/>
      <c r="R4709" s="34" t="n">
        <f aca="false">O4709+(0.05*P4709)+(Q4709/240)</f>
        <v>1500</v>
      </c>
      <c r="S4709" s="35" t="n">
        <f aca="false">I4709*N4709</f>
        <v>1500</v>
      </c>
      <c r="T4709" s="35" t="n">
        <f aca="false">R4709-S4709</f>
        <v>0</v>
      </c>
      <c r="U4709" s="47"/>
      <c r="V4709" s="48"/>
      <c r="W4709" s="48"/>
    </row>
    <row r="4710" customFormat="false" ht="16" hidden="false" customHeight="false" outlineLevel="0" collapsed="false">
      <c r="A4710" s="21" t="s">
        <v>28</v>
      </c>
      <c r="B4710" s="22" t="s">
        <v>1153</v>
      </c>
      <c r="C4710" s="21" t="n">
        <v>2</v>
      </c>
      <c r="D4710" s="23" t="n">
        <v>1776</v>
      </c>
      <c r="E4710" s="23" t="s">
        <v>30</v>
      </c>
      <c r="F4710" s="21" t="s">
        <v>417</v>
      </c>
      <c r="G4710" s="21" t="s">
        <v>32</v>
      </c>
      <c r="H4710" s="24" t="s">
        <v>1242</v>
      </c>
      <c r="I4710" s="25" t="n">
        <v>21055</v>
      </c>
      <c r="J4710" s="26" t="s">
        <v>37</v>
      </c>
      <c r="K4710" s="27"/>
      <c r="L4710" s="28" t="n">
        <v>10</v>
      </c>
      <c r="M4710" s="29"/>
      <c r="N4710" s="30" t="n">
        <f aca="false">K4710+(0.05*L4710)+(M4710/240)</f>
        <v>0.5</v>
      </c>
      <c r="O4710" s="31" t="n">
        <v>10527</v>
      </c>
      <c r="P4710" s="32" t="n">
        <v>10</v>
      </c>
      <c r="Q4710" s="33"/>
      <c r="R4710" s="34" t="n">
        <f aca="false">O4710+(0.05*P4710)+(Q4710/240)</f>
        <v>10527.5</v>
      </c>
      <c r="S4710" s="35" t="n">
        <f aca="false">I4710*N4710</f>
        <v>10527.5</v>
      </c>
      <c r="T4710" s="35" t="n">
        <f aca="false">R4710-S4710</f>
        <v>0</v>
      </c>
      <c r="U4710" s="47"/>
      <c r="V4710" s="48"/>
      <c r="W4710" s="48"/>
    </row>
    <row r="4711" customFormat="false" ht="16" hidden="false" customHeight="false" outlineLevel="0" collapsed="false">
      <c r="A4711" s="21" t="s">
        <v>28</v>
      </c>
      <c r="B4711" s="22" t="s">
        <v>1153</v>
      </c>
      <c r="C4711" s="21" t="n">
        <v>2</v>
      </c>
      <c r="D4711" s="23" t="n">
        <v>1776</v>
      </c>
      <c r="E4711" s="23" t="s">
        <v>30</v>
      </c>
      <c r="F4711" s="21" t="s">
        <v>59</v>
      </c>
      <c r="G4711" s="21" t="s">
        <v>32</v>
      </c>
      <c r="H4711" s="24" t="s">
        <v>1242</v>
      </c>
      <c r="I4711" s="25" t="n">
        <v>12610</v>
      </c>
      <c r="J4711" s="26" t="s">
        <v>37</v>
      </c>
      <c r="K4711" s="27" t="n">
        <v>7</v>
      </c>
      <c r="L4711" s="28" t="n">
        <v>10</v>
      </c>
      <c r="M4711" s="29"/>
      <c r="N4711" s="30" t="n">
        <f aca="false">K4711+(0.05*L4711)+(M4711/240)</f>
        <v>7.5</v>
      </c>
      <c r="O4711" s="31" t="n">
        <v>94575</v>
      </c>
      <c r="P4711" s="32"/>
      <c r="Q4711" s="33"/>
      <c r="R4711" s="34" t="n">
        <f aca="false">O4711+(0.05*P4711)+(Q4711/240)</f>
        <v>94575</v>
      </c>
      <c r="S4711" s="35" t="n">
        <f aca="false">I4711*N4711</f>
        <v>94575</v>
      </c>
      <c r="T4711" s="35" t="n">
        <f aca="false">R4711-S4711</f>
        <v>0</v>
      </c>
      <c r="U4711" s="47"/>
      <c r="V4711" s="48"/>
      <c r="W4711" s="48"/>
    </row>
    <row r="4712" customFormat="false" ht="16" hidden="false" customHeight="false" outlineLevel="0" collapsed="false">
      <c r="A4712" s="21" t="s">
        <v>28</v>
      </c>
      <c r="B4712" s="22" t="s">
        <v>1153</v>
      </c>
      <c r="C4712" s="21" t="n">
        <v>2</v>
      </c>
      <c r="D4712" s="23" t="n">
        <v>1776</v>
      </c>
      <c r="E4712" s="23" t="s">
        <v>30</v>
      </c>
      <c r="F4712" s="21" t="s">
        <v>1073</v>
      </c>
      <c r="G4712" s="21" t="s">
        <v>32</v>
      </c>
      <c r="H4712" s="24" t="s">
        <v>1242</v>
      </c>
      <c r="I4712" s="25" t="n">
        <v>31968</v>
      </c>
      <c r="J4712" s="26" t="s">
        <v>37</v>
      </c>
      <c r="K4712" s="27"/>
      <c r="L4712" s="28" t="n">
        <v>10</v>
      </c>
      <c r="M4712" s="29"/>
      <c r="N4712" s="30" t="n">
        <f aca="false">K4712+(0.05*L4712)+(M4712/240)</f>
        <v>0.5</v>
      </c>
      <c r="O4712" s="31" t="n">
        <v>15984</v>
      </c>
      <c r="P4712" s="32"/>
      <c r="Q4712" s="33"/>
      <c r="R4712" s="34" t="n">
        <f aca="false">O4712+(0.05*P4712)+(Q4712/240)</f>
        <v>15984</v>
      </c>
      <c r="S4712" s="35" t="n">
        <f aca="false">I4712*N4712</f>
        <v>15984</v>
      </c>
      <c r="T4712" s="35" t="n">
        <f aca="false">R4712-S4712</f>
        <v>0</v>
      </c>
      <c r="U4712" s="47"/>
      <c r="V4712" s="48"/>
      <c r="W4712" s="48"/>
    </row>
    <row r="4713" customFormat="false" ht="16" hidden="false" customHeight="false" outlineLevel="0" collapsed="false">
      <c r="A4713" s="21" t="s">
        <v>28</v>
      </c>
      <c r="B4713" s="22" t="s">
        <v>1153</v>
      </c>
      <c r="C4713" s="21" t="n">
        <v>2</v>
      </c>
      <c r="D4713" s="23" t="n">
        <v>1776</v>
      </c>
      <c r="E4713" s="23" t="s">
        <v>30</v>
      </c>
      <c r="F4713" s="21" t="s">
        <v>1198</v>
      </c>
      <c r="G4713" s="21" t="s">
        <v>32</v>
      </c>
      <c r="H4713" s="24" t="s">
        <v>1242</v>
      </c>
      <c r="I4713" s="25" t="n">
        <v>23120</v>
      </c>
      <c r="J4713" s="26" t="s">
        <v>37</v>
      </c>
      <c r="K4713" s="27"/>
      <c r="L4713" s="28" t="n">
        <v>15</v>
      </c>
      <c r="M4713" s="29"/>
      <c r="N4713" s="30" t="n">
        <f aca="false">K4713+(0.05*L4713)+(M4713/240)</f>
        <v>0.75</v>
      </c>
      <c r="O4713" s="31" t="n">
        <v>17340</v>
      </c>
      <c r="P4713" s="32"/>
      <c r="Q4713" s="33"/>
      <c r="R4713" s="34" t="n">
        <f aca="false">O4713+(0.05*P4713)+(Q4713/240)</f>
        <v>17340</v>
      </c>
      <c r="S4713" s="35" t="n">
        <f aca="false">I4713*N4713</f>
        <v>17340</v>
      </c>
      <c r="T4713" s="35" t="n">
        <f aca="false">R4713-S4713</f>
        <v>0</v>
      </c>
      <c r="U4713" s="47"/>
      <c r="V4713" s="48"/>
      <c r="W4713" s="48"/>
    </row>
    <row r="4714" customFormat="false" ht="16" hidden="false" customHeight="false" outlineLevel="0" collapsed="false">
      <c r="A4714" s="21" t="s">
        <v>28</v>
      </c>
      <c r="B4714" s="22" t="s">
        <v>1153</v>
      </c>
      <c r="C4714" s="21" t="n">
        <v>2</v>
      </c>
      <c r="D4714" s="23" t="n">
        <v>1776</v>
      </c>
      <c r="E4714" s="23" t="s">
        <v>30</v>
      </c>
      <c r="F4714" s="21" t="s">
        <v>425</v>
      </c>
      <c r="G4714" s="21" t="s">
        <v>32</v>
      </c>
      <c r="H4714" s="24" t="s">
        <v>51</v>
      </c>
      <c r="I4714" s="25" t="n">
        <v>5534</v>
      </c>
      <c r="J4714" s="26" t="s">
        <v>37</v>
      </c>
      <c r="K4714" s="27"/>
      <c r="L4714" s="28" t="n">
        <v>9</v>
      </c>
      <c r="M4714" s="29"/>
      <c r="N4714" s="30" t="n">
        <f aca="false">K4714+(0.05*L4714)+(M4714/240)</f>
        <v>0.45</v>
      </c>
      <c r="O4714" s="31" t="n">
        <v>2490</v>
      </c>
      <c r="P4714" s="32" t="n">
        <v>6</v>
      </c>
      <c r="Q4714" s="33"/>
      <c r="R4714" s="34" t="n">
        <f aca="false">O4714+(0.05*P4714)+(Q4714/240)</f>
        <v>2490.3</v>
      </c>
      <c r="S4714" s="35" t="n">
        <f aca="false">I4714*N4714</f>
        <v>2490.3</v>
      </c>
      <c r="T4714" s="35" t="n">
        <f aca="false">R4714-S4714</f>
        <v>0</v>
      </c>
      <c r="U4714" s="47"/>
      <c r="V4714" s="48"/>
      <c r="W4714" s="48"/>
    </row>
    <row r="4715" customFormat="false" ht="16" hidden="false" customHeight="false" outlineLevel="0" collapsed="false">
      <c r="A4715" s="21" t="s">
        <v>28</v>
      </c>
      <c r="B4715" s="22" t="s">
        <v>1153</v>
      </c>
      <c r="C4715" s="21" t="n">
        <v>3</v>
      </c>
      <c r="D4715" s="23" t="n">
        <v>1776</v>
      </c>
      <c r="E4715" s="23" t="s">
        <v>30</v>
      </c>
      <c r="F4715" s="21" t="s">
        <v>417</v>
      </c>
      <c r="G4715" s="21" t="s">
        <v>32</v>
      </c>
      <c r="H4715" s="24" t="s">
        <v>51</v>
      </c>
      <c r="I4715" s="25" t="n">
        <v>4011094</v>
      </c>
      <c r="J4715" s="26" t="s">
        <v>37</v>
      </c>
      <c r="K4715" s="27"/>
      <c r="L4715" s="28" t="n">
        <v>10</v>
      </c>
      <c r="M4715" s="29"/>
      <c r="N4715" s="30" t="n">
        <f aca="false">K4715+(0.05*L4715)+(M4715/240)</f>
        <v>0.5</v>
      </c>
      <c r="O4715" s="31" t="n">
        <v>2005547</v>
      </c>
      <c r="P4715" s="32"/>
      <c r="Q4715" s="33"/>
      <c r="R4715" s="34" t="n">
        <f aca="false">O4715+(0.05*P4715)+(Q4715/240)</f>
        <v>2005547</v>
      </c>
      <c r="S4715" s="35" t="n">
        <f aca="false">I4715*N4715</f>
        <v>2005547</v>
      </c>
      <c r="T4715" s="35" t="n">
        <f aca="false">R4715-S4715</f>
        <v>0</v>
      </c>
      <c r="U4715" s="47"/>
      <c r="V4715" s="48"/>
      <c r="W4715" s="48"/>
    </row>
    <row r="4716" customFormat="false" ht="16" hidden="false" customHeight="false" outlineLevel="0" collapsed="false">
      <c r="A4716" s="21" t="s">
        <v>28</v>
      </c>
      <c r="B4716" s="22" t="s">
        <v>1153</v>
      </c>
      <c r="C4716" s="21" t="n">
        <v>3</v>
      </c>
      <c r="D4716" s="23" t="n">
        <v>1776</v>
      </c>
      <c r="E4716" s="23" t="s">
        <v>30</v>
      </c>
      <c r="F4716" s="21" t="s">
        <v>31</v>
      </c>
      <c r="G4716" s="21" t="s">
        <v>32</v>
      </c>
      <c r="H4716" s="24" t="s">
        <v>51</v>
      </c>
      <c r="I4716" s="25" t="n">
        <v>1295</v>
      </c>
      <c r="J4716" s="26" t="s">
        <v>67</v>
      </c>
      <c r="K4716" s="27" t="n">
        <v>150</v>
      </c>
      <c r="L4716" s="28"/>
      <c r="M4716" s="29"/>
      <c r="N4716" s="30" t="n">
        <f aca="false">K4716+(0.05*L4716)+(M4716/240)</f>
        <v>150</v>
      </c>
      <c r="O4716" s="31" t="n">
        <v>194250</v>
      </c>
      <c r="P4716" s="32"/>
      <c r="Q4716" s="33"/>
      <c r="R4716" s="34" t="n">
        <f aca="false">O4716+(0.05*P4716)+(Q4716/240)</f>
        <v>194250</v>
      </c>
      <c r="S4716" s="35" t="n">
        <f aca="false">I4716*N4716</f>
        <v>194250</v>
      </c>
      <c r="T4716" s="35" t="n">
        <f aca="false">R4716-S4716</f>
        <v>0</v>
      </c>
      <c r="U4716" s="47"/>
      <c r="V4716" s="48"/>
      <c r="W4716" s="48"/>
    </row>
    <row r="4717" customFormat="false" ht="16" hidden="false" customHeight="false" outlineLevel="0" collapsed="false">
      <c r="A4717" s="21" t="s">
        <v>28</v>
      </c>
      <c r="B4717" s="22" t="s">
        <v>1153</v>
      </c>
      <c r="C4717" s="21" t="n">
        <v>3</v>
      </c>
      <c r="D4717" s="23" t="n">
        <v>1776</v>
      </c>
      <c r="E4717" s="23" t="s">
        <v>30</v>
      </c>
      <c r="F4717" s="21" t="s">
        <v>59</v>
      </c>
      <c r="G4717" s="21" t="s">
        <v>32</v>
      </c>
      <c r="H4717" s="24" t="s">
        <v>51</v>
      </c>
      <c r="I4717" s="25" t="n">
        <v>37999</v>
      </c>
      <c r="J4717" s="26" t="s">
        <v>37</v>
      </c>
      <c r="K4717" s="27" t="n">
        <v>7</v>
      </c>
      <c r="L4717" s="28" t="n">
        <v>10</v>
      </c>
      <c r="M4717" s="29"/>
      <c r="N4717" s="30" t="n">
        <f aca="false">K4717+(0.05*L4717)+(M4717/240)</f>
        <v>7.5</v>
      </c>
      <c r="O4717" s="31" t="n">
        <v>284992</v>
      </c>
      <c r="P4717" s="32" t="n">
        <v>10</v>
      </c>
      <c r="Q4717" s="33"/>
      <c r="R4717" s="34" t="n">
        <f aca="false">O4717+(0.05*P4717)+(Q4717/240)</f>
        <v>284992.5</v>
      </c>
      <c r="S4717" s="35" t="n">
        <f aca="false">I4717*N4717</f>
        <v>284992.5</v>
      </c>
      <c r="T4717" s="35" t="n">
        <f aca="false">R4717-S4717</f>
        <v>0</v>
      </c>
      <c r="U4717" s="47"/>
      <c r="V4717" s="48"/>
      <c r="W4717" s="48"/>
    </row>
    <row r="4718" customFormat="false" ht="16" hidden="false" customHeight="false" outlineLevel="0" collapsed="false">
      <c r="A4718" s="21" t="s">
        <v>28</v>
      </c>
      <c r="B4718" s="22" t="s">
        <v>1153</v>
      </c>
      <c r="C4718" s="21" t="n">
        <v>3</v>
      </c>
      <c r="D4718" s="23" t="n">
        <v>1776</v>
      </c>
      <c r="E4718" s="23" t="s">
        <v>30</v>
      </c>
      <c r="F4718" s="21" t="s">
        <v>952</v>
      </c>
      <c r="G4718" s="21" t="s">
        <v>32</v>
      </c>
      <c r="H4718" s="24" t="s">
        <v>51</v>
      </c>
      <c r="I4718" s="25" t="n">
        <v>1</v>
      </c>
      <c r="J4718" s="26" t="s">
        <v>112</v>
      </c>
      <c r="K4718" s="27" t="n">
        <v>168</v>
      </c>
      <c r="L4718" s="28"/>
      <c r="M4718" s="29"/>
      <c r="N4718" s="30" t="n">
        <f aca="false">K4718+(0.05*L4718)+(M4718/240)</f>
        <v>168</v>
      </c>
      <c r="O4718" s="31" t="n">
        <v>168</v>
      </c>
      <c r="P4718" s="32"/>
      <c r="Q4718" s="33"/>
      <c r="R4718" s="34" t="n">
        <f aca="false">O4718+(0.05*P4718)+(Q4718/240)</f>
        <v>168</v>
      </c>
      <c r="S4718" s="35" t="n">
        <f aca="false">I4718*N4718</f>
        <v>168</v>
      </c>
      <c r="T4718" s="35" t="n">
        <f aca="false">R4718-S4718</f>
        <v>0</v>
      </c>
      <c r="U4718" s="47"/>
      <c r="V4718" s="48"/>
      <c r="W4718" s="48"/>
    </row>
    <row r="4719" customFormat="false" ht="16" hidden="false" customHeight="false" outlineLevel="0" collapsed="false">
      <c r="A4719" s="21" t="s">
        <v>28</v>
      </c>
      <c r="B4719" s="22" t="s">
        <v>1153</v>
      </c>
      <c r="C4719" s="21" t="n">
        <v>3</v>
      </c>
      <c r="D4719" s="23" t="n">
        <v>1776</v>
      </c>
      <c r="E4719" s="23" t="s">
        <v>30</v>
      </c>
      <c r="F4719" s="21" t="s">
        <v>1448</v>
      </c>
      <c r="G4719" s="21" t="s">
        <v>32</v>
      </c>
      <c r="H4719" s="24" t="s">
        <v>51</v>
      </c>
      <c r="I4719" s="25" t="n">
        <v>8</v>
      </c>
      <c r="J4719" s="26" t="s">
        <v>442</v>
      </c>
      <c r="K4719" s="27" t="n">
        <v>15</v>
      </c>
      <c r="L4719" s="28"/>
      <c r="M4719" s="29"/>
      <c r="N4719" s="30" t="n">
        <f aca="false">K4719+(0.05*L4719)+(M4719/240)</f>
        <v>15</v>
      </c>
      <c r="O4719" s="31" t="n">
        <v>120</v>
      </c>
      <c r="P4719" s="32"/>
      <c r="Q4719" s="33"/>
      <c r="R4719" s="34" t="n">
        <f aca="false">O4719+(0.05*P4719)+(Q4719/240)</f>
        <v>120</v>
      </c>
      <c r="S4719" s="35" t="n">
        <f aca="false">I4719*N4719</f>
        <v>120</v>
      </c>
      <c r="T4719" s="35" t="n">
        <f aca="false">R4719-S4719</f>
        <v>0</v>
      </c>
      <c r="U4719" s="47"/>
      <c r="V4719" s="87"/>
      <c r="W4719" s="87"/>
    </row>
    <row r="4720" customFormat="false" ht="16" hidden="false" customHeight="false" outlineLevel="0" collapsed="false">
      <c r="A4720" s="21" t="s">
        <v>28</v>
      </c>
      <c r="B4720" s="22" t="s">
        <v>1153</v>
      </c>
      <c r="C4720" s="21" t="n">
        <v>3</v>
      </c>
      <c r="D4720" s="23" t="n">
        <v>1776</v>
      </c>
      <c r="E4720" s="23" t="s">
        <v>30</v>
      </c>
      <c r="F4720" s="21" t="s">
        <v>36</v>
      </c>
      <c r="G4720" s="21" t="s">
        <v>32</v>
      </c>
      <c r="H4720" s="24" t="s">
        <v>51</v>
      </c>
      <c r="I4720" s="25" t="n">
        <v>1037340</v>
      </c>
      <c r="J4720" s="26" t="s">
        <v>37</v>
      </c>
      <c r="K4720" s="27" t="n">
        <v>0.065</v>
      </c>
      <c r="L4720" s="28"/>
      <c r="M4720" s="29"/>
      <c r="N4720" s="30" t="n">
        <f aca="false">K4720+(0.05*L4720)+(M4720/240)</f>
        <v>0.065</v>
      </c>
      <c r="O4720" s="31" t="n">
        <v>67429</v>
      </c>
      <c r="P4720" s="32" t="n">
        <v>2</v>
      </c>
      <c r="Q4720" s="33"/>
      <c r="R4720" s="34" t="n">
        <f aca="false">O4720+(0.05*P4720)+(Q4720/240)</f>
        <v>67429.1</v>
      </c>
      <c r="S4720" s="35" t="n">
        <f aca="false">I4720*N4720</f>
        <v>67427.1</v>
      </c>
      <c r="T4720" s="35" t="n">
        <f aca="false">R4720-S4720</f>
        <v>2</v>
      </c>
      <c r="U4720" s="88" t="s">
        <v>1449</v>
      </c>
      <c r="V4720" s="48"/>
      <c r="W4720" s="48"/>
    </row>
    <row r="4721" customFormat="false" ht="16" hidden="false" customHeight="false" outlineLevel="0" collapsed="false">
      <c r="A4721" s="21" t="s">
        <v>28</v>
      </c>
      <c r="B4721" s="22" t="s">
        <v>1153</v>
      </c>
      <c r="C4721" s="21" t="n">
        <v>3</v>
      </c>
      <c r="D4721" s="23" t="n">
        <v>1776</v>
      </c>
      <c r="E4721" s="23" t="s">
        <v>30</v>
      </c>
      <c r="F4721" s="21" t="s">
        <v>428</v>
      </c>
      <c r="G4721" s="21" t="s">
        <v>32</v>
      </c>
      <c r="H4721" s="24" t="s">
        <v>51</v>
      </c>
      <c r="I4721" s="25" t="n">
        <v>9990</v>
      </c>
      <c r="J4721" s="26" t="s">
        <v>37</v>
      </c>
      <c r="K4721" s="27"/>
      <c r="L4721" s="28" t="n">
        <v>10</v>
      </c>
      <c r="M4721" s="29"/>
      <c r="N4721" s="30" t="n">
        <f aca="false">K4721+(0.05*L4721)+(M4721/240)</f>
        <v>0.5</v>
      </c>
      <c r="O4721" s="31" t="n">
        <v>4995</v>
      </c>
      <c r="P4721" s="32"/>
      <c r="Q4721" s="33"/>
      <c r="R4721" s="34" t="n">
        <f aca="false">O4721+(0.05*P4721)+(Q4721/240)</f>
        <v>4995</v>
      </c>
      <c r="S4721" s="35" t="n">
        <f aca="false">I4721*N4721</f>
        <v>4995</v>
      </c>
      <c r="T4721" s="35" t="n">
        <f aca="false">R4721-S4721</f>
        <v>0</v>
      </c>
      <c r="U4721" s="47"/>
      <c r="V4721" s="48"/>
      <c r="W4721" s="48"/>
    </row>
    <row r="4722" customFormat="false" ht="16" hidden="false" customHeight="false" outlineLevel="0" collapsed="false">
      <c r="A4722" s="21" t="s">
        <v>28</v>
      </c>
      <c r="B4722" s="22" t="s">
        <v>1153</v>
      </c>
      <c r="C4722" s="21" t="n">
        <v>3</v>
      </c>
      <c r="D4722" s="23" t="n">
        <v>1776</v>
      </c>
      <c r="E4722" s="23" t="s">
        <v>30</v>
      </c>
      <c r="F4722" s="21" t="s">
        <v>1073</v>
      </c>
      <c r="G4722" s="21" t="s">
        <v>32</v>
      </c>
      <c r="H4722" s="24" t="s">
        <v>51</v>
      </c>
      <c r="I4722" s="25" t="n">
        <v>24711622</v>
      </c>
      <c r="J4722" s="26" t="s">
        <v>37</v>
      </c>
      <c r="K4722" s="27"/>
      <c r="L4722" s="28" t="n">
        <v>10</v>
      </c>
      <c r="M4722" s="29"/>
      <c r="N4722" s="30" t="n">
        <f aca="false">K4722+(0.05*L4722)+(M4722/240)</f>
        <v>0.5</v>
      </c>
      <c r="O4722" s="31" t="n">
        <v>12355811</v>
      </c>
      <c r="P4722" s="32"/>
      <c r="Q4722" s="33"/>
      <c r="R4722" s="34" t="n">
        <f aca="false">O4722+(0.05*P4722)+(Q4722/240)</f>
        <v>12355811</v>
      </c>
      <c r="S4722" s="35" t="n">
        <f aca="false">I4722*N4722</f>
        <v>12355811</v>
      </c>
      <c r="T4722" s="35" t="n">
        <f aca="false">R4722-S4722</f>
        <v>0</v>
      </c>
      <c r="U4722" s="47"/>
      <c r="V4722" s="48"/>
      <c r="W4722" s="48"/>
    </row>
    <row r="4723" customFormat="false" ht="16" hidden="false" customHeight="false" outlineLevel="0" collapsed="false">
      <c r="A4723" s="21" t="s">
        <v>28</v>
      </c>
      <c r="B4723" s="22" t="s">
        <v>1153</v>
      </c>
      <c r="C4723" s="21" t="n">
        <v>3</v>
      </c>
      <c r="D4723" s="23" t="n">
        <v>1776</v>
      </c>
      <c r="E4723" s="23" t="s">
        <v>30</v>
      </c>
      <c r="F4723" s="21" t="s">
        <v>1074</v>
      </c>
      <c r="G4723" s="21" t="s">
        <v>32</v>
      </c>
      <c r="H4723" s="24" t="s">
        <v>51</v>
      </c>
      <c r="I4723" s="25" t="n">
        <v>13381530</v>
      </c>
      <c r="J4723" s="26" t="s">
        <v>37</v>
      </c>
      <c r="K4723" s="27"/>
      <c r="L4723" s="28" t="n">
        <v>6</v>
      </c>
      <c r="M4723" s="29"/>
      <c r="N4723" s="30" t="n">
        <f aca="false">K4723+(0.05*L4723)+(M4723/240)</f>
        <v>0.3</v>
      </c>
      <c r="O4723" s="31" t="n">
        <v>4014459</v>
      </c>
      <c r="P4723" s="32"/>
      <c r="Q4723" s="33"/>
      <c r="R4723" s="34" t="n">
        <f aca="false">O4723+(0.05*P4723)+(Q4723/240)</f>
        <v>4014459</v>
      </c>
      <c r="S4723" s="35" t="n">
        <f aca="false">I4723*N4723</f>
        <v>4014459</v>
      </c>
      <c r="T4723" s="35" t="n">
        <f aca="false">R4723-S4723</f>
        <v>0</v>
      </c>
      <c r="U4723" s="47"/>
      <c r="V4723" s="48"/>
      <c r="W4723" s="48"/>
    </row>
    <row r="4724" customFormat="false" ht="16" hidden="false" customHeight="false" outlineLevel="0" collapsed="false">
      <c r="A4724" s="21" t="s">
        <v>28</v>
      </c>
      <c r="B4724" s="22" t="s">
        <v>1153</v>
      </c>
      <c r="C4724" s="21" t="n">
        <v>3</v>
      </c>
      <c r="D4724" s="23" t="n">
        <v>1776</v>
      </c>
      <c r="E4724" s="23" t="s">
        <v>30</v>
      </c>
      <c r="F4724" s="21" t="s">
        <v>1066</v>
      </c>
      <c r="G4724" s="21" t="s">
        <v>32</v>
      </c>
      <c r="H4724" s="24" t="s">
        <v>51</v>
      </c>
      <c r="I4724" s="25" t="n">
        <v>6704.25</v>
      </c>
      <c r="J4724" s="26" t="s">
        <v>795</v>
      </c>
      <c r="K4724" s="27" t="n">
        <v>250</v>
      </c>
      <c r="L4724" s="28"/>
      <c r="M4724" s="29"/>
      <c r="N4724" s="30" t="n">
        <f aca="false">K4724+(0.05*L4724)+(M4724/240)</f>
        <v>250</v>
      </c>
      <c r="O4724" s="31" t="n">
        <v>1676062</v>
      </c>
      <c r="P4724" s="32" t="n">
        <v>10</v>
      </c>
      <c r="Q4724" s="33"/>
      <c r="R4724" s="34" t="n">
        <f aca="false">O4724+(0.05*P4724)+(Q4724/240)</f>
        <v>1676062.5</v>
      </c>
      <c r="S4724" s="35" t="n">
        <f aca="false">I4724*N4724</f>
        <v>1676062.5</v>
      </c>
      <c r="T4724" s="35" t="n">
        <f aca="false">R4724-S4724</f>
        <v>0</v>
      </c>
      <c r="U4724" s="47"/>
      <c r="V4724" s="48"/>
      <c r="W4724" s="48"/>
    </row>
    <row r="4725" customFormat="false" ht="16" hidden="false" customHeight="false" outlineLevel="0" collapsed="false">
      <c r="A4725" s="21" t="s">
        <v>28</v>
      </c>
      <c r="B4725" s="22" t="s">
        <v>1153</v>
      </c>
      <c r="C4725" s="21" t="n">
        <v>3</v>
      </c>
      <c r="D4725" s="23" t="n">
        <v>1776</v>
      </c>
      <c r="E4725" s="23" t="s">
        <v>30</v>
      </c>
      <c r="F4725" s="21" t="s">
        <v>1059</v>
      </c>
      <c r="G4725" s="21" t="s">
        <v>32</v>
      </c>
      <c r="H4725" s="24" t="s">
        <v>51</v>
      </c>
      <c r="I4725" s="25" t="n">
        <v>14510.5</v>
      </c>
      <c r="J4725" s="26" t="s">
        <v>795</v>
      </c>
      <c r="K4725" s="27" t="n">
        <v>300</v>
      </c>
      <c r="L4725" s="28"/>
      <c r="M4725" s="29"/>
      <c r="N4725" s="30" t="n">
        <f aca="false">K4725+(0.05*L4725)+(M4725/240)</f>
        <v>300</v>
      </c>
      <c r="O4725" s="31" t="n">
        <v>4353150</v>
      </c>
      <c r="P4725" s="32"/>
      <c r="Q4725" s="33"/>
      <c r="R4725" s="34" t="n">
        <f aca="false">O4725+(0.05*P4725)+(Q4725/240)</f>
        <v>4353150</v>
      </c>
      <c r="S4725" s="35" t="n">
        <f aca="false">I4725*N4725</f>
        <v>4353150</v>
      </c>
      <c r="T4725" s="35" t="n">
        <f aca="false">R4725-S4725</f>
        <v>0</v>
      </c>
      <c r="U4725" s="47"/>
      <c r="V4725" s="48"/>
      <c r="W4725" s="48"/>
    </row>
    <row r="4726" customFormat="false" ht="16" hidden="false" customHeight="false" outlineLevel="0" collapsed="false">
      <c r="A4726" s="21" t="s">
        <v>28</v>
      </c>
      <c r="B4726" s="22" t="s">
        <v>1153</v>
      </c>
      <c r="C4726" s="21" t="n">
        <v>3</v>
      </c>
      <c r="D4726" s="23" t="n">
        <v>1776</v>
      </c>
      <c r="E4726" s="23" t="s">
        <v>30</v>
      </c>
      <c r="F4726" s="21" t="s">
        <v>49</v>
      </c>
      <c r="G4726" s="21" t="s">
        <v>32</v>
      </c>
      <c r="H4726" s="24" t="s">
        <v>51</v>
      </c>
      <c r="I4726" s="25" t="n">
        <v>223</v>
      </c>
      <c r="J4726" s="26" t="s">
        <v>795</v>
      </c>
      <c r="K4726" s="27" t="n">
        <v>150</v>
      </c>
      <c r="L4726" s="28"/>
      <c r="M4726" s="29"/>
      <c r="N4726" s="30" t="n">
        <f aca="false">K4726+(0.05*L4726)+(M4726/240)</f>
        <v>150</v>
      </c>
      <c r="O4726" s="31" t="n">
        <v>33450</v>
      </c>
      <c r="P4726" s="32"/>
      <c r="Q4726" s="33"/>
      <c r="R4726" s="34" t="n">
        <f aca="false">O4726+(0.05*P4726)+(Q4726/240)</f>
        <v>33450</v>
      </c>
      <c r="S4726" s="35" t="n">
        <f aca="false">I4726*N4726</f>
        <v>33450</v>
      </c>
      <c r="T4726" s="35" t="n">
        <f aca="false">R4726-S4726</f>
        <v>0</v>
      </c>
      <c r="U4726" s="47"/>
      <c r="V4726" s="48"/>
      <c r="W4726" s="48"/>
    </row>
    <row r="4727" customFormat="false" ht="16" hidden="false" customHeight="false" outlineLevel="0" collapsed="false">
      <c r="A4727" s="21" t="s">
        <v>28</v>
      </c>
      <c r="B4727" s="22" t="s">
        <v>1153</v>
      </c>
      <c r="C4727" s="21" t="n">
        <v>3</v>
      </c>
      <c r="D4727" s="23" t="n">
        <v>1776</v>
      </c>
      <c r="E4727" s="23" t="s">
        <v>30</v>
      </c>
      <c r="F4727" s="21" t="s">
        <v>425</v>
      </c>
      <c r="G4727" s="21" t="s">
        <v>32</v>
      </c>
      <c r="H4727" s="24" t="s">
        <v>445</v>
      </c>
      <c r="I4727" s="25" t="n">
        <v>16702</v>
      </c>
      <c r="J4727" s="26" t="s">
        <v>37</v>
      </c>
      <c r="K4727" s="27"/>
      <c r="L4727" s="28" t="n">
        <v>9</v>
      </c>
      <c r="M4727" s="29"/>
      <c r="N4727" s="30" t="n">
        <f aca="false">K4727+(0.05*L4727)+(M4727/240)</f>
        <v>0.45</v>
      </c>
      <c r="O4727" s="31" t="n">
        <v>7515</v>
      </c>
      <c r="P4727" s="32" t="n">
        <v>18</v>
      </c>
      <c r="Q4727" s="33"/>
      <c r="R4727" s="34" t="n">
        <f aca="false">O4727+(0.05*P4727)+(Q4727/240)</f>
        <v>7515.9</v>
      </c>
      <c r="S4727" s="35" t="n">
        <f aca="false">I4727*N4727</f>
        <v>7515.9</v>
      </c>
      <c r="T4727" s="35" t="n">
        <f aca="false">R4727-S4727</f>
        <v>0</v>
      </c>
      <c r="U4727" s="47"/>
      <c r="V4727" s="48"/>
      <c r="W4727" s="48"/>
    </row>
    <row r="4728" customFormat="false" ht="16" hidden="false" customHeight="false" outlineLevel="0" collapsed="false">
      <c r="A4728" s="21" t="s">
        <v>28</v>
      </c>
      <c r="B4728" s="22" t="s">
        <v>1153</v>
      </c>
      <c r="C4728" s="21" t="n">
        <v>3</v>
      </c>
      <c r="D4728" s="23" t="n">
        <v>1776</v>
      </c>
      <c r="E4728" s="23" t="s">
        <v>30</v>
      </c>
      <c r="F4728" s="21" t="s">
        <v>417</v>
      </c>
      <c r="G4728" s="21" t="s">
        <v>32</v>
      </c>
      <c r="H4728" s="24" t="s">
        <v>445</v>
      </c>
      <c r="I4728" s="25" t="n">
        <v>125790</v>
      </c>
      <c r="J4728" s="26" t="s">
        <v>37</v>
      </c>
      <c r="K4728" s="27"/>
      <c r="L4728" s="28" t="n">
        <v>10</v>
      </c>
      <c r="M4728" s="29"/>
      <c r="N4728" s="30" t="n">
        <f aca="false">K4728+(0.05*L4728)+(M4728/240)</f>
        <v>0.5</v>
      </c>
      <c r="O4728" s="31" t="n">
        <v>62895</v>
      </c>
      <c r="P4728" s="32"/>
      <c r="Q4728" s="33"/>
      <c r="R4728" s="34" t="n">
        <f aca="false">O4728+(0.05*P4728)+(Q4728/240)</f>
        <v>62895</v>
      </c>
      <c r="S4728" s="35" t="n">
        <f aca="false">I4728*N4728</f>
        <v>62895</v>
      </c>
      <c r="T4728" s="35" t="n">
        <f aca="false">R4728-S4728</f>
        <v>0</v>
      </c>
      <c r="U4728" s="47"/>
      <c r="V4728" s="48"/>
      <c r="W4728" s="48"/>
    </row>
    <row r="4729" customFormat="false" ht="16" hidden="false" customHeight="false" outlineLevel="0" collapsed="false">
      <c r="A4729" s="21" t="s">
        <v>28</v>
      </c>
      <c r="B4729" s="22" t="s">
        <v>1153</v>
      </c>
      <c r="C4729" s="21" t="n">
        <v>3</v>
      </c>
      <c r="D4729" s="23" t="n">
        <v>1776</v>
      </c>
      <c r="E4729" s="23" t="s">
        <v>30</v>
      </c>
      <c r="F4729" s="21" t="s">
        <v>59</v>
      </c>
      <c r="G4729" s="21" t="s">
        <v>32</v>
      </c>
      <c r="H4729" s="24" t="s">
        <v>445</v>
      </c>
      <c r="I4729" s="25" t="n">
        <v>21335</v>
      </c>
      <c r="J4729" s="26" t="s">
        <v>37</v>
      </c>
      <c r="K4729" s="27" t="n">
        <v>7</v>
      </c>
      <c r="L4729" s="28" t="n">
        <v>10</v>
      </c>
      <c r="M4729" s="29"/>
      <c r="N4729" s="30" t="n">
        <f aca="false">K4729+(0.05*L4729)+(M4729/240)</f>
        <v>7.5</v>
      </c>
      <c r="O4729" s="31" t="n">
        <v>160012</v>
      </c>
      <c r="P4729" s="32" t="n">
        <v>10</v>
      </c>
      <c r="Q4729" s="33"/>
      <c r="R4729" s="34" t="n">
        <f aca="false">O4729+(0.05*P4729)+(Q4729/240)</f>
        <v>160012.5</v>
      </c>
      <c r="S4729" s="35" t="n">
        <f aca="false">I4729*N4729</f>
        <v>160012.5</v>
      </c>
      <c r="T4729" s="35" t="n">
        <f aca="false">R4729-S4729</f>
        <v>0</v>
      </c>
      <c r="U4729" s="47"/>
      <c r="V4729" s="90"/>
      <c r="W4729" s="90"/>
    </row>
    <row r="4730" customFormat="false" ht="16" hidden="false" customHeight="false" outlineLevel="0" collapsed="false">
      <c r="A4730" s="21" t="s">
        <v>28</v>
      </c>
      <c r="B4730" s="22" t="s">
        <v>1153</v>
      </c>
      <c r="C4730" s="21" t="n">
        <v>3</v>
      </c>
      <c r="D4730" s="23" t="n">
        <v>1776</v>
      </c>
      <c r="E4730" s="23" t="s">
        <v>30</v>
      </c>
      <c r="F4730" s="21" t="s">
        <v>1450</v>
      </c>
      <c r="G4730" s="21" t="s">
        <v>32</v>
      </c>
      <c r="H4730" s="24" t="s">
        <v>445</v>
      </c>
      <c r="I4730" s="25" t="n">
        <v>152560</v>
      </c>
      <c r="J4730" s="26" t="s">
        <v>37</v>
      </c>
      <c r="K4730" s="27"/>
      <c r="L4730" s="28" t="n">
        <v>10</v>
      </c>
      <c r="M4730" s="29"/>
      <c r="N4730" s="30" t="n">
        <f aca="false">K4730+(0.05*L4730)+(M4730/240)</f>
        <v>0.5</v>
      </c>
      <c r="O4730" s="31" t="n">
        <v>76280</v>
      </c>
      <c r="P4730" s="32"/>
      <c r="Q4730" s="33"/>
      <c r="R4730" s="34" t="n">
        <f aca="false">O4730+(0.05*P4730)+(Q4730/240)</f>
        <v>76280</v>
      </c>
      <c r="S4730" s="35" t="n">
        <f aca="false">I4730*N4730</f>
        <v>76280</v>
      </c>
      <c r="T4730" s="35" t="n">
        <f aca="false">R4730-S4730</f>
        <v>0</v>
      </c>
      <c r="U4730" s="91" t="s">
        <v>1451</v>
      </c>
      <c r="V4730" s="90"/>
      <c r="W4730" s="90"/>
    </row>
    <row r="4731" customFormat="false" ht="16" hidden="false" customHeight="false" outlineLevel="0" collapsed="false">
      <c r="A4731" s="21" t="s">
        <v>28</v>
      </c>
      <c r="B4731" s="22" t="s">
        <v>1153</v>
      </c>
      <c r="C4731" s="21" t="n">
        <v>3</v>
      </c>
      <c r="D4731" s="23" t="n">
        <v>1776</v>
      </c>
      <c r="E4731" s="23" t="s">
        <v>30</v>
      </c>
      <c r="F4731" s="21" t="s">
        <v>1452</v>
      </c>
      <c r="G4731" s="21" t="s">
        <v>32</v>
      </c>
      <c r="H4731" s="24" t="s">
        <v>445</v>
      </c>
      <c r="I4731" s="25" t="n">
        <v>54330</v>
      </c>
      <c r="J4731" s="26" t="s">
        <v>37</v>
      </c>
      <c r="K4731" s="27"/>
      <c r="L4731" s="28" t="n">
        <v>6</v>
      </c>
      <c r="M4731" s="29"/>
      <c r="N4731" s="30" t="n">
        <f aca="false">K4731+(0.05*L4731)+(M4731/240)</f>
        <v>0.3</v>
      </c>
      <c r="O4731" s="31" t="n">
        <v>16299</v>
      </c>
      <c r="P4731" s="32"/>
      <c r="Q4731" s="33"/>
      <c r="R4731" s="34" t="n">
        <f aca="false">O4731+(0.05*P4731)+(Q4731/240)</f>
        <v>16299</v>
      </c>
      <c r="S4731" s="35" t="n">
        <f aca="false">I4731*N4731</f>
        <v>16299</v>
      </c>
      <c r="T4731" s="35" t="n">
        <f aca="false">R4731-S4731</f>
        <v>0</v>
      </c>
      <c r="U4731" s="91"/>
      <c r="V4731" s="90"/>
      <c r="W4731" s="90"/>
    </row>
    <row r="4732" customFormat="false" ht="16" hidden="false" customHeight="false" outlineLevel="0" collapsed="false">
      <c r="A4732" s="21" t="s">
        <v>28</v>
      </c>
      <c r="B4732" s="22" t="s">
        <v>1153</v>
      </c>
      <c r="C4732" s="21" t="n">
        <v>3</v>
      </c>
      <c r="D4732" s="23" t="n">
        <v>1776</v>
      </c>
      <c r="E4732" s="23" t="s">
        <v>30</v>
      </c>
      <c r="F4732" s="21" t="s">
        <v>1453</v>
      </c>
      <c r="G4732" s="21" t="s">
        <v>32</v>
      </c>
      <c r="H4732" s="24" t="s">
        <v>445</v>
      </c>
      <c r="I4732" s="25" t="n">
        <v>59015</v>
      </c>
      <c r="J4732" s="26" t="s">
        <v>37</v>
      </c>
      <c r="K4732" s="27"/>
      <c r="L4732" s="28" t="n">
        <v>15</v>
      </c>
      <c r="M4732" s="29"/>
      <c r="N4732" s="30" t="n">
        <f aca="false">K4732+(0.05*L4732)+(M4732/240)</f>
        <v>0.75</v>
      </c>
      <c r="O4732" s="31" t="n">
        <v>44261</v>
      </c>
      <c r="P4732" s="32" t="n">
        <v>5</v>
      </c>
      <c r="Q4732" s="33"/>
      <c r="R4732" s="34" t="n">
        <f aca="false">O4732+(0.05*P4732)+(Q4732/240)</f>
        <v>44261.25</v>
      </c>
      <c r="S4732" s="35" t="n">
        <f aca="false">I4732*N4732</f>
        <v>44261.25</v>
      </c>
      <c r="T4732" s="35" t="n">
        <f aca="false">R4732-S4732</f>
        <v>0</v>
      </c>
      <c r="U4732" s="91"/>
      <c r="V4732" s="48"/>
      <c r="W4732" s="48"/>
    </row>
    <row r="4733" customFormat="false" ht="16" hidden="false" customHeight="false" outlineLevel="0" collapsed="false">
      <c r="A4733" s="21" t="s">
        <v>28</v>
      </c>
      <c r="B4733" s="22" t="s">
        <v>1153</v>
      </c>
      <c r="C4733" s="21" t="n">
        <v>3</v>
      </c>
      <c r="D4733" s="23" t="n">
        <v>1776</v>
      </c>
      <c r="E4733" s="23" t="s">
        <v>30</v>
      </c>
      <c r="F4733" s="21" t="s">
        <v>425</v>
      </c>
      <c r="G4733" s="21" t="s">
        <v>32</v>
      </c>
      <c r="H4733" s="24" t="s">
        <v>73</v>
      </c>
      <c r="I4733" s="25" t="n">
        <v>18158</v>
      </c>
      <c r="J4733" s="26" t="s">
        <v>37</v>
      </c>
      <c r="K4733" s="27"/>
      <c r="L4733" s="28" t="n">
        <v>9</v>
      </c>
      <c r="M4733" s="29"/>
      <c r="N4733" s="30" t="n">
        <f aca="false">K4733+(0.05*L4733)+(M4733/240)</f>
        <v>0.45</v>
      </c>
      <c r="O4733" s="31" t="n">
        <v>8171</v>
      </c>
      <c r="P4733" s="32" t="n">
        <v>2</v>
      </c>
      <c r="Q4733" s="33"/>
      <c r="R4733" s="34" t="n">
        <f aca="false">O4733+(0.05*P4733)+(Q4733/240)</f>
        <v>8171.1</v>
      </c>
      <c r="S4733" s="35" t="n">
        <f aca="false">I4733*N4733</f>
        <v>8171.1</v>
      </c>
      <c r="T4733" s="35" t="n">
        <f aca="false">R4733-S4733</f>
        <v>0</v>
      </c>
      <c r="U4733" s="47"/>
      <c r="V4733" s="48"/>
      <c r="W4733" s="48"/>
    </row>
    <row r="4734" customFormat="false" ht="16" hidden="false" customHeight="false" outlineLevel="0" collapsed="false">
      <c r="A4734" s="21" t="s">
        <v>28</v>
      </c>
      <c r="B4734" s="22" t="s">
        <v>1153</v>
      </c>
      <c r="C4734" s="21" t="n">
        <v>3</v>
      </c>
      <c r="D4734" s="23" t="n">
        <v>1776</v>
      </c>
      <c r="E4734" s="23" t="s">
        <v>30</v>
      </c>
      <c r="F4734" s="21" t="s">
        <v>417</v>
      </c>
      <c r="G4734" s="21" t="s">
        <v>32</v>
      </c>
      <c r="H4734" s="24" t="s">
        <v>73</v>
      </c>
      <c r="I4734" s="25" t="n">
        <v>14031970</v>
      </c>
      <c r="J4734" s="26" t="s">
        <v>37</v>
      </c>
      <c r="K4734" s="27"/>
      <c r="L4734" s="28" t="n">
        <v>10</v>
      </c>
      <c r="M4734" s="29"/>
      <c r="N4734" s="30" t="n">
        <f aca="false">K4734+(0.05*L4734)+(M4734/240)</f>
        <v>0.5</v>
      </c>
      <c r="O4734" s="31" t="n">
        <v>7015985</v>
      </c>
      <c r="P4734" s="32"/>
      <c r="Q4734" s="33"/>
      <c r="R4734" s="34" t="n">
        <f aca="false">O4734+(0.05*P4734)+(Q4734/240)</f>
        <v>7015985</v>
      </c>
      <c r="S4734" s="35" t="n">
        <f aca="false">I4734*N4734</f>
        <v>7015985</v>
      </c>
      <c r="T4734" s="35" t="n">
        <f aca="false">R4734-S4734</f>
        <v>0</v>
      </c>
      <c r="U4734" s="47"/>
      <c r="V4734" s="48"/>
      <c r="W4734" s="48"/>
    </row>
    <row r="4735" customFormat="false" ht="16" hidden="false" customHeight="false" outlineLevel="0" collapsed="false">
      <c r="A4735" s="21" t="s">
        <v>28</v>
      </c>
      <c r="B4735" s="22" t="s">
        <v>1153</v>
      </c>
      <c r="C4735" s="21" t="n">
        <v>3</v>
      </c>
      <c r="D4735" s="23" t="n">
        <v>1776</v>
      </c>
      <c r="E4735" s="23" t="s">
        <v>30</v>
      </c>
      <c r="F4735" s="21" t="s">
        <v>31</v>
      </c>
      <c r="G4735" s="21" t="s">
        <v>32</v>
      </c>
      <c r="H4735" s="24" t="s">
        <v>73</v>
      </c>
      <c r="I4735" s="25" t="n">
        <v>1610</v>
      </c>
      <c r="J4735" s="26" t="s">
        <v>67</v>
      </c>
      <c r="K4735" s="27" t="n">
        <v>150</v>
      </c>
      <c r="L4735" s="28"/>
      <c r="M4735" s="29"/>
      <c r="N4735" s="30" t="n">
        <f aca="false">K4735+(0.05*L4735)+(M4735/240)</f>
        <v>150</v>
      </c>
      <c r="O4735" s="31" t="n">
        <v>241500</v>
      </c>
      <c r="P4735" s="32"/>
      <c r="Q4735" s="33"/>
      <c r="R4735" s="34" t="n">
        <f aca="false">O4735+(0.05*P4735)+(Q4735/240)</f>
        <v>241500</v>
      </c>
      <c r="S4735" s="35" t="n">
        <f aca="false">I4735*N4735</f>
        <v>241500</v>
      </c>
      <c r="T4735" s="35" t="n">
        <f aca="false">R4735-S4735</f>
        <v>0</v>
      </c>
      <c r="U4735" s="47"/>
      <c r="V4735" s="48"/>
      <c r="W4735" s="48"/>
    </row>
    <row r="4736" customFormat="false" ht="16" hidden="false" customHeight="false" outlineLevel="0" collapsed="false">
      <c r="A4736" s="21" t="s">
        <v>28</v>
      </c>
      <c r="B4736" s="22" t="s">
        <v>1153</v>
      </c>
      <c r="C4736" s="21" t="n">
        <v>3</v>
      </c>
      <c r="D4736" s="23" t="n">
        <v>1776</v>
      </c>
      <c r="E4736" s="23" t="s">
        <v>30</v>
      </c>
      <c r="F4736" s="21" t="s">
        <v>182</v>
      </c>
      <c r="G4736" s="21" t="s">
        <v>32</v>
      </c>
      <c r="H4736" s="24" t="s">
        <v>73</v>
      </c>
      <c r="I4736" s="25" t="n">
        <v>311</v>
      </c>
      <c r="J4736" s="26" t="s">
        <v>37</v>
      </c>
      <c r="K4736" s="27" t="n">
        <v>40</v>
      </c>
      <c r="L4736" s="28"/>
      <c r="M4736" s="29"/>
      <c r="N4736" s="30" t="n">
        <f aca="false">K4736+(0.05*L4736)+(M4736/240)</f>
        <v>40</v>
      </c>
      <c r="O4736" s="31" t="n">
        <v>12440</v>
      </c>
      <c r="P4736" s="32"/>
      <c r="Q4736" s="33"/>
      <c r="R4736" s="34" t="n">
        <f aca="false">O4736+(0.05*P4736)+(Q4736/240)</f>
        <v>12440</v>
      </c>
      <c r="S4736" s="35" t="n">
        <f aca="false">I4736*N4736</f>
        <v>12440</v>
      </c>
      <c r="T4736" s="35" t="n">
        <f aca="false">R4736-S4736</f>
        <v>0</v>
      </c>
      <c r="U4736" s="47"/>
      <c r="V4736" s="48"/>
      <c r="W4736" s="48"/>
    </row>
    <row r="4737" customFormat="false" ht="16" hidden="false" customHeight="false" outlineLevel="0" collapsed="false">
      <c r="A4737" s="21" t="s">
        <v>28</v>
      </c>
      <c r="B4737" s="22" t="s">
        <v>1153</v>
      </c>
      <c r="C4737" s="21" t="n">
        <v>3</v>
      </c>
      <c r="D4737" s="23" t="n">
        <v>1776</v>
      </c>
      <c r="E4737" s="23" t="s">
        <v>30</v>
      </c>
      <c r="F4737" s="21" t="s">
        <v>59</v>
      </c>
      <c r="G4737" s="21" t="s">
        <v>32</v>
      </c>
      <c r="H4737" s="24" t="s">
        <v>73</v>
      </c>
      <c r="I4737" s="25" t="n">
        <v>38703</v>
      </c>
      <c r="J4737" s="26" t="s">
        <v>37</v>
      </c>
      <c r="K4737" s="27" t="n">
        <v>7</v>
      </c>
      <c r="L4737" s="28" t="n">
        <v>10</v>
      </c>
      <c r="M4737" s="29"/>
      <c r="N4737" s="30" t="n">
        <f aca="false">K4737+(0.05*L4737)+(M4737/240)</f>
        <v>7.5</v>
      </c>
      <c r="O4737" s="31" t="n">
        <v>290272</v>
      </c>
      <c r="P4737" s="32" t="n">
        <v>10</v>
      </c>
      <c r="Q4737" s="33"/>
      <c r="R4737" s="34" t="n">
        <f aca="false">O4737+(0.05*P4737)+(Q4737/240)</f>
        <v>290272.5</v>
      </c>
      <c r="S4737" s="35" t="n">
        <f aca="false">I4737*N4737</f>
        <v>290272.5</v>
      </c>
      <c r="T4737" s="35" t="n">
        <f aca="false">R4737-S4737</f>
        <v>0</v>
      </c>
      <c r="U4737" s="47"/>
      <c r="V4737" s="87"/>
      <c r="W4737" s="87"/>
    </row>
    <row r="4738" customFormat="false" ht="16" hidden="false" customHeight="false" outlineLevel="0" collapsed="false">
      <c r="A4738" s="21" t="s">
        <v>28</v>
      </c>
      <c r="B4738" s="22" t="s">
        <v>1153</v>
      </c>
      <c r="C4738" s="21" t="n">
        <v>3</v>
      </c>
      <c r="D4738" s="23" t="n">
        <v>1776</v>
      </c>
      <c r="E4738" s="23" t="s">
        <v>30</v>
      </c>
      <c r="F4738" s="21" t="s">
        <v>36</v>
      </c>
      <c r="G4738" s="21" t="s">
        <v>32</v>
      </c>
      <c r="H4738" s="24" t="s">
        <v>73</v>
      </c>
      <c r="I4738" s="25" t="n">
        <v>1424810</v>
      </c>
      <c r="J4738" s="26" t="s">
        <v>37</v>
      </c>
      <c r="K4738" s="27" t="n">
        <v>0.065</v>
      </c>
      <c r="L4738" s="28"/>
      <c r="M4738" s="29"/>
      <c r="N4738" s="30" t="n">
        <f aca="false">K4738+(0.05*L4738)+(M4738/240)</f>
        <v>0.065</v>
      </c>
      <c r="O4738" s="31" t="n">
        <v>92612</v>
      </c>
      <c r="P4738" s="32" t="n">
        <v>13</v>
      </c>
      <c r="Q4738" s="33"/>
      <c r="R4738" s="34" t="n">
        <f aca="false">O4738+(0.05*P4738)+(Q4738/240)</f>
        <v>92612.65</v>
      </c>
      <c r="S4738" s="35" t="n">
        <f aca="false">I4738*N4738</f>
        <v>92612.65</v>
      </c>
      <c r="T4738" s="35" t="n">
        <f aca="false">R4738-S4738</f>
        <v>0</v>
      </c>
      <c r="U4738" s="88" t="s">
        <v>1454</v>
      </c>
      <c r="V4738" s="48"/>
      <c r="W4738" s="48"/>
    </row>
    <row r="4739" customFormat="false" ht="16" hidden="false" customHeight="false" outlineLevel="0" collapsed="false">
      <c r="A4739" s="21" t="s">
        <v>28</v>
      </c>
      <c r="B4739" s="22" t="s">
        <v>1153</v>
      </c>
      <c r="C4739" s="21" t="n">
        <v>3</v>
      </c>
      <c r="D4739" s="23" t="n">
        <v>1776</v>
      </c>
      <c r="E4739" s="23" t="s">
        <v>30</v>
      </c>
      <c r="F4739" s="21" t="s">
        <v>428</v>
      </c>
      <c r="G4739" s="21" t="s">
        <v>32</v>
      </c>
      <c r="H4739" s="24" t="s">
        <v>73</v>
      </c>
      <c r="I4739" s="25" t="n">
        <v>6250</v>
      </c>
      <c r="J4739" s="26" t="s">
        <v>37</v>
      </c>
      <c r="K4739" s="27"/>
      <c r="L4739" s="28" t="n">
        <v>10</v>
      </c>
      <c r="M4739" s="29"/>
      <c r="N4739" s="30" t="n">
        <f aca="false">K4739+(0.05*L4739)+(M4739/240)</f>
        <v>0.5</v>
      </c>
      <c r="O4739" s="31" t="n">
        <v>3125</v>
      </c>
      <c r="P4739" s="32"/>
      <c r="Q4739" s="33"/>
      <c r="R4739" s="34" t="n">
        <f aca="false">O4739+(0.05*P4739)+(Q4739/240)</f>
        <v>3125</v>
      </c>
      <c r="S4739" s="35" t="n">
        <f aca="false">I4739*N4739</f>
        <v>3125</v>
      </c>
      <c r="T4739" s="35" t="n">
        <f aca="false">R4739-S4739</f>
        <v>0</v>
      </c>
      <c r="U4739" s="47"/>
      <c r="V4739" s="48"/>
      <c r="W4739" s="48"/>
    </row>
    <row r="4740" customFormat="false" ht="16" hidden="false" customHeight="false" outlineLevel="0" collapsed="false">
      <c r="A4740" s="21" t="s">
        <v>28</v>
      </c>
      <c r="B4740" s="22" t="s">
        <v>1153</v>
      </c>
      <c r="C4740" s="21" t="n">
        <v>3</v>
      </c>
      <c r="D4740" s="23" t="n">
        <v>1776</v>
      </c>
      <c r="E4740" s="23" t="s">
        <v>30</v>
      </c>
      <c r="F4740" s="21" t="s">
        <v>1073</v>
      </c>
      <c r="G4740" s="21" t="s">
        <v>32</v>
      </c>
      <c r="H4740" s="24" t="s">
        <v>73</v>
      </c>
      <c r="I4740" s="25" t="n">
        <v>18074300</v>
      </c>
      <c r="J4740" s="26" t="s">
        <v>37</v>
      </c>
      <c r="K4740" s="27"/>
      <c r="L4740" s="28" t="n">
        <v>10</v>
      </c>
      <c r="M4740" s="29"/>
      <c r="N4740" s="30" t="n">
        <f aca="false">K4740+(0.05*L4740)+(M4740/240)</f>
        <v>0.5</v>
      </c>
      <c r="O4740" s="31" t="n">
        <v>9037150</v>
      </c>
      <c r="P4740" s="32"/>
      <c r="Q4740" s="33"/>
      <c r="R4740" s="34" t="n">
        <f aca="false">O4740+(0.05*P4740)+(Q4740/240)</f>
        <v>9037150</v>
      </c>
      <c r="S4740" s="35" t="n">
        <f aca="false">I4740*N4740</f>
        <v>9037150</v>
      </c>
      <c r="T4740" s="35" t="n">
        <f aca="false">R4740-S4740</f>
        <v>0</v>
      </c>
      <c r="U4740" s="47"/>
      <c r="V4740" s="48"/>
      <c r="W4740" s="48"/>
    </row>
    <row r="4741" customFormat="false" ht="16" hidden="false" customHeight="false" outlineLevel="0" collapsed="false">
      <c r="A4741" s="21" t="s">
        <v>28</v>
      </c>
      <c r="B4741" s="22" t="s">
        <v>1153</v>
      </c>
      <c r="C4741" s="21" t="n">
        <v>3</v>
      </c>
      <c r="D4741" s="23" t="n">
        <v>1776</v>
      </c>
      <c r="E4741" s="23" t="s">
        <v>30</v>
      </c>
      <c r="F4741" s="21" t="s">
        <v>1074</v>
      </c>
      <c r="G4741" s="21" t="s">
        <v>32</v>
      </c>
      <c r="H4741" s="24" t="s">
        <v>73</v>
      </c>
      <c r="I4741" s="25" t="n">
        <v>17727320</v>
      </c>
      <c r="J4741" s="26" t="s">
        <v>37</v>
      </c>
      <c r="K4741" s="27"/>
      <c r="L4741" s="28" t="n">
        <v>6</v>
      </c>
      <c r="M4741" s="29"/>
      <c r="N4741" s="30" t="n">
        <f aca="false">K4741+(0.05*L4741)+(M4741/240)</f>
        <v>0.3</v>
      </c>
      <c r="O4741" s="31" t="n">
        <v>5318196</v>
      </c>
      <c r="P4741" s="32"/>
      <c r="Q4741" s="33"/>
      <c r="R4741" s="34" t="n">
        <f aca="false">O4741+(0.05*P4741)+(Q4741/240)</f>
        <v>5318196</v>
      </c>
      <c r="S4741" s="35" t="n">
        <f aca="false">I4741*N4741</f>
        <v>5318196</v>
      </c>
      <c r="T4741" s="35" t="n">
        <f aca="false">R4741-S4741</f>
        <v>0</v>
      </c>
      <c r="U4741" s="47"/>
      <c r="V4741" s="48"/>
      <c r="W4741" s="48"/>
    </row>
    <row r="4742" customFormat="false" ht="16" hidden="false" customHeight="false" outlineLevel="0" collapsed="false">
      <c r="A4742" s="21" t="s">
        <v>28</v>
      </c>
      <c r="B4742" s="22" t="s">
        <v>1153</v>
      </c>
      <c r="C4742" s="21" t="n">
        <v>3</v>
      </c>
      <c r="D4742" s="23" t="n">
        <v>1776</v>
      </c>
      <c r="E4742" s="23" t="s">
        <v>30</v>
      </c>
      <c r="F4742" s="21" t="s">
        <v>1066</v>
      </c>
      <c r="G4742" s="21" t="s">
        <v>32</v>
      </c>
      <c r="H4742" s="24" t="s">
        <v>73</v>
      </c>
      <c r="I4742" s="25" t="n">
        <v>4940.5</v>
      </c>
      <c r="J4742" s="26" t="s">
        <v>795</v>
      </c>
      <c r="K4742" s="27" t="n">
        <v>250</v>
      </c>
      <c r="L4742" s="28"/>
      <c r="M4742" s="29"/>
      <c r="N4742" s="30" t="n">
        <f aca="false">K4742+(0.05*L4742)+(M4742/240)</f>
        <v>250</v>
      </c>
      <c r="O4742" s="31" t="n">
        <v>1235125</v>
      </c>
      <c r="P4742" s="32"/>
      <c r="Q4742" s="33"/>
      <c r="R4742" s="34" t="n">
        <f aca="false">O4742+(0.05*P4742)+(Q4742/240)</f>
        <v>1235125</v>
      </c>
      <c r="S4742" s="35" t="n">
        <f aca="false">I4742*N4742</f>
        <v>1235125</v>
      </c>
      <c r="T4742" s="35" t="n">
        <f aca="false">R4742-S4742</f>
        <v>0</v>
      </c>
      <c r="U4742" s="47"/>
      <c r="V4742" s="48"/>
      <c r="W4742" s="48"/>
    </row>
    <row r="4743" customFormat="false" ht="16" hidden="false" customHeight="false" outlineLevel="0" collapsed="false">
      <c r="A4743" s="21" t="s">
        <v>28</v>
      </c>
      <c r="B4743" s="22" t="s">
        <v>1153</v>
      </c>
      <c r="C4743" s="21" t="n">
        <v>3</v>
      </c>
      <c r="D4743" s="23" t="n">
        <v>1776</v>
      </c>
      <c r="E4743" s="23" t="s">
        <v>30</v>
      </c>
      <c r="F4743" s="21" t="s">
        <v>1059</v>
      </c>
      <c r="G4743" s="21" t="s">
        <v>32</v>
      </c>
      <c r="H4743" s="24" t="s">
        <v>73</v>
      </c>
      <c r="I4743" s="25" t="n">
        <v>17146.75</v>
      </c>
      <c r="J4743" s="26" t="s">
        <v>795</v>
      </c>
      <c r="K4743" s="27" t="n">
        <v>300</v>
      </c>
      <c r="L4743" s="28"/>
      <c r="M4743" s="29"/>
      <c r="N4743" s="30" t="n">
        <f aca="false">K4743+(0.05*L4743)+(M4743/240)</f>
        <v>300</v>
      </c>
      <c r="O4743" s="31" t="n">
        <v>5144025</v>
      </c>
      <c r="P4743" s="32"/>
      <c r="Q4743" s="33"/>
      <c r="R4743" s="34" t="n">
        <f aca="false">O4743+(0.05*P4743)+(Q4743/240)</f>
        <v>5144025</v>
      </c>
      <c r="S4743" s="35" t="n">
        <f aca="false">I4743*N4743</f>
        <v>5144025</v>
      </c>
      <c r="T4743" s="35" t="n">
        <f aca="false">R4743-S4743</f>
        <v>0</v>
      </c>
      <c r="U4743" s="47"/>
      <c r="V4743" s="48"/>
      <c r="W4743" s="48"/>
    </row>
    <row r="4744" customFormat="false" ht="16" hidden="false" customHeight="false" outlineLevel="0" collapsed="false">
      <c r="A4744" s="21" t="s">
        <v>28</v>
      </c>
      <c r="B4744" s="22" t="s">
        <v>1153</v>
      </c>
      <c r="C4744" s="21" t="n">
        <v>3</v>
      </c>
      <c r="D4744" s="23" t="n">
        <v>1776</v>
      </c>
      <c r="E4744" s="23" t="s">
        <v>30</v>
      </c>
      <c r="F4744" s="21" t="s">
        <v>49</v>
      </c>
      <c r="G4744" s="21" t="s">
        <v>32</v>
      </c>
      <c r="H4744" s="24" t="s">
        <v>73</v>
      </c>
      <c r="I4744" s="25" t="n">
        <v>137.5</v>
      </c>
      <c r="J4744" s="26" t="s">
        <v>795</v>
      </c>
      <c r="K4744" s="27" t="n">
        <v>150</v>
      </c>
      <c r="L4744" s="28"/>
      <c r="M4744" s="29"/>
      <c r="N4744" s="30" t="n">
        <f aca="false">K4744+(0.05*L4744)+(M4744/240)</f>
        <v>150</v>
      </c>
      <c r="O4744" s="31" t="n">
        <v>20625</v>
      </c>
      <c r="P4744" s="32"/>
      <c r="Q4744" s="33"/>
      <c r="R4744" s="34" t="n">
        <f aca="false">O4744+(0.05*P4744)+(Q4744/240)</f>
        <v>20625</v>
      </c>
      <c r="S4744" s="35" t="n">
        <f aca="false">I4744*N4744</f>
        <v>20625</v>
      </c>
      <c r="T4744" s="35" t="n">
        <f aca="false">R4744-S4744</f>
        <v>0</v>
      </c>
      <c r="U4744" s="47"/>
      <c r="V4744" s="48"/>
      <c r="W4744" s="48"/>
    </row>
    <row r="4745" customFormat="false" ht="16" hidden="false" customHeight="false" outlineLevel="0" collapsed="false">
      <c r="A4745" s="21" t="s">
        <v>28</v>
      </c>
      <c r="B4745" s="22" t="s">
        <v>1153</v>
      </c>
      <c r="C4745" s="21" t="n">
        <v>3</v>
      </c>
      <c r="D4745" s="23" t="n">
        <v>1776</v>
      </c>
      <c r="E4745" s="23" t="s">
        <v>30</v>
      </c>
      <c r="F4745" s="21" t="s">
        <v>722</v>
      </c>
      <c r="G4745" s="21" t="s">
        <v>32</v>
      </c>
      <c r="H4745" s="24" t="s">
        <v>692</v>
      </c>
      <c r="I4745" s="25" t="n">
        <v>1</v>
      </c>
      <c r="J4745" s="26" t="s">
        <v>112</v>
      </c>
      <c r="K4745" s="27" t="n">
        <v>6590</v>
      </c>
      <c r="L4745" s="28"/>
      <c r="M4745" s="29"/>
      <c r="N4745" s="30" t="n">
        <f aca="false">K4745+(0.05*L4745)+(M4745/240)</f>
        <v>6590</v>
      </c>
      <c r="O4745" s="31" t="n">
        <v>6590</v>
      </c>
      <c r="P4745" s="32"/>
      <c r="Q4745" s="33"/>
      <c r="R4745" s="34" t="n">
        <f aca="false">O4745+(0.05*P4745)+(Q4745/240)</f>
        <v>6590</v>
      </c>
      <c r="S4745" s="35" t="n">
        <f aca="false">I4745*N4745</f>
        <v>6590</v>
      </c>
      <c r="T4745" s="35" t="n">
        <f aca="false">R4745-S4745</f>
        <v>0</v>
      </c>
      <c r="U4745" s="47"/>
      <c r="V4745" s="48"/>
      <c r="W4745" s="48"/>
    </row>
    <row r="4746" customFormat="false" ht="16" hidden="false" customHeight="false" outlineLevel="0" collapsed="false">
      <c r="A4746" s="21" t="s">
        <v>28</v>
      </c>
      <c r="B4746" s="22" t="s">
        <v>1153</v>
      </c>
      <c r="C4746" s="21" t="n">
        <v>3</v>
      </c>
      <c r="D4746" s="23" t="n">
        <v>1776</v>
      </c>
      <c r="E4746" s="23" t="s">
        <v>30</v>
      </c>
      <c r="F4746" s="21" t="s">
        <v>425</v>
      </c>
      <c r="G4746" s="21" t="s">
        <v>32</v>
      </c>
      <c r="H4746" s="24" t="s">
        <v>692</v>
      </c>
      <c r="I4746" s="25" t="n">
        <v>16264</v>
      </c>
      <c r="J4746" s="26" t="s">
        <v>37</v>
      </c>
      <c r="K4746" s="27"/>
      <c r="L4746" s="28" t="n">
        <v>9</v>
      </c>
      <c r="M4746" s="29"/>
      <c r="N4746" s="30" t="n">
        <f aca="false">K4746+(0.05*L4746)+(M4746/240)</f>
        <v>0.45</v>
      </c>
      <c r="O4746" s="31" t="n">
        <v>7318</v>
      </c>
      <c r="P4746" s="32" t="n">
        <v>16</v>
      </c>
      <c r="Q4746" s="33"/>
      <c r="R4746" s="34" t="n">
        <f aca="false">O4746+(0.05*P4746)+(Q4746/240)</f>
        <v>7318.8</v>
      </c>
      <c r="S4746" s="35" t="n">
        <f aca="false">I4746*N4746</f>
        <v>7318.8</v>
      </c>
      <c r="T4746" s="35" t="n">
        <f aca="false">R4746-S4746</f>
        <v>0</v>
      </c>
      <c r="U4746" s="47"/>
      <c r="V4746" s="48"/>
      <c r="W4746" s="48"/>
    </row>
    <row r="4747" customFormat="false" ht="16" hidden="false" customHeight="false" outlineLevel="0" collapsed="false">
      <c r="A4747" s="21" t="s">
        <v>28</v>
      </c>
      <c r="B4747" s="22" t="s">
        <v>1153</v>
      </c>
      <c r="C4747" s="21" t="n">
        <v>3</v>
      </c>
      <c r="D4747" s="23" t="n">
        <v>1776</v>
      </c>
      <c r="E4747" s="23" t="s">
        <v>30</v>
      </c>
      <c r="F4747" s="21" t="s">
        <v>417</v>
      </c>
      <c r="G4747" s="21" t="s">
        <v>32</v>
      </c>
      <c r="H4747" s="24" t="s">
        <v>692</v>
      </c>
      <c r="I4747" s="25" t="n">
        <v>757818</v>
      </c>
      <c r="J4747" s="26" t="s">
        <v>37</v>
      </c>
      <c r="K4747" s="27"/>
      <c r="L4747" s="28" t="n">
        <v>10</v>
      </c>
      <c r="M4747" s="29"/>
      <c r="N4747" s="30" t="n">
        <f aca="false">K4747+(0.05*L4747)+(M4747/240)</f>
        <v>0.5</v>
      </c>
      <c r="O4747" s="31" t="n">
        <v>378909</v>
      </c>
      <c r="P4747" s="32"/>
      <c r="Q4747" s="33"/>
      <c r="R4747" s="34" t="n">
        <f aca="false">O4747+(0.05*P4747)+(Q4747/240)</f>
        <v>378909</v>
      </c>
      <c r="S4747" s="35" t="n">
        <f aca="false">I4747*N4747</f>
        <v>378909</v>
      </c>
      <c r="T4747" s="35" t="n">
        <f aca="false">R4747-S4747</f>
        <v>0</v>
      </c>
      <c r="U4747" s="47"/>
      <c r="V4747" s="48"/>
      <c r="W4747" s="48"/>
    </row>
    <row r="4748" customFormat="false" ht="16" hidden="false" customHeight="false" outlineLevel="0" collapsed="false">
      <c r="A4748" s="21" t="s">
        <v>28</v>
      </c>
      <c r="B4748" s="22" t="s">
        <v>1153</v>
      </c>
      <c r="C4748" s="21" t="n">
        <v>3</v>
      </c>
      <c r="D4748" s="23" t="n">
        <v>1776</v>
      </c>
      <c r="E4748" s="23" t="s">
        <v>30</v>
      </c>
      <c r="F4748" s="21" t="s">
        <v>31</v>
      </c>
      <c r="G4748" s="21" t="s">
        <v>32</v>
      </c>
      <c r="H4748" s="24" t="s">
        <v>692</v>
      </c>
      <c r="I4748" s="25" t="n">
        <v>557</v>
      </c>
      <c r="J4748" s="26" t="s">
        <v>67</v>
      </c>
      <c r="K4748" s="27" t="n">
        <v>150</v>
      </c>
      <c r="L4748" s="28"/>
      <c r="M4748" s="29"/>
      <c r="N4748" s="30" t="n">
        <f aca="false">K4748+(0.05*L4748)+(M4748/240)</f>
        <v>150</v>
      </c>
      <c r="O4748" s="31" t="n">
        <v>83550</v>
      </c>
      <c r="P4748" s="32"/>
      <c r="Q4748" s="33"/>
      <c r="R4748" s="34" t="n">
        <f aca="false">O4748+(0.05*P4748)+(Q4748/240)</f>
        <v>83550</v>
      </c>
      <c r="S4748" s="35" t="n">
        <f aca="false">I4748*N4748</f>
        <v>83550</v>
      </c>
      <c r="T4748" s="35" t="n">
        <f aca="false">R4748-S4748</f>
        <v>0</v>
      </c>
      <c r="U4748" s="47"/>
      <c r="V4748" s="48"/>
      <c r="W4748" s="48"/>
    </row>
    <row r="4749" customFormat="false" ht="16" hidden="false" customHeight="false" outlineLevel="0" collapsed="false">
      <c r="A4749" s="21" t="s">
        <v>28</v>
      </c>
      <c r="B4749" s="22" t="s">
        <v>1153</v>
      </c>
      <c r="C4749" s="21" t="n">
        <v>3</v>
      </c>
      <c r="D4749" s="23" t="n">
        <v>1776</v>
      </c>
      <c r="E4749" s="23" t="s">
        <v>30</v>
      </c>
      <c r="F4749" s="21" t="s">
        <v>182</v>
      </c>
      <c r="G4749" s="21" t="s">
        <v>32</v>
      </c>
      <c r="H4749" s="24" t="s">
        <v>692</v>
      </c>
      <c r="I4749" s="25" t="n">
        <v>591</v>
      </c>
      <c r="J4749" s="26" t="s">
        <v>37</v>
      </c>
      <c r="K4749" s="27" t="n">
        <v>40</v>
      </c>
      <c r="L4749" s="28"/>
      <c r="M4749" s="29"/>
      <c r="N4749" s="30" t="n">
        <f aca="false">K4749+(0.05*L4749)+(M4749/240)</f>
        <v>40</v>
      </c>
      <c r="O4749" s="31" t="n">
        <v>23640</v>
      </c>
      <c r="P4749" s="32"/>
      <c r="Q4749" s="33"/>
      <c r="R4749" s="34" t="n">
        <f aca="false">O4749+(0.05*P4749)+(Q4749/240)</f>
        <v>23640</v>
      </c>
      <c r="S4749" s="35" t="n">
        <f aca="false">I4749*N4749</f>
        <v>23640</v>
      </c>
      <c r="T4749" s="35" t="n">
        <f aca="false">R4749-S4749</f>
        <v>0</v>
      </c>
      <c r="U4749" s="47"/>
      <c r="V4749" s="48"/>
      <c r="W4749" s="48"/>
    </row>
    <row r="4750" customFormat="false" ht="16" hidden="false" customHeight="false" outlineLevel="0" collapsed="false">
      <c r="A4750" s="21" t="s">
        <v>28</v>
      </c>
      <c r="B4750" s="22" t="s">
        <v>1153</v>
      </c>
      <c r="C4750" s="21" t="n">
        <v>3</v>
      </c>
      <c r="D4750" s="23" t="n">
        <v>1776</v>
      </c>
      <c r="E4750" s="23" t="s">
        <v>30</v>
      </c>
      <c r="F4750" s="21" t="s">
        <v>59</v>
      </c>
      <c r="G4750" s="21" t="s">
        <v>32</v>
      </c>
      <c r="H4750" s="24" t="s">
        <v>692</v>
      </c>
      <c r="I4750" s="25" t="n">
        <v>23756</v>
      </c>
      <c r="J4750" s="26" t="s">
        <v>37</v>
      </c>
      <c r="K4750" s="27" t="n">
        <v>7</v>
      </c>
      <c r="L4750" s="28" t="n">
        <v>10</v>
      </c>
      <c r="M4750" s="29"/>
      <c r="N4750" s="30" t="n">
        <f aca="false">K4750+(0.05*L4750)+(M4750/240)</f>
        <v>7.5</v>
      </c>
      <c r="O4750" s="31" t="n">
        <v>178170</v>
      </c>
      <c r="P4750" s="32"/>
      <c r="Q4750" s="33"/>
      <c r="R4750" s="34" t="n">
        <f aca="false">O4750+(0.05*P4750)+(Q4750/240)</f>
        <v>178170</v>
      </c>
      <c r="S4750" s="35" t="n">
        <f aca="false">I4750*N4750</f>
        <v>178170</v>
      </c>
      <c r="T4750" s="35" t="n">
        <f aca="false">R4750-S4750</f>
        <v>0</v>
      </c>
      <c r="U4750" s="47"/>
      <c r="V4750" s="48"/>
      <c r="W4750" s="48"/>
    </row>
    <row r="4751" customFormat="false" ht="16" hidden="false" customHeight="false" outlineLevel="0" collapsed="false">
      <c r="A4751" s="21" t="s">
        <v>28</v>
      </c>
      <c r="B4751" s="22" t="s">
        <v>1153</v>
      </c>
      <c r="C4751" s="21" t="n">
        <v>3</v>
      </c>
      <c r="D4751" s="23" t="n">
        <v>1776</v>
      </c>
      <c r="E4751" s="23" t="s">
        <v>30</v>
      </c>
      <c r="F4751" s="21" t="s">
        <v>1398</v>
      </c>
      <c r="G4751" s="21" t="s">
        <v>32</v>
      </c>
      <c r="H4751" s="24" t="s">
        <v>692</v>
      </c>
      <c r="I4751" s="25" t="n">
        <v>1</v>
      </c>
      <c r="J4751" s="26" t="s">
        <v>112</v>
      </c>
      <c r="K4751" s="27" t="n">
        <v>15200</v>
      </c>
      <c r="L4751" s="28"/>
      <c r="M4751" s="29"/>
      <c r="N4751" s="30" t="n">
        <f aca="false">K4751+(0.05*L4751)+(M4751/240)</f>
        <v>15200</v>
      </c>
      <c r="O4751" s="31" t="n">
        <v>15200</v>
      </c>
      <c r="P4751" s="32"/>
      <c r="Q4751" s="33"/>
      <c r="R4751" s="34" t="n">
        <f aca="false">O4751+(0.05*P4751)+(Q4751/240)</f>
        <v>15200</v>
      </c>
      <c r="S4751" s="35" t="n">
        <f aca="false">I4751*N4751</f>
        <v>15200</v>
      </c>
      <c r="T4751" s="35" t="n">
        <f aca="false">R4751-S4751</f>
        <v>0</v>
      </c>
      <c r="U4751" s="47"/>
      <c r="V4751" s="87"/>
      <c r="W4751" s="87"/>
    </row>
    <row r="4752" customFormat="false" ht="16" hidden="false" customHeight="false" outlineLevel="0" collapsed="false">
      <c r="A4752" s="21" t="s">
        <v>28</v>
      </c>
      <c r="B4752" s="22" t="s">
        <v>1153</v>
      </c>
      <c r="C4752" s="21" t="n">
        <v>3</v>
      </c>
      <c r="D4752" s="23" t="n">
        <v>1776</v>
      </c>
      <c r="E4752" s="23" t="s">
        <v>30</v>
      </c>
      <c r="F4752" s="21" t="s">
        <v>36</v>
      </c>
      <c r="G4752" s="21" t="s">
        <v>32</v>
      </c>
      <c r="H4752" s="24" t="s">
        <v>692</v>
      </c>
      <c r="I4752" s="25" t="n">
        <v>163140</v>
      </c>
      <c r="J4752" s="26" t="s">
        <v>37</v>
      </c>
      <c r="K4752" s="27" t="n">
        <v>0.065</v>
      </c>
      <c r="L4752" s="28"/>
      <c r="M4752" s="29"/>
      <c r="N4752" s="30" t="n">
        <f aca="false">K4752+(0.05*L4752)+(M4752/240)</f>
        <v>0.065</v>
      </c>
      <c r="O4752" s="31" t="n">
        <v>10604</v>
      </c>
      <c r="P4752" s="32" t="n">
        <v>2</v>
      </c>
      <c r="Q4752" s="33"/>
      <c r="R4752" s="34" t="n">
        <f aca="false">O4752+(0.05*P4752)+(Q4752/240)</f>
        <v>10604.1</v>
      </c>
      <c r="S4752" s="35" t="n">
        <f aca="false">I4752*N4752</f>
        <v>10604.1</v>
      </c>
      <c r="T4752" s="35" t="n">
        <f aca="false">R4752-S4752</f>
        <v>0</v>
      </c>
      <c r="U4752" s="88" t="s">
        <v>1455</v>
      </c>
      <c r="V4752" s="48"/>
      <c r="W4752" s="48"/>
    </row>
    <row r="4753" customFormat="false" ht="16" hidden="false" customHeight="false" outlineLevel="0" collapsed="false">
      <c r="A4753" s="21" t="s">
        <v>28</v>
      </c>
      <c r="B4753" s="22" t="s">
        <v>1153</v>
      </c>
      <c r="C4753" s="21" t="n">
        <v>3</v>
      </c>
      <c r="D4753" s="23" t="n">
        <v>1776</v>
      </c>
      <c r="E4753" s="23" t="s">
        <v>30</v>
      </c>
      <c r="F4753" s="21" t="s">
        <v>1073</v>
      </c>
      <c r="G4753" s="21" t="s">
        <v>32</v>
      </c>
      <c r="H4753" s="24" t="s">
        <v>692</v>
      </c>
      <c r="I4753" s="25" t="n">
        <v>138688</v>
      </c>
      <c r="J4753" s="26" t="s">
        <v>37</v>
      </c>
      <c r="K4753" s="27"/>
      <c r="L4753" s="28" t="n">
        <v>10</v>
      </c>
      <c r="M4753" s="29"/>
      <c r="N4753" s="30" t="n">
        <f aca="false">K4753+(0.05*L4753)+(M4753/240)</f>
        <v>0.5</v>
      </c>
      <c r="O4753" s="31" t="n">
        <v>69344</v>
      </c>
      <c r="P4753" s="32"/>
      <c r="Q4753" s="33"/>
      <c r="R4753" s="34" t="n">
        <f aca="false">O4753+(0.05*P4753)+(Q4753/240)</f>
        <v>69344</v>
      </c>
      <c r="S4753" s="35" t="n">
        <f aca="false">I4753*N4753</f>
        <v>69344</v>
      </c>
      <c r="T4753" s="35" t="n">
        <f aca="false">R4753-S4753</f>
        <v>0</v>
      </c>
      <c r="U4753" s="47"/>
      <c r="V4753" s="48"/>
      <c r="W4753" s="48"/>
    </row>
    <row r="4754" customFormat="false" ht="16" hidden="false" customHeight="false" outlineLevel="0" collapsed="false">
      <c r="A4754" s="21" t="s">
        <v>28</v>
      </c>
      <c r="B4754" s="22" t="s">
        <v>1153</v>
      </c>
      <c r="C4754" s="21" t="n">
        <v>3</v>
      </c>
      <c r="D4754" s="23" t="n">
        <v>1776</v>
      </c>
      <c r="E4754" s="23" t="s">
        <v>30</v>
      </c>
      <c r="F4754" s="21" t="s">
        <v>1074</v>
      </c>
      <c r="G4754" s="21" t="s">
        <v>32</v>
      </c>
      <c r="H4754" s="24" t="s">
        <v>692</v>
      </c>
      <c r="I4754" s="25" t="n">
        <v>77740</v>
      </c>
      <c r="J4754" s="26" t="s">
        <v>37</v>
      </c>
      <c r="K4754" s="27"/>
      <c r="L4754" s="28" t="n">
        <v>6</v>
      </c>
      <c r="M4754" s="29"/>
      <c r="N4754" s="30" t="n">
        <f aca="false">K4754+(0.05*L4754)+(M4754/240)</f>
        <v>0.3</v>
      </c>
      <c r="O4754" s="31" t="n">
        <v>23322</v>
      </c>
      <c r="P4754" s="32"/>
      <c r="Q4754" s="33"/>
      <c r="R4754" s="34" t="n">
        <f aca="false">O4754+(0.05*P4754)+(Q4754/240)</f>
        <v>23322</v>
      </c>
      <c r="S4754" s="35" t="n">
        <f aca="false">I4754*N4754</f>
        <v>23322</v>
      </c>
      <c r="T4754" s="35" t="n">
        <f aca="false">R4754-S4754</f>
        <v>0</v>
      </c>
      <c r="U4754" s="47"/>
      <c r="V4754" s="48"/>
      <c r="W4754" s="48"/>
    </row>
    <row r="4755" customFormat="false" ht="16" hidden="false" customHeight="false" outlineLevel="0" collapsed="false">
      <c r="A4755" s="21" t="s">
        <v>28</v>
      </c>
      <c r="B4755" s="22" t="s">
        <v>1153</v>
      </c>
      <c r="C4755" s="21" t="n">
        <v>3</v>
      </c>
      <c r="D4755" s="23" t="n">
        <v>1776</v>
      </c>
      <c r="E4755" s="23" t="s">
        <v>30</v>
      </c>
      <c r="F4755" s="21" t="s">
        <v>1066</v>
      </c>
      <c r="G4755" s="21" t="s">
        <v>32</v>
      </c>
      <c r="H4755" s="24" t="s">
        <v>692</v>
      </c>
      <c r="I4755" s="25" t="n">
        <v>385.25</v>
      </c>
      <c r="J4755" s="26" t="s">
        <v>795</v>
      </c>
      <c r="K4755" s="27" t="n">
        <v>250</v>
      </c>
      <c r="L4755" s="28"/>
      <c r="M4755" s="29"/>
      <c r="N4755" s="30" t="n">
        <f aca="false">K4755+(0.05*L4755)+(M4755/240)</f>
        <v>250</v>
      </c>
      <c r="O4755" s="31" t="n">
        <v>96312</v>
      </c>
      <c r="P4755" s="32" t="n">
        <v>10</v>
      </c>
      <c r="Q4755" s="33"/>
      <c r="R4755" s="34" t="n">
        <f aca="false">O4755+(0.05*P4755)+(Q4755/240)</f>
        <v>96312.5</v>
      </c>
      <c r="S4755" s="35" t="n">
        <f aca="false">I4755*N4755</f>
        <v>96312.5</v>
      </c>
      <c r="T4755" s="35" t="n">
        <f aca="false">R4755-S4755</f>
        <v>0</v>
      </c>
      <c r="U4755" s="47"/>
      <c r="V4755" s="48"/>
      <c r="W4755" s="48"/>
    </row>
    <row r="4756" customFormat="false" ht="16" hidden="false" customHeight="false" outlineLevel="0" collapsed="false">
      <c r="A4756" s="21" t="s">
        <v>28</v>
      </c>
      <c r="B4756" s="22" t="s">
        <v>1153</v>
      </c>
      <c r="C4756" s="21" t="n">
        <v>3</v>
      </c>
      <c r="D4756" s="23" t="n">
        <v>1776</v>
      </c>
      <c r="E4756" s="23" t="s">
        <v>30</v>
      </c>
      <c r="F4756" s="21" t="s">
        <v>1059</v>
      </c>
      <c r="G4756" s="21" t="s">
        <v>32</v>
      </c>
      <c r="H4756" s="24" t="s">
        <v>692</v>
      </c>
      <c r="I4756" s="25" t="n">
        <v>1041.75</v>
      </c>
      <c r="J4756" s="26" t="s">
        <v>795</v>
      </c>
      <c r="K4756" s="27" t="n">
        <v>300</v>
      </c>
      <c r="L4756" s="28"/>
      <c r="M4756" s="29"/>
      <c r="N4756" s="30" t="n">
        <f aca="false">K4756+(0.05*L4756)+(M4756/240)</f>
        <v>300</v>
      </c>
      <c r="O4756" s="31" t="n">
        <v>312525</v>
      </c>
      <c r="P4756" s="32"/>
      <c r="Q4756" s="33"/>
      <c r="R4756" s="34" t="n">
        <f aca="false">O4756+(0.05*P4756)+(Q4756/240)</f>
        <v>312525</v>
      </c>
      <c r="S4756" s="35" t="n">
        <f aca="false">I4756*N4756</f>
        <v>312525</v>
      </c>
      <c r="T4756" s="35" t="n">
        <f aca="false">R4756-S4756</f>
        <v>0</v>
      </c>
      <c r="U4756" s="47"/>
      <c r="V4756" s="48"/>
      <c r="W4756" s="48"/>
    </row>
    <row r="4757" customFormat="false" ht="16" hidden="false" customHeight="false" outlineLevel="0" collapsed="false">
      <c r="A4757" s="21" t="s">
        <v>28</v>
      </c>
      <c r="B4757" s="22" t="s">
        <v>1153</v>
      </c>
      <c r="C4757" s="21" t="n">
        <v>3</v>
      </c>
      <c r="D4757" s="23" t="n">
        <v>1776</v>
      </c>
      <c r="E4757" s="23" t="s">
        <v>30</v>
      </c>
      <c r="F4757" s="21" t="s">
        <v>49</v>
      </c>
      <c r="G4757" s="21" t="s">
        <v>32</v>
      </c>
      <c r="H4757" s="24" t="s">
        <v>692</v>
      </c>
      <c r="I4757" s="25" t="n">
        <v>30.5</v>
      </c>
      <c r="J4757" s="26" t="s">
        <v>795</v>
      </c>
      <c r="K4757" s="27" t="n">
        <v>150</v>
      </c>
      <c r="L4757" s="28"/>
      <c r="M4757" s="29"/>
      <c r="N4757" s="30" t="n">
        <f aca="false">K4757+(0.05*L4757)+(M4757/240)</f>
        <v>150</v>
      </c>
      <c r="O4757" s="31" t="n">
        <v>4575</v>
      </c>
      <c r="P4757" s="32"/>
      <c r="Q4757" s="33"/>
      <c r="R4757" s="34" t="n">
        <f aca="false">O4757+(0.05*P4757)+(Q4757/240)</f>
        <v>4575</v>
      </c>
      <c r="S4757" s="35" t="n">
        <f aca="false">I4757*N4757</f>
        <v>4575</v>
      </c>
      <c r="T4757" s="35" t="n">
        <f aca="false">R4757-S4757</f>
        <v>0</v>
      </c>
      <c r="U4757" s="47"/>
      <c r="V4757" s="48"/>
      <c r="W4757" s="48"/>
    </row>
    <row r="4758" customFormat="false" ht="16" hidden="false" customHeight="false" outlineLevel="0" collapsed="false">
      <c r="A4758" s="21" t="s">
        <v>28</v>
      </c>
      <c r="B4758" s="22" t="s">
        <v>1153</v>
      </c>
      <c r="C4758" s="21" t="n">
        <v>3</v>
      </c>
      <c r="D4758" s="23" t="n">
        <v>1776</v>
      </c>
      <c r="E4758" s="23" t="s">
        <v>30</v>
      </c>
      <c r="F4758" s="21" t="s">
        <v>425</v>
      </c>
      <c r="G4758" s="21" t="s">
        <v>32</v>
      </c>
      <c r="H4758" s="24" t="s">
        <v>361</v>
      </c>
      <c r="I4758" s="25" t="n">
        <v>11417</v>
      </c>
      <c r="J4758" s="26" t="s">
        <v>37</v>
      </c>
      <c r="K4758" s="27"/>
      <c r="L4758" s="28" t="n">
        <v>9</v>
      </c>
      <c r="M4758" s="29"/>
      <c r="N4758" s="30" t="n">
        <f aca="false">K4758+(0.05*L4758)+(M4758/240)</f>
        <v>0.45</v>
      </c>
      <c r="O4758" s="31" t="n">
        <v>5137</v>
      </c>
      <c r="P4758" s="32" t="n">
        <v>13</v>
      </c>
      <c r="Q4758" s="33"/>
      <c r="R4758" s="34" t="n">
        <f aca="false">O4758+(0.05*P4758)+(Q4758/240)</f>
        <v>5137.65</v>
      </c>
      <c r="S4758" s="35" t="n">
        <f aca="false">I4758*N4758</f>
        <v>5137.65</v>
      </c>
      <c r="T4758" s="35" t="n">
        <f aca="false">R4758-S4758</f>
        <v>0</v>
      </c>
      <c r="U4758" s="47"/>
      <c r="V4758" s="48"/>
      <c r="W4758" s="48"/>
    </row>
    <row r="4759" customFormat="false" ht="16" hidden="false" customHeight="false" outlineLevel="0" collapsed="false">
      <c r="A4759" s="21" t="s">
        <v>28</v>
      </c>
      <c r="B4759" s="22" t="s">
        <v>1153</v>
      </c>
      <c r="C4759" s="21" t="n">
        <v>3</v>
      </c>
      <c r="D4759" s="23" t="n">
        <v>1776</v>
      </c>
      <c r="E4759" s="23" t="s">
        <v>30</v>
      </c>
      <c r="F4759" s="21" t="s">
        <v>417</v>
      </c>
      <c r="G4759" s="21" t="s">
        <v>32</v>
      </c>
      <c r="H4759" s="24" t="s">
        <v>361</v>
      </c>
      <c r="I4759" s="25" t="n">
        <v>6890260</v>
      </c>
      <c r="J4759" s="26" t="s">
        <v>37</v>
      </c>
      <c r="K4759" s="27"/>
      <c r="L4759" s="28" t="n">
        <v>10</v>
      </c>
      <c r="M4759" s="29"/>
      <c r="N4759" s="30" t="n">
        <f aca="false">K4759+(0.05*L4759)+(M4759/240)</f>
        <v>0.5</v>
      </c>
      <c r="O4759" s="31" t="n">
        <v>3445130</v>
      </c>
      <c r="P4759" s="32"/>
      <c r="Q4759" s="33"/>
      <c r="R4759" s="34" t="n">
        <f aca="false">O4759+(0.05*P4759)+(Q4759/240)</f>
        <v>3445130</v>
      </c>
      <c r="S4759" s="35" t="n">
        <f aca="false">I4759*N4759</f>
        <v>3445130</v>
      </c>
      <c r="T4759" s="35" t="n">
        <f aca="false">R4759-S4759</f>
        <v>0</v>
      </c>
      <c r="U4759" s="47"/>
      <c r="V4759" s="48"/>
      <c r="W4759" s="48"/>
    </row>
    <row r="4760" customFormat="false" ht="16" hidden="false" customHeight="false" outlineLevel="0" collapsed="false">
      <c r="A4760" s="21" t="s">
        <v>28</v>
      </c>
      <c r="B4760" s="22" t="s">
        <v>1153</v>
      </c>
      <c r="C4760" s="21" t="n">
        <v>3</v>
      </c>
      <c r="D4760" s="23" t="n">
        <v>1776</v>
      </c>
      <c r="E4760" s="23" t="s">
        <v>30</v>
      </c>
      <c r="F4760" s="21" t="s">
        <v>31</v>
      </c>
      <c r="G4760" s="21" t="s">
        <v>32</v>
      </c>
      <c r="H4760" s="24" t="s">
        <v>361</v>
      </c>
      <c r="I4760" s="25" t="n">
        <v>599</v>
      </c>
      <c r="J4760" s="26" t="s">
        <v>67</v>
      </c>
      <c r="K4760" s="27" t="n">
        <v>150</v>
      </c>
      <c r="L4760" s="28"/>
      <c r="M4760" s="29"/>
      <c r="N4760" s="30" t="n">
        <f aca="false">K4760+(0.05*L4760)+(M4760/240)</f>
        <v>150</v>
      </c>
      <c r="O4760" s="31" t="n">
        <v>89850</v>
      </c>
      <c r="P4760" s="32"/>
      <c r="Q4760" s="33"/>
      <c r="R4760" s="34" t="n">
        <f aca="false">O4760+(0.05*P4760)+(Q4760/240)</f>
        <v>89850</v>
      </c>
      <c r="S4760" s="35" t="n">
        <f aca="false">I4760*N4760</f>
        <v>89850</v>
      </c>
      <c r="T4760" s="35" t="n">
        <f aca="false">R4760-S4760</f>
        <v>0</v>
      </c>
      <c r="U4760" s="47"/>
      <c r="V4760" s="48"/>
      <c r="W4760" s="48"/>
    </row>
    <row r="4761" customFormat="false" ht="16" hidden="false" customHeight="false" outlineLevel="0" collapsed="false">
      <c r="A4761" s="21" t="s">
        <v>28</v>
      </c>
      <c r="B4761" s="22" t="s">
        <v>1153</v>
      </c>
      <c r="C4761" s="21" t="n">
        <v>3</v>
      </c>
      <c r="D4761" s="23" t="n">
        <v>1776</v>
      </c>
      <c r="E4761" s="23" t="s">
        <v>30</v>
      </c>
      <c r="F4761" s="21" t="s">
        <v>59</v>
      </c>
      <c r="G4761" s="21" t="s">
        <v>32</v>
      </c>
      <c r="H4761" s="24" t="s">
        <v>361</v>
      </c>
      <c r="I4761" s="25" t="n">
        <v>23259</v>
      </c>
      <c r="J4761" s="26" t="s">
        <v>37</v>
      </c>
      <c r="K4761" s="27" t="n">
        <v>7</v>
      </c>
      <c r="L4761" s="28" t="n">
        <v>10</v>
      </c>
      <c r="M4761" s="29"/>
      <c r="N4761" s="30" t="n">
        <f aca="false">K4761+(0.05*L4761)+(M4761/240)</f>
        <v>7.5</v>
      </c>
      <c r="O4761" s="31" t="n">
        <v>174442</v>
      </c>
      <c r="P4761" s="32" t="n">
        <v>10</v>
      </c>
      <c r="Q4761" s="33"/>
      <c r="R4761" s="34" t="n">
        <f aca="false">O4761+(0.05*P4761)+(Q4761/240)</f>
        <v>174442.5</v>
      </c>
      <c r="S4761" s="35" t="n">
        <f aca="false">I4761*N4761</f>
        <v>174442.5</v>
      </c>
      <c r="T4761" s="35" t="n">
        <f aca="false">R4761-S4761</f>
        <v>0</v>
      </c>
      <c r="U4761" s="47"/>
      <c r="V4761" s="87"/>
      <c r="W4761" s="87"/>
    </row>
    <row r="4762" customFormat="false" ht="16" hidden="false" customHeight="false" outlineLevel="0" collapsed="false">
      <c r="A4762" s="21" t="s">
        <v>28</v>
      </c>
      <c r="B4762" s="22" t="s">
        <v>1153</v>
      </c>
      <c r="C4762" s="21" t="n">
        <v>3</v>
      </c>
      <c r="D4762" s="23" t="n">
        <v>1776</v>
      </c>
      <c r="E4762" s="23" t="s">
        <v>30</v>
      </c>
      <c r="F4762" s="21" t="s">
        <v>36</v>
      </c>
      <c r="G4762" s="21" t="s">
        <v>32</v>
      </c>
      <c r="H4762" s="24" t="s">
        <v>361</v>
      </c>
      <c r="I4762" s="25" t="n">
        <v>1922830</v>
      </c>
      <c r="J4762" s="26" t="s">
        <v>37</v>
      </c>
      <c r="K4762" s="27" t="n">
        <v>0.065</v>
      </c>
      <c r="L4762" s="28"/>
      <c r="M4762" s="29"/>
      <c r="N4762" s="30" t="n">
        <f aca="false">K4762+(0.05*L4762)+(M4762/240)</f>
        <v>0.065</v>
      </c>
      <c r="O4762" s="31" t="n">
        <v>124983</v>
      </c>
      <c r="P4762" s="32" t="n">
        <v>19</v>
      </c>
      <c r="Q4762" s="33"/>
      <c r="R4762" s="34" t="n">
        <f aca="false">O4762+(0.05*P4762)+(Q4762/240)</f>
        <v>124983.95</v>
      </c>
      <c r="S4762" s="35" t="n">
        <f aca="false">I4762*N4762</f>
        <v>124983.95</v>
      </c>
      <c r="T4762" s="35" t="n">
        <f aca="false">R4762-S4762</f>
        <v>0</v>
      </c>
      <c r="U4762" s="88" t="s">
        <v>1456</v>
      </c>
      <c r="V4762" s="48"/>
      <c r="W4762" s="48"/>
    </row>
    <row r="4763" customFormat="false" ht="16" hidden="false" customHeight="false" outlineLevel="0" collapsed="false">
      <c r="A4763" s="21" t="s">
        <v>28</v>
      </c>
      <c r="B4763" s="22" t="s">
        <v>1153</v>
      </c>
      <c r="C4763" s="21" t="n">
        <v>3</v>
      </c>
      <c r="D4763" s="23" t="n">
        <v>1776</v>
      </c>
      <c r="E4763" s="23" t="s">
        <v>30</v>
      </c>
      <c r="F4763" s="21" t="s">
        <v>524</v>
      </c>
      <c r="G4763" s="21" t="s">
        <v>32</v>
      </c>
      <c r="H4763" s="24" t="s">
        <v>361</v>
      </c>
      <c r="I4763" s="25" t="n">
        <v>1024370</v>
      </c>
      <c r="J4763" s="26" t="s">
        <v>37</v>
      </c>
      <c r="K4763" s="27"/>
      <c r="L4763" s="28" t="n">
        <v>10</v>
      </c>
      <c r="M4763" s="29"/>
      <c r="N4763" s="30" t="n">
        <f aca="false">K4763+(0.05*L4763)+(M4763/240)</f>
        <v>0.5</v>
      </c>
      <c r="O4763" s="31" t="n">
        <v>512185</v>
      </c>
      <c r="P4763" s="32"/>
      <c r="Q4763" s="33"/>
      <c r="R4763" s="34" t="n">
        <f aca="false">O4763+(0.05*P4763)+(Q4763/240)</f>
        <v>512185</v>
      </c>
      <c r="S4763" s="35" t="n">
        <f aca="false">I4763*N4763</f>
        <v>512185</v>
      </c>
      <c r="T4763" s="35" t="n">
        <f aca="false">R4763-S4763</f>
        <v>0</v>
      </c>
      <c r="U4763" s="47"/>
      <c r="V4763" s="48"/>
      <c r="W4763" s="48"/>
    </row>
    <row r="4764" customFormat="false" ht="16" hidden="false" customHeight="false" outlineLevel="0" collapsed="false">
      <c r="A4764" s="21" t="s">
        <v>28</v>
      </c>
      <c r="B4764" s="22" t="s">
        <v>1153</v>
      </c>
      <c r="C4764" s="21" t="n">
        <v>4</v>
      </c>
      <c r="D4764" s="23" t="n">
        <v>1776</v>
      </c>
      <c r="E4764" s="23" t="s">
        <v>30</v>
      </c>
      <c r="F4764" s="21" t="s">
        <v>40</v>
      </c>
      <c r="G4764" s="21" t="s">
        <v>32</v>
      </c>
      <c r="H4764" s="24" t="s">
        <v>361</v>
      </c>
      <c r="I4764" s="25" t="n">
        <v>1642925</v>
      </c>
      <c r="J4764" s="26" t="s">
        <v>37</v>
      </c>
      <c r="K4764" s="27"/>
      <c r="L4764" s="28" t="n">
        <v>6</v>
      </c>
      <c r="M4764" s="29"/>
      <c r="N4764" s="30" t="n">
        <f aca="false">K4764+(0.05*L4764)+(M4764/240)</f>
        <v>0.3</v>
      </c>
      <c r="O4764" s="31" t="n">
        <v>492877</v>
      </c>
      <c r="P4764" s="32" t="n">
        <v>10</v>
      </c>
      <c r="Q4764" s="33"/>
      <c r="R4764" s="34" t="n">
        <f aca="false">O4764+(0.05*P4764)+(Q4764/240)</f>
        <v>492877.5</v>
      </c>
      <c r="S4764" s="35" t="n">
        <f aca="false">I4764*N4764</f>
        <v>492877.5</v>
      </c>
      <c r="T4764" s="35" t="n">
        <f aca="false">R4764-S4764</f>
        <v>0</v>
      </c>
      <c r="U4764" s="47"/>
      <c r="V4764" s="48"/>
      <c r="W4764" s="48"/>
    </row>
    <row r="4765" customFormat="false" ht="16" hidden="false" customHeight="false" outlineLevel="0" collapsed="false">
      <c r="A4765" s="21" t="s">
        <v>28</v>
      </c>
      <c r="B4765" s="22" t="s">
        <v>1153</v>
      </c>
      <c r="C4765" s="21" t="n">
        <v>4</v>
      </c>
      <c r="D4765" s="23" t="n">
        <v>1776</v>
      </c>
      <c r="E4765" s="23" t="s">
        <v>30</v>
      </c>
      <c r="F4765" s="21" t="s">
        <v>1066</v>
      </c>
      <c r="G4765" s="21" t="s">
        <v>32</v>
      </c>
      <c r="H4765" s="24" t="s">
        <v>361</v>
      </c>
      <c r="I4765" s="25" t="n">
        <v>383.5</v>
      </c>
      <c r="J4765" s="26" t="s">
        <v>795</v>
      </c>
      <c r="K4765" s="27" t="n">
        <v>250</v>
      </c>
      <c r="L4765" s="28"/>
      <c r="M4765" s="29"/>
      <c r="N4765" s="30" t="n">
        <f aca="false">K4765+(0.05*L4765)+(M4765/240)</f>
        <v>250</v>
      </c>
      <c r="O4765" s="31" t="n">
        <v>95875</v>
      </c>
      <c r="P4765" s="32"/>
      <c r="Q4765" s="33"/>
      <c r="R4765" s="34" t="n">
        <f aca="false">O4765+(0.05*P4765)+(Q4765/240)</f>
        <v>95875</v>
      </c>
      <c r="S4765" s="35" t="n">
        <f aca="false">I4765*N4765</f>
        <v>95875</v>
      </c>
      <c r="T4765" s="35" t="n">
        <f aca="false">R4765-S4765</f>
        <v>0</v>
      </c>
      <c r="U4765" s="47"/>
      <c r="V4765" s="48"/>
      <c r="W4765" s="48"/>
    </row>
    <row r="4766" customFormat="false" ht="16" hidden="false" customHeight="false" outlineLevel="0" collapsed="false">
      <c r="A4766" s="21" t="s">
        <v>28</v>
      </c>
      <c r="B4766" s="22" t="s">
        <v>1153</v>
      </c>
      <c r="C4766" s="21" t="n">
        <v>4</v>
      </c>
      <c r="D4766" s="23" t="n">
        <v>1776</v>
      </c>
      <c r="E4766" s="23" t="s">
        <v>30</v>
      </c>
      <c r="F4766" s="21" t="s">
        <v>1059</v>
      </c>
      <c r="G4766" s="21" t="s">
        <v>32</v>
      </c>
      <c r="H4766" s="24" t="s">
        <v>361</v>
      </c>
      <c r="I4766" s="25" t="n">
        <v>921</v>
      </c>
      <c r="J4766" s="26" t="s">
        <v>795</v>
      </c>
      <c r="K4766" s="27" t="n">
        <v>300</v>
      </c>
      <c r="L4766" s="28"/>
      <c r="M4766" s="29"/>
      <c r="N4766" s="30" t="n">
        <f aca="false">K4766+(0.05*L4766)+(M4766/240)</f>
        <v>300</v>
      </c>
      <c r="O4766" s="31" t="n">
        <v>276300</v>
      </c>
      <c r="P4766" s="32"/>
      <c r="Q4766" s="33"/>
      <c r="R4766" s="34" t="n">
        <f aca="false">O4766+(0.05*P4766)+(Q4766/240)</f>
        <v>276300</v>
      </c>
      <c r="S4766" s="35" t="n">
        <f aca="false">I4766*N4766</f>
        <v>276300</v>
      </c>
      <c r="T4766" s="35" t="n">
        <f aca="false">R4766-S4766</f>
        <v>0</v>
      </c>
      <c r="U4766" s="47"/>
      <c r="V4766" s="48"/>
      <c r="W4766" s="48"/>
    </row>
    <row r="4767" customFormat="false" ht="16" hidden="false" customHeight="false" outlineLevel="0" collapsed="false">
      <c r="A4767" s="21" t="s">
        <v>28</v>
      </c>
      <c r="B4767" s="22" t="s">
        <v>1153</v>
      </c>
      <c r="C4767" s="21" t="n">
        <v>4</v>
      </c>
      <c r="D4767" s="23" t="n">
        <v>1776</v>
      </c>
      <c r="E4767" s="23" t="s">
        <v>30</v>
      </c>
      <c r="F4767" s="21" t="s">
        <v>49</v>
      </c>
      <c r="G4767" s="21" t="s">
        <v>32</v>
      </c>
      <c r="H4767" s="24" t="s">
        <v>361</v>
      </c>
      <c r="I4767" s="25" t="n">
        <v>28.25</v>
      </c>
      <c r="J4767" s="26" t="s">
        <v>795</v>
      </c>
      <c r="K4767" s="27" t="n">
        <v>150</v>
      </c>
      <c r="L4767" s="28"/>
      <c r="M4767" s="29"/>
      <c r="N4767" s="30" t="n">
        <f aca="false">K4767+(0.05*L4767)+(M4767/240)</f>
        <v>150</v>
      </c>
      <c r="O4767" s="31" t="n">
        <v>4237</v>
      </c>
      <c r="P4767" s="32" t="n">
        <v>10</v>
      </c>
      <c r="Q4767" s="33"/>
      <c r="R4767" s="34" t="n">
        <f aca="false">O4767+(0.05*P4767)+(Q4767/240)</f>
        <v>4237.5</v>
      </c>
      <c r="S4767" s="35" t="n">
        <f aca="false">I4767*N4767</f>
        <v>4237.5</v>
      </c>
      <c r="T4767" s="35" t="n">
        <f aca="false">R4767-S4767</f>
        <v>0</v>
      </c>
      <c r="U4767" s="47"/>
      <c r="V4767" s="48"/>
      <c r="W4767" s="48"/>
    </row>
    <row r="4768" customFormat="false" ht="16" hidden="false" customHeight="false" outlineLevel="0" collapsed="false">
      <c r="A4768" s="21" t="s">
        <v>28</v>
      </c>
      <c r="B4768" s="22" t="s">
        <v>1153</v>
      </c>
      <c r="C4768" s="21" t="n">
        <v>4</v>
      </c>
      <c r="D4768" s="23" t="n">
        <v>1776</v>
      </c>
      <c r="E4768" s="23" t="s">
        <v>30</v>
      </c>
      <c r="F4768" s="21" t="s">
        <v>417</v>
      </c>
      <c r="G4768" s="21" t="s">
        <v>32</v>
      </c>
      <c r="H4768" s="24" t="s">
        <v>974</v>
      </c>
      <c r="I4768" s="25" t="n">
        <v>244240</v>
      </c>
      <c r="J4768" s="26" t="s">
        <v>37</v>
      </c>
      <c r="K4768" s="27"/>
      <c r="L4768" s="28" t="n">
        <v>10</v>
      </c>
      <c r="M4768" s="29"/>
      <c r="N4768" s="30" t="n">
        <f aca="false">K4768+(0.05*L4768)+(M4768/240)</f>
        <v>0.5</v>
      </c>
      <c r="O4768" s="31" t="n">
        <v>122120</v>
      </c>
      <c r="P4768" s="32"/>
      <c r="Q4768" s="33"/>
      <c r="R4768" s="34" t="n">
        <f aca="false">O4768+(0.05*P4768)+(Q4768/240)</f>
        <v>122120</v>
      </c>
      <c r="S4768" s="35" t="n">
        <f aca="false">I4768*N4768</f>
        <v>122120</v>
      </c>
      <c r="T4768" s="35" t="n">
        <f aca="false">R4768-S4768</f>
        <v>0</v>
      </c>
      <c r="U4768" s="47"/>
      <c r="V4768" s="48"/>
      <c r="W4768" s="48"/>
    </row>
    <row r="4769" customFormat="false" ht="16" hidden="false" customHeight="false" outlineLevel="0" collapsed="false">
      <c r="A4769" s="21" t="s">
        <v>28</v>
      </c>
      <c r="B4769" s="22" t="s">
        <v>1153</v>
      </c>
      <c r="C4769" s="21" t="n">
        <v>4</v>
      </c>
      <c r="D4769" s="23" t="n">
        <v>1776</v>
      </c>
      <c r="E4769" s="23" t="s">
        <v>30</v>
      </c>
      <c r="F4769" s="21" t="s">
        <v>59</v>
      </c>
      <c r="G4769" s="21" t="s">
        <v>32</v>
      </c>
      <c r="H4769" s="24" t="s">
        <v>974</v>
      </c>
      <c r="I4769" s="25" t="n">
        <v>56189</v>
      </c>
      <c r="J4769" s="26" t="s">
        <v>37</v>
      </c>
      <c r="K4769" s="27" t="n">
        <v>7</v>
      </c>
      <c r="L4769" s="28" t="n">
        <v>10</v>
      </c>
      <c r="M4769" s="29"/>
      <c r="N4769" s="30" t="n">
        <f aca="false">K4769+(0.05*L4769)+(M4769/240)</f>
        <v>7.5</v>
      </c>
      <c r="O4769" s="31" t="n">
        <v>421417</v>
      </c>
      <c r="P4769" s="32" t="n">
        <v>10</v>
      </c>
      <c r="Q4769" s="33"/>
      <c r="R4769" s="34" t="n">
        <f aca="false">O4769+(0.05*P4769)+(Q4769/240)</f>
        <v>421417.5</v>
      </c>
      <c r="S4769" s="35" t="n">
        <f aca="false">I4769*N4769</f>
        <v>421417.5</v>
      </c>
      <c r="T4769" s="35" t="n">
        <f aca="false">R4769-S4769</f>
        <v>0</v>
      </c>
      <c r="U4769" s="47"/>
      <c r="V4769" s="48"/>
      <c r="W4769" s="48"/>
    </row>
    <row r="4770" customFormat="false" ht="16" hidden="false" customHeight="false" outlineLevel="0" collapsed="false">
      <c r="A4770" s="21" t="s">
        <v>28</v>
      </c>
      <c r="B4770" s="22" t="s">
        <v>1153</v>
      </c>
      <c r="C4770" s="21" t="n">
        <v>4</v>
      </c>
      <c r="D4770" s="23" t="n">
        <v>1776</v>
      </c>
      <c r="E4770" s="23" t="s">
        <v>30</v>
      </c>
      <c r="F4770" s="21" t="s">
        <v>1073</v>
      </c>
      <c r="G4770" s="21" t="s">
        <v>32</v>
      </c>
      <c r="H4770" s="24" t="s">
        <v>974</v>
      </c>
      <c r="I4770" s="25" t="n">
        <v>28620</v>
      </c>
      <c r="J4770" s="26" t="s">
        <v>37</v>
      </c>
      <c r="K4770" s="27"/>
      <c r="L4770" s="28" t="n">
        <v>10</v>
      </c>
      <c r="M4770" s="29"/>
      <c r="N4770" s="30" t="n">
        <f aca="false">K4770+(0.05*L4770)+(M4770/240)</f>
        <v>0.5</v>
      </c>
      <c r="O4770" s="31" t="n">
        <v>14310</v>
      </c>
      <c r="P4770" s="32"/>
      <c r="Q4770" s="33"/>
      <c r="R4770" s="34" t="n">
        <f aca="false">O4770+(0.05*P4770)+(Q4770/240)</f>
        <v>14310</v>
      </c>
      <c r="S4770" s="35" t="n">
        <f aca="false">I4770*N4770</f>
        <v>14310</v>
      </c>
      <c r="T4770" s="35" t="n">
        <f aca="false">R4770-S4770</f>
        <v>0</v>
      </c>
      <c r="U4770" s="47"/>
      <c r="V4770" s="48"/>
      <c r="W4770" s="48"/>
    </row>
    <row r="4771" customFormat="false" ht="16" hidden="false" customHeight="false" outlineLevel="0" collapsed="false">
      <c r="A4771" s="21" t="s">
        <v>28</v>
      </c>
      <c r="B4771" s="22" t="s">
        <v>1153</v>
      </c>
      <c r="C4771" s="21" t="n">
        <v>4</v>
      </c>
      <c r="D4771" s="23" t="n">
        <v>1776</v>
      </c>
      <c r="E4771" s="23" t="s">
        <v>30</v>
      </c>
      <c r="F4771" s="21" t="s">
        <v>1198</v>
      </c>
      <c r="G4771" s="21" t="s">
        <v>32</v>
      </c>
      <c r="H4771" s="24" t="s">
        <v>974</v>
      </c>
      <c r="I4771" s="25" t="n">
        <v>86694</v>
      </c>
      <c r="J4771" s="26" t="s">
        <v>37</v>
      </c>
      <c r="K4771" s="27"/>
      <c r="L4771" s="28" t="n">
        <v>15</v>
      </c>
      <c r="M4771" s="29"/>
      <c r="N4771" s="30" t="n">
        <f aca="false">K4771+(0.05*L4771)+(M4771/240)</f>
        <v>0.75</v>
      </c>
      <c r="O4771" s="31" t="n">
        <v>65020</v>
      </c>
      <c r="P4771" s="32" t="n">
        <v>10</v>
      </c>
      <c r="Q4771" s="33"/>
      <c r="R4771" s="34" t="n">
        <f aca="false">O4771+(0.05*P4771)+(Q4771/240)</f>
        <v>65020.5</v>
      </c>
      <c r="S4771" s="35" t="n">
        <f aca="false">I4771*N4771</f>
        <v>65020.5</v>
      </c>
      <c r="T4771" s="35" t="n">
        <f aca="false">R4771-S4771</f>
        <v>0</v>
      </c>
      <c r="U4771" s="47"/>
      <c r="V4771" s="48"/>
      <c r="W4771" s="48"/>
    </row>
    <row r="4772" customFormat="false" ht="28" hidden="false" customHeight="false" outlineLevel="0" collapsed="false">
      <c r="A4772" s="21" t="s">
        <v>28</v>
      </c>
      <c r="B4772" s="22" t="s">
        <v>1153</v>
      </c>
      <c r="C4772" s="21" t="n">
        <v>4</v>
      </c>
      <c r="D4772" s="23" t="n">
        <v>1776</v>
      </c>
      <c r="E4772" s="23" t="s">
        <v>30</v>
      </c>
      <c r="F4772" s="21" t="s">
        <v>127</v>
      </c>
      <c r="G4772" s="21" t="s">
        <v>32</v>
      </c>
      <c r="H4772" s="24" t="s">
        <v>1212</v>
      </c>
      <c r="I4772" s="25" t="n">
        <v>14424</v>
      </c>
      <c r="J4772" s="26" t="s">
        <v>37</v>
      </c>
      <c r="K4772" s="27"/>
      <c r="L4772" s="28" t="n">
        <v>7</v>
      </c>
      <c r="M4772" s="29"/>
      <c r="N4772" s="30" t="n">
        <f aca="false">K4772+(0.05*L4772)+(M4772/240)</f>
        <v>0.35</v>
      </c>
      <c r="O4772" s="31" t="n">
        <v>5048</v>
      </c>
      <c r="P4772" s="32" t="n">
        <v>8</v>
      </c>
      <c r="Q4772" s="33"/>
      <c r="R4772" s="34" t="n">
        <f aca="false">O4772+(0.05*P4772)+(Q4772/240)</f>
        <v>5048.4</v>
      </c>
      <c r="S4772" s="35" t="n">
        <f aca="false">I4772*N4772</f>
        <v>5048.4</v>
      </c>
      <c r="T4772" s="35" t="n">
        <f aca="false">R4772-S4772</f>
        <v>0</v>
      </c>
      <c r="U4772" s="47"/>
      <c r="V4772" s="87"/>
      <c r="W4772" s="87"/>
    </row>
    <row r="4773" customFormat="false" ht="28" hidden="false" customHeight="false" outlineLevel="0" collapsed="false">
      <c r="A4773" s="21" t="s">
        <v>28</v>
      </c>
      <c r="B4773" s="22" t="s">
        <v>1153</v>
      </c>
      <c r="C4773" s="21" t="n">
        <v>4</v>
      </c>
      <c r="D4773" s="23" t="n">
        <v>1776</v>
      </c>
      <c r="E4773" s="23" t="s">
        <v>30</v>
      </c>
      <c r="F4773" s="21" t="s">
        <v>278</v>
      </c>
      <c r="G4773" s="21" t="s">
        <v>32</v>
      </c>
      <c r="H4773" s="24" t="s">
        <v>1212</v>
      </c>
      <c r="I4773" s="25" t="n">
        <v>62800</v>
      </c>
      <c r="J4773" s="26" t="s">
        <v>37</v>
      </c>
      <c r="K4773" s="27"/>
      <c r="L4773" s="28" t="n">
        <v>4</v>
      </c>
      <c r="M4773" s="29"/>
      <c r="N4773" s="30" t="n">
        <f aca="false">K4773+(0.05*L4773)+(M4773/240)</f>
        <v>0.2</v>
      </c>
      <c r="O4773" s="31" t="n">
        <v>1256</v>
      </c>
      <c r="P4773" s="32"/>
      <c r="Q4773" s="33"/>
      <c r="R4773" s="34" t="n">
        <f aca="false">O4773+(0.05*P4773)+(Q4773/240)</f>
        <v>1256</v>
      </c>
      <c r="S4773" s="35" t="n">
        <f aca="false">I4773*N4773</f>
        <v>12560</v>
      </c>
      <c r="T4773" s="89" t="n">
        <f aca="false">R4773-S4773</f>
        <v>-11304</v>
      </c>
      <c r="U4773" s="88" t="s">
        <v>1457</v>
      </c>
      <c r="V4773" s="48"/>
      <c r="W4773" s="48"/>
    </row>
    <row r="4774" customFormat="false" ht="28" hidden="false" customHeight="false" outlineLevel="0" collapsed="false">
      <c r="A4774" s="21" t="s">
        <v>28</v>
      </c>
      <c r="B4774" s="22" t="s">
        <v>1153</v>
      </c>
      <c r="C4774" s="21" t="n">
        <v>4</v>
      </c>
      <c r="D4774" s="23" t="n">
        <v>1776</v>
      </c>
      <c r="E4774" s="23" t="s">
        <v>30</v>
      </c>
      <c r="F4774" s="21" t="s">
        <v>272</v>
      </c>
      <c r="G4774" s="21" t="s">
        <v>32</v>
      </c>
      <c r="H4774" s="24" t="s">
        <v>1212</v>
      </c>
      <c r="I4774" s="25" t="n">
        <v>3970</v>
      </c>
      <c r="J4774" s="26" t="s">
        <v>716</v>
      </c>
      <c r="K4774" s="27"/>
      <c r="L4774" s="28" t="n">
        <v>15</v>
      </c>
      <c r="M4774" s="29"/>
      <c r="N4774" s="30" t="n">
        <f aca="false">K4774+(0.05*L4774)+(M4774/240)</f>
        <v>0.75</v>
      </c>
      <c r="O4774" s="31" t="n">
        <v>2977</v>
      </c>
      <c r="P4774" s="32" t="n">
        <v>10</v>
      </c>
      <c r="Q4774" s="33"/>
      <c r="R4774" s="34" t="n">
        <f aca="false">O4774+(0.05*P4774)+(Q4774/240)</f>
        <v>2977.5</v>
      </c>
      <c r="S4774" s="35" t="n">
        <f aca="false">I4774*N4774</f>
        <v>2977.5</v>
      </c>
      <c r="T4774" s="35" t="n">
        <f aca="false">R4774-S4774</f>
        <v>0</v>
      </c>
      <c r="U4774" s="47"/>
      <c r="V4774" s="48"/>
      <c r="W4774" s="48"/>
    </row>
    <row r="4775" customFormat="false" ht="28" hidden="false" customHeight="false" outlineLevel="0" collapsed="false">
      <c r="A4775" s="21" t="s">
        <v>28</v>
      </c>
      <c r="B4775" s="22" t="s">
        <v>1153</v>
      </c>
      <c r="C4775" s="21" t="n">
        <v>4</v>
      </c>
      <c r="D4775" s="23" t="n">
        <v>1776</v>
      </c>
      <c r="E4775" s="23" t="s">
        <v>30</v>
      </c>
      <c r="F4775" s="21" t="s">
        <v>125</v>
      </c>
      <c r="G4775" s="21" t="s">
        <v>32</v>
      </c>
      <c r="H4775" s="24" t="s">
        <v>1212</v>
      </c>
      <c r="I4775" s="25" t="n">
        <v>1</v>
      </c>
      <c r="J4775" s="26" t="s">
        <v>112</v>
      </c>
      <c r="K4775" s="27" t="n">
        <v>47156</v>
      </c>
      <c r="L4775" s="28"/>
      <c r="M4775" s="29"/>
      <c r="N4775" s="30" t="n">
        <f aca="false">K4775+(0.05*L4775)+(M4775/240)</f>
        <v>47156</v>
      </c>
      <c r="O4775" s="31" t="n">
        <v>47156</v>
      </c>
      <c r="P4775" s="32"/>
      <c r="Q4775" s="33"/>
      <c r="R4775" s="34" t="n">
        <f aca="false">O4775+(0.05*P4775)+(Q4775/240)</f>
        <v>47156</v>
      </c>
      <c r="S4775" s="35" t="n">
        <f aca="false">I4775*N4775</f>
        <v>47156</v>
      </c>
      <c r="T4775" s="35" t="n">
        <f aca="false">R4775-S4775</f>
        <v>0</v>
      </c>
      <c r="U4775" s="47"/>
      <c r="V4775" s="48"/>
      <c r="W4775" s="48"/>
    </row>
    <row r="4776" customFormat="false" ht="28" hidden="false" customHeight="false" outlineLevel="0" collapsed="false">
      <c r="A4776" s="21" t="s">
        <v>28</v>
      </c>
      <c r="B4776" s="22" t="s">
        <v>1153</v>
      </c>
      <c r="C4776" s="21" t="n">
        <v>4</v>
      </c>
      <c r="D4776" s="23" t="n">
        <v>1776</v>
      </c>
      <c r="E4776" s="23" t="s">
        <v>30</v>
      </c>
      <c r="F4776" s="21" t="s">
        <v>831</v>
      </c>
      <c r="G4776" s="21" t="s">
        <v>32</v>
      </c>
      <c r="H4776" s="24" t="s">
        <v>1212</v>
      </c>
      <c r="I4776" s="25" t="n">
        <v>10487</v>
      </c>
      <c r="J4776" s="26" t="s">
        <v>716</v>
      </c>
      <c r="K4776" s="27"/>
      <c r="L4776" s="28" t="n">
        <v>20</v>
      </c>
      <c r="M4776" s="29"/>
      <c r="N4776" s="30" t="n">
        <f aca="false">K4776+(0.05*L4776)+(M4776/240)</f>
        <v>1</v>
      </c>
      <c r="O4776" s="31" t="n">
        <v>10487</v>
      </c>
      <c r="P4776" s="32"/>
      <c r="Q4776" s="33"/>
      <c r="R4776" s="34" t="n">
        <f aca="false">O4776+(0.05*P4776)+(Q4776/240)</f>
        <v>10487</v>
      </c>
      <c r="S4776" s="35" t="n">
        <f aca="false">I4776*N4776</f>
        <v>10487</v>
      </c>
      <c r="T4776" s="35" t="n">
        <f aca="false">R4776-S4776</f>
        <v>0</v>
      </c>
      <c r="U4776" s="47"/>
      <c r="V4776" s="48"/>
      <c r="W4776" s="48"/>
    </row>
    <row r="4777" customFormat="false" ht="28" hidden="false" customHeight="false" outlineLevel="0" collapsed="false">
      <c r="A4777" s="21" t="s">
        <v>28</v>
      </c>
      <c r="B4777" s="22" t="s">
        <v>1153</v>
      </c>
      <c r="C4777" s="21" t="n">
        <v>4</v>
      </c>
      <c r="D4777" s="23" t="n">
        <v>1776</v>
      </c>
      <c r="E4777" s="23" t="s">
        <v>30</v>
      </c>
      <c r="F4777" s="21" t="s">
        <v>1249</v>
      </c>
      <c r="G4777" s="21" t="s">
        <v>32</v>
      </c>
      <c r="H4777" s="24" t="s">
        <v>1212</v>
      </c>
      <c r="I4777" s="25" t="n">
        <v>7524</v>
      </c>
      <c r="J4777" s="26" t="s">
        <v>131</v>
      </c>
      <c r="K4777" s="27"/>
      <c r="L4777" s="28" t="n">
        <v>40</v>
      </c>
      <c r="M4777" s="29"/>
      <c r="N4777" s="30" t="n">
        <f aca="false">K4777+(0.05*L4777)+(M4777/240)</f>
        <v>2</v>
      </c>
      <c r="O4777" s="31" t="n">
        <v>15048</v>
      </c>
      <c r="P4777" s="32"/>
      <c r="Q4777" s="33"/>
      <c r="R4777" s="34" t="n">
        <f aca="false">O4777+(0.05*P4777)+(Q4777/240)</f>
        <v>15048</v>
      </c>
      <c r="S4777" s="35" t="n">
        <f aca="false">I4777*N4777</f>
        <v>15048</v>
      </c>
      <c r="T4777" s="35" t="n">
        <f aca="false">R4777-S4777</f>
        <v>0</v>
      </c>
      <c r="U4777" s="47"/>
      <c r="V4777" s="48"/>
      <c r="W4777" s="48"/>
    </row>
    <row r="4778" customFormat="false" ht="28" hidden="false" customHeight="false" outlineLevel="0" collapsed="false">
      <c r="A4778" s="21" t="s">
        <v>28</v>
      </c>
      <c r="B4778" s="22" t="s">
        <v>1153</v>
      </c>
      <c r="C4778" s="21" t="n">
        <v>4</v>
      </c>
      <c r="D4778" s="23" t="n">
        <v>1776</v>
      </c>
      <c r="E4778" s="23" t="s">
        <v>30</v>
      </c>
      <c r="F4778" s="21" t="s">
        <v>1080</v>
      </c>
      <c r="G4778" s="21" t="s">
        <v>32</v>
      </c>
      <c r="H4778" s="24" t="s">
        <v>1212</v>
      </c>
      <c r="I4778" s="25" t="n">
        <v>526</v>
      </c>
      <c r="J4778" s="26" t="s">
        <v>135</v>
      </c>
      <c r="K4778" s="27" t="n">
        <v>100</v>
      </c>
      <c r="L4778" s="28"/>
      <c r="M4778" s="29"/>
      <c r="N4778" s="30" t="n">
        <f aca="false">K4778+(0.05*L4778)+(M4778/240)</f>
        <v>100</v>
      </c>
      <c r="O4778" s="31" t="n">
        <v>52600</v>
      </c>
      <c r="P4778" s="32"/>
      <c r="Q4778" s="33"/>
      <c r="R4778" s="34" t="n">
        <f aca="false">O4778+(0.05*P4778)+(Q4778/240)</f>
        <v>52600</v>
      </c>
      <c r="S4778" s="35" t="n">
        <f aca="false">I4778*N4778</f>
        <v>52600</v>
      </c>
      <c r="T4778" s="35" t="n">
        <f aca="false">R4778-S4778</f>
        <v>0</v>
      </c>
      <c r="U4778" s="47"/>
      <c r="V4778" s="48"/>
      <c r="W4778" s="48"/>
    </row>
    <row r="4779" customFormat="false" ht="28" hidden="false" customHeight="false" outlineLevel="0" collapsed="false">
      <c r="A4779" s="21" t="s">
        <v>28</v>
      </c>
      <c r="B4779" s="22" t="s">
        <v>1153</v>
      </c>
      <c r="C4779" s="21" t="n">
        <v>4</v>
      </c>
      <c r="D4779" s="23" t="n">
        <v>1776</v>
      </c>
      <c r="E4779" s="23" t="s">
        <v>30</v>
      </c>
      <c r="F4779" s="21" t="s">
        <v>720</v>
      </c>
      <c r="G4779" s="21" t="s">
        <v>32</v>
      </c>
      <c r="H4779" s="24" t="s">
        <v>1212</v>
      </c>
      <c r="I4779" s="25" t="n">
        <v>59340</v>
      </c>
      <c r="J4779" s="26" t="s">
        <v>37</v>
      </c>
      <c r="K4779" s="27"/>
      <c r="L4779" s="28" t="n">
        <v>7</v>
      </c>
      <c r="M4779" s="29"/>
      <c r="N4779" s="30" t="n">
        <f aca="false">K4779+(0.05*L4779)+(M4779/240)</f>
        <v>0.35</v>
      </c>
      <c r="O4779" s="31" t="n">
        <v>20769</v>
      </c>
      <c r="P4779" s="32"/>
      <c r="Q4779" s="33"/>
      <c r="R4779" s="34" t="n">
        <f aca="false">O4779+(0.05*P4779)+(Q4779/240)</f>
        <v>20769</v>
      </c>
      <c r="S4779" s="35" t="n">
        <f aca="false">I4779*N4779</f>
        <v>20769</v>
      </c>
      <c r="T4779" s="35" t="n">
        <f aca="false">R4779-S4779</f>
        <v>0</v>
      </c>
      <c r="U4779" s="47"/>
      <c r="V4779" s="48"/>
      <c r="W4779" s="48"/>
    </row>
    <row r="4780" customFormat="false" ht="28" hidden="false" customHeight="false" outlineLevel="0" collapsed="false">
      <c r="A4780" s="21" t="s">
        <v>28</v>
      </c>
      <c r="B4780" s="22" t="s">
        <v>1153</v>
      </c>
      <c r="C4780" s="21" t="n">
        <v>4</v>
      </c>
      <c r="D4780" s="23" t="n">
        <v>1776</v>
      </c>
      <c r="E4780" s="23" t="s">
        <v>30</v>
      </c>
      <c r="F4780" s="21" t="s">
        <v>266</v>
      </c>
      <c r="G4780" s="21" t="s">
        <v>32</v>
      </c>
      <c r="H4780" s="24" t="s">
        <v>1212</v>
      </c>
      <c r="I4780" s="25" t="n">
        <v>68215</v>
      </c>
      <c r="J4780" s="26" t="s">
        <v>37</v>
      </c>
      <c r="K4780" s="27"/>
      <c r="L4780" s="28" t="n">
        <v>11</v>
      </c>
      <c r="M4780" s="29"/>
      <c r="N4780" s="30" t="n">
        <f aca="false">K4780+(0.05*L4780)+(M4780/240)</f>
        <v>0.55</v>
      </c>
      <c r="O4780" s="31" t="n">
        <v>37518</v>
      </c>
      <c r="P4780" s="32" t="n">
        <v>5</v>
      </c>
      <c r="Q4780" s="33"/>
      <c r="R4780" s="34" t="n">
        <f aca="false">O4780+(0.05*P4780)+(Q4780/240)</f>
        <v>37518.25</v>
      </c>
      <c r="S4780" s="35" t="n">
        <f aca="false">I4780*N4780</f>
        <v>37518.25</v>
      </c>
      <c r="T4780" s="35" t="n">
        <f aca="false">R4780-S4780</f>
        <v>0</v>
      </c>
      <c r="U4780" s="47"/>
      <c r="V4780" s="48"/>
      <c r="W4780" s="48"/>
    </row>
    <row r="4781" customFormat="false" ht="28" hidden="false" customHeight="false" outlineLevel="0" collapsed="false">
      <c r="A4781" s="21" t="s">
        <v>28</v>
      </c>
      <c r="B4781" s="22" t="s">
        <v>1153</v>
      </c>
      <c r="C4781" s="21" t="n">
        <v>4</v>
      </c>
      <c r="D4781" s="23" t="n">
        <v>1776</v>
      </c>
      <c r="E4781" s="23" t="s">
        <v>30</v>
      </c>
      <c r="F4781" s="21" t="s">
        <v>281</v>
      </c>
      <c r="G4781" s="21" t="s">
        <v>32</v>
      </c>
      <c r="H4781" s="24" t="s">
        <v>1212</v>
      </c>
      <c r="I4781" s="25" t="n">
        <v>180</v>
      </c>
      <c r="J4781" s="26" t="s">
        <v>67</v>
      </c>
      <c r="K4781" s="27" t="n">
        <v>20</v>
      </c>
      <c r="L4781" s="28"/>
      <c r="M4781" s="29"/>
      <c r="N4781" s="30" t="n">
        <f aca="false">K4781+(0.05*L4781)+(M4781/240)</f>
        <v>20</v>
      </c>
      <c r="O4781" s="31" t="n">
        <v>3600</v>
      </c>
      <c r="P4781" s="32"/>
      <c r="Q4781" s="33"/>
      <c r="R4781" s="34" t="n">
        <f aca="false">O4781+(0.05*P4781)+(Q4781/240)</f>
        <v>3600</v>
      </c>
      <c r="S4781" s="35" t="n">
        <f aca="false">I4781*N4781</f>
        <v>3600</v>
      </c>
      <c r="T4781" s="35" t="n">
        <f aca="false">R4781-S4781</f>
        <v>0</v>
      </c>
      <c r="U4781" s="47"/>
      <c r="V4781" s="48"/>
      <c r="W4781" s="48"/>
    </row>
    <row r="4782" customFormat="false" ht="28" hidden="false" customHeight="false" outlineLevel="0" collapsed="false">
      <c r="A4782" s="21" t="s">
        <v>28</v>
      </c>
      <c r="B4782" s="22" t="s">
        <v>1153</v>
      </c>
      <c r="C4782" s="21" t="n">
        <v>4</v>
      </c>
      <c r="D4782" s="23" t="n">
        <v>1776</v>
      </c>
      <c r="E4782" s="23" t="s">
        <v>30</v>
      </c>
      <c r="F4782" s="21" t="s">
        <v>722</v>
      </c>
      <c r="G4782" s="21" t="s">
        <v>32</v>
      </c>
      <c r="H4782" s="24" t="s">
        <v>1212</v>
      </c>
      <c r="I4782" s="25" t="n">
        <v>1</v>
      </c>
      <c r="J4782" s="26" t="s">
        <v>112</v>
      </c>
      <c r="K4782" s="27" t="n">
        <v>62440</v>
      </c>
      <c r="L4782" s="28"/>
      <c r="M4782" s="29"/>
      <c r="N4782" s="30" t="n">
        <f aca="false">K4782+(0.05*L4782)+(M4782/240)</f>
        <v>62440</v>
      </c>
      <c r="O4782" s="31" t="n">
        <v>62440</v>
      </c>
      <c r="P4782" s="32"/>
      <c r="Q4782" s="33"/>
      <c r="R4782" s="34" t="n">
        <f aca="false">O4782+(0.05*P4782)+(Q4782/240)</f>
        <v>62440</v>
      </c>
      <c r="S4782" s="35" t="n">
        <f aca="false">I4782*N4782</f>
        <v>62440</v>
      </c>
      <c r="T4782" s="35" t="n">
        <f aca="false">R4782-S4782</f>
        <v>0</v>
      </c>
      <c r="U4782" s="47"/>
      <c r="V4782" s="48"/>
      <c r="W4782" s="48"/>
    </row>
    <row r="4783" customFormat="false" ht="28" hidden="false" customHeight="false" outlineLevel="0" collapsed="false">
      <c r="A4783" s="21" t="s">
        <v>28</v>
      </c>
      <c r="B4783" s="22" t="s">
        <v>1153</v>
      </c>
      <c r="C4783" s="21" t="n">
        <v>4</v>
      </c>
      <c r="D4783" s="23" t="n">
        <v>1776</v>
      </c>
      <c r="E4783" s="23" t="s">
        <v>30</v>
      </c>
      <c r="F4783" s="21" t="s">
        <v>1083</v>
      </c>
      <c r="G4783" s="21" t="s">
        <v>32</v>
      </c>
      <c r="H4783" s="24" t="s">
        <v>1212</v>
      </c>
      <c r="I4783" s="25" t="n">
        <v>42125</v>
      </c>
      <c r="J4783" s="26" t="s">
        <v>37</v>
      </c>
      <c r="K4783" s="27"/>
      <c r="L4783" s="28" t="n">
        <v>50</v>
      </c>
      <c r="M4783" s="29"/>
      <c r="N4783" s="30" t="n">
        <f aca="false">K4783+(0.05*L4783)+(M4783/240)</f>
        <v>2.5</v>
      </c>
      <c r="O4783" s="31" t="n">
        <v>105302</v>
      </c>
      <c r="P4783" s="32" t="n">
        <v>10</v>
      </c>
      <c r="Q4783" s="33"/>
      <c r="R4783" s="34" t="n">
        <f aca="false">O4783+(0.05*P4783)+(Q4783/240)</f>
        <v>105302.5</v>
      </c>
      <c r="S4783" s="35" t="n">
        <f aca="false">I4783*N4783</f>
        <v>105312.5</v>
      </c>
      <c r="T4783" s="35" t="n">
        <f aca="false">R4783-S4783</f>
        <v>-10</v>
      </c>
      <c r="U4783" s="47"/>
      <c r="V4783" s="48"/>
      <c r="W4783" s="48"/>
    </row>
    <row r="4784" customFormat="false" ht="28" hidden="false" customHeight="false" outlineLevel="0" collapsed="false">
      <c r="A4784" s="21" t="s">
        <v>28</v>
      </c>
      <c r="B4784" s="22" t="s">
        <v>1153</v>
      </c>
      <c r="C4784" s="21" t="n">
        <v>4</v>
      </c>
      <c r="D4784" s="23" t="n">
        <v>1776</v>
      </c>
      <c r="E4784" s="23" t="s">
        <v>30</v>
      </c>
      <c r="F4784" s="21" t="s">
        <v>724</v>
      </c>
      <c r="G4784" s="21" t="s">
        <v>32</v>
      </c>
      <c r="H4784" s="24" t="s">
        <v>1212</v>
      </c>
      <c r="I4784" s="25" t="n">
        <v>22230</v>
      </c>
      <c r="J4784" s="26" t="s">
        <v>37</v>
      </c>
      <c r="K4784" s="27"/>
      <c r="L4784" s="28" t="n">
        <v>2</v>
      </c>
      <c r="M4784" s="29"/>
      <c r="N4784" s="30" t="n">
        <f aca="false">K4784+(0.05*L4784)+(M4784/240)</f>
        <v>0.1</v>
      </c>
      <c r="O4784" s="31" t="n">
        <v>2223</v>
      </c>
      <c r="P4784" s="32"/>
      <c r="Q4784" s="33"/>
      <c r="R4784" s="34" t="n">
        <f aca="false">O4784+(0.05*P4784)+(Q4784/240)</f>
        <v>2223</v>
      </c>
      <c r="S4784" s="35" t="n">
        <f aca="false">I4784*N4784</f>
        <v>2223</v>
      </c>
      <c r="T4784" s="35" t="n">
        <f aca="false">R4784-S4784</f>
        <v>0</v>
      </c>
      <c r="U4784" s="47"/>
      <c r="V4784" s="48"/>
      <c r="W4784" s="48"/>
    </row>
    <row r="4785" customFormat="false" ht="28" hidden="false" customHeight="false" outlineLevel="0" collapsed="false">
      <c r="A4785" s="21" t="s">
        <v>28</v>
      </c>
      <c r="B4785" s="22" t="s">
        <v>1153</v>
      </c>
      <c r="C4785" s="21" t="n">
        <v>4</v>
      </c>
      <c r="D4785" s="23" t="n">
        <v>1776</v>
      </c>
      <c r="E4785" s="23" t="s">
        <v>30</v>
      </c>
      <c r="F4785" s="21" t="s">
        <v>1458</v>
      </c>
      <c r="G4785" s="21" t="s">
        <v>32</v>
      </c>
      <c r="H4785" s="24" t="s">
        <v>1212</v>
      </c>
      <c r="I4785" s="25" t="n">
        <v>32115</v>
      </c>
      <c r="J4785" s="26" t="s">
        <v>37</v>
      </c>
      <c r="K4785" s="27"/>
      <c r="L4785" s="28" t="n">
        <v>2</v>
      </c>
      <c r="M4785" s="29"/>
      <c r="N4785" s="30" t="n">
        <f aca="false">K4785+(0.05*L4785)+(M4785/240)</f>
        <v>0.1</v>
      </c>
      <c r="O4785" s="31" t="n">
        <v>3211</v>
      </c>
      <c r="P4785" s="32" t="n">
        <v>10</v>
      </c>
      <c r="Q4785" s="33"/>
      <c r="R4785" s="34" t="n">
        <f aca="false">O4785+(0.05*P4785)+(Q4785/240)</f>
        <v>3211.5</v>
      </c>
      <c r="S4785" s="35" t="n">
        <f aca="false">I4785*N4785</f>
        <v>3211.5</v>
      </c>
      <c r="T4785" s="35" t="n">
        <f aca="false">R4785-S4785</f>
        <v>0</v>
      </c>
      <c r="U4785" s="47"/>
      <c r="V4785" s="48"/>
      <c r="W4785" s="48"/>
    </row>
    <row r="4786" customFormat="false" ht="28" hidden="false" customHeight="false" outlineLevel="0" collapsed="false">
      <c r="A4786" s="21" t="s">
        <v>28</v>
      </c>
      <c r="B4786" s="22" t="s">
        <v>1153</v>
      </c>
      <c r="C4786" s="21" t="n">
        <v>4</v>
      </c>
      <c r="D4786" s="23" t="n">
        <v>1776</v>
      </c>
      <c r="E4786" s="23" t="s">
        <v>30</v>
      </c>
      <c r="F4786" s="21" t="s">
        <v>1088</v>
      </c>
      <c r="G4786" s="21" t="s">
        <v>32</v>
      </c>
      <c r="H4786" s="24" t="s">
        <v>1212</v>
      </c>
      <c r="I4786" s="25" t="n">
        <v>25901</v>
      </c>
      <c r="J4786" s="26" t="s">
        <v>198</v>
      </c>
      <c r="K4786" s="27"/>
      <c r="L4786" s="28" t="n">
        <v>50</v>
      </c>
      <c r="M4786" s="29"/>
      <c r="N4786" s="30" t="n">
        <f aca="false">K4786+(0.05*L4786)+(M4786/240)</f>
        <v>2.5</v>
      </c>
      <c r="O4786" s="31" t="n">
        <v>64752</v>
      </c>
      <c r="P4786" s="32" t="n">
        <v>10</v>
      </c>
      <c r="Q4786" s="33"/>
      <c r="R4786" s="34" t="n">
        <f aca="false">O4786+(0.05*P4786)+(Q4786/240)</f>
        <v>64752.5</v>
      </c>
      <c r="S4786" s="35" t="n">
        <f aca="false">I4786*N4786</f>
        <v>64752.5</v>
      </c>
      <c r="T4786" s="35" t="n">
        <f aca="false">R4786-S4786</f>
        <v>0</v>
      </c>
      <c r="U4786" s="47"/>
      <c r="V4786" s="48"/>
      <c r="W4786" s="48"/>
    </row>
    <row r="4787" customFormat="false" ht="28" hidden="false" customHeight="false" outlineLevel="0" collapsed="false">
      <c r="A4787" s="21" t="s">
        <v>28</v>
      </c>
      <c r="B4787" s="22" t="s">
        <v>1153</v>
      </c>
      <c r="C4787" s="21" t="n">
        <v>4</v>
      </c>
      <c r="D4787" s="23" t="n">
        <v>1776</v>
      </c>
      <c r="E4787" s="23" t="s">
        <v>30</v>
      </c>
      <c r="F4787" s="21" t="s">
        <v>731</v>
      </c>
      <c r="G4787" s="21" t="s">
        <v>32</v>
      </c>
      <c r="H4787" s="24" t="s">
        <v>1212</v>
      </c>
      <c r="I4787" s="25" t="n">
        <v>120184</v>
      </c>
      <c r="J4787" s="26" t="s">
        <v>37</v>
      </c>
      <c r="K4787" s="27"/>
      <c r="L4787" s="28" t="n">
        <v>13</v>
      </c>
      <c r="M4787" s="29"/>
      <c r="N4787" s="30" t="n">
        <f aca="false">K4787+(0.05*L4787)+(M4787/240)</f>
        <v>0.65</v>
      </c>
      <c r="O4787" s="31" t="n">
        <v>78119</v>
      </c>
      <c r="P4787" s="32" t="n">
        <v>12</v>
      </c>
      <c r="Q4787" s="33"/>
      <c r="R4787" s="34" t="n">
        <f aca="false">O4787+(0.05*P4787)+(Q4787/240)</f>
        <v>78119.6</v>
      </c>
      <c r="S4787" s="35" t="n">
        <f aca="false">I4787*N4787</f>
        <v>78119.6</v>
      </c>
      <c r="T4787" s="35" t="n">
        <f aca="false">R4787-S4787</f>
        <v>0</v>
      </c>
      <c r="U4787" s="47"/>
      <c r="V4787" s="48"/>
      <c r="W4787" s="48"/>
    </row>
    <row r="4788" customFormat="false" ht="28" hidden="false" customHeight="false" outlineLevel="0" collapsed="false">
      <c r="A4788" s="21" t="s">
        <v>28</v>
      </c>
      <c r="B4788" s="22" t="s">
        <v>1153</v>
      </c>
      <c r="C4788" s="21" t="n">
        <v>4</v>
      </c>
      <c r="D4788" s="23" t="n">
        <v>1776</v>
      </c>
      <c r="E4788" s="23" t="s">
        <v>30</v>
      </c>
      <c r="F4788" s="21" t="s">
        <v>1459</v>
      </c>
      <c r="G4788" s="21" t="s">
        <v>32</v>
      </c>
      <c r="H4788" s="24" t="s">
        <v>1212</v>
      </c>
      <c r="I4788" s="25" t="n">
        <v>180</v>
      </c>
      <c r="J4788" s="26" t="s">
        <v>135</v>
      </c>
      <c r="K4788" s="27" t="n">
        <v>90</v>
      </c>
      <c r="L4788" s="28"/>
      <c r="M4788" s="29"/>
      <c r="N4788" s="30" t="n">
        <f aca="false">K4788+(0.05*L4788)+(M4788/240)</f>
        <v>90</v>
      </c>
      <c r="O4788" s="31" t="n">
        <v>16200</v>
      </c>
      <c r="P4788" s="32"/>
      <c r="Q4788" s="33"/>
      <c r="R4788" s="34" t="n">
        <f aca="false">O4788+(0.05*P4788)+(Q4788/240)</f>
        <v>16200</v>
      </c>
      <c r="S4788" s="35" t="n">
        <f aca="false">I4788*N4788</f>
        <v>16200</v>
      </c>
      <c r="T4788" s="35" t="n">
        <f aca="false">R4788-S4788</f>
        <v>0</v>
      </c>
      <c r="U4788" s="47"/>
      <c r="V4788" s="48"/>
      <c r="W4788" s="48"/>
    </row>
    <row r="4789" customFormat="false" ht="28" hidden="false" customHeight="false" outlineLevel="0" collapsed="false">
      <c r="A4789" s="21" t="s">
        <v>28</v>
      </c>
      <c r="B4789" s="22" t="s">
        <v>1153</v>
      </c>
      <c r="C4789" s="21" t="n">
        <v>4</v>
      </c>
      <c r="D4789" s="23" t="n">
        <v>1776</v>
      </c>
      <c r="E4789" s="23" t="s">
        <v>30</v>
      </c>
      <c r="F4789" s="21" t="s">
        <v>1460</v>
      </c>
      <c r="G4789" s="21" t="s">
        <v>32</v>
      </c>
      <c r="H4789" s="24" t="s">
        <v>1212</v>
      </c>
      <c r="I4789" s="25" t="n">
        <v>72</v>
      </c>
      <c r="J4789" s="26" t="s">
        <v>135</v>
      </c>
      <c r="K4789" s="27" t="n">
        <v>150</v>
      </c>
      <c r="L4789" s="28"/>
      <c r="M4789" s="29"/>
      <c r="N4789" s="30" t="n">
        <f aca="false">K4789+(0.05*L4789)+(M4789/240)</f>
        <v>150</v>
      </c>
      <c r="O4789" s="31" t="n">
        <v>10800</v>
      </c>
      <c r="P4789" s="32"/>
      <c r="Q4789" s="33"/>
      <c r="R4789" s="34" t="n">
        <f aca="false">O4789+(0.05*P4789)+(Q4789/240)</f>
        <v>10800</v>
      </c>
      <c r="S4789" s="35" t="n">
        <f aca="false">I4789*N4789</f>
        <v>10800</v>
      </c>
      <c r="T4789" s="35" t="n">
        <f aca="false">R4789-S4789</f>
        <v>0</v>
      </c>
      <c r="U4789" s="47"/>
      <c r="V4789" s="48"/>
      <c r="W4789" s="48"/>
    </row>
    <row r="4790" customFormat="false" ht="28" hidden="false" customHeight="false" outlineLevel="0" collapsed="false">
      <c r="A4790" s="21" t="s">
        <v>28</v>
      </c>
      <c r="B4790" s="22" t="s">
        <v>1153</v>
      </c>
      <c r="C4790" s="21" t="n">
        <v>4</v>
      </c>
      <c r="D4790" s="23" t="n">
        <v>1776</v>
      </c>
      <c r="E4790" s="23" t="s">
        <v>30</v>
      </c>
      <c r="F4790" s="21" t="s">
        <v>1090</v>
      </c>
      <c r="G4790" s="21" t="s">
        <v>32</v>
      </c>
      <c r="H4790" s="24" t="s">
        <v>1212</v>
      </c>
      <c r="I4790" s="25" t="n">
        <v>351</v>
      </c>
      <c r="J4790" s="26" t="s">
        <v>135</v>
      </c>
      <c r="K4790" s="27" t="n">
        <v>36</v>
      </c>
      <c r="L4790" s="28"/>
      <c r="M4790" s="29"/>
      <c r="N4790" s="30" t="n">
        <f aca="false">K4790+(0.05*L4790)+(M4790/240)</f>
        <v>36</v>
      </c>
      <c r="O4790" s="31" t="n">
        <v>12636</v>
      </c>
      <c r="P4790" s="32"/>
      <c r="Q4790" s="33"/>
      <c r="R4790" s="34" t="n">
        <f aca="false">O4790+(0.05*P4790)+(Q4790/240)</f>
        <v>12636</v>
      </c>
      <c r="S4790" s="35" t="n">
        <f aca="false">I4790*N4790</f>
        <v>12636</v>
      </c>
      <c r="T4790" s="35" t="n">
        <f aca="false">R4790-S4790</f>
        <v>0</v>
      </c>
      <c r="U4790" s="47"/>
      <c r="V4790" s="48"/>
      <c r="W4790" s="48"/>
    </row>
    <row r="4791" customFormat="false" ht="28" hidden="false" customHeight="false" outlineLevel="0" collapsed="false">
      <c r="A4791" s="21" t="s">
        <v>28</v>
      </c>
      <c r="B4791" s="22" t="s">
        <v>1153</v>
      </c>
      <c r="C4791" s="21" t="n">
        <v>4</v>
      </c>
      <c r="D4791" s="23" t="n">
        <v>1776</v>
      </c>
      <c r="E4791" s="23" t="s">
        <v>30</v>
      </c>
      <c r="F4791" s="21" t="s">
        <v>290</v>
      </c>
      <c r="G4791" s="21" t="s">
        <v>32</v>
      </c>
      <c r="H4791" s="24" t="s">
        <v>1212</v>
      </c>
      <c r="I4791" s="25" t="n">
        <v>892</v>
      </c>
      <c r="J4791" s="26" t="s">
        <v>135</v>
      </c>
      <c r="K4791" s="27" t="n">
        <v>96</v>
      </c>
      <c r="L4791" s="28"/>
      <c r="M4791" s="29"/>
      <c r="N4791" s="30" t="n">
        <f aca="false">K4791+(0.05*L4791)+(M4791/240)</f>
        <v>96</v>
      </c>
      <c r="O4791" s="31" t="n">
        <v>85632</v>
      </c>
      <c r="P4791" s="32"/>
      <c r="Q4791" s="33"/>
      <c r="R4791" s="34" t="n">
        <f aca="false">O4791+(0.05*P4791)+(Q4791/240)</f>
        <v>85632</v>
      </c>
      <c r="S4791" s="35" t="n">
        <f aca="false">I4791*N4791</f>
        <v>85632</v>
      </c>
      <c r="T4791" s="35" t="n">
        <f aca="false">R4791-S4791</f>
        <v>0</v>
      </c>
      <c r="U4791" s="47"/>
      <c r="V4791" s="48"/>
      <c r="W4791" s="48"/>
    </row>
    <row r="4792" customFormat="false" ht="28" hidden="false" customHeight="false" outlineLevel="0" collapsed="false">
      <c r="A4792" s="21" t="s">
        <v>28</v>
      </c>
      <c r="B4792" s="22" t="s">
        <v>1153</v>
      </c>
      <c r="C4792" s="21" t="n">
        <v>4</v>
      </c>
      <c r="D4792" s="23" t="n">
        <v>1776</v>
      </c>
      <c r="E4792" s="23" t="s">
        <v>30</v>
      </c>
      <c r="F4792" s="21" t="s">
        <v>734</v>
      </c>
      <c r="G4792" s="21" t="s">
        <v>32</v>
      </c>
      <c r="H4792" s="24" t="s">
        <v>1212</v>
      </c>
      <c r="I4792" s="25" t="n">
        <v>375</v>
      </c>
      <c r="J4792" s="26" t="s">
        <v>96</v>
      </c>
      <c r="K4792" s="27" t="n">
        <v>300</v>
      </c>
      <c r="L4792" s="28"/>
      <c r="M4792" s="29"/>
      <c r="N4792" s="30" t="n">
        <f aca="false">K4792+(0.05*L4792)+(M4792/240)</f>
        <v>300</v>
      </c>
      <c r="O4792" s="31" t="n">
        <v>112500</v>
      </c>
      <c r="P4792" s="32"/>
      <c r="Q4792" s="33"/>
      <c r="R4792" s="34" t="n">
        <f aca="false">O4792+(0.05*P4792)+(Q4792/240)</f>
        <v>112500</v>
      </c>
      <c r="S4792" s="35" t="n">
        <f aca="false">I4792*N4792</f>
        <v>112500</v>
      </c>
      <c r="T4792" s="35" t="n">
        <f aca="false">R4792-S4792</f>
        <v>0</v>
      </c>
      <c r="U4792" s="47"/>
      <c r="V4792" s="48"/>
      <c r="W4792" s="48"/>
    </row>
    <row r="4793" customFormat="false" ht="28" hidden="false" customHeight="false" outlineLevel="0" collapsed="false">
      <c r="A4793" s="21" t="s">
        <v>28</v>
      </c>
      <c r="B4793" s="22" t="s">
        <v>1153</v>
      </c>
      <c r="C4793" s="21" t="n">
        <v>4</v>
      </c>
      <c r="D4793" s="23" t="n">
        <v>1776</v>
      </c>
      <c r="E4793" s="23" t="s">
        <v>30</v>
      </c>
      <c r="F4793" s="21" t="s">
        <v>1143</v>
      </c>
      <c r="G4793" s="21" t="s">
        <v>32</v>
      </c>
      <c r="H4793" s="24" t="s">
        <v>1212</v>
      </c>
      <c r="I4793" s="25" t="n">
        <v>222920</v>
      </c>
      <c r="J4793" s="26" t="s">
        <v>37</v>
      </c>
      <c r="K4793" s="27"/>
      <c r="L4793" s="28" t="n">
        <v>6</v>
      </c>
      <c r="M4793" s="29"/>
      <c r="N4793" s="30" t="n">
        <f aca="false">K4793+(0.05*L4793)+(M4793/240)</f>
        <v>0.3</v>
      </c>
      <c r="O4793" s="31" t="n">
        <v>66876</v>
      </c>
      <c r="P4793" s="32"/>
      <c r="Q4793" s="33"/>
      <c r="R4793" s="34" t="n">
        <f aca="false">O4793+(0.05*P4793)+(Q4793/240)</f>
        <v>66876</v>
      </c>
      <c r="S4793" s="35" t="n">
        <f aca="false">I4793*N4793</f>
        <v>66876</v>
      </c>
      <c r="T4793" s="35" t="n">
        <f aca="false">R4793-S4793</f>
        <v>0</v>
      </c>
      <c r="U4793" s="47"/>
      <c r="V4793" s="48"/>
      <c r="W4793" s="48"/>
    </row>
    <row r="4794" customFormat="false" ht="28" hidden="false" customHeight="false" outlineLevel="0" collapsed="false">
      <c r="A4794" s="21" t="s">
        <v>28</v>
      </c>
      <c r="B4794" s="22" t="s">
        <v>1153</v>
      </c>
      <c r="C4794" s="21" t="n">
        <v>4</v>
      </c>
      <c r="D4794" s="23" t="n">
        <v>1776</v>
      </c>
      <c r="E4794" s="23" t="s">
        <v>30</v>
      </c>
      <c r="F4794" s="21" t="s">
        <v>168</v>
      </c>
      <c r="G4794" s="21" t="s">
        <v>32</v>
      </c>
      <c r="H4794" s="24" t="s">
        <v>1212</v>
      </c>
      <c r="I4794" s="25" t="n">
        <v>10741</v>
      </c>
      <c r="J4794" s="26" t="s">
        <v>37</v>
      </c>
      <c r="K4794" s="27"/>
      <c r="L4794" s="28" t="n">
        <v>30</v>
      </c>
      <c r="M4794" s="29"/>
      <c r="N4794" s="30" t="n">
        <f aca="false">K4794+(0.05*L4794)+(M4794/240)</f>
        <v>1.5</v>
      </c>
      <c r="O4794" s="31" t="n">
        <v>16111</v>
      </c>
      <c r="P4794" s="32" t="n">
        <v>10</v>
      </c>
      <c r="Q4794" s="33"/>
      <c r="R4794" s="34" t="n">
        <f aca="false">O4794+(0.05*P4794)+(Q4794/240)</f>
        <v>16111.5</v>
      </c>
      <c r="S4794" s="35" t="n">
        <f aca="false">I4794*N4794</f>
        <v>16111.5</v>
      </c>
      <c r="T4794" s="35" t="n">
        <f aca="false">R4794-S4794</f>
        <v>0</v>
      </c>
      <c r="U4794" s="47"/>
      <c r="V4794" s="48"/>
      <c r="W4794" s="48"/>
    </row>
    <row r="4795" customFormat="false" ht="28" hidden="false" customHeight="false" outlineLevel="0" collapsed="false">
      <c r="A4795" s="21" t="s">
        <v>28</v>
      </c>
      <c r="B4795" s="22" t="s">
        <v>1153</v>
      </c>
      <c r="C4795" s="21" t="n">
        <v>4</v>
      </c>
      <c r="D4795" s="23" t="n">
        <v>1776</v>
      </c>
      <c r="E4795" s="23" t="s">
        <v>30</v>
      </c>
      <c r="F4795" s="21" t="s">
        <v>1343</v>
      </c>
      <c r="G4795" s="21" t="s">
        <v>32</v>
      </c>
      <c r="H4795" s="24" t="s">
        <v>1212</v>
      </c>
      <c r="I4795" s="25" t="n">
        <v>1840</v>
      </c>
      <c r="J4795" s="26" t="s">
        <v>96</v>
      </c>
      <c r="K4795" s="27" t="n">
        <v>5</v>
      </c>
      <c r="L4795" s="28"/>
      <c r="M4795" s="29"/>
      <c r="N4795" s="30" t="n">
        <f aca="false">K4795+(0.05*L4795)+(M4795/240)</f>
        <v>5</v>
      </c>
      <c r="O4795" s="31" t="n">
        <v>9200</v>
      </c>
      <c r="P4795" s="32"/>
      <c r="Q4795" s="33"/>
      <c r="R4795" s="34" t="n">
        <f aca="false">O4795+(0.05*P4795)+(Q4795/240)</f>
        <v>9200</v>
      </c>
      <c r="S4795" s="35" t="n">
        <f aca="false">I4795*N4795</f>
        <v>9200</v>
      </c>
      <c r="T4795" s="35" t="n">
        <f aca="false">R4795-S4795</f>
        <v>0</v>
      </c>
      <c r="U4795" s="47"/>
      <c r="V4795" s="48"/>
      <c r="W4795" s="48"/>
    </row>
    <row r="4796" customFormat="false" ht="28" hidden="false" customHeight="false" outlineLevel="0" collapsed="false">
      <c r="A4796" s="21" t="s">
        <v>28</v>
      </c>
      <c r="B4796" s="22" t="s">
        <v>1153</v>
      </c>
      <c r="C4796" s="21" t="n">
        <v>4</v>
      </c>
      <c r="D4796" s="23" t="n">
        <v>1776</v>
      </c>
      <c r="E4796" s="23" t="s">
        <v>30</v>
      </c>
      <c r="F4796" s="21" t="s">
        <v>1222</v>
      </c>
      <c r="G4796" s="21" t="s">
        <v>32</v>
      </c>
      <c r="H4796" s="24" t="s">
        <v>1212</v>
      </c>
      <c r="I4796" s="25" t="n">
        <v>1</v>
      </c>
      <c r="J4796" s="26" t="s">
        <v>112</v>
      </c>
      <c r="K4796" s="27" t="n">
        <v>14050</v>
      </c>
      <c r="L4796" s="28"/>
      <c r="M4796" s="29"/>
      <c r="N4796" s="30" t="n">
        <f aca="false">K4796+(0.05*L4796)+(M4796/240)</f>
        <v>14050</v>
      </c>
      <c r="O4796" s="31" t="n">
        <v>14050</v>
      </c>
      <c r="P4796" s="32"/>
      <c r="Q4796" s="33"/>
      <c r="R4796" s="34" t="n">
        <f aca="false">O4796+(0.05*P4796)+(Q4796/240)</f>
        <v>14050</v>
      </c>
      <c r="S4796" s="35" t="n">
        <f aca="false">I4796*N4796</f>
        <v>14050</v>
      </c>
      <c r="T4796" s="35" t="n">
        <f aca="false">R4796-S4796</f>
        <v>0</v>
      </c>
      <c r="U4796" s="47"/>
      <c r="V4796" s="48"/>
      <c r="W4796" s="48"/>
    </row>
    <row r="4797" customFormat="false" ht="28" hidden="false" customHeight="false" outlineLevel="0" collapsed="false">
      <c r="A4797" s="21" t="s">
        <v>28</v>
      </c>
      <c r="B4797" s="22" t="s">
        <v>1153</v>
      </c>
      <c r="C4797" s="21" t="n">
        <v>4</v>
      </c>
      <c r="D4797" s="23" t="n">
        <v>1776</v>
      </c>
      <c r="E4797" s="23" t="s">
        <v>30</v>
      </c>
      <c r="F4797" s="21" t="s">
        <v>1461</v>
      </c>
      <c r="G4797" s="21" t="s">
        <v>32</v>
      </c>
      <c r="H4797" s="24" t="s">
        <v>1212</v>
      </c>
      <c r="I4797" s="25" t="n">
        <v>45</v>
      </c>
      <c r="J4797" s="26" t="s">
        <v>1462</v>
      </c>
      <c r="K4797" s="27" t="n">
        <v>20</v>
      </c>
      <c r="L4797" s="28"/>
      <c r="M4797" s="29"/>
      <c r="N4797" s="30" t="n">
        <f aca="false">K4797+(0.05*L4797)+(M4797/240)</f>
        <v>20</v>
      </c>
      <c r="O4797" s="31" t="n">
        <v>900</v>
      </c>
      <c r="P4797" s="32"/>
      <c r="Q4797" s="33"/>
      <c r="R4797" s="34" t="n">
        <f aca="false">O4797+(0.05*P4797)+(Q4797/240)</f>
        <v>900</v>
      </c>
      <c r="S4797" s="35" t="n">
        <f aca="false">I4797*N4797</f>
        <v>900</v>
      </c>
      <c r="T4797" s="35" t="n">
        <f aca="false">R4797-S4797</f>
        <v>0</v>
      </c>
      <c r="U4797" s="47"/>
      <c r="V4797" s="48"/>
      <c r="W4797" s="48"/>
    </row>
    <row r="4798" customFormat="false" ht="28" hidden="false" customHeight="false" outlineLevel="0" collapsed="false">
      <c r="A4798" s="21" t="s">
        <v>28</v>
      </c>
      <c r="B4798" s="22" t="s">
        <v>1153</v>
      </c>
      <c r="C4798" s="21" t="n">
        <v>4</v>
      </c>
      <c r="D4798" s="23" t="n">
        <v>1776</v>
      </c>
      <c r="E4798" s="23" t="s">
        <v>30</v>
      </c>
      <c r="F4798" s="21" t="s">
        <v>31</v>
      </c>
      <c r="G4798" s="21" t="s">
        <v>32</v>
      </c>
      <c r="H4798" s="24" t="s">
        <v>1212</v>
      </c>
      <c r="I4798" s="25" t="n">
        <v>481</v>
      </c>
      <c r="J4798" s="26" t="s">
        <v>67</v>
      </c>
      <c r="K4798" s="27" t="n">
        <v>150</v>
      </c>
      <c r="L4798" s="28"/>
      <c r="M4798" s="29"/>
      <c r="N4798" s="30" t="n">
        <f aca="false">K4798+(0.05*L4798)+(M4798/240)</f>
        <v>150</v>
      </c>
      <c r="O4798" s="31" t="n">
        <v>72150</v>
      </c>
      <c r="P4798" s="32"/>
      <c r="Q4798" s="33"/>
      <c r="R4798" s="34" t="n">
        <f aca="false">O4798+(0.05*P4798)+(Q4798/240)</f>
        <v>72150</v>
      </c>
      <c r="S4798" s="35" t="n">
        <f aca="false">I4798*N4798</f>
        <v>72150</v>
      </c>
      <c r="T4798" s="35" t="n">
        <f aca="false">R4798-S4798</f>
        <v>0</v>
      </c>
      <c r="U4798" s="47"/>
      <c r="V4798" s="48"/>
      <c r="W4798" s="48"/>
    </row>
    <row r="4799" customFormat="false" ht="28" hidden="false" customHeight="false" outlineLevel="0" collapsed="false">
      <c r="A4799" s="21" t="s">
        <v>28</v>
      </c>
      <c r="B4799" s="22" t="s">
        <v>1153</v>
      </c>
      <c r="C4799" s="21" t="n">
        <v>4</v>
      </c>
      <c r="D4799" s="23" t="n">
        <v>1776</v>
      </c>
      <c r="E4799" s="23" t="s">
        <v>30</v>
      </c>
      <c r="F4799" s="21" t="s">
        <v>31</v>
      </c>
      <c r="G4799" s="21" t="s">
        <v>32</v>
      </c>
      <c r="H4799" s="24" t="s">
        <v>1212</v>
      </c>
      <c r="I4799" s="25" t="n">
        <v>14953</v>
      </c>
      <c r="J4799" s="26" t="s">
        <v>85</v>
      </c>
      <c r="K4799" s="27"/>
      <c r="L4799" s="28" t="n">
        <v>20</v>
      </c>
      <c r="M4799" s="29"/>
      <c r="N4799" s="30" t="n">
        <f aca="false">K4799+(0.05*L4799)+(M4799/240)</f>
        <v>1</v>
      </c>
      <c r="O4799" s="31" t="n">
        <v>14953</v>
      </c>
      <c r="P4799" s="32"/>
      <c r="Q4799" s="33"/>
      <c r="R4799" s="34" t="n">
        <f aca="false">O4799+(0.05*P4799)+(Q4799/240)</f>
        <v>14953</v>
      </c>
      <c r="S4799" s="35" t="n">
        <f aca="false">I4799*N4799</f>
        <v>14953</v>
      </c>
      <c r="T4799" s="35" t="n">
        <f aca="false">R4799-S4799</f>
        <v>0</v>
      </c>
      <c r="U4799" s="47"/>
      <c r="V4799" s="48"/>
      <c r="W4799" s="48"/>
    </row>
    <row r="4800" customFormat="false" ht="28" hidden="false" customHeight="false" outlineLevel="0" collapsed="false">
      <c r="A4800" s="21" t="s">
        <v>28</v>
      </c>
      <c r="B4800" s="22" t="s">
        <v>1153</v>
      </c>
      <c r="C4800" s="21" t="n">
        <v>4</v>
      </c>
      <c r="D4800" s="23" t="n">
        <v>1776</v>
      </c>
      <c r="E4800" s="23" t="s">
        <v>30</v>
      </c>
      <c r="F4800" s="21" t="s">
        <v>186</v>
      </c>
      <c r="G4800" s="21" t="s">
        <v>32</v>
      </c>
      <c r="H4800" s="24" t="s">
        <v>1212</v>
      </c>
      <c r="I4800" s="25" t="n">
        <v>4094</v>
      </c>
      <c r="J4800" s="26" t="s">
        <v>37</v>
      </c>
      <c r="K4800" s="27"/>
      <c r="L4800" s="28" t="n">
        <v>30</v>
      </c>
      <c r="M4800" s="29"/>
      <c r="N4800" s="30" t="n">
        <f aca="false">K4800+(0.05*L4800)+(M4800/240)</f>
        <v>1.5</v>
      </c>
      <c r="O4800" s="31" t="n">
        <v>6141</v>
      </c>
      <c r="P4800" s="32"/>
      <c r="Q4800" s="33"/>
      <c r="R4800" s="34" t="n">
        <f aca="false">O4800+(0.05*P4800)+(Q4800/240)</f>
        <v>6141</v>
      </c>
      <c r="S4800" s="35" t="n">
        <f aca="false">I4800*N4800</f>
        <v>6141</v>
      </c>
      <c r="T4800" s="35" t="n">
        <f aca="false">R4800-S4800</f>
        <v>0</v>
      </c>
      <c r="U4800" s="47"/>
      <c r="V4800" s="48"/>
      <c r="W4800" s="48"/>
    </row>
    <row r="4801" customFormat="false" ht="28" hidden="false" customHeight="false" outlineLevel="0" collapsed="false">
      <c r="A4801" s="21" t="s">
        <v>28</v>
      </c>
      <c r="B4801" s="22" t="s">
        <v>1153</v>
      </c>
      <c r="C4801" s="21" t="n">
        <v>4</v>
      </c>
      <c r="D4801" s="23" t="n">
        <v>1776</v>
      </c>
      <c r="E4801" s="23" t="s">
        <v>30</v>
      </c>
      <c r="F4801" s="21" t="s">
        <v>182</v>
      </c>
      <c r="G4801" s="21" t="s">
        <v>32</v>
      </c>
      <c r="H4801" s="24" t="s">
        <v>1212</v>
      </c>
      <c r="I4801" s="25" t="n">
        <v>1963</v>
      </c>
      <c r="J4801" s="26" t="s">
        <v>37</v>
      </c>
      <c r="K4801" s="27" t="n">
        <v>40</v>
      </c>
      <c r="L4801" s="28"/>
      <c r="M4801" s="29"/>
      <c r="N4801" s="30" t="n">
        <f aca="false">K4801+(0.05*L4801)+(M4801/240)</f>
        <v>40</v>
      </c>
      <c r="O4801" s="31" t="n">
        <v>78520</v>
      </c>
      <c r="P4801" s="32"/>
      <c r="Q4801" s="33"/>
      <c r="R4801" s="34" t="n">
        <f aca="false">O4801+(0.05*P4801)+(Q4801/240)</f>
        <v>78520</v>
      </c>
      <c r="S4801" s="35" t="n">
        <f aca="false">I4801*N4801</f>
        <v>78520</v>
      </c>
      <c r="T4801" s="35" t="n">
        <f aca="false">R4801-S4801</f>
        <v>0</v>
      </c>
      <c r="U4801" s="47"/>
      <c r="V4801" s="48"/>
      <c r="W4801" s="48"/>
    </row>
    <row r="4802" customFormat="false" ht="28" hidden="false" customHeight="false" outlineLevel="0" collapsed="false">
      <c r="A4802" s="21" t="s">
        <v>28</v>
      </c>
      <c r="B4802" s="22" t="s">
        <v>1153</v>
      </c>
      <c r="C4802" s="21" t="n">
        <v>4</v>
      </c>
      <c r="D4802" s="23" t="n">
        <v>1776</v>
      </c>
      <c r="E4802" s="23" t="s">
        <v>30</v>
      </c>
      <c r="F4802" s="21" t="s">
        <v>485</v>
      </c>
      <c r="G4802" s="21" t="s">
        <v>32</v>
      </c>
      <c r="H4802" s="24" t="s">
        <v>1212</v>
      </c>
      <c r="I4802" s="25" t="n">
        <v>128125</v>
      </c>
      <c r="J4802" s="26" t="s">
        <v>37</v>
      </c>
      <c r="K4802" s="27"/>
      <c r="L4802" s="28" t="n">
        <v>2</v>
      </c>
      <c r="M4802" s="29"/>
      <c r="N4802" s="30" t="n">
        <f aca="false">K4802+(0.05*L4802)+(M4802/240)</f>
        <v>0.1</v>
      </c>
      <c r="O4802" s="31" t="n">
        <v>12812</v>
      </c>
      <c r="P4802" s="32" t="n">
        <v>10</v>
      </c>
      <c r="Q4802" s="33"/>
      <c r="R4802" s="34" t="n">
        <f aca="false">O4802+(0.05*P4802)+(Q4802/240)</f>
        <v>12812.5</v>
      </c>
      <c r="S4802" s="35" t="n">
        <f aca="false">I4802*N4802</f>
        <v>12812.5</v>
      </c>
      <c r="T4802" s="35" t="n">
        <f aca="false">R4802-S4802</f>
        <v>0</v>
      </c>
      <c r="U4802" s="47"/>
      <c r="V4802" s="48"/>
      <c r="W4802" s="48"/>
    </row>
    <row r="4803" customFormat="false" ht="28" hidden="false" customHeight="false" outlineLevel="0" collapsed="false">
      <c r="A4803" s="21" t="s">
        <v>28</v>
      </c>
      <c r="B4803" s="22" t="s">
        <v>1153</v>
      </c>
      <c r="C4803" s="21" t="n">
        <v>4</v>
      </c>
      <c r="D4803" s="23" t="n">
        <v>1776</v>
      </c>
      <c r="E4803" s="23" t="s">
        <v>30</v>
      </c>
      <c r="F4803" s="21" t="s">
        <v>98</v>
      </c>
      <c r="G4803" s="21" t="s">
        <v>32</v>
      </c>
      <c r="H4803" s="24" t="s">
        <v>1212</v>
      </c>
      <c r="I4803" s="25" t="n">
        <v>5713275</v>
      </c>
      <c r="J4803" s="26" t="s">
        <v>37</v>
      </c>
      <c r="K4803" s="27" t="n">
        <v>0.2</v>
      </c>
      <c r="L4803" s="28"/>
      <c r="M4803" s="29"/>
      <c r="N4803" s="30" t="n">
        <f aca="false">K4803+(0.05*L4803)+(M4803/240)</f>
        <v>0.2</v>
      </c>
      <c r="O4803" s="31" t="n">
        <v>1142655</v>
      </c>
      <c r="P4803" s="32"/>
      <c r="Q4803" s="33"/>
      <c r="R4803" s="34" t="n">
        <f aca="false">O4803+(0.05*P4803)+(Q4803/240)</f>
        <v>1142655</v>
      </c>
      <c r="S4803" s="35" t="n">
        <f aca="false">I4803*N4803</f>
        <v>1142655</v>
      </c>
      <c r="T4803" s="35" t="n">
        <f aca="false">R4803-S4803</f>
        <v>0</v>
      </c>
      <c r="U4803" s="47"/>
      <c r="V4803" s="87"/>
      <c r="W4803" s="87"/>
    </row>
    <row r="4804" customFormat="false" ht="28" hidden="false" customHeight="false" outlineLevel="0" collapsed="false">
      <c r="A4804" s="21" t="s">
        <v>28</v>
      </c>
      <c r="B4804" s="22" t="s">
        <v>1153</v>
      </c>
      <c r="C4804" s="21" t="n">
        <v>4</v>
      </c>
      <c r="D4804" s="23" t="n">
        <v>1776</v>
      </c>
      <c r="E4804" s="23" t="s">
        <v>30</v>
      </c>
      <c r="F4804" s="21" t="s">
        <v>1107</v>
      </c>
      <c r="G4804" s="21" t="s">
        <v>32</v>
      </c>
      <c r="H4804" s="24" t="s">
        <v>1212</v>
      </c>
      <c r="I4804" s="25" t="n">
        <v>84000</v>
      </c>
      <c r="J4804" s="26" t="s">
        <v>37</v>
      </c>
      <c r="K4804" s="27" t="n">
        <v>0.18</v>
      </c>
      <c r="L4804" s="28"/>
      <c r="M4804" s="29"/>
      <c r="N4804" s="30" t="n">
        <f aca="false">K4804+(0.05*L4804)+(M4804/240)</f>
        <v>0.18</v>
      </c>
      <c r="O4804" s="31" t="n">
        <v>14920</v>
      </c>
      <c r="P4804" s="32"/>
      <c r="Q4804" s="33"/>
      <c r="R4804" s="34" t="n">
        <f aca="false">O4804+(0.05*P4804)+(Q4804/240)</f>
        <v>14920</v>
      </c>
      <c r="S4804" s="35" t="n">
        <f aca="false">I4804*N4804</f>
        <v>15120</v>
      </c>
      <c r="T4804" s="89" t="n">
        <f aca="false">R4804-S4804</f>
        <v>-200</v>
      </c>
      <c r="U4804" s="88" t="s">
        <v>323</v>
      </c>
      <c r="V4804" s="48"/>
      <c r="W4804" s="48"/>
    </row>
    <row r="4805" customFormat="false" ht="28" hidden="false" customHeight="false" outlineLevel="0" collapsed="false">
      <c r="A4805" s="21" t="s">
        <v>28</v>
      </c>
      <c r="B4805" s="22" t="s">
        <v>1153</v>
      </c>
      <c r="C4805" s="21" t="n">
        <v>4</v>
      </c>
      <c r="D4805" s="23" t="n">
        <v>1776</v>
      </c>
      <c r="E4805" s="23" t="s">
        <v>30</v>
      </c>
      <c r="F4805" s="21" t="s">
        <v>1110</v>
      </c>
      <c r="G4805" s="21" t="s">
        <v>32</v>
      </c>
      <c r="H4805" s="24" t="s">
        <v>1212</v>
      </c>
      <c r="I4805" s="25" t="n">
        <v>39020</v>
      </c>
      <c r="J4805" s="26" t="s">
        <v>37</v>
      </c>
      <c r="K4805" s="27"/>
      <c r="L4805" s="28" t="n">
        <v>6</v>
      </c>
      <c r="M4805" s="29"/>
      <c r="N4805" s="30" t="n">
        <f aca="false">K4805+(0.05*L4805)+(M4805/240)</f>
        <v>0.3</v>
      </c>
      <c r="O4805" s="31" t="n">
        <v>11706</v>
      </c>
      <c r="P4805" s="32"/>
      <c r="Q4805" s="33"/>
      <c r="R4805" s="34" t="n">
        <f aca="false">O4805+(0.05*P4805)+(Q4805/240)</f>
        <v>11706</v>
      </c>
      <c r="S4805" s="35" t="n">
        <f aca="false">I4805*N4805</f>
        <v>11706</v>
      </c>
      <c r="T4805" s="35" t="n">
        <f aca="false">R4805-S4805</f>
        <v>0</v>
      </c>
      <c r="U4805" s="47"/>
      <c r="V4805" s="48"/>
      <c r="W4805" s="48"/>
    </row>
    <row r="4806" customFormat="false" ht="28" hidden="false" customHeight="false" outlineLevel="0" collapsed="false">
      <c r="A4806" s="21" t="s">
        <v>28</v>
      </c>
      <c r="B4806" s="22" t="s">
        <v>1153</v>
      </c>
      <c r="C4806" s="21" t="n">
        <v>4</v>
      </c>
      <c r="D4806" s="23" t="n">
        <v>1776</v>
      </c>
      <c r="E4806" s="23" t="s">
        <v>30</v>
      </c>
      <c r="F4806" s="21" t="s">
        <v>1463</v>
      </c>
      <c r="G4806" s="21" t="s">
        <v>32</v>
      </c>
      <c r="H4806" s="24" t="s">
        <v>1212</v>
      </c>
      <c r="I4806" s="25" t="n">
        <v>268</v>
      </c>
      <c r="J4806" s="26" t="s">
        <v>716</v>
      </c>
      <c r="K4806" s="27"/>
      <c r="L4806" s="28" t="n">
        <v>30</v>
      </c>
      <c r="M4806" s="29"/>
      <c r="N4806" s="30" t="n">
        <f aca="false">K4806+(0.05*L4806)+(M4806/240)</f>
        <v>1.5</v>
      </c>
      <c r="O4806" s="31" t="n">
        <v>402</v>
      </c>
      <c r="P4806" s="32"/>
      <c r="Q4806" s="33"/>
      <c r="R4806" s="34" t="n">
        <f aca="false">O4806+(0.05*P4806)+(Q4806/240)</f>
        <v>402</v>
      </c>
      <c r="S4806" s="35" t="n">
        <f aca="false">I4806*N4806</f>
        <v>402</v>
      </c>
      <c r="T4806" s="35" t="n">
        <f aca="false">R4806-S4806</f>
        <v>0</v>
      </c>
      <c r="U4806" s="47"/>
      <c r="V4806" s="48"/>
      <c r="W4806" s="48"/>
    </row>
    <row r="4807" customFormat="false" ht="28" hidden="false" customHeight="false" outlineLevel="0" collapsed="false">
      <c r="A4807" s="21" t="s">
        <v>28</v>
      </c>
      <c r="B4807" s="22" t="s">
        <v>1153</v>
      </c>
      <c r="C4807" s="21" t="n">
        <v>4</v>
      </c>
      <c r="D4807" s="23" t="n">
        <v>1776</v>
      </c>
      <c r="E4807" s="23" t="s">
        <v>30</v>
      </c>
      <c r="F4807" s="21" t="s">
        <v>1146</v>
      </c>
      <c r="G4807" s="21" t="s">
        <v>32</v>
      </c>
      <c r="H4807" s="24" t="s">
        <v>1212</v>
      </c>
      <c r="I4807" s="25" t="n">
        <v>46540</v>
      </c>
      <c r="J4807" s="26" t="s">
        <v>37</v>
      </c>
      <c r="K4807" s="27"/>
      <c r="L4807" s="28" t="n">
        <v>10</v>
      </c>
      <c r="M4807" s="29"/>
      <c r="N4807" s="30" t="n">
        <f aca="false">K4807+(0.05*L4807)+(M4807/240)</f>
        <v>0.5</v>
      </c>
      <c r="O4807" s="31" t="n">
        <v>23270</v>
      </c>
      <c r="P4807" s="32"/>
      <c r="Q4807" s="33"/>
      <c r="R4807" s="34" t="n">
        <f aca="false">O4807+(0.05*P4807)+(Q4807/240)</f>
        <v>23270</v>
      </c>
      <c r="S4807" s="35" t="n">
        <f aca="false">I4807*N4807</f>
        <v>23270</v>
      </c>
      <c r="T4807" s="35" t="n">
        <f aca="false">R4807-S4807</f>
        <v>0</v>
      </c>
      <c r="U4807" s="47"/>
      <c r="V4807" s="48"/>
      <c r="W4807" s="48"/>
    </row>
    <row r="4808" customFormat="false" ht="28" hidden="false" customHeight="false" outlineLevel="0" collapsed="false">
      <c r="A4808" s="21" t="s">
        <v>28</v>
      </c>
      <c r="B4808" s="22" t="s">
        <v>1153</v>
      </c>
      <c r="C4808" s="21" t="n">
        <v>4</v>
      </c>
      <c r="D4808" s="23" t="n">
        <v>1776</v>
      </c>
      <c r="E4808" s="23" t="s">
        <v>30</v>
      </c>
      <c r="F4808" s="21" t="s">
        <v>508</v>
      </c>
      <c r="G4808" s="21" t="s">
        <v>32</v>
      </c>
      <c r="H4808" s="24" t="s">
        <v>1212</v>
      </c>
      <c r="I4808" s="25" t="n">
        <v>92675</v>
      </c>
      <c r="J4808" s="26" t="s">
        <v>37</v>
      </c>
      <c r="K4808" s="27"/>
      <c r="L4808" s="28" t="n">
        <v>12</v>
      </c>
      <c r="M4808" s="29"/>
      <c r="N4808" s="30" t="n">
        <f aca="false">K4808+(0.05*L4808)+(M4808/240)</f>
        <v>0.6</v>
      </c>
      <c r="O4808" s="31" t="n">
        <v>55605</v>
      </c>
      <c r="P4808" s="32"/>
      <c r="Q4808" s="33"/>
      <c r="R4808" s="34" t="n">
        <f aca="false">O4808+(0.05*P4808)+(Q4808/240)</f>
        <v>55605</v>
      </c>
      <c r="S4808" s="35" t="n">
        <f aca="false">I4808*N4808</f>
        <v>55605</v>
      </c>
      <c r="T4808" s="35" t="n">
        <f aca="false">R4808-S4808</f>
        <v>0</v>
      </c>
      <c r="U4808" s="47"/>
      <c r="V4808" s="48"/>
      <c r="W4808" s="48"/>
    </row>
    <row r="4809" customFormat="false" ht="28" hidden="false" customHeight="false" outlineLevel="0" collapsed="false">
      <c r="A4809" s="21" t="s">
        <v>28</v>
      </c>
      <c r="B4809" s="22" t="s">
        <v>1153</v>
      </c>
      <c r="C4809" s="21" t="n">
        <v>4</v>
      </c>
      <c r="D4809" s="23" t="n">
        <v>1776</v>
      </c>
      <c r="E4809" s="23" t="s">
        <v>30</v>
      </c>
      <c r="F4809" s="21" t="s">
        <v>948</v>
      </c>
      <c r="G4809" s="21" t="s">
        <v>32</v>
      </c>
      <c r="H4809" s="24" t="s">
        <v>1212</v>
      </c>
      <c r="I4809" s="25" t="n">
        <v>386</v>
      </c>
      <c r="J4809" s="26" t="s">
        <v>96</v>
      </c>
      <c r="K4809" s="27" t="n">
        <v>1000</v>
      </c>
      <c r="L4809" s="28"/>
      <c r="M4809" s="29"/>
      <c r="N4809" s="30" t="n">
        <f aca="false">K4809+(0.05*L4809)+(M4809/240)</f>
        <v>1000</v>
      </c>
      <c r="O4809" s="31" t="n">
        <v>386000</v>
      </c>
      <c r="P4809" s="32"/>
      <c r="Q4809" s="33"/>
      <c r="R4809" s="34" t="n">
        <f aca="false">O4809+(0.05*P4809)+(Q4809/240)</f>
        <v>386000</v>
      </c>
      <c r="S4809" s="35" t="n">
        <f aca="false">I4809*N4809</f>
        <v>386000</v>
      </c>
      <c r="T4809" s="35" t="n">
        <f aca="false">R4809-S4809</f>
        <v>0</v>
      </c>
      <c r="U4809" s="47"/>
      <c r="V4809" s="48"/>
      <c r="W4809" s="48"/>
    </row>
    <row r="4810" customFormat="false" ht="28" hidden="false" customHeight="false" outlineLevel="0" collapsed="false">
      <c r="A4810" s="21" t="s">
        <v>28</v>
      </c>
      <c r="B4810" s="22" t="s">
        <v>1153</v>
      </c>
      <c r="C4810" s="21" t="n">
        <v>4</v>
      </c>
      <c r="D4810" s="23" t="n">
        <v>1776</v>
      </c>
      <c r="E4810" s="23" t="s">
        <v>30</v>
      </c>
      <c r="F4810" s="21" t="s">
        <v>107</v>
      </c>
      <c r="G4810" s="21" t="s">
        <v>32</v>
      </c>
      <c r="H4810" s="24" t="s">
        <v>1212</v>
      </c>
      <c r="I4810" s="25" t="n">
        <v>49485</v>
      </c>
      <c r="J4810" s="26" t="s">
        <v>37</v>
      </c>
      <c r="K4810" s="27"/>
      <c r="L4810" s="28" t="n">
        <v>12</v>
      </c>
      <c r="M4810" s="29"/>
      <c r="N4810" s="30" t="n">
        <f aca="false">K4810+(0.05*L4810)+(M4810/240)</f>
        <v>0.6</v>
      </c>
      <c r="O4810" s="31" t="n">
        <v>29691</v>
      </c>
      <c r="P4810" s="32"/>
      <c r="Q4810" s="33"/>
      <c r="R4810" s="34" t="n">
        <f aca="false">O4810+(0.05*P4810)+(Q4810/240)</f>
        <v>29691</v>
      </c>
      <c r="S4810" s="35" t="n">
        <f aca="false">I4810*N4810</f>
        <v>29691</v>
      </c>
      <c r="T4810" s="35" t="n">
        <f aca="false">R4810-S4810</f>
        <v>0</v>
      </c>
      <c r="U4810" s="47"/>
      <c r="V4810" s="48"/>
      <c r="W4810" s="48"/>
    </row>
    <row r="4811" customFormat="false" ht="28" hidden="false" customHeight="false" outlineLevel="0" collapsed="false">
      <c r="A4811" s="21" t="s">
        <v>28</v>
      </c>
      <c r="B4811" s="22" t="s">
        <v>1153</v>
      </c>
      <c r="C4811" s="21" t="n">
        <v>4</v>
      </c>
      <c r="D4811" s="23" t="n">
        <v>1776</v>
      </c>
      <c r="E4811" s="23" t="s">
        <v>30</v>
      </c>
      <c r="F4811" s="21" t="s">
        <v>510</v>
      </c>
      <c r="G4811" s="21" t="s">
        <v>32</v>
      </c>
      <c r="H4811" s="24" t="s">
        <v>1212</v>
      </c>
      <c r="I4811" s="25" t="n">
        <v>26500</v>
      </c>
      <c r="J4811" s="26" t="s">
        <v>37</v>
      </c>
      <c r="K4811" s="27"/>
      <c r="L4811" s="28" t="n">
        <v>2</v>
      </c>
      <c r="M4811" s="29"/>
      <c r="N4811" s="30" t="n">
        <f aca="false">K4811+(0.05*L4811)+(M4811/240)</f>
        <v>0.1</v>
      </c>
      <c r="O4811" s="31" t="n">
        <v>2650</v>
      </c>
      <c r="P4811" s="32"/>
      <c r="Q4811" s="33"/>
      <c r="R4811" s="34" t="n">
        <f aca="false">O4811+(0.05*P4811)+(Q4811/240)</f>
        <v>2650</v>
      </c>
      <c r="S4811" s="35" t="n">
        <f aca="false">I4811*N4811</f>
        <v>2650</v>
      </c>
      <c r="T4811" s="35" t="n">
        <f aca="false">R4811-S4811</f>
        <v>0</v>
      </c>
      <c r="U4811" s="47"/>
      <c r="V4811" s="48"/>
      <c r="W4811" s="48"/>
    </row>
    <row r="4812" customFormat="false" ht="28" hidden="false" customHeight="false" outlineLevel="0" collapsed="false">
      <c r="A4812" s="21" t="s">
        <v>28</v>
      </c>
      <c r="B4812" s="22" t="s">
        <v>1153</v>
      </c>
      <c r="C4812" s="21" t="n">
        <v>4</v>
      </c>
      <c r="D4812" s="23" t="n">
        <v>1776</v>
      </c>
      <c r="E4812" s="23" t="s">
        <v>30</v>
      </c>
      <c r="F4812" s="21" t="s">
        <v>1149</v>
      </c>
      <c r="G4812" s="21" t="s">
        <v>32</v>
      </c>
      <c r="H4812" s="24" t="s">
        <v>1212</v>
      </c>
      <c r="I4812" s="25" t="n">
        <v>1123</v>
      </c>
      <c r="J4812" s="26" t="s">
        <v>85</v>
      </c>
      <c r="K4812" s="27"/>
      <c r="L4812" s="28" t="n">
        <v>45</v>
      </c>
      <c r="M4812" s="29"/>
      <c r="N4812" s="30" t="n">
        <f aca="false">K4812+(0.05*L4812)+(M4812/240)</f>
        <v>2.25</v>
      </c>
      <c r="O4812" s="31" t="n">
        <v>2526</v>
      </c>
      <c r="P4812" s="32" t="n">
        <v>15</v>
      </c>
      <c r="Q4812" s="33"/>
      <c r="R4812" s="34" t="n">
        <f aca="false">O4812+(0.05*P4812)+(Q4812/240)</f>
        <v>2526.75</v>
      </c>
      <c r="S4812" s="35" t="n">
        <f aca="false">I4812*N4812</f>
        <v>2526.75</v>
      </c>
      <c r="T4812" s="35" t="n">
        <f aca="false">R4812-S4812</f>
        <v>0</v>
      </c>
      <c r="U4812" s="47"/>
      <c r="V4812" s="48"/>
      <c r="W4812" s="48"/>
    </row>
    <row r="4813" customFormat="false" ht="28" hidden="false" customHeight="false" outlineLevel="0" collapsed="false">
      <c r="A4813" s="21" t="s">
        <v>28</v>
      </c>
      <c r="B4813" s="22" t="s">
        <v>1153</v>
      </c>
      <c r="C4813" s="21" t="n">
        <v>4</v>
      </c>
      <c r="D4813" s="23" t="n">
        <v>1776</v>
      </c>
      <c r="E4813" s="23" t="s">
        <v>30</v>
      </c>
      <c r="F4813" s="21" t="s">
        <v>210</v>
      </c>
      <c r="G4813" s="21" t="s">
        <v>32</v>
      </c>
      <c r="H4813" s="24" t="s">
        <v>1212</v>
      </c>
      <c r="I4813" s="25" t="n">
        <v>51656</v>
      </c>
      <c r="J4813" s="26" t="s">
        <v>37</v>
      </c>
      <c r="K4813" s="27" t="n">
        <v>3</v>
      </c>
      <c r="L4813" s="28" t="n">
        <v>10</v>
      </c>
      <c r="M4813" s="29"/>
      <c r="N4813" s="30" t="n">
        <f aca="false">K4813+(0.05*L4813)+(M4813/240)</f>
        <v>3.5</v>
      </c>
      <c r="O4813" s="31" t="n">
        <v>180796</v>
      </c>
      <c r="P4813" s="32"/>
      <c r="Q4813" s="33"/>
      <c r="R4813" s="34" t="n">
        <f aca="false">O4813+(0.05*P4813)+(Q4813/240)</f>
        <v>180796</v>
      </c>
      <c r="S4813" s="35" t="n">
        <f aca="false">I4813*N4813</f>
        <v>180796</v>
      </c>
      <c r="T4813" s="35" t="n">
        <f aca="false">R4813-S4813</f>
        <v>0</v>
      </c>
      <c r="U4813" s="47"/>
      <c r="V4813" s="48"/>
      <c r="W4813" s="48"/>
    </row>
    <row r="4814" customFormat="false" ht="28" hidden="false" customHeight="false" outlineLevel="0" collapsed="false">
      <c r="A4814" s="21" t="s">
        <v>28</v>
      </c>
      <c r="B4814" s="22" t="s">
        <v>1153</v>
      </c>
      <c r="C4814" s="21" t="n">
        <v>4</v>
      </c>
      <c r="D4814" s="23" t="n">
        <v>1776</v>
      </c>
      <c r="E4814" s="23" t="s">
        <v>30</v>
      </c>
      <c r="F4814" s="21" t="s">
        <v>704</v>
      </c>
      <c r="G4814" s="21" t="s">
        <v>32</v>
      </c>
      <c r="H4814" s="24" t="s">
        <v>1212</v>
      </c>
      <c r="I4814" s="25" t="n">
        <v>956</v>
      </c>
      <c r="J4814" s="26" t="s">
        <v>135</v>
      </c>
      <c r="K4814" s="27" t="n">
        <v>20</v>
      </c>
      <c r="L4814" s="28"/>
      <c r="M4814" s="29"/>
      <c r="N4814" s="30" t="n">
        <f aca="false">K4814+(0.05*L4814)+(M4814/240)</f>
        <v>20</v>
      </c>
      <c r="O4814" s="31" t="n">
        <v>19120</v>
      </c>
      <c r="P4814" s="32"/>
      <c r="Q4814" s="33"/>
      <c r="R4814" s="34" t="n">
        <f aca="false">O4814+(0.05*P4814)+(Q4814/240)</f>
        <v>19120</v>
      </c>
      <c r="S4814" s="35" t="n">
        <f aca="false">I4814*N4814</f>
        <v>19120</v>
      </c>
      <c r="T4814" s="35" t="n">
        <f aca="false">R4814-S4814</f>
        <v>0</v>
      </c>
      <c r="U4814" s="47"/>
      <c r="V4814" s="48"/>
      <c r="W4814" s="48"/>
    </row>
    <row r="4815" customFormat="false" ht="28" hidden="false" customHeight="false" outlineLevel="0" collapsed="false">
      <c r="A4815" s="21" t="s">
        <v>28</v>
      </c>
      <c r="B4815" s="22" t="s">
        <v>1153</v>
      </c>
      <c r="C4815" s="21" t="n">
        <v>4</v>
      </c>
      <c r="D4815" s="23" t="n">
        <v>1776</v>
      </c>
      <c r="E4815" s="23" t="s">
        <v>30</v>
      </c>
      <c r="F4815" s="21" t="s">
        <v>512</v>
      </c>
      <c r="G4815" s="21" t="s">
        <v>32</v>
      </c>
      <c r="H4815" s="24" t="s">
        <v>1212</v>
      </c>
      <c r="I4815" s="25" t="n">
        <v>236</v>
      </c>
      <c r="J4815" s="26" t="s">
        <v>42</v>
      </c>
      <c r="K4815" s="27" t="n">
        <v>75</v>
      </c>
      <c r="L4815" s="28"/>
      <c r="M4815" s="29"/>
      <c r="N4815" s="30" t="n">
        <f aca="false">K4815+(0.05*L4815)+(M4815/240)</f>
        <v>75</v>
      </c>
      <c r="O4815" s="31" t="n">
        <v>17700</v>
      </c>
      <c r="P4815" s="32"/>
      <c r="Q4815" s="33"/>
      <c r="R4815" s="34" t="n">
        <f aca="false">O4815+(0.05*P4815)+(Q4815/240)</f>
        <v>17700</v>
      </c>
      <c r="S4815" s="35" t="n">
        <f aca="false">I4815*N4815</f>
        <v>17700</v>
      </c>
      <c r="T4815" s="35" t="n">
        <f aca="false">R4815-S4815</f>
        <v>0</v>
      </c>
      <c r="U4815" s="47"/>
      <c r="V4815" s="48"/>
      <c r="W4815" s="48"/>
    </row>
    <row r="4816" customFormat="false" ht="28" hidden="false" customHeight="false" outlineLevel="0" collapsed="false">
      <c r="A4816" s="21" t="s">
        <v>28</v>
      </c>
      <c r="B4816" s="22" t="s">
        <v>1153</v>
      </c>
      <c r="C4816" s="21" t="n">
        <v>4</v>
      </c>
      <c r="D4816" s="23" t="n">
        <v>1776</v>
      </c>
      <c r="E4816" s="23" t="s">
        <v>30</v>
      </c>
      <c r="F4816" s="21" t="s">
        <v>111</v>
      </c>
      <c r="G4816" s="21" t="s">
        <v>32</v>
      </c>
      <c r="H4816" s="24" t="s">
        <v>1212</v>
      </c>
      <c r="I4816" s="25" t="n">
        <v>315</v>
      </c>
      <c r="J4816" s="26" t="s">
        <v>716</v>
      </c>
      <c r="K4816" s="27"/>
      <c r="L4816" s="28" t="n">
        <v>15</v>
      </c>
      <c r="M4816" s="29"/>
      <c r="N4816" s="30" t="n">
        <f aca="false">K4816+(0.05*L4816)+(M4816/240)</f>
        <v>0.75</v>
      </c>
      <c r="O4816" s="31" t="n">
        <v>236</v>
      </c>
      <c r="P4816" s="32" t="n">
        <v>5</v>
      </c>
      <c r="Q4816" s="33"/>
      <c r="R4816" s="34" t="n">
        <f aca="false">O4816+(0.05*P4816)+(Q4816/240)</f>
        <v>236.25</v>
      </c>
      <c r="S4816" s="35" t="n">
        <f aca="false">I4816*N4816</f>
        <v>236.25</v>
      </c>
      <c r="T4816" s="35" t="n">
        <f aca="false">R4816-S4816</f>
        <v>0</v>
      </c>
      <c r="U4816" s="47"/>
      <c r="V4816" s="48"/>
      <c r="W4816" s="48"/>
    </row>
    <row r="4817" customFormat="false" ht="28" hidden="false" customHeight="false" outlineLevel="0" collapsed="false">
      <c r="A4817" s="21" t="s">
        <v>28</v>
      </c>
      <c r="B4817" s="22" t="s">
        <v>1153</v>
      </c>
      <c r="C4817" s="21" t="n">
        <v>4</v>
      </c>
      <c r="D4817" s="23" t="n">
        <v>1776</v>
      </c>
      <c r="E4817" s="23" t="s">
        <v>30</v>
      </c>
      <c r="F4817" s="21" t="s">
        <v>216</v>
      </c>
      <c r="G4817" s="21" t="s">
        <v>32</v>
      </c>
      <c r="H4817" s="24" t="s">
        <v>1212</v>
      </c>
      <c r="I4817" s="25" t="n">
        <v>1211</v>
      </c>
      <c r="J4817" s="26" t="s">
        <v>198</v>
      </c>
      <c r="K4817" s="27" t="n">
        <v>4</v>
      </c>
      <c r="L4817" s="28"/>
      <c r="M4817" s="29"/>
      <c r="N4817" s="30" t="n">
        <f aca="false">K4817+(0.05*L4817)+(M4817/240)</f>
        <v>4</v>
      </c>
      <c r="O4817" s="31" t="n">
        <v>4844</v>
      </c>
      <c r="P4817" s="32"/>
      <c r="Q4817" s="33"/>
      <c r="R4817" s="34" t="n">
        <f aca="false">O4817+(0.05*P4817)+(Q4817/240)</f>
        <v>4844</v>
      </c>
      <c r="S4817" s="35" t="n">
        <f aca="false">I4817*N4817</f>
        <v>4844</v>
      </c>
      <c r="T4817" s="35" t="n">
        <f aca="false">R4817-S4817</f>
        <v>0</v>
      </c>
      <c r="U4817" s="47"/>
      <c r="V4817" s="48"/>
      <c r="W4817" s="48"/>
    </row>
    <row r="4818" customFormat="false" ht="28" hidden="false" customHeight="false" outlineLevel="0" collapsed="false">
      <c r="A4818" s="21" t="s">
        <v>28</v>
      </c>
      <c r="B4818" s="22" t="s">
        <v>1153</v>
      </c>
      <c r="C4818" s="21" t="n">
        <v>4</v>
      </c>
      <c r="D4818" s="23" t="n">
        <v>1776</v>
      </c>
      <c r="E4818" s="23" t="s">
        <v>30</v>
      </c>
      <c r="F4818" s="21" t="s">
        <v>653</v>
      </c>
      <c r="G4818" s="21" t="s">
        <v>32</v>
      </c>
      <c r="H4818" s="24" t="s">
        <v>1212</v>
      </c>
      <c r="I4818" s="25" t="n">
        <v>2530</v>
      </c>
      <c r="J4818" s="26" t="s">
        <v>1464</v>
      </c>
      <c r="K4818" s="27" t="n">
        <v>180</v>
      </c>
      <c r="L4818" s="28"/>
      <c r="M4818" s="29"/>
      <c r="N4818" s="30" t="n">
        <f aca="false">K4818+(0.05*L4818)+(M4818/240)</f>
        <v>180</v>
      </c>
      <c r="O4818" s="31" t="n">
        <v>455400</v>
      </c>
      <c r="P4818" s="32"/>
      <c r="Q4818" s="33"/>
      <c r="R4818" s="34" t="n">
        <f aca="false">O4818+(0.05*P4818)+(Q4818/240)</f>
        <v>455400</v>
      </c>
      <c r="S4818" s="35" t="n">
        <f aca="false">I4818*N4818</f>
        <v>455400</v>
      </c>
      <c r="T4818" s="35" t="n">
        <f aca="false">R4818-S4818</f>
        <v>0</v>
      </c>
      <c r="U4818" s="47"/>
      <c r="V4818" s="48"/>
      <c r="W4818" s="48"/>
    </row>
    <row r="4819" customFormat="false" ht="28" hidden="false" customHeight="false" outlineLevel="0" collapsed="false">
      <c r="A4819" s="21" t="s">
        <v>28</v>
      </c>
      <c r="B4819" s="22" t="s">
        <v>1153</v>
      </c>
      <c r="C4819" s="21" t="n">
        <v>4</v>
      </c>
      <c r="D4819" s="23" t="n">
        <v>1776</v>
      </c>
      <c r="E4819" s="23" t="s">
        <v>30</v>
      </c>
      <c r="F4819" s="21" t="s">
        <v>228</v>
      </c>
      <c r="G4819" s="21" t="s">
        <v>32</v>
      </c>
      <c r="H4819" s="24" t="s">
        <v>1212</v>
      </c>
      <c r="I4819" s="25" t="n">
        <v>126230</v>
      </c>
      <c r="J4819" s="26" t="s">
        <v>37</v>
      </c>
      <c r="K4819" s="27"/>
      <c r="L4819" s="28" t="n">
        <v>6</v>
      </c>
      <c r="M4819" s="29"/>
      <c r="N4819" s="30" t="n">
        <f aca="false">K4819+(0.05*L4819)+(M4819/240)</f>
        <v>0.3</v>
      </c>
      <c r="O4819" s="31" t="n">
        <v>37869</v>
      </c>
      <c r="P4819" s="32"/>
      <c r="Q4819" s="33"/>
      <c r="R4819" s="34" t="n">
        <f aca="false">O4819+(0.05*P4819)+(Q4819/240)</f>
        <v>37869</v>
      </c>
      <c r="S4819" s="35" t="n">
        <f aca="false">I4819*N4819</f>
        <v>37869</v>
      </c>
      <c r="T4819" s="35" t="n">
        <f aca="false">R4819-S4819</f>
        <v>0</v>
      </c>
      <c r="U4819" s="47"/>
      <c r="V4819" s="48"/>
      <c r="W4819" s="48"/>
    </row>
    <row r="4820" customFormat="false" ht="28" hidden="false" customHeight="false" outlineLevel="0" collapsed="false">
      <c r="A4820" s="21" t="s">
        <v>28</v>
      </c>
      <c r="B4820" s="22" t="s">
        <v>1153</v>
      </c>
      <c r="C4820" s="21" t="n">
        <v>4</v>
      </c>
      <c r="D4820" s="23" t="n">
        <v>1776</v>
      </c>
      <c r="E4820" s="23" t="s">
        <v>30</v>
      </c>
      <c r="F4820" s="21" t="s">
        <v>1433</v>
      </c>
      <c r="G4820" s="21" t="s">
        <v>32</v>
      </c>
      <c r="H4820" s="24" t="s">
        <v>1212</v>
      </c>
      <c r="I4820" s="25" t="n">
        <v>94130</v>
      </c>
      <c r="J4820" s="26" t="s">
        <v>37</v>
      </c>
      <c r="K4820" s="27"/>
      <c r="L4820" s="28" t="n">
        <v>7</v>
      </c>
      <c r="M4820" s="29"/>
      <c r="N4820" s="30" t="n">
        <f aca="false">K4820+(0.05*L4820)+(M4820/240)</f>
        <v>0.35</v>
      </c>
      <c r="O4820" s="31" t="n">
        <v>32945</v>
      </c>
      <c r="P4820" s="32" t="n">
        <v>10</v>
      </c>
      <c r="Q4820" s="33"/>
      <c r="R4820" s="34" t="n">
        <f aca="false">O4820+(0.05*P4820)+(Q4820/240)</f>
        <v>32945.5</v>
      </c>
      <c r="S4820" s="35" t="n">
        <f aca="false">I4820*N4820</f>
        <v>32945.5</v>
      </c>
      <c r="T4820" s="35" t="n">
        <f aca="false">R4820-S4820</f>
        <v>0</v>
      </c>
      <c r="U4820" s="47"/>
      <c r="V4820" s="48"/>
      <c r="W4820" s="48"/>
    </row>
    <row r="4821" customFormat="false" ht="28" hidden="false" customHeight="false" outlineLevel="0" collapsed="false">
      <c r="A4821" s="21" t="s">
        <v>28</v>
      </c>
      <c r="B4821" s="22" t="s">
        <v>1153</v>
      </c>
      <c r="C4821" s="21" t="n">
        <v>5</v>
      </c>
      <c r="D4821" s="23" t="n">
        <v>1776</v>
      </c>
      <c r="E4821" s="23" t="s">
        <v>30</v>
      </c>
      <c r="F4821" s="21" t="s">
        <v>1366</v>
      </c>
      <c r="G4821" s="21" t="s">
        <v>32</v>
      </c>
      <c r="H4821" s="24" t="s">
        <v>1212</v>
      </c>
      <c r="I4821" s="25" t="n">
        <v>669040</v>
      </c>
      <c r="J4821" s="26" t="s">
        <v>37</v>
      </c>
      <c r="K4821" s="27"/>
      <c r="L4821" s="28" t="n">
        <v>20</v>
      </c>
      <c r="M4821" s="29"/>
      <c r="N4821" s="30" t="n">
        <f aca="false">K4821+(0.05*L4821)+(M4821/240)</f>
        <v>1</v>
      </c>
      <c r="O4821" s="31" t="n">
        <v>669040</v>
      </c>
      <c r="P4821" s="32"/>
      <c r="Q4821" s="33"/>
      <c r="R4821" s="34" t="n">
        <f aca="false">O4821+(0.05*P4821)+(Q4821/240)</f>
        <v>669040</v>
      </c>
      <c r="S4821" s="35" t="n">
        <f aca="false">I4821*N4821</f>
        <v>669040</v>
      </c>
      <c r="T4821" s="35" t="n">
        <f aca="false">R4821-S4821</f>
        <v>0</v>
      </c>
      <c r="U4821" s="47"/>
      <c r="V4821" s="48"/>
      <c r="W4821" s="48"/>
    </row>
    <row r="4822" customFormat="false" ht="28" hidden="false" customHeight="false" outlineLevel="0" collapsed="false">
      <c r="A4822" s="21" t="s">
        <v>28</v>
      </c>
      <c r="B4822" s="22" t="s">
        <v>1153</v>
      </c>
      <c r="C4822" s="21" t="n">
        <v>5</v>
      </c>
      <c r="D4822" s="23" t="n">
        <v>1776</v>
      </c>
      <c r="E4822" s="23" t="s">
        <v>30</v>
      </c>
      <c r="F4822" s="21" t="s">
        <v>1262</v>
      </c>
      <c r="G4822" s="21" t="s">
        <v>32</v>
      </c>
      <c r="H4822" s="24" t="s">
        <v>1212</v>
      </c>
      <c r="I4822" s="25" t="n">
        <v>73740</v>
      </c>
      <c r="J4822" s="26" t="s">
        <v>37</v>
      </c>
      <c r="K4822" s="27"/>
      <c r="L4822" s="28" t="n">
        <v>8</v>
      </c>
      <c r="M4822" s="29"/>
      <c r="N4822" s="30" t="n">
        <f aca="false">K4822+(0.05*L4822)+(M4822/240)</f>
        <v>0.4</v>
      </c>
      <c r="O4822" s="31" t="n">
        <v>29496</v>
      </c>
      <c r="P4822" s="32"/>
      <c r="Q4822" s="33"/>
      <c r="R4822" s="34" t="n">
        <f aca="false">O4822+(0.05*P4822)+(Q4822/240)</f>
        <v>29496</v>
      </c>
      <c r="S4822" s="35" t="n">
        <f aca="false">I4822*N4822</f>
        <v>29496</v>
      </c>
      <c r="T4822" s="35" t="n">
        <f aca="false">R4822-S4822</f>
        <v>0</v>
      </c>
      <c r="U4822" s="47"/>
      <c r="V4822" s="48"/>
      <c r="W4822" s="48"/>
    </row>
    <row r="4823" customFormat="false" ht="28" hidden="false" customHeight="false" outlineLevel="0" collapsed="false">
      <c r="A4823" s="21" t="s">
        <v>28</v>
      </c>
      <c r="B4823" s="22" t="s">
        <v>1153</v>
      </c>
      <c r="C4823" s="21" t="n">
        <v>5</v>
      </c>
      <c r="D4823" s="23" t="n">
        <v>1776</v>
      </c>
      <c r="E4823" s="23" t="s">
        <v>30</v>
      </c>
      <c r="F4823" s="21" t="s">
        <v>1355</v>
      </c>
      <c r="G4823" s="21" t="s">
        <v>32</v>
      </c>
      <c r="H4823" s="24" t="s">
        <v>1212</v>
      </c>
      <c r="I4823" s="25" t="n">
        <v>3539</v>
      </c>
      <c r="J4823" s="26" t="s">
        <v>37</v>
      </c>
      <c r="K4823" s="27"/>
      <c r="L4823" s="28" t="n">
        <v>40</v>
      </c>
      <c r="M4823" s="29"/>
      <c r="N4823" s="30" t="n">
        <f aca="false">K4823+(0.05*L4823)+(M4823/240)</f>
        <v>2</v>
      </c>
      <c r="O4823" s="31" t="n">
        <v>7078</v>
      </c>
      <c r="P4823" s="32"/>
      <c r="Q4823" s="33"/>
      <c r="R4823" s="34" t="n">
        <f aca="false">O4823+(0.05*P4823)+(Q4823/240)</f>
        <v>7078</v>
      </c>
      <c r="S4823" s="35" t="n">
        <f aca="false">I4823*N4823</f>
        <v>7078</v>
      </c>
      <c r="T4823" s="35" t="n">
        <f aca="false">R4823-S4823</f>
        <v>0</v>
      </c>
      <c r="U4823" s="47"/>
      <c r="V4823" s="48"/>
      <c r="W4823" s="48"/>
    </row>
    <row r="4824" customFormat="false" ht="28" hidden="false" customHeight="false" outlineLevel="0" collapsed="false">
      <c r="A4824" s="21" t="s">
        <v>28</v>
      </c>
      <c r="B4824" s="22" t="s">
        <v>1153</v>
      </c>
      <c r="C4824" s="21" t="n">
        <v>5</v>
      </c>
      <c r="D4824" s="23" t="n">
        <v>1776</v>
      </c>
      <c r="E4824" s="23" t="s">
        <v>30</v>
      </c>
      <c r="F4824" s="21" t="s">
        <v>1356</v>
      </c>
      <c r="G4824" s="21" t="s">
        <v>32</v>
      </c>
      <c r="H4824" s="24" t="s">
        <v>1212</v>
      </c>
      <c r="I4824" s="25" t="n">
        <v>33994</v>
      </c>
      <c r="J4824" s="26" t="s">
        <v>37</v>
      </c>
      <c r="K4824" s="27"/>
      <c r="L4824" s="28" t="n">
        <v>10</v>
      </c>
      <c r="M4824" s="29"/>
      <c r="N4824" s="30" t="n">
        <f aca="false">K4824+(0.05*L4824)+(M4824/240)</f>
        <v>0.5</v>
      </c>
      <c r="O4824" s="31" t="n">
        <v>16997</v>
      </c>
      <c r="P4824" s="32"/>
      <c r="Q4824" s="33"/>
      <c r="R4824" s="34" t="n">
        <f aca="false">O4824+(0.05*P4824)+(Q4824/240)</f>
        <v>16997</v>
      </c>
      <c r="S4824" s="35" t="n">
        <f aca="false">I4824*N4824</f>
        <v>16997</v>
      </c>
      <c r="T4824" s="35" t="n">
        <f aca="false">R4824-S4824</f>
        <v>0</v>
      </c>
      <c r="U4824" s="47"/>
      <c r="V4824" s="48"/>
      <c r="W4824" s="48"/>
    </row>
    <row r="4825" customFormat="false" ht="28" hidden="false" customHeight="false" outlineLevel="0" collapsed="false">
      <c r="A4825" s="21" t="s">
        <v>28</v>
      </c>
      <c r="B4825" s="22" t="s">
        <v>1153</v>
      </c>
      <c r="C4825" s="21" t="n">
        <v>5</v>
      </c>
      <c r="D4825" s="23" t="n">
        <v>1776</v>
      </c>
      <c r="E4825" s="23" t="s">
        <v>30</v>
      </c>
      <c r="F4825" s="21" t="s">
        <v>768</v>
      </c>
      <c r="G4825" s="21" t="s">
        <v>32</v>
      </c>
      <c r="H4825" s="24" t="s">
        <v>1212</v>
      </c>
      <c r="I4825" s="25" t="n">
        <v>1</v>
      </c>
      <c r="J4825" s="26" t="s">
        <v>112</v>
      </c>
      <c r="K4825" s="27" t="n">
        <v>12220</v>
      </c>
      <c r="L4825" s="28"/>
      <c r="M4825" s="29"/>
      <c r="N4825" s="30" t="n">
        <f aca="false">K4825+(0.05*L4825)+(M4825/240)</f>
        <v>12220</v>
      </c>
      <c r="O4825" s="31" t="n">
        <v>12220</v>
      </c>
      <c r="P4825" s="32"/>
      <c r="Q4825" s="33"/>
      <c r="R4825" s="34" t="n">
        <f aca="false">O4825+(0.05*P4825)+(Q4825/240)</f>
        <v>12220</v>
      </c>
      <c r="S4825" s="35" t="n">
        <f aca="false">I4825*N4825</f>
        <v>12220</v>
      </c>
      <c r="T4825" s="35" t="n">
        <f aca="false">R4825-S4825</f>
        <v>0</v>
      </c>
      <c r="U4825" s="47"/>
      <c r="V4825" s="48"/>
      <c r="W4825" s="48"/>
    </row>
    <row r="4826" customFormat="false" ht="28" hidden="false" customHeight="false" outlineLevel="0" collapsed="false">
      <c r="A4826" s="21" t="s">
        <v>28</v>
      </c>
      <c r="B4826" s="22" t="s">
        <v>1153</v>
      </c>
      <c r="C4826" s="21" t="n">
        <v>5</v>
      </c>
      <c r="D4826" s="23" t="n">
        <v>1776</v>
      </c>
      <c r="E4826" s="23" t="s">
        <v>30</v>
      </c>
      <c r="F4826" s="21" t="s">
        <v>243</v>
      </c>
      <c r="G4826" s="21" t="s">
        <v>32</v>
      </c>
      <c r="H4826" s="24" t="s">
        <v>1212</v>
      </c>
      <c r="I4826" s="25" t="n">
        <v>175115</v>
      </c>
      <c r="J4826" s="26" t="s">
        <v>37</v>
      </c>
      <c r="K4826" s="27"/>
      <c r="L4826" s="28" t="n">
        <v>9</v>
      </c>
      <c r="M4826" s="29"/>
      <c r="N4826" s="30" t="n">
        <f aca="false">K4826+(0.05*L4826)+(M4826/240)</f>
        <v>0.45</v>
      </c>
      <c r="O4826" s="31" t="n">
        <v>78801</v>
      </c>
      <c r="P4826" s="32" t="n">
        <v>15</v>
      </c>
      <c r="Q4826" s="33"/>
      <c r="R4826" s="34" t="n">
        <f aca="false">O4826+(0.05*P4826)+(Q4826/240)</f>
        <v>78801.75</v>
      </c>
      <c r="S4826" s="35" t="n">
        <f aca="false">I4826*N4826</f>
        <v>78801.75</v>
      </c>
      <c r="T4826" s="35" t="n">
        <f aca="false">R4826-S4826</f>
        <v>0</v>
      </c>
      <c r="U4826" s="47"/>
      <c r="V4826" s="48"/>
      <c r="W4826" s="48"/>
    </row>
    <row r="4827" customFormat="false" ht="28" hidden="false" customHeight="false" outlineLevel="0" collapsed="false">
      <c r="A4827" s="21" t="s">
        <v>28</v>
      </c>
      <c r="B4827" s="22" t="s">
        <v>1153</v>
      </c>
      <c r="C4827" s="21" t="n">
        <v>5</v>
      </c>
      <c r="D4827" s="23" t="n">
        <v>1776</v>
      </c>
      <c r="E4827" s="23" t="s">
        <v>30</v>
      </c>
      <c r="F4827" s="21" t="s">
        <v>240</v>
      </c>
      <c r="G4827" s="21" t="s">
        <v>32</v>
      </c>
      <c r="H4827" s="24" t="s">
        <v>1212</v>
      </c>
      <c r="I4827" s="25" t="n">
        <v>13142</v>
      </c>
      <c r="J4827" s="26" t="s">
        <v>131</v>
      </c>
      <c r="K4827" s="27" t="n">
        <v>3</v>
      </c>
      <c r="L4827" s="28"/>
      <c r="M4827" s="29"/>
      <c r="N4827" s="30" t="n">
        <f aca="false">K4827+(0.05*L4827)+(M4827/240)</f>
        <v>3</v>
      </c>
      <c r="O4827" s="31" t="n">
        <v>39426</v>
      </c>
      <c r="P4827" s="32"/>
      <c r="Q4827" s="33"/>
      <c r="R4827" s="34" t="n">
        <f aca="false">O4827+(0.05*P4827)+(Q4827/240)</f>
        <v>39426</v>
      </c>
      <c r="S4827" s="35" t="n">
        <f aca="false">I4827*N4827</f>
        <v>39426</v>
      </c>
      <c r="T4827" s="35" t="n">
        <f aca="false">R4827-S4827</f>
        <v>0</v>
      </c>
      <c r="U4827" s="47"/>
      <c r="V4827" s="48"/>
      <c r="W4827" s="48"/>
    </row>
    <row r="4828" customFormat="false" ht="28" hidden="false" customHeight="false" outlineLevel="0" collapsed="false">
      <c r="A4828" s="21" t="s">
        <v>28</v>
      </c>
      <c r="B4828" s="22" t="s">
        <v>1153</v>
      </c>
      <c r="C4828" s="21" t="n">
        <v>5</v>
      </c>
      <c r="D4828" s="23" t="n">
        <v>1776</v>
      </c>
      <c r="E4828" s="23" t="s">
        <v>30</v>
      </c>
      <c r="F4828" s="21" t="s">
        <v>244</v>
      </c>
      <c r="G4828" s="21" t="s">
        <v>32</v>
      </c>
      <c r="H4828" s="24" t="s">
        <v>1212</v>
      </c>
      <c r="I4828" s="25" t="n">
        <v>31920</v>
      </c>
      <c r="J4828" s="26" t="s">
        <v>37</v>
      </c>
      <c r="K4828" s="27"/>
      <c r="L4828" s="28" t="n">
        <v>10</v>
      </c>
      <c r="M4828" s="29"/>
      <c r="N4828" s="30" t="n">
        <f aca="false">K4828+(0.05*L4828)+(M4828/240)</f>
        <v>0.5</v>
      </c>
      <c r="O4828" s="31" t="n">
        <v>15960</v>
      </c>
      <c r="P4828" s="32"/>
      <c r="Q4828" s="33"/>
      <c r="R4828" s="34" t="n">
        <f aca="false">O4828+(0.05*P4828)+(Q4828/240)</f>
        <v>15960</v>
      </c>
      <c r="S4828" s="35" t="n">
        <f aca="false">I4828*N4828</f>
        <v>15960</v>
      </c>
      <c r="T4828" s="35" t="n">
        <f aca="false">R4828-S4828</f>
        <v>0</v>
      </c>
      <c r="U4828" s="47"/>
      <c r="V4828" s="48"/>
      <c r="W4828" s="48"/>
    </row>
    <row r="4829" customFormat="false" ht="28" hidden="false" customHeight="false" outlineLevel="0" collapsed="false">
      <c r="A4829" s="21" t="s">
        <v>28</v>
      </c>
      <c r="B4829" s="22" t="s">
        <v>1153</v>
      </c>
      <c r="C4829" s="21" t="n">
        <v>5</v>
      </c>
      <c r="D4829" s="23" t="n">
        <v>1776</v>
      </c>
      <c r="E4829" s="23" t="s">
        <v>30</v>
      </c>
      <c r="F4829" s="21" t="s">
        <v>1379</v>
      </c>
      <c r="G4829" s="21" t="s">
        <v>32</v>
      </c>
      <c r="H4829" s="24" t="s">
        <v>1212</v>
      </c>
      <c r="I4829" s="25" t="n">
        <v>9984</v>
      </c>
      <c r="J4829" s="26" t="s">
        <v>129</v>
      </c>
      <c r="K4829" s="27" t="n">
        <v>3</v>
      </c>
      <c r="L4829" s="28"/>
      <c r="M4829" s="29"/>
      <c r="N4829" s="30" t="n">
        <f aca="false">K4829+(0.05*L4829)+(M4829/240)</f>
        <v>3</v>
      </c>
      <c r="O4829" s="31" t="n">
        <v>29952</v>
      </c>
      <c r="P4829" s="32"/>
      <c r="Q4829" s="33"/>
      <c r="R4829" s="34" t="n">
        <f aca="false">O4829+(0.05*P4829)+(Q4829/240)</f>
        <v>29952</v>
      </c>
      <c r="S4829" s="35" t="n">
        <f aca="false">I4829*N4829</f>
        <v>29952</v>
      </c>
      <c r="T4829" s="35" t="n">
        <f aca="false">R4829-S4829</f>
        <v>0</v>
      </c>
      <c r="U4829" s="47"/>
      <c r="V4829" s="48"/>
      <c r="W4829" s="48"/>
    </row>
    <row r="4830" customFormat="false" ht="28" hidden="false" customHeight="false" outlineLevel="0" collapsed="false">
      <c r="A4830" s="21" t="s">
        <v>28</v>
      </c>
      <c r="B4830" s="22" t="s">
        <v>1153</v>
      </c>
      <c r="C4830" s="21" t="n">
        <v>5</v>
      </c>
      <c r="D4830" s="23" t="n">
        <v>1776</v>
      </c>
      <c r="E4830" s="23" t="s">
        <v>30</v>
      </c>
      <c r="F4830" s="21" t="s">
        <v>1404</v>
      </c>
      <c r="G4830" s="21" t="s">
        <v>32</v>
      </c>
      <c r="H4830" s="24" t="s">
        <v>1212</v>
      </c>
      <c r="I4830" s="25" t="n">
        <v>1</v>
      </c>
      <c r="J4830" s="26" t="s">
        <v>112</v>
      </c>
      <c r="K4830" s="27" t="n">
        <v>48060</v>
      </c>
      <c r="L4830" s="28"/>
      <c r="M4830" s="29"/>
      <c r="N4830" s="30" t="n">
        <f aca="false">K4830+(0.05*L4830)+(M4830/240)</f>
        <v>48060</v>
      </c>
      <c r="O4830" s="31" t="n">
        <v>48060</v>
      </c>
      <c r="P4830" s="32"/>
      <c r="Q4830" s="33"/>
      <c r="R4830" s="34" t="n">
        <f aca="false">O4830+(0.05*P4830)+(Q4830/240)</f>
        <v>48060</v>
      </c>
      <c r="S4830" s="35" t="n">
        <f aca="false">I4830*N4830</f>
        <v>48060</v>
      </c>
      <c r="T4830" s="35" t="n">
        <f aca="false">R4830-S4830</f>
        <v>0</v>
      </c>
      <c r="U4830" s="47"/>
      <c r="V4830" s="48"/>
      <c r="W4830" s="48"/>
    </row>
    <row r="4831" customFormat="false" ht="28" hidden="false" customHeight="false" outlineLevel="0" collapsed="false">
      <c r="A4831" s="21" t="s">
        <v>28</v>
      </c>
      <c r="B4831" s="22" t="s">
        <v>1153</v>
      </c>
      <c r="C4831" s="21" t="n">
        <v>5</v>
      </c>
      <c r="D4831" s="23" t="n">
        <v>1776</v>
      </c>
      <c r="E4831" s="23" t="s">
        <v>30</v>
      </c>
      <c r="F4831" s="21" t="s">
        <v>1465</v>
      </c>
      <c r="G4831" s="21" t="s">
        <v>32</v>
      </c>
      <c r="H4831" s="24" t="s">
        <v>1212</v>
      </c>
      <c r="I4831" s="25" t="n">
        <v>5945</v>
      </c>
      <c r="J4831" s="26" t="s">
        <v>42</v>
      </c>
      <c r="K4831" s="27" t="n">
        <v>10</v>
      </c>
      <c r="L4831" s="28"/>
      <c r="M4831" s="29"/>
      <c r="N4831" s="30" t="n">
        <f aca="false">K4831+(0.05*L4831)+(M4831/240)</f>
        <v>10</v>
      </c>
      <c r="O4831" s="31" t="n">
        <v>59450</v>
      </c>
      <c r="P4831" s="32"/>
      <c r="Q4831" s="33"/>
      <c r="R4831" s="34" t="n">
        <f aca="false">O4831+(0.05*P4831)+(Q4831/240)</f>
        <v>59450</v>
      </c>
      <c r="S4831" s="35" t="n">
        <f aca="false">I4831*N4831</f>
        <v>59450</v>
      </c>
      <c r="T4831" s="35" t="n">
        <f aca="false">R4831-S4831</f>
        <v>0</v>
      </c>
      <c r="U4831" s="47"/>
      <c r="V4831" s="87"/>
      <c r="W4831" s="87"/>
    </row>
    <row r="4832" customFormat="false" ht="28" hidden="false" customHeight="false" outlineLevel="0" collapsed="false">
      <c r="A4832" s="21" t="s">
        <v>28</v>
      </c>
      <c r="B4832" s="22" t="s">
        <v>1153</v>
      </c>
      <c r="C4832" s="21" t="n">
        <v>5</v>
      </c>
      <c r="D4832" s="23" t="n">
        <v>1776</v>
      </c>
      <c r="E4832" s="23" t="s">
        <v>30</v>
      </c>
      <c r="F4832" s="21" t="s">
        <v>1466</v>
      </c>
      <c r="G4832" s="21" t="s">
        <v>32</v>
      </c>
      <c r="H4832" s="24" t="s">
        <v>1212</v>
      </c>
      <c r="I4832" s="25" t="n">
        <v>96</v>
      </c>
      <c r="J4832" s="58" t="s">
        <v>1467</v>
      </c>
      <c r="K4832" s="27" t="n">
        <v>60</v>
      </c>
      <c r="L4832" s="28"/>
      <c r="M4832" s="29"/>
      <c r="N4832" s="30" t="n">
        <f aca="false">K4832+(0.05*L4832)+(M4832/240)</f>
        <v>60</v>
      </c>
      <c r="O4832" s="31" t="n">
        <v>5760</v>
      </c>
      <c r="P4832" s="32"/>
      <c r="Q4832" s="33"/>
      <c r="R4832" s="34" t="n">
        <f aca="false">O4832+(0.05*P4832)+(Q4832/240)</f>
        <v>5760</v>
      </c>
      <c r="S4832" s="35" t="n">
        <f aca="false">I4832*N4832</f>
        <v>5760</v>
      </c>
      <c r="T4832" s="35" t="n">
        <f aca="false">R4832-S4832</f>
        <v>0</v>
      </c>
      <c r="U4832" s="88"/>
      <c r="V4832" s="48"/>
      <c r="W4832" s="48"/>
    </row>
    <row r="4833" customFormat="false" ht="28" hidden="false" customHeight="false" outlineLevel="0" collapsed="false">
      <c r="A4833" s="21" t="s">
        <v>28</v>
      </c>
      <c r="B4833" s="22" t="s">
        <v>1153</v>
      </c>
      <c r="C4833" s="21" t="n">
        <v>5</v>
      </c>
      <c r="D4833" s="23" t="n">
        <v>1776</v>
      </c>
      <c r="E4833" s="23" t="s">
        <v>30</v>
      </c>
      <c r="F4833" s="21" t="s">
        <v>1407</v>
      </c>
      <c r="G4833" s="21" t="s">
        <v>32</v>
      </c>
      <c r="H4833" s="24" t="s">
        <v>1212</v>
      </c>
      <c r="I4833" s="25" t="n">
        <v>9525</v>
      </c>
      <c r="J4833" s="26" t="s">
        <v>129</v>
      </c>
      <c r="K4833" s="27"/>
      <c r="L4833" s="28" t="n">
        <v>40</v>
      </c>
      <c r="M4833" s="29"/>
      <c r="N4833" s="30" t="n">
        <f aca="false">K4833+(0.05*L4833)+(M4833/240)</f>
        <v>2</v>
      </c>
      <c r="O4833" s="31" t="n">
        <v>19050</v>
      </c>
      <c r="P4833" s="32"/>
      <c r="Q4833" s="33"/>
      <c r="R4833" s="34" t="n">
        <f aca="false">O4833+(0.05*P4833)+(Q4833/240)</f>
        <v>19050</v>
      </c>
      <c r="S4833" s="35" t="n">
        <f aca="false">I4833*N4833</f>
        <v>19050</v>
      </c>
      <c r="T4833" s="35" t="n">
        <f aca="false">R4833-S4833</f>
        <v>0</v>
      </c>
      <c r="U4833" s="47"/>
      <c r="V4833" s="48"/>
      <c r="W4833" s="48"/>
    </row>
    <row r="4834" customFormat="false" ht="28" hidden="false" customHeight="false" outlineLevel="0" collapsed="false">
      <c r="A4834" s="21" t="s">
        <v>28</v>
      </c>
      <c r="B4834" s="22" t="s">
        <v>1153</v>
      </c>
      <c r="C4834" s="21" t="n">
        <v>5</v>
      </c>
      <c r="D4834" s="23" t="n">
        <v>1776</v>
      </c>
      <c r="E4834" s="23" t="s">
        <v>30</v>
      </c>
      <c r="F4834" s="21" t="s">
        <v>1330</v>
      </c>
      <c r="G4834" s="21" t="s">
        <v>32</v>
      </c>
      <c r="H4834" s="24" t="s">
        <v>1212</v>
      </c>
      <c r="I4834" s="25" t="n">
        <v>51</v>
      </c>
      <c r="J4834" s="26" t="s">
        <v>42</v>
      </c>
      <c r="K4834" s="27" t="n">
        <v>200</v>
      </c>
      <c r="L4834" s="28"/>
      <c r="M4834" s="29"/>
      <c r="N4834" s="30" t="n">
        <f aca="false">K4834+(0.05*L4834)+(M4834/240)</f>
        <v>200</v>
      </c>
      <c r="O4834" s="31" t="n">
        <v>10200</v>
      </c>
      <c r="P4834" s="32"/>
      <c r="Q4834" s="33"/>
      <c r="R4834" s="34" t="n">
        <f aca="false">O4834+(0.05*P4834)+(Q4834/240)</f>
        <v>10200</v>
      </c>
      <c r="S4834" s="35" t="n">
        <f aca="false">I4834*N4834</f>
        <v>10200</v>
      </c>
      <c r="T4834" s="35" t="n">
        <f aca="false">R4834-S4834</f>
        <v>0</v>
      </c>
      <c r="U4834" s="47"/>
      <c r="V4834" s="48"/>
      <c r="W4834" s="48"/>
    </row>
    <row r="4835" customFormat="false" ht="28" hidden="false" customHeight="false" outlineLevel="0" collapsed="false">
      <c r="A4835" s="21" t="s">
        <v>28</v>
      </c>
      <c r="B4835" s="22" t="s">
        <v>1153</v>
      </c>
      <c r="C4835" s="21" t="n">
        <v>5</v>
      </c>
      <c r="D4835" s="23" t="n">
        <v>1776</v>
      </c>
      <c r="E4835" s="23" t="s">
        <v>30</v>
      </c>
      <c r="F4835" s="21" t="s">
        <v>1237</v>
      </c>
      <c r="G4835" s="21" t="s">
        <v>32</v>
      </c>
      <c r="H4835" s="24" t="s">
        <v>1212</v>
      </c>
      <c r="I4835" s="25" t="n">
        <v>58</v>
      </c>
      <c r="J4835" s="26" t="s">
        <v>67</v>
      </c>
      <c r="K4835" s="27" t="n">
        <v>30</v>
      </c>
      <c r="L4835" s="28"/>
      <c r="M4835" s="29"/>
      <c r="N4835" s="30" t="n">
        <f aca="false">K4835+(0.05*L4835)+(M4835/240)</f>
        <v>30</v>
      </c>
      <c r="O4835" s="31" t="n">
        <v>1740</v>
      </c>
      <c r="P4835" s="32"/>
      <c r="Q4835" s="33"/>
      <c r="R4835" s="34" t="n">
        <f aca="false">O4835+(0.05*P4835)+(Q4835/240)</f>
        <v>1740</v>
      </c>
      <c r="S4835" s="35" t="n">
        <f aca="false">I4835*N4835</f>
        <v>1740</v>
      </c>
      <c r="T4835" s="35" t="n">
        <f aca="false">R4835-S4835</f>
        <v>0</v>
      </c>
      <c r="U4835" s="47"/>
      <c r="V4835" s="48"/>
      <c r="W4835" s="48"/>
    </row>
    <row r="4836" customFormat="false" ht="28" hidden="false" customHeight="false" outlineLevel="0" collapsed="false">
      <c r="A4836" s="21" t="s">
        <v>28</v>
      </c>
      <c r="B4836" s="22" t="s">
        <v>1153</v>
      </c>
      <c r="C4836" s="21" t="n">
        <v>5</v>
      </c>
      <c r="D4836" s="23" t="n">
        <v>1776</v>
      </c>
      <c r="E4836" s="23" t="s">
        <v>30</v>
      </c>
      <c r="F4836" s="21" t="s">
        <v>1066</v>
      </c>
      <c r="G4836" s="21" t="s">
        <v>32</v>
      </c>
      <c r="H4836" s="24" t="s">
        <v>1212</v>
      </c>
      <c r="I4836" s="25" t="n">
        <v>3191</v>
      </c>
      <c r="J4836" s="26" t="s">
        <v>795</v>
      </c>
      <c r="K4836" s="27" t="n">
        <v>250</v>
      </c>
      <c r="L4836" s="28"/>
      <c r="M4836" s="29"/>
      <c r="N4836" s="30" t="n">
        <f aca="false">K4836+(0.05*L4836)+(M4836/240)</f>
        <v>250</v>
      </c>
      <c r="O4836" s="31" t="n">
        <v>797700</v>
      </c>
      <c r="P4836" s="32"/>
      <c r="Q4836" s="33"/>
      <c r="R4836" s="34" t="n">
        <f aca="false">O4836+(0.05*P4836)+(Q4836/240)</f>
        <v>797700</v>
      </c>
      <c r="S4836" s="35" t="n">
        <f aca="false">I4836*N4836</f>
        <v>797750</v>
      </c>
      <c r="T4836" s="35" t="n">
        <f aca="false">R4836-S4836</f>
        <v>-50</v>
      </c>
      <c r="U4836" s="47"/>
      <c r="V4836" s="48"/>
      <c r="W4836" s="48"/>
    </row>
    <row r="4837" customFormat="false" ht="28" hidden="false" customHeight="false" outlineLevel="0" collapsed="false">
      <c r="A4837" s="21" t="s">
        <v>28</v>
      </c>
      <c r="B4837" s="22" t="s">
        <v>1153</v>
      </c>
      <c r="C4837" s="21" t="n">
        <v>5</v>
      </c>
      <c r="D4837" s="23" t="n">
        <v>1776</v>
      </c>
      <c r="E4837" s="23" t="s">
        <v>30</v>
      </c>
      <c r="F4837" s="21" t="s">
        <v>1059</v>
      </c>
      <c r="G4837" s="21" t="s">
        <v>32</v>
      </c>
      <c r="H4837" s="24" t="s">
        <v>1212</v>
      </c>
      <c r="I4837" s="25" t="n">
        <v>11030</v>
      </c>
      <c r="J4837" s="26" t="s">
        <v>795</v>
      </c>
      <c r="K4837" s="27" t="n">
        <v>300</v>
      </c>
      <c r="L4837" s="28"/>
      <c r="M4837" s="29"/>
      <c r="N4837" s="30" t="n">
        <f aca="false">K4837+(0.05*L4837)+(M4837/240)</f>
        <v>300</v>
      </c>
      <c r="O4837" s="31" t="n">
        <v>3309000</v>
      </c>
      <c r="P4837" s="32"/>
      <c r="Q4837" s="33"/>
      <c r="R4837" s="34" t="n">
        <f aca="false">O4837+(0.05*P4837)+(Q4837/240)</f>
        <v>3309000</v>
      </c>
      <c r="S4837" s="35" t="n">
        <f aca="false">I4837*N4837</f>
        <v>3309000</v>
      </c>
      <c r="T4837" s="35" t="n">
        <f aca="false">R4837-S4837</f>
        <v>0</v>
      </c>
      <c r="U4837" s="47"/>
      <c r="V4837" s="48"/>
      <c r="W4837" s="48"/>
    </row>
    <row r="4838" customFormat="false" ht="28" hidden="false" customHeight="false" outlineLevel="0" collapsed="false">
      <c r="A4838" s="21" t="s">
        <v>28</v>
      </c>
      <c r="B4838" s="22" t="s">
        <v>1153</v>
      </c>
      <c r="C4838" s="21" t="n">
        <v>5</v>
      </c>
      <c r="D4838" s="23" t="n">
        <v>1776</v>
      </c>
      <c r="E4838" s="23" t="s">
        <v>30</v>
      </c>
      <c r="F4838" s="21" t="s">
        <v>49</v>
      </c>
      <c r="G4838" s="21" t="s">
        <v>32</v>
      </c>
      <c r="H4838" s="24" t="s">
        <v>1212</v>
      </c>
      <c r="I4838" s="25" t="n">
        <v>38</v>
      </c>
      <c r="J4838" s="26" t="s">
        <v>795</v>
      </c>
      <c r="K4838" s="27" t="n">
        <v>150</v>
      </c>
      <c r="L4838" s="28"/>
      <c r="M4838" s="29"/>
      <c r="N4838" s="30" t="n">
        <f aca="false">K4838+(0.05*L4838)+(M4838/240)</f>
        <v>150</v>
      </c>
      <c r="O4838" s="31" t="n">
        <v>5700</v>
      </c>
      <c r="P4838" s="32"/>
      <c r="Q4838" s="33"/>
      <c r="R4838" s="34" t="n">
        <f aca="false">O4838+(0.05*P4838)+(Q4838/240)</f>
        <v>5700</v>
      </c>
      <c r="S4838" s="35" t="n">
        <f aca="false">I4838*N4838</f>
        <v>5700</v>
      </c>
      <c r="T4838" s="35" t="n">
        <f aca="false">R4838-S4838</f>
        <v>0</v>
      </c>
      <c r="U4838" s="47"/>
      <c r="V4838" s="48"/>
      <c r="W4838" s="48"/>
    </row>
    <row r="4839" customFormat="false" ht="16" hidden="false" customHeight="false" outlineLevel="0" collapsed="false">
      <c r="A4839" s="21" t="s">
        <v>28</v>
      </c>
      <c r="B4839" s="22" t="s">
        <v>1153</v>
      </c>
      <c r="C4839" s="21" t="n">
        <v>5</v>
      </c>
      <c r="D4839" s="23" t="n">
        <v>1776</v>
      </c>
      <c r="E4839" s="23" t="s">
        <v>30</v>
      </c>
      <c r="F4839" s="21" t="s">
        <v>127</v>
      </c>
      <c r="G4839" s="21" t="s">
        <v>32</v>
      </c>
      <c r="H4839" s="24" t="s">
        <v>1468</v>
      </c>
      <c r="I4839" s="25" t="n">
        <v>7610</v>
      </c>
      <c r="J4839" s="26" t="s">
        <v>37</v>
      </c>
      <c r="K4839" s="27"/>
      <c r="L4839" s="28" t="n">
        <v>8</v>
      </c>
      <c r="M4839" s="29"/>
      <c r="N4839" s="30" t="n">
        <f aca="false">K4839+(0.05*L4839)+(M4839/240)</f>
        <v>0.4</v>
      </c>
      <c r="O4839" s="31" t="n">
        <v>3044</v>
      </c>
      <c r="P4839" s="32"/>
      <c r="Q4839" s="33"/>
      <c r="R4839" s="34" t="n">
        <f aca="false">O4839+(0.05*P4839)+(Q4839/240)</f>
        <v>3044</v>
      </c>
      <c r="S4839" s="35" t="n">
        <f aca="false">I4839*N4839</f>
        <v>3044</v>
      </c>
      <c r="T4839" s="35" t="n">
        <f aca="false">R4839-S4839</f>
        <v>0</v>
      </c>
      <c r="U4839" s="47"/>
      <c r="V4839" s="48"/>
      <c r="W4839" s="48"/>
    </row>
    <row r="4840" customFormat="false" ht="16" hidden="false" customHeight="false" outlineLevel="0" collapsed="false">
      <c r="A4840" s="21" t="s">
        <v>28</v>
      </c>
      <c r="B4840" s="22" t="s">
        <v>1153</v>
      </c>
      <c r="C4840" s="21" t="n">
        <v>5</v>
      </c>
      <c r="D4840" s="23" t="n">
        <v>1776</v>
      </c>
      <c r="E4840" s="23" t="s">
        <v>30</v>
      </c>
      <c r="F4840" s="21" t="s">
        <v>1213</v>
      </c>
      <c r="G4840" s="21" t="s">
        <v>32</v>
      </c>
      <c r="H4840" s="24" t="s">
        <v>1468</v>
      </c>
      <c r="I4840" s="25" t="n">
        <v>2825</v>
      </c>
      <c r="J4840" s="26" t="s">
        <v>37</v>
      </c>
      <c r="K4840" s="27"/>
      <c r="L4840" s="28" t="n">
        <v>4</v>
      </c>
      <c r="M4840" s="29"/>
      <c r="N4840" s="30" t="n">
        <f aca="false">K4840+(0.05*L4840)+(M4840/240)</f>
        <v>0.2</v>
      </c>
      <c r="O4840" s="31" t="n">
        <v>565</v>
      </c>
      <c r="P4840" s="32"/>
      <c r="Q4840" s="33"/>
      <c r="R4840" s="34" t="n">
        <f aca="false">O4840+(0.05*P4840)+(Q4840/240)</f>
        <v>565</v>
      </c>
      <c r="S4840" s="35" t="n">
        <f aca="false">I4840*N4840</f>
        <v>565</v>
      </c>
      <c r="T4840" s="35" t="n">
        <f aca="false">R4840-S4840</f>
        <v>0</v>
      </c>
      <c r="U4840" s="47"/>
      <c r="V4840" s="48"/>
      <c r="W4840" s="48"/>
    </row>
    <row r="4841" customFormat="false" ht="16" hidden="false" customHeight="false" outlineLevel="0" collapsed="false">
      <c r="A4841" s="21" t="s">
        <v>28</v>
      </c>
      <c r="B4841" s="22" t="s">
        <v>1153</v>
      </c>
      <c r="C4841" s="21" t="n">
        <v>5</v>
      </c>
      <c r="D4841" s="23" t="n">
        <v>1776</v>
      </c>
      <c r="E4841" s="23" t="s">
        <v>30</v>
      </c>
      <c r="F4841" s="21" t="s">
        <v>278</v>
      </c>
      <c r="G4841" s="21" t="s">
        <v>32</v>
      </c>
      <c r="H4841" s="24" t="s">
        <v>1468</v>
      </c>
      <c r="I4841" s="25" t="n">
        <v>8085</v>
      </c>
      <c r="J4841" s="26" t="s">
        <v>37</v>
      </c>
      <c r="K4841" s="27"/>
      <c r="L4841" s="28" t="n">
        <v>4</v>
      </c>
      <c r="M4841" s="29"/>
      <c r="N4841" s="30" t="n">
        <f aca="false">K4841+(0.05*L4841)+(M4841/240)</f>
        <v>0.2</v>
      </c>
      <c r="O4841" s="31" t="n">
        <v>1617</v>
      </c>
      <c r="P4841" s="32"/>
      <c r="Q4841" s="33"/>
      <c r="R4841" s="34" t="n">
        <f aca="false">O4841+(0.05*P4841)+(Q4841/240)</f>
        <v>1617</v>
      </c>
      <c r="S4841" s="35" t="n">
        <f aca="false">I4841*N4841</f>
        <v>1617</v>
      </c>
      <c r="T4841" s="35" t="n">
        <f aca="false">R4841-S4841</f>
        <v>0</v>
      </c>
      <c r="U4841" s="47"/>
      <c r="V4841" s="48"/>
      <c r="W4841" s="48"/>
    </row>
    <row r="4842" customFormat="false" ht="16" hidden="false" customHeight="false" outlineLevel="0" collapsed="false">
      <c r="A4842" s="21" t="s">
        <v>28</v>
      </c>
      <c r="B4842" s="22" t="s">
        <v>1153</v>
      </c>
      <c r="C4842" s="21" t="n">
        <v>5</v>
      </c>
      <c r="D4842" s="23" t="n">
        <v>1776</v>
      </c>
      <c r="E4842" s="23" t="s">
        <v>30</v>
      </c>
      <c r="F4842" s="21" t="s">
        <v>272</v>
      </c>
      <c r="G4842" s="21" t="s">
        <v>32</v>
      </c>
      <c r="H4842" s="24" t="s">
        <v>1468</v>
      </c>
      <c r="I4842" s="25" t="n">
        <v>3116</v>
      </c>
      <c r="J4842" s="26" t="s">
        <v>37</v>
      </c>
      <c r="K4842" s="27"/>
      <c r="L4842" s="28" t="n">
        <v>15</v>
      </c>
      <c r="M4842" s="29"/>
      <c r="N4842" s="30" t="n">
        <f aca="false">K4842+(0.05*L4842)+(M4842/240)</f>
        <v>0.75</v>
      </c>
      <c r="O4842" s="31" t="n">
        <v>2337</v>
      </c>
      <c r="P4842" s="32"/>
      <c r="Q4842" s="33"/>
      <c r="R4842" s="34" t="n">
        <f aca="false">O4842+(0.05*P4842)+(Q4842/240)</f>
        <v>2337</v>
      </c>
      <c r="S4842" s="35" t="n">
        <f aca="false">I4842*N4842</f>
        <v>2337</v>
      </c>
      <c r="T4842" s="35" t="n">
        <f aca="false">R4842-S4842</f>
        <v>0</v>
      </c>
      <c r="U4842" s="47"/>
      <c r="V4842" s="48"/>
      <c r="W4842" s="48"/>
    </row>
    <row r="4843" customFormat="false" ht="16" hidden="false" customHeight="false" outlineLevel="0" collapsed="false">
      <c r="A4843" s="21" t="s">
        <v>28</v>
      </c>
      <c r="B4843" s="22" t="s">
        <v>1153</v>
      </c>
      <c r="C4843" s="21" t="n">
        <v>5</v>
      </c>
      <c r="D4843" s="23" t="n">
        <v>1776</v>
      </c>
      <c r="E4843" s="23" t="s">
        <v>30</v>
      </c>
      <c r="F4843" s="21" t="s">
        <v>125</v>
      </c>
      <c r="G4843" s="21" t="s">
        <v>32</v>
      </c>
      <c r="H4843" s="24" t="s">
        <v>1468</v>
      </c>
      <c r="I4843" s="25" t="n">
        <v>1</v>
      </c>
      <c r="J4843" s="26" t="s">
        <v>112</v>
      </c>
      <c r="K4843" s="27" t="n">
        <v>8500</v>
      </c>
      <c r="L4843" s="28"/>
      <c r="M4843" s="29"/>
      <c r="N4843" s="30" t="n">
        <f aca="false">K4843+(0.05*L4843)+(M4843/240)</f>
        <v>8500</v>
      </c>
      <c r="O4843" s="31" t="n">
        <v>8500</v>
      </c>
      <c r="P4843" s="32"/>
      <c r="Q4843" s="33"/>
      <c r="R4843" s="34" t="n">
        <f aca="false">O4843+(0.05*P4843)+(Q4843/240)</f>
        <v>8500</v>
      </c>
      <c r="S4843" s="35" t="n">
        <f aca="false">I4843*N4843</f>
        <v>8500</v>
      </c>
      <c r="T4843" s="35" t="n">
        <f aca="false">R4843-S4843</f>
        <v>0</v>
      </c>
      <c r="U4843" s="47"/>
      <c r="V4843" s="48"/>
      <c r="W4843" s="48"/>
    </row>
    <row r="4844" customFormat="false" ht="16" hidden="false" customHeight="false" outlineLevel="0" collapsed="false">
      <c r="A4844" s="21" t="s">
        <v>28</v>
      </c>
      <c r="B4844" s="22" t="s">
        <v>1153</v>
      </c>
      <c r="C4844" s="21" t="n">
        <v>5</v>
      </c>
      <c r="D4844" s="23" t="n">
        <v>1776</v>
      </c>
      <c r="E4844" s="23" t="s">
        <v>30</v>
      </c>
      <c r="F4844" s="21" t="s">
        <v>1469</v>
      </c>
      <c r="G4844" s="21" t="s">
        <v>32</v>
      </c>
      <c r="H4844" s="24" t="s">
        <v>1468</v>
      </c>
      <c r="I4844" s="25" t="n">
        <v>912</v>
      </c>
      <c r="J4844" s="26" t="s">
        <v>37</v>
      </c>
      <c r="K4844" s="27"/>
      <c r="L4844" s="28" t="n">
        <v>40</v>
      </c>
      <c r="M4844" s="29"/>
      <c r="N4844" s="30" t="n">
        <f aca="false">K4844+(0.05*L4844)+(M4844/240)</f>
        <v>2</v>
      </c>
      <c r="O4844" s="31" t="n">
        <v>1824</v>
      </c>
      <c r="P4844" s="32"/>
      <c r="Q4844" s="33"/>
      <c r="R4844" s="34" t="n">
        <f aca="false">O4844+(0.05*P4844)+(Q4844/240)</f>
        <v>1824</v>
      </c>
      <c r="S4844" s="35" t="n">
        <f aca="false">I4844*N4844</f>
        <v>1824</v>
      </c>
      <c r="T4844" s="35" t="n">
        <f aca="false">R4844-S4844</f>
        <v>0</v>
      </c>
      <c r="U4844" s="47" t="s">
        <v>1470</v>
      </c>
      <c r="V4844" s="48"/>
      <c r="W4844" s="48"/>
    </row>
    <row r="4845" customFormat="false" ht="16" hidden="false" customHeight="false" outlineLevel="0" collapsed="false">
      <c r="A4845" s="21" t="s">
        <v>28</v>
      </c>
      <c r="B4845" s="22" t="s">
        <v>1153</v>
      </c>
      <c r="C4845" s="21" t="n">
        <v>5</v>
      </c>
      <c r="D4845" s="23" t="n">
        <v>1776</v>
      </c>
      <c r="E4845" s="23" t="s">
        <v>30</v>
      </c>
      <c r="F4845" s="21" t="s">
        <v>1439</v>
      </c>
      <c r="G4845" s="21" t="s">
        <v>32</v>
      </c>
      <c r="H4845" s="24" t="s">
        <v>1468</v>
      </c>
      <c r="I4845" s="25" t="n">
        <v>4876</v>
      </c>
      <c r="J4845" s="26" t="s">
        <v>96</v>
      </c>
      <c r="K4845" s="27" t="n">
        <v>10</v>
      </c>
      <c r="L4845" s="28"/>
      <c r="M4845" s="29"/>
      <c r="N4845" s="30" t="n">
        <f aca="false">K4845+(0.05*L4845)+(M4845/240)</f>
        <v>10</v>
      </c>
      <c r="O4845" s="31" t="n">
        <v>48760</v>
      </c>
      <c r="P4845" s="32"/>
      <c r="Q4845" s="33"/>
      <c r="R4845" s="34" t="n">
        <f aca="false">O4845+(0.05*P4845)+(Q4845/240)</f>
        <v>48760</v>
      </c>
      <c r="S4845" s="35" t="n">
        <f aca="false">I4845*N4845</f>
        <v>48760</v>
      </c>
      <c r="T4845" s="35" t="n">
        <f aca="false">R4845-S4845</f>
        <v>0</v>
      </c>
      <c r="U4845" s="47"/>
      <c r="V4845" s="48"/>
      <c r="W4845" s="48"/>
    </row>
    <row r="4846" customFormat="false" ht="16" hidden="false" customHeight="false" outlineLevel="0" collapsed="false">
      <c r="A4846" s="21" t="s">
        <v>28</v>
      </c>
      <c r="B4846" s="22" t="s">
        <v>1153</v>
      </c>
      <c r="C4846" s="21" t="n">
        <v>5</v>
      </c>
      <c r="D4846" s="23" t="n">
        <v>1776</v>
      </c>
      <c r="E4846" s="23" t="s">
        <v>30</v>
      </c>
      <c r="F4846" s="21" t="s">
        <v>831</v>
      </c>
      <c r="G4846" s="21" t="s">
        <v>32</v>
      </c>
      <c r="H4846" s="24" t="s">
        <v>1468</v>
      </c>
      <c r="I4846" s="25" t="n">
        <v>5029</v>
      </c>
      <c r="J4846" s="26" t="s">
        <v>37</v>
      </c>
      <c r="K4846" s="27"/>
      <c r="L4846" s="28" t="n">
        <v>10</v>
      </c>
      <c r="M4846" s="29"/>
      <c r="N4846" s="30" t="n">
        <f aca="false">K4846+(0.05*L4846)+(M4846/240)</f>
        <v>0.5</v>
      </c>
      <c r="O4846" s="31" t="n">
        <v>2514</v>
      </c>
      <c r="P4846" s="32" t="n">
        <v>10</v>
      </c>
      <c r="Q4846" s="33"/>
      <c r="R4846" s="34" t="n">
        <f aca="false">O4846+(0.05*P4846)+(Q4846/240)</f>
        <v>2514.5</v>
      </c>
      <c r="S4846" s="35" t="n">
        <f aca="false">I4846*N4846</f>
        <v>2514.5</v>
      </c>
      <c r="T4846" s="35" t="n">
        <f aca="false">R4846-S4846</f>
        <v>0</v>
      </c>
      <c r="U4846" s="47"/>
      <c r="V4846" s="48"/>
      <c r="W4846" s="48"/>
    </row>
    <row r="4847" customFormat="false" ht="16" hidden="false" customHeight="false" outlineLevel="0" collapsed="false">
      <c r="A4847" s="21" t="s">
        <v>28</v>
      </c>
      <c r="B4847" s="22" t="s">
        <v>1153</v>
      </c>
      <c r="C4847" s="21" t="n">
        <v>5</v>
      </c>
      <c r="D4847" s="23" t="n">
        <v>1776</v>
      </c>
      <c r="E4847" s="23" t="s">
        <v>30</v>
      </c>
      <c r="F4847" s="21" t="s">
        <v>134</v>
      </c>
      <c r="G4847" s="21" t="s">
        <v>32</v>
      </c>
      <c r="H4847" s="24" t="s">
        <v>1468</v>
      </c>
      <c r="I4847" s="25" t="n">
        <v>4925</v>
      </c>
      <c r="J4847" s="26" t="s">
        <v>282</v>
      </c>
      <c r="K4847" s="27"/>
      <c r="L4847" s="28" t="n">
        <v>40</v>
      </c>
      <c r="M4847" s="29"/>
      <c r="N4847" s="30" t="n">
        <f aca="false">K4847+(0.05*L4847)+(M4847/240)</f>
        <v>2</v>
      </c>
      <c r="O4847" s="31" t="n">
        <v>9850</v>
      </c>
      <c r="P4847" s="32"/>
      <c r="Q4847" s="33"/>
      <c r="R4847" s="34" t="n">
        <f aca="false">O4847+(0.05*P4847)+(Q4847/240)</f>
        <v>9850</v>
      </c>
      <c r="S4847" s="35" t="n">
        <f aca="false">I4847*N4847</f>
        <v>9850</v>
      </c>
      <c r="T4847" s="35" t="n">
        <f aca="false">R4847-S4847</f>
        <v>0</v>
      </c>
      <c r="U4847" s="47"/>
      <c r="V4847" s="48"/>
      <c r="W4847" s="48"/>
    </row>
    <row r="4848" customFormat="false" ht="16" hidden="false" customHeight="false" outlineLevel="0" collapsed="false">
      <c r="A4848" s="21" t="s">
        <v>28</v>
      </c>
      <c r="B4848" s="22" t="s">
        <v>1153</v>
      </c>
      <c r="C4848" s="21" t="n">
        <v>5</v>
      </c>
      <c r="D4848" s="23" t="n">
        <v>1776</v>
      </c>
      <c r="E4848" s="23" t="s">
        <v>30</v>
      </c>
      <c r="F4848" s="21" t="s">
        <v>1471</v>
      </c>
      <c r="G4848" s="21" t="s">
        <v>32</v>
      </c>
      <c r="H4848" s="24" t="s">
        <v>1468</v>
      </c>
      <c r="I4848" s="25" t="n">
        <v>5125</v>
      </c>
      <c r="J4848" s="26" t="s">
        <v>96</v>
      </c>
      <c r="K4848" s="27"/>
      <c r="L4848" s="28" t="n">
        <v>40</v>
      </c>
      <c r="M4848" s="29"/>
      <c r="N4848" s="30" t="n">
        <f aca="false">K4848+(0.05*L4848)+(M4848/240)</f>
        <v>2</v>
      </c>
      <c r="O4848" s="31" t="n">
        <v>10250</v>
      </c>
      <c r="P4848" s="32"/>
      <c r="Q4848" s="33"/>
      <c r="R4848" s="34" t="n">
        <f aca="false">O4848+(0.05*P4848)+(Q4848/240)</f>
        <v>10250</v>
      </c>
      <c r="S4848" s="35" t="n">
        <f aca="false">I4848*N4848</f>
        <v>10250</v>
      </c>
      <c r="T4848" s="35" t="n">
        <f aca="false">R4848-S4848</f>
        <v>0</v>
      </c>
      <c r="U4848" s="47"/>
      <c r="V4848" s="48"/>
      <c r="W4848" s="48"/>
    </row>
    <row r="4849" customFormat="false" ht="16" hidden="false" customHeight="false" outlineLevel="0" collapsed="false">
      <c r="A4849" s="21" t="s">
        <v>28</v>
      </c>
      <c r="B4849" s="22" t="s">
        <v>1153</v>
      </c>
      <c r="C4849" s="21" t="n">
        <v>5</v>
      </c>
      <c r="D4849" s="23" t="n">
        <v>1776</v>
      </c>
      <c r="E4849" s="23" t="s">
        <v>30</v>
      </c>
      <c r="F4849" s="21" t="s">
        <v>91</v>
      </c>
      <c r="G4849" s="21" t="s">
        <v>32</v>
      </c>
      <c r="H4849" s="24" t="s">
        <v>1468</v>
      </c>
      <c r="I4849" s="25" t="n">
        <v>27650</v>
      </c>
      <c r="J4849" s="26" t="s">
        <v>37</v>
      </c>
      <c r="K4849" s="27"/>
      <c r="L4849" s="28" t="n">
        <v>8</v>
      </c>
      <c r="M4849" s="29"/>
      <c r="N4849" s="30" t="n">
        <f aca="false">K4849+(0.05*L4849)+(M4849/240)</f>
        <v>0.4</v>
      </c>
      <c r="O4849" s="31" t="n">
        <v>11060</v>
      </c>
      <c r="P4849" s="32"/>
      <c r="Q4849" s="33"/>
      <c r="R4849" s="34" t="n">
        <f aca="false">O4849+(0.05*P4849)+(Q4849/240)</f>
        <v>11060</v>
      </c>
      <c r="S4849" s="35" t="n">
        <f aca="false">I4849*N4849</f>
        <v>11060</v>
      </c>
      <c r="T4849" s="35" t="n">
        <f aca="false">R4849-S4849</f>
        <v>0</v>
      </c>
      <c r="U4849" s="47"/>
      <c r="V4849" s="48"/>
      <c r="W4849" s="48"/>
    </row>
    <row r="4850" customFormat="false" ht="16" hidden="false" customHeight="false" outlineLevel="0" collapsed="false">
      <c r="A4850" s="21" t="s">
        <v>28</v>
      </c>
      <c r="B4850" s="22" t="s">
        <v>1153</v>
      </c>
      <c r="C4850" s="21" t="n">
        <v>5</v>
      </c>
      <c r="D4850" s="23" t="n">
        <v>1776</v>
      </c>
      <c r="E4850" s="23" t="s">
        <v>30</v>
      </c>
      <c r="F4850" s="21" t="s">
        <v>266</v>
      </c>
      <c r="G4850" s="21" t="s">
        <v>32</v>
      </c>
      <c r="H4850" s="24" t="s">
        <v>1468</v>
      </c>
      <c r="I4850" s="25" t="n">
        <v>6170</v>
      </c>
      <c r="J4850" s="26" t="s">
        <v>37</v>
      </c>
      <c r="K4850" s="27"/>
      <c r="L4850" s="28" t="n">
        <v>11</v>
      </c>
      <c r="M4850" s="29"/>
      <c r="N4850" s="30" t="n">
        <f aca="false">K4850+(0.05*L4850)+(M4850/240)</f>
        <v>0.55</v>
      </c>
      <c r="O4850" s="31" t="n">
        <v>3393</v>
      </c>
      <c r="P4850" s="32" t="n">
        <v>10</v>
      </c>
      <c r="Q4850" s="33"/>
      <c r="R4850" s="34" t="n">
        <f aca="false">O4850+(0.05*P4850)+(Q4850/240)</f>
        <v>3393.5</v>
      </c>
      <c r="S4850" s="35" t="n">
        <f aca="false">I4850*N4850</f>
        <v>3393.5</v>
      </c>
      <c r="T4850" s="35" t="n">
        <f aca="false">R4850-S4850</f>
        <v>0</v>
      </c>
      <c r="U4850" s="47"/>
      <c r="V4850" s="48"/>
      <c r="W4850" s="48"/>
    </row>
    <row r="4851" customFormat="false" ht="16" hidden="false" customHeight="false" outlineLevel="0" collapsed="false">
      <c r="A4851" s="21" t="s">
        <v>28</v>
      </c>
      <c r="B4851" s="22" t="s">
        <v>1153</v>
      </c>
      <c r="C4851" s="21" t="n">
        <v>5</v>
      </c>
      <c r="D4851" s="23" t="n">
        <v>1776</v>
      </c>
      <c r="E4851" s="23" t="s">
        <v>30</v>
      </c>
      <c r="F4851" s="21" t="s">
        <v>281</v>
      </c>
      <c r="G4851" s="21" t="s">
        <v>32</v>
      </c>
      <c r="H4851" s="24" t="s">
        <v>1468</v>
      </c>
      <c r="I4851" s="25" t="n">
        <v>60</v>
      </c>
      <c r="J4851" s="26" t="s">
        <v>67</v>
      </c>
      <c r="K4851" s="27" t="n">
        <v>20</v>
      </c>
      <c r="L4851" s="28"/>
      <c r="M4851" s="29"/>
      <c r="N4851" s="30" t="n">
        <f aca="false">K4851+(0.05*L4851)+(M4851/240)</f>
        <v>20</v>
      </c>
      <c r="O4851" s="31" t="n">
        <v>1200</v>
      </c>
      <c r="P4851" s="32"/>
      <c r="Q4851" s="33"/>
      <c r="R4851" s="34" t="n">
        <f aca="false">O4851+(0.05*P4851)+(Q4851/240)</f>
        <v>1200</v>
      </c>
      <c r="S4851" s="35" t="n">
        <f aca="false">I4851*N4851</f>
        <v>1200</v>
      </c>
      <c r="T4851" s="35" t="n">
        <f aca="false">R4851-S4851</f>
        <v>0</v>
      </c>
      <c r="U4851" s="47"/>
      <c r="V4851" s="48"/>
      <c r="W4851" s="48"/>
    </row>
    <row r="4852" customFormat="false" ht="16" hidden="false" customHeight="false" outlineLevel="0" collapsed="false">
      <c r="A4852" s="21" t="s">
        <v>28</v>
      </c>
      <c r="B4852" s="22" t="s">
        <v>1153</v>
      </c>
      <c r="C4852" s="21" t="n">
        <v>5</v>
      </c>
      <c r="D4852" s="23" t="n">
        <v>1776</v>
      </c>
      <c r="E4852" s="23" t="s">
        <v>30</v>
      </c>
      <c r="F4852" s="21" t="s">
        <v>722</v>
      </c>
      <c r="G4852" s="21" t="s">
        <v>32</v>
      </c>
      <c r="H4852" s="24" t="s">
        <v>1468</v>
      </c>
      <c r="I4852" s="25" t="n">
        <v>1</v>
      </c>
      <c r="J4852" s="26" t="s">
        <v>112</v>
      </c>
      <c r="K4852" s="27" t="n">
        <v>17270</v>
      </c>
      <c r="L4852" s="28"/>
      <c r="M4852" s="29"/>
      <c r="N4852" s="30" t="n">
        <f aca="false">K4852+(0.05*L4852)+(M4852/240)</f>
        <v>17270</v>
      </c>
      <c r="O4852" s="31" t="n">
        <v>17270</v>
      </c>
      <c r="P4852" s="32"/>
      <c r="Q4852" s="33"/>
      <c r="R4852" s="34" t="n">
        <f aca="false">O4852+(0.05*P4852)+(Q4852/240)</f>
        <v>17270</v>
      </c>
      <c r="S4852" s="35" t="n">
        <f aca="false">I4852*N4852</f>
        <v>17270</v>
      </c>
      <c r="T4852" s="35" t="n">
        <f aca="false">R4852-S4852</f>
        <v>0</v>
      </c>
      <c r="U4852" s="47"/>
      <c r="V4852" s="48"/>
      <c r="W4852" s="48"/>
    </row>
    <row r="4853" customFormat="false" ht="16" hidden="false" customHeight="false" outlineLevel="0" collapsed="false">
      <c r="A4853" s="21" t="s">
        <v>28</v>
      </c>
      <c r="B4853" s="22" t="s">
        <v>1153</v>
      </c>
      <c r="C4853" s="21" t="n">
        <v>5</v>
      </c>
      <c r="D4853" s="23" t="n">
        <v>1776</v>
      </c>
      <c r="E4853" s="23" t="s">
        <v>30</v>
      </c>
      <c r="F4853" s="21" t="s">
        <v>696</v>
      </c>
      <c r="G4853" s="21" t="s">
        <v>32</v>
      </c>
      <c r="H4853" s="24" t="s">
        <v>1468</v>
      </c>
      <c r="I4853" s="25" t="n">
        <v>211</v>
      </c>
      <c r="J4853" s="26" t="s">
        <v>135</v>
      </c>
      <c r="K4853" s="27" t="n">
        <v>12</v>
      </c>
      <c r="L4853" s="28"/>
      <c r="M4853" s="29"/>
      <c r="N4853" s="30" t="n">
        <f aca="false">K4853+(0.05*L4853)+(M4853/240)</f>
        <v>12</v>
      </c>
      <c r="O4853" s="31" t="n">
        <v>2532</v>
      </c>
      <c r="P4853" s="32"/>
      <c r="Q4853" s="33"/>
      <c r="R4853" s="34" t="n">
        <f aca="false">O4853+(0.05*P4853)+(Q4853/240)</f>
        <v>2532</v>
      </c>
      <c r="S4853" s="35" t="n">
        <f aca="false">I4853*N4853</f>
        <v>2532</v>
      </c>
      <c r="T4853" s="35" t="n">
        <f aca="false">R4853-S4853</f>
        <v>0</v>
      </c>
      <c r="U4853" s="47"/>
      <c r="V4853" s="48"/>
      <c r="W4853" s="48"/>
    </row>
    <row r="4854" customFormat="false" ht="16" hidden="false" customHeight="false" outlineLevel="0" collapsed="false">
      <c r="A4854" s="21" t="s">
        <v>28</v>
      </c>
      <c r="B4854" s="22" t="s">
        <v>1153</v>
      </c>
      <c r="C4854" s="21" t="n">
        <v>5</v>
      </c>
      <c r="D4854" s="23" t="n">
        <v>1776</v>
      </c>
      <c r="E4854" s="23" t="s">
        <v>30</v>
      </c>
      <c r="F4854" s="21" t="s">
        <v>982</v>
      </c>
      <c r="G4854" s="21" t="s">
        <v>32</v>
      </c>
      <c r="H4854" s="24" t="s">
        <v>1468</v>
      </c>
      <c r="I4854" s="25" t="n">
        <v>4222</v>
      </c>
      <c r="J4854" s="26" t="s">
        <v>37</v>
      </c>
      <c r="K4854" s="27"/>
      <c r="L4854" s="28" t="n">
        <v>50</v>
      </c>
      <c r="M4854" s="29"/>
      <c r="N4854" s="30" t="n">
        <f aca="false">K4854+(0.05*L4854)+(M4854/240)</f>
        <v>2.5</v>
      </c>
      <c r="O4854" s="31" t="n">
        <v>10555</v>
      </c>
      <c r="P4854" s="32"/>
      <c r="Q4854" s="33"/>
      <c r="R4854" s="34" t="n">
        <f aca="false">O4854+(0.05*P4854)+(Q4854/240)</f>
        <v>10555</v>
      </c>
      <c r="S4854" s="35" t="n">
        <f aca="false">I4854*N4854</f>
        <v>10555</v>
      </c>
      <c r="T4854" s="35" t="n">
        <f aca="false">R4854-S4854</f>
        <v>0</v>
      </c>
      <c r="U4854" s="47"/>
      <c r="V4854" s="48"/>
      <c r="W4854" s="48"/>
    </row>
    <row r="4855" customFormat="false" ht="16" hidden="false" customHeight="false" outlineLevel="0" collapsed="false">
      <c r="A4855" s="21" t="s">
        <v>28</v>
      </c>
      <c r="B4855" s="22" t="s">
        <v>1153</v>
      </c>
      <c r="C4855" s="21" t="n">
        <v>5</v>
      </c>
      <c r="D4855" s="23" t="n">
        <v>1776</v>
      </c>
      <c r="E4855" s="23" t="s">
        <v>30</v>
      </c>
      <c r="F4855" s="21" t="s">
        <v>724</v>
      </c>
      <c r="G4855" s="21" t="s">
        <v>32</v>
      </c>
      <c r="H4855" s="24" t="s">
        <v>1468</v>
      </c>
      <c r="I4855" s="25" t="n">
        <v>10920</v>
      </c>
      <c r="J4855" s="26" t="s">
        <v>37</v>
      </c>
      <c r="K4855" s="27"/>
      <c r="L4855" s="28" t="n">
        <v>2</v>
      </c>
      <c r="M4855" s="29"/>
      <c r="N4855" s="30" t="n">
        <f aca="false">K4855+(0.05*L4855)+(M4855/240)</f>
        <v>0.1</v>
      </c>
      <c r="O4855" s="31" t="n">
        <v>1092</v>
      </c>
      <c r="P4855" s="32"/>
      <c r="Q4855" s="33"/>
      <c r="R4855" s="34" t="n">
        <f aca="false">O4855+(0.05*P4855)+(Q4855/240)</f>
        <v>1092</v>
      </c>
      <c r="S4855" s="35" t="n">
        <f aca="false">I4855*N4855</f>
        <v>1092</v>
      </c>
      <c r="T4855" s="35" t="n">
        <f aca="false">R4855-S4855</f>
        <v>0</v>
      </c>
      <c r="U4855" s="47"/>
      <c r="V4855" s="48"/>
      <c r="W4855" s="48"/>
    </row>
    <row r="4856" customFormat="false" ht="16" hidden="false" customHeight="false" outlineLevel="0" collapsed="false">
      <c r="A4856" s="21" t="s">
        <v>28</v>
      </c>
      <c r="B4856" s="22" t="s">
        <v>1153</v>
      </c>
      <c r="C4856" s="21" t="n">
        <v>5</v>
      </c>
      <c r="D4856" s="23" t="n">
        <v>1776</v>
      </c>
      <c r="E4856" s="23" t="s">
        <v>30</v>
      </c>
      <c r="F4856" s="21" t="s">
        <v>1472</v>
      </c>
      <c r="G4856" s="21" t="s">
        <v>32</v>
      </c>
      <c r="H4856" s="24" t="s">
        <v>1468</v>
      </c>
      <c r="I4856" s="25" t="n">
        <v>25050</v>
      </c>
      <c r="J4856" s="26" t="s">
        <v>37</v>
      </c>
      <c r="K4856" s="27"/>
      <c r="L4856" s="28" t="n">
        <v>2</v>
      </c>
      <c r="M4856" s="29"/>
      <c r="N4856" s="30" t="n">
        <f aca="false">K4856+(0.05*L4856)+(M4856/240)</f>
        <v>0.1</v>
      </c>
      <c r="O4856" s="31" t="n">
        <v>2505</v>
      </c>
      <c r="P4856" s="32"/>
      <c r="Q4856" s="33"/>
      <c r="R4856" s="34" t="n">
        <f aca="false">O4856+(0.05*P4856)+(Q4856/240)</f>
        <v>2505</v>
      </c>
      <c r="S4856" s="35" t="n">
        <f aca="false">I4856*N4856</f>
        <v>2505</v>
      </c>
      <c r="T4856" s="35" t="n">
        <f aca="false">R4856-S4856</f>
        <v>0</v>
      </c>
      <c r="U4856" s="47"/>
      <c r="V4856" s="48"/>
      <c r="W4856" s="48"/>
    </row>
    <row r="4857" customFormat="false" ht="16" hidden="false" customHeight="false" outlineLevel="0" collapsed="false">
      <c r="A4857" s="21" t="s">
        <v>28</v>
      </c>
      <c r="B4857" s="22" t="s">
        <v>1153</v>
      </c>
      <c r="C4857" s="21" t="n">
        <v>5</v>
      </c>
      <c r="D4857" s="23" t="n">
        <v>1776</v>
      </c>
      <c r="E4857" s="23" t="s">
        <v>30</v>
      </c>
      <c r="F4857" s="21" t="s">
        <v>173</v>
      </c>
      <c r="G4857" s="21" t="s">
        <v>32</v>
      </c>
      <c r="H4857" s="24" t="s">
        <v>1468</v>
      </c>
      <c r="I4857" s="25" t="n">
        <v>48075</v>
      </c>
      <c r="J4857" s="26" t="s">
        <v>37</v>
      </c>
      <c r="K4857" s="27" t="n">
        <v>0.15</v>
      </c>
      <c r="L4857" s="28"/>
      <c r="M4857" s="29"/>
      <c r="N4857" s="30" t="n">
        <f aca="false">K4857+(0.05*L4857)+(M4857/240)</f>
        <v>0.15</v>
      </c>
      <c r="O4857" s="31" t="n">
        <v>7211</v>
      </c>
      <c r="P4857" s="32" t="n">
        <v>5</v>
      </c>
      <c r="Q4857" s="33"/>
      <c r="R4857" s="34" t="n">
        <f aca="false">O4857+(0.05*P4857)+(Q4857/240)</f>
        <v>7211.25</v>
      </c>
      <c r="S4857" s="35" t="n">
        <f aca="false">I4857*N4857</f>
        <v>7211.25</v>
      </c>
      <c r="T4857" s="35" t="n">
        <f aca="false">R4857-S4857</f>
        <v>0</v>
      </c>
      <c r="U4857" s="47"/>
      <c r="V4857" s="48"/>
      <c r="W4857" s="48"/>
    </row>
    <row r="4858" customFormat="false" ht="16" hidden="false" customHeight="false" outlineLevel="0" collapsed="false">
      <c r="A4858" s="21" t="s">
        <v>28</v>
      </c>
      <c r="B4858" s="22" t="s">
        <v>1153</v>
      </c>
      <c r="C4858" s="21" t="n">
        <v>5</v>
      </c>
      <c r="D4858" s="23" t="n">
        <v>1776</v>
      </c>
      <c r="E4858" s="23" t="s">
        <v>30</v>
      </c>
      <c r="F4858" s="21" t="s">
        <v>1473</v>
      </c>
      <c r="G4858" s="21" t="s">
        <v>32</v>
      </c>
      <c r="H4858" s="24" t="s">
        <v>1468</v>
      </c>
      <c r="I4858" s="25" t="n">
        <v>62</v>
      </c>
      <c r="J4858" s="26" t="s">
        <v>96</v>
      </c>
      <c r="K4858" s="27" t="n">
        <v>4</v>
      </c>
      <c r="L4858" s="28"/>
      <c r="M4858" s="29"/>
      <c r="N4858" s="30" t="n">
        <f aca="false">K4858+(0.05*L4858)+(M4858/240)</f>
        <v>4</v>
      </c>
      <c r="O4858" s="31" t="n">
        <v>248</v>
      </c>
      <c r="P4858" s="32"/>
      <c r="Q4858" s="33"/>
      <c r="R4858" s="34" t="n">
        <f aca="false">O4858+(0.05*P4858)+(Q4858/240)</f>
        <v>248</v>
      </c>
      <c r="S4858" s="35" t="n">
        <f aca="false">I4858*N4858</f>
        <v>248</v>
      </c>
      <c r="T4858" s="35" t="n">
        <f aca="false">R4858-S4858</f>
        <v>0</v>
      </c>
      <c r="U4858" s="47"/>
      <c r="V4858" s="48"/>
      <c r="W4858" s="48"/>
    </row>
    <row r="4859" customFormat="false" ht="16" hidden="false" customHeight="false" outlineLevel="0" collapsed="false">
      <c r="A4859" s="21" t="s">
        <v>28</v>
      </c>
      <c r="B4859" s="22" t="s">
        <v>1153</v>
      </c>
      <c r="C4859" s="21" t="n">
        <v>5</v>
      </c>
      <c r="D4859" s="23" t="n">
        <v>1776</v>
      </c>
      <c r="E4859" s="23" t="s">
        <v>30</v>
      </c>
      <c r="F4859" s="21" t="s">
        <v>1088</v>
      </c>
      <c r="G4859" s="21" t="s">
        <v>32</v>
      </c>
      <c r="H4859" s="24" t="s">
        <v>1468</v>
      </c>
      <c r="I4859" s="25" t="n">
        <v>3940</v>
      </c>
      <c r="J4859" s="26" t="s">
        <v>198</v>
      </c>
      <c r="K4859" s="27"/>
      <c r="L4859" s="28" t="n">
        <v>50</v>
      </c>
      <c r="M4859" s="29"/>
      <c r="N4859" s="30" t="n">
        <f aca="false">K4859+(0.05*L4859)+(M4859/240)</f>
        <v>2.5</v>
      </c>
      <c r="O4859" s="31" t="n">
        <v>9850</v>
      </c>
      <c r="P4859" s="32"/>
      <c r="Q4859" s="33"/>
      <c r="R4859" s="34" t="n">
        <f aca="false">O4859+(0.05*P4859)+(Q4859/240)</f>
        <v>9850</v>
      </c>
      <c r="S4859" s="35" t="n">
        <f aca="false">I4859*N4859</f>
        <v>9850</v>
      </c>
      <c r="T4859" s="35" t="n">
        <f aca="false">R4859-S4859</f>
        <v>0</v>
      </c>
      <c r="U4859" s="47"/>
      <c r="V4859" s="48"/>
      <c r="W4859" s="48"/>
    </row>
    <row r="4860" customFormat="false" ht="16" hidden="false" customHeight="false" outlineLevel="0" collapsed="false">
      <c r="A4860" s="21" t="s">
        <v>28</v>
      </c>
      <c r="B4860" s="22" t="s">
        <v>1153</v>
      </c>
      <c r="C4860" s="21" t="n">
        <v>5</v>
      </c>
      <c r="D4860" s="23" t="n">
        <v>1776</v>
      </c>
      <c r="E4860" s="23" t="s">
        <v>30</v>
      </c>
      <c r="F4860" s="21" t="s">
        <v>730</v>
      </c>
      <c r="G4860" s="21" t="s">
        <v>32</v>
      </c>
      <c r="H4860" s="24" t="s">
        <v>1468</v>
      </c>
      <c r="I4860" s="25" t="n">
        <v>6090</v>
      </c>
      <c r="J4860" s="26" t="s">
        <v>37</v>
      </c>
      <c r="K4860" s="27"/>
      <c r="L4860" s="28" t="n">
        <v>15</v>
      </c>
      <c r="M4860" s="29"/>
      <c r="N4860" s="30" t="n">
        <f aca="false">K4860+(0.05*L4860)+(M4860/240)</f>
        <v>0.75</v>
      </c>
      <c r="O4860" s="31" t="n">
        <v>4567</v>
      </c>
      <c r="P4860" s="32" t="n">
        <v>10</v>
      </c>
      <c r="Q4860" s="33"/>
      <c r="R4860" s="34" t="n">
        <f aca="false">O4860+(0.05*P4860)+(Q4860/240)</f>
        <v>4567.5</v>
      </c>
      <c r="S4860" s="35" t="n">
        <f aca="false">I4860*N4860</f>
        <v>4567.5</v>
      </c>
      <c r="T4860" s="35" t="n">
        <f aca="false">R4860-S4860</f>
        <v>0</v>
      </c>
      <c r="U4860" s="47"/>
      <c r="V4860" s="48"/>
      <c r="W4860" s="48"/>
    </row>
    <row r="4861" customFormat="false" ht="16" hidden="false" customHeight="false" outlineLevel="0" collapsed="false">
      <c r="A4861" s="21" t="s">
        <v>28</v>
      </c>
      <c r="B4861" s="22" t="s">
        <v>1153</v>
      </c>
      <c r="C4861" s="21" t="n">
        <v>5</v>
      </c>
      <c r="D4861" s="23" t="n">
        <v>1776</v>
      </c>
      <c r="E4861" s="23" t="s">
        <v>30</v>
      </c>
      <c r="F4861" s="21" t="s">
        <v>1474</v>
      </c>
      <c r="G4861" s="21" t="s">
        <v>32</v>
      </c>
      <c r="H4861" s="24" t="s">
        <v>1468</v>
      </c>
      <c r="I4861" s="25" t="n">
        <v>18050</v>
      </c>
      <c r="J4861" s="26" t="s">
        <v>37</v>
      </c>
      <c r="K4861" s="27"/>
      <c r="L4861" s="28" t="n">
        <v>6</v>
      </c>
      <c r="M4861" s="29"/>
      <c r="N4861" s="30" t="n">
        <f aca="false">K4861+(0.05*L4861)+(M4861/240)</f>
        <v>0.3</v>
      </c>
      <c r="O4861" s="31" t="n">
        <v>5415</v>
      </c>
      <c r="P4861" s="32"/>
      <c r="Q4861" s="33"/>
      <c r="R4861" s="34" t="n">
        <f aca="false">O4861+(0.05*P4861)+(Q4861/240)</f>
        <v>5415</v>
      </c>
      <c r="S4861" s="35" t="n">
        <f aca="false">I4861*N4861</f>
        <v>5415</v>
      </c>
      <c r="T4861" s="35" t="n">
        <f aca="false">R4861-S4861</f>
        <v>0</v>
      </c>
      <c r="U4861" s="47"/>
      <c r="V4861" s="48"/>
      <c r="W4861" s="48"/>
    </row>
    <row r="4862" customFormat="false" ht="16" hidden="false" customHeight="false" outlineLevel="0" collapsed="false">
      <c r="A4862" s="21" t="s">
        <v>28</v>
      </c>
      <c r="B4862" s="22" t="s">
        <v>1153</v>
      </c>
      <c r="C4862" s="21" t="n">
        <v>5</v>
      </c>
      <c r="D4862" s="23" t="n">
        <v>1776</v>
      </c>
      <c r="E4862" s="23" t="s">
        <v>30</v>
      </c>
      <c r="F4862" s="21" t="s">
        <v>731</v>
      </c>
      <c r="G4862" s="21" t="s">
        <v>32</v>
      </c>
      <c r="H4862" s="24" t="s">
        <v>1468</v>
      </c>
      <c r="I4862" s="25" t="n">
        <v>8625</v>
      </c>
      <c r="J4862" s="26" t="s">
        <v>37</v>
      </c>
      <c r="K4862" s="27"/>
      <c r="L4862" s="28" t="n">
        <v>13</v>
      </c>
      <c r="M4862" s="29"/>
      <c r="N4862" s="30" t="n">
        <f aca="false">K4862+(0.05*L4862)+(M4862/240)</f>
        <v>0.65</v>
      </c>
      <c r="O4862" s="31" t="n">
        <v>5606</v>
      </c>
      <c r="P4862" s="32" t="n">
        <v>5</v>
      </c>
      <c r="Q4862" s="33"/>
      <c r="R4862" s="34" t="n">
        <f aca="false">O4862+(0.05*P4862)+(Q4862/240)</f>
        <v>5606.25</v>
      </c>
      <c r="S4862" s="35" t="n">
        <f aca="false">I4862*N4862</f>
        <v>5606.25</v>
      </c>
      <c r="T4862" s="35" t="n">
        <f aca="false">R4862-S4862</f>
        <v>0</v>
      </c>
      <c r="U4862" s="47"/>
      <c r="V4862" s="48"/>
      <c r="W4862" s="48"/>
    </row>
    <row r="4863" customFormat="false" ht="16" hidden="false" customHeight="false" outlineLevel="0" collapsed="false">
      <c r="A4863" s="21" t="s">
        <v>28</v>
      </c>
      <c r="B4863" s="22" t="s">
        <v>1153</v>
      </c>
      <c r="C4863" s="21" t="n">
        <v>5</v>
      </c>
      <c r="D4863" s="23" t="n">
        <v>1776</v>
      </c>
      <c r="E4863" s="23" t="s">
        <v>30</v>
      </c>
      <c r="F4863" s="21" t="s">
        <v>290</v>
      </c>
      <c r="G4863" s="21" t="s">
        <v>32</v>
      </c>
      <c r="H4863" s="24" t="s">
        <v>1468</v>
      </c>
      <c r="I4863" s="25" t="n">
        <v>276</v>
      </c>
      <c r="J4863" s="26" t="s">
        <v>135</v>
      </c>
      <c r="K4863" s="27" t="n">
        <v>96</v>
      </c>
      <c r="L4863" s="28"/>
      <c r="M4863" s="29"/>
      <c r="N4863" s="30" t="n">
        <f aca="false">K4863+(0.05*L4863)+(M4863/240)</f>
        <v>96</v>
      </c>
      <c r="O4863" s="31" t="n">
        <v>26496</v>
      </c>
      <c r="P4863" s="32"/>
      <c r="Q4863" s="33"/>
      <c r="R4863" s="34" t="n">
        <f aca="false">O4863+(0.05*P4863)+(Q4863/240)</f>
        <v>26496</v>
      </c>
      <c r="S4863" s="35" t="n">
        <f aca="false">I4863*N4863</f>
        <v>26496</v>
      </c>
      <c r="T4863" s="35" t="n">
        <f aca="false">R4863-S4863</f>
        <v>0</v>
      </c>
      <c r="U4863" s="47"/>
      <c r="V4863" s="48"/>
      <c r="W4863" s="48"/>
    </row>
    <row r="4864" customFormat="false" ht="16" hidden="false" customHeight="false" outlineLevel="0" collapsed="false">
      <c r="A4864" s="21" t="s">
        <v>28</v>
      </c>
      <c r="B4864" s="22" t="s">
        <v>1153</v>
      </c>
      <c r="C4864" s="21" t="n">
        <v>5</v>
      </c>
      <c r="D4864" s="23" t="n">
        <v>1776</v>
      </c>
      <c r="E4864" s="23" t="s">
        <v>30</v>
      </c>
      <c r="F4864" s="21" t="s">
        <v>1475</v>
      </c>
      <c r="G4864" s="21" t="s">
        <v>32</v>
      </c>
      <c r="H4864" s="24" t="s">
        <v>1468</v>
      </c>
      <c r="I4864" s="25" t="n">
        <v>170</v>
      </c>
      <c r="J4864" s="26" t="s">
        <v>37</v>
      </c>
      <c r="K4864" s="27"/>
      <c r="L4864" s="28" t="n">
        <v>40</v>
      </c>
      <c r="M4864" s="29"/>
      <c r="N4864" s="30" t="n">
        <f aca="false">K4864+(0.05*L4864)+(M4864/240)</f>
        <v>2</v>
      </c>
      <c r="O4864" s="31" t="n">
        <v>340</v>
      </c>
      <c r="P4864" s="32"/>
      <c r="Q4864" s="33"/>
      <c r="R4864" s="34" t="n">
        <f aca="false">O4864+(0.05*P4864)+(Q4864/240)</f>
        <v>340</v>
      </c>
      <c r="S4864" s="35" t="n">
        <f aca="false">I4864*N4864</f>
        <v>340</v>
      </c>
      <c r="T4864" s="35" t="n">
        <f aca="false">R4864-S4864</f>
        <v>0</v>
      </c>
      <c r="U4864" s="47"/>
      <c r="V4864" s="48"/>
      <c r="W4864" s="48"/>
    </row>
    <row r="4865" customFormat="false" ht="16" hidden="false" customHeight="false" outlineLevel="0" collapsed="false">
      <c r="A4865" s="21" t="s">
        <v>28</v>
      </c>
      <c r="B4865" s="22" t="s">
        <v>1153</v>
      </c>
      <c r="C4865" s="21" t="n">
        <v>5</v>
      </c>
      <c r="D4865" s="23" t="n">
        <v>1776</v>
      </c>
      <c r="E4865" s="23" t="s">
        <v>30</v>
      </c>
      <c r="F4865" s="21" t="s">
        <v>1476</v>
      </c>
      <c r="G4865" s="21" t="s">
        <v>32</v>
      </c>
      <c r="H4865" s="24" t="s">
        <v>1468</v>
      </c>
      <c r="I4865" s="25" t="n">
        <v>6125</v>
      </c>
      <c r="J4865" s="26" t="s">
        <v>37</v>
      </c>
      <c r="K4865" s="27"/>
      <c r="L4865" s="28" t="n">
        <v>6</v>
      </c>
      <c r="M4865" s="29"/>
      <c r="N4865" s="30" t="n">
        <f aca="false">K4865+(0.05*L4865)+(M4865/240)</f>
        <v>0.3</v>
      </c>
      <c r="O4865" s="31" t="n">
        <v>1837</v>
      </c>
      <c r="P4865" s="32" t="n">
        <v>10</v>
      </c>
      <c r="Q4865" s="33"/>
      <c r="R4865" s="34" t="n">
        <f aca="false">O4865+(0.05*P4865)+(Q4865/240)</f>
        <v>1837.5</v>
      </c>
      <c r="S4865" s="35" t="n">
        <f aca="false">I4865*N4865</f>
        <v>1837.5</v>
      </c>
      <c r="T4865" s="35" t="n">
        <f aca="false">R4865-S4865</f>
        <v>0</v>
      </c>
      <c r="U4865" s="47"/>
      <c r="V4865" s="48"/>
      <c r="W4865" s="48"/>
    </row>
    <row r="4866" customFormat="false" ht="16" hidden="false" customHeight="false" outlineLevel="0" collapsed="false">
      <c r="A4866" s="21" t="s">
        <v>28</v>
      </c>
      <c r="B4866" s="22" t="s">
        <v>1153</v>
      </c>
      <c r="C4866" s="21" t="n">
        <v>5</v>
      </c>
      <c r="D4866" s="23" t="n">
        <v>1776</v>
      </c>
      <c r="E4866" s="23" t="s">
        <v>30</v>
      </c>
      <c r="F4866" s="21" t="s">
        <v>734</v>
      </c>
      <c r="G4866" s="21" t="s">
        <v>32</v>
      </c>
      <c r="H4866" s="24" t="s">
        <v>1468</v>
      </c>
      <c r="I4866" s="25" t="n">
        <v>4</v>
      </c>
      <c r="J4866" s="26" t="s">
        <v>96</v>
      </c>
      <c r="K4866" s="27" t="n">
        <v>400</v>
      </c>
      <c r="L4866" s="28"/>
      <c r="M4866" s="29"/>
      <c r="N4866" s="30" t="n">
        <f aca="false">K4866+(0.05*L4866)+(M4866/240)</f>
        <v>400</v>
      </c>
      <c r="O4866" s="31" t="n">
        <v>1600</v>
      </c>
      <c r="P4866" s="32"/>
      <c r="Q4866" s="33"/>
      <c r="R4866" s="34" t="n">
        <f aca="false">O4866+(0.05*P4866)+(Q4866/240)</f>
        <v>1600</v>
      </c>
      <c r="S4866" s="35" t="n">
        <f aca="false">I4866*N4866</f>
        <v>1600</v>
      </c>
      <c r="T4866" s="35" t="n">
        <f aca="false">R4866-S4866</f>
        <v>0</v>
      </c>
      <c r="U4866" s="47"/>
      <c r="V4866" s="48"/>
      <c r="W4866" s="48"/>
    </row>
    <row r="4867" customFormat="false" ht="16" hidden="false" customHeight="false" outlineLevel="0" collapsed="false">
      <c r="A4867" s="21" t="s">
        <v>28</v>
      </c>
      <c r="B4867" s="22" t="s">
        <v>1153</v>
      </c>
      <c r="C4867" s="21" t="n">
        <v>5</v>
      </c>
      <c r="D4867" s="23" t="n">
        <v>1776</v>
      </c>
      <c r="E4867" s="23" t="s">
        <v>30</v>
      </c>
      <c r="F4867" s="21" t="s">
        <v>1143</v>
      </c>
      <c r="G4867" s="21" t="s">
        <v>32</v>
      </c>
      <c r="H4867" s="24" t="s">
        <v>1468</v>
      </c>
      <c r="I4867" s="25" t="n">
        <v>101890</v>
      </c>
      <c r="J4867" s="26" t="s">
        <v>37</v>
      </c>
      <c r="K4867" s="27"/>
      <c r="L4867" s="28" t="n">
        <v>6</v>
      </c>
      <c r="M4867" s="29"/>
      <c r="N4867" s="30" t="n">
        <f aca="false">K4867+(0.05*L4867)+(M4867/240)</f>
        <v>0.3</v>
      </c>
      <c r="O4867" s="31" t="n">
        <v>30567</v>
      </c>
      <c r="P4867" s="32"/>
      <c r="Q4867" s="33"/>
      <c r="R4867" s="34" t="n">
        <f aca="false">O4867+(0.05*P4867)+(Q4867/240)</f>
        <v>30567</v>
      </c>
      <c r="S4867" s="35" t="n">
        <f aca="false">I4867*N4867</f>
        <v>30567</v>
      </c>
      <c r="T4867" s="35" t="n">
        <f aca="false">R4867-S4867</f>
        <v>0</v>
      </c>
      <c r="U4867" s="47"/>
      <c r="V4867" s="48"/>
      <c r="W4867" s="48"/>
    </row>
    <row r="4868" customFormat="false" ht="16" hidden="false" customHeight="false" outlineLevel="0" collapsed="false">
      <c r="A4868" s="21" t="s">
        <v>28</v>
      </c>
      <c r="B4868" s="22" t="s">
        <v>1153</v>
      </c>
      <c r="C4868" s="21" t="n">
        <v>5</v>
      </c>
      <c r="D4868" s="23" t="n">
        <v>1776</v>
      </c>
      <c r="E4868" s="23" t="s">
        <v>30</v>
      </c>
      <c r="F4868" s="21" t="s">
        <v>1300</v>
      </c>
      <c r="G4868" s="21" t="s">
        <v>32</v>
      </c>
      <c r="H4868" s="24" t="s">
        <v>1468</v>
      </c>
      <c r="I4868" s="25" t="n">
        <v>2700</v>
      </c>
      <c r="J4868" s="26" t="s">
        <v>37</v>
      </c>
      <c r="K4868" s="27"/>
      <c r="L4868" s="28" t="n">
        <v>20</v>
      </c>
      <c r="M4868" s="29"/>
      <c r="N4868" s="30" t="n">
        <f aca="false">K4868+(0.05*L4868)+(M4868/240)</f>
        <v>1</v>
      </c>
      <c r="O4868" s="31" t="n">
        <v>2700</v>
      </c>
      <c r="P4868" s="32"/>
      <c r="Q4868" s="33"/>
      <c r="R4868" s="34" t="n">
        <f aca="false">O4868+(0.05*P4868)+(Q4868/240)</f>
        <v>2700</v>
      </c>
      <c r="S4868" s="35" t="n">
        <f aca="false">I4868*N4868</f>
        <v>2700</v>
      </c>
      <c r="T4868" s="35" t="n">
        <f aca="false">R4868-S4868</f>
        <v>0</v>
      </c>
      <c r="U4868" s="47"/>
      <c r="V4868" s="87"/>
      <c r="W4868" s="87"/>
    </row>
    <row r="4869" customFormat="false" ht="16" hidden="false" customHeight="false" outlineLevel="0" collapsed="false">
      <c r="A4869" s="21" t="s">
        <v>28</v>
      </c>
      <c r="B4869" s="22" t="s">
        <v>1153</v>
      </c>
      <c r="C4869" s="21" t="n">
        <v>5</v>
      </c>
      <c r="D4869" s="23" t="n">
        <v>1776</v>
      </c>
      <c r="E4869" s="23" t="s">
        <v>30</v>
      </c>
      <c r="F4869" s="21" t="s">
        <v>1445</v>
      </c>
      <c r="G4869" s="21" t="s">
        <v>32</v>
      </c>
      <c r="H4869" s="24" t="s">
        <v>1468</v>
      </c>
      <c r="I4869" s="25" t="n">
        <v>9610</v>
      </c>
      <c r="J4869" s="26" t="s">
        <v>37</v>
      </c>
      <c r="K4869" s="27"/>
      <c r="L4869" s="28" t="n">
        <v>30</v>
      </c>
      <c r="M4869" s="29"/>
      <c r="N4869" s="30" t="n">
        <f aca="false">K4869+(0.05*L4869)+(M4869/240)</f>
        <v>1.5</v>
      </c>
      <c r="O4869" s="31" t="n">
        <v>13415</v>
      </c>
      <c r="P4869" s="32"/>
      <c r="Q4869" s="33"/>
      <c r="R4869" s="34" t="n">
        <f aca="false">O4869+(0.05*P4869)+(Q4869/240)</f>
        <v>13415</v>
      </c>
      <c r="S4869" s="35" t="n">
        <f aca="false">I4869*N4869</f>
        <v>14415</v>
      </c>
      <c r="T4869" s="89" t="n">
        <f aca="false">R4869-S4869</f>
        <v>-1000</v>
      </c>
      <c r="U4869" s="88" t="s">
        <v>323</v>
      </c>
      <c r="V4869" s="87"/>
      <c r="W4869" s="87"/>
    </row>
    <row r="4870" customFormat="false" ht="16" hidden="false" customHeight="false" outlineLevel="0" collapsed="false">
      <c r="A4870" s="21" t="s">
        <v>28</v>
      </c>
      <c r="B4870" s="22" t="s">
        <v>1153</v>
      </c>
      <c r="C4870" s="21" t="n">
        <v>5</v>
      </c>
      <c r="D4870" s="23" t="n">
        <v>1776</v>
      </c>
      <c r="E4870" s="23" t="s">
        <v>30</v>
      </c>
      <c r="F4870" s="21" t="s">
        <v>1172</v>
      </c>
      <c r="G4870" s="21" t="s">
        <v>32</v>
      </c>
      <c r="H4870" s="24" t="s">
        <v>1468</v>
      </c>
      <c r="I4870" s="25" t="n">
        <v>1987</v>
      </c>
      <c r="J4870" s="26" t="s">
        <v>37</v>
      </c>
      <c r="K4870" s="27"/>
      <c r="L4870" s="28" t="n">
        <v>36</v>
      </c>
      <c r="M4870" s="29"/>
      <c r="N4870" s="30" t="n">
        <f aca="false">K4870+(0.05*L4870)+(M4870/240)</f>
        <v>1.8</v>
      </c>
      <c r="O4870" s="31" t="n">
        <v>3561</v>
      </c>
      <c r="P4870" s="32" t="n">
        <v>12</v>
      </c>
      <c r="Q4870" s="33"/>
      <c r="R4870" s="34" t="n">
        <f aca="false">O4870+(0.05*P4870)+(Q4870/240)</f>
        <v>3561.6</v>
      </c>
      <c r="S4870" s="35" t="n">
        <f aca="false">I4870*N4870</f>
        <v>3576.6</v>
      </c>
      <c r="T4870" s="89" t="n">
        <f aca="false">R4870-S4870</f>
        <v>-15</v>
      </c>
      <c r="U4870" s="88" t="s">
        <v>39</v>
      </c>
      <c r="V4870" s="48"/>
      <c r="W4870" s="48"/>
    </row>
    <row r="4871" customFormat="false" ht="16" hidden="false" customHeight="false" outlineLevel="0" collapsed="false">
      <c r="A4871" s="21" t="s">
        <v>28</v>
      </c>
      <c r="B4871" s="22" t="s">
        <v>1153</v>
      </c>
      <c r="C4871" s="21" t="n">
        <v>5</v>
      </c>
      <c r="D4871" s="23" t="n">
        <v>1776</v>
      </c>
      <c r="E4871" s="23" t="s">
        <v>30</v>
      </c>
      <c r="F4871" s="21" t="s">
        <v>1477</v>
      </c>
      <c r="G4871" s="21" t="s">
        <v>32</v>
      </c>
      <c r="H4871" s="24" t="s">
        <v>1468</v>
      </c>
      <c r="I4871" s="25" t="n">
        <v>11440</v>
      </c>
      <c r="J4871" s="26" t="s">
        <v>37</v>
      </c>
      <c r="K4871" s="27"/>
      <c r="L4871" s="28" t="n">
        <v>24</v>
      </c>
      <c r="M4871" s="29"/>
      <c r="N4871" s="30" t="n">
        <f aca="false">K4871+(0.05*L4871)+(M4871/240)</f>
        <v>1.2</v>
      </c>
      <c r="O4871" s="31" t="n">
        <v>13728</v>
      </c>
      <c r="P4871" s="32"/>
      <c r="Q4871" s="33"/>
      <c r="R4871" s="34" t="n">
        <f aca="false">O4871+(0.05*P4871)+(Q4871/240)</f>
        <v>13728</v>
      </c>
      <c r="S4871" s="35" t="n">
        <f aca="false">I4871*N4871</f>
        <v>13728</v>
      </c>
      <c r="T4871" s="35" t="n">
        <f aca="false">R4871-S4871</f>
        <v>0</v>
      </c>
      <c r="U4871" s="47"/>
      <c r="V4871" s="87"/>
      <c r="W4871" s="87"/>
    </row>
    <row r="4872" customFormat="false" ht="16" hidden="false" customHeight="false" outlineLevel="0" collapsed="false">
      <c r="A4872" s="21" t="s">
        <v>28</v>
      </c>
      <c r="B4872" s="22" t="s">
        <v>1153</v>
      </c>
      <c r="C4872" s="21" t="n">
        <v>5</v>
      </c>
      <c r="D4872" s="23" t="n">
        <v>1776</v>
      </c>
      <c r="E4872" s="23" t="s">
        <v>30</v>
      </c>
      <c r="F4872" s="21" t="s">
        <v>1100</v>
      </c>
      <c r="G4872" s="21" t="s">
        <v>32</v>
      </c>
      <c r="H4872" s="24" t="s">
        <v>1468</v>
      </c>
      <c r="I4872" s="25" t="n">
        <v>350</v>
      </c>
      <c r="J4872" s="26" t="s">
        <v>96</v>
      </c>
      <c r="K4872" s="27" t="n">
        <v>5</v>
      </c>
      <c r="L4872" s="28"/>
      <c r="M4872" s="29"/>
      <c r="N4872" s="30" t="n">
        <f aca="false">K4872+(0.05*L4872)+(M4872/240)</f>
        <v>5</v>
      </c>
      <c r="O4872" s="31" t="n">
        <v>1650</v>
      </c>
      <c r="P4872" s="32"/>
      <c r="Q4872" s="33"/>
      <c r="R4872" s="34" t="n">
        <f aca="false">O4872+(0.05*P4872)+(Q4872/240)</f>
        <v>1650</v>
      </c>
      <c r="S4872" s="35" t="n">
        <f aca="false">I4872*N4872</f>
        <v>1750</v>
      </c>
      <c r="T4872" s="89" t="n">
        <f aca="false">R4872-S4872</f>
        <v>-100</v>
      </c>
      <c r="U4872" s="88" t="s">
        <v>323</v>
      </c>
      <c r="V4872" s="48"/>
      <c r="W4872" s="48"/>
    </row>
    <row r="4873" customFormat="false" ht="16" hidden="false" customHeight="false" outlineLevel="0" collapsed="false">
      <c r="A4873" s="21" t="s">
        <v>28</v>
      </c>
      <c r="B4873" s="22" t="s">
        <v>1153</v>
      </c>
      <c r="C4873" s="21" t="n">
        <v>5</v>
      </c>
      <c r="D4873" s="23" t="n">
        <v>1776</v>
      </c>
      <c r="E4873" s="23" t="s">
        <v>30</v>
      </c>
      <c r="F4873" s="21" t="s">
        <v>1478</v>
      </c>
      <c r="G4873" s="21" t="s">
        <v>32</v>
      </c>
      <c r="H4873" s="24" t="s">
        <v>1468</v>
      </c>
      <c r="I4873" s="25" t="n">
        <v>1</v>
      </c>
      <c r="J4873" s="26" t="s">
        <v>112</v>
      </c>
      <c r="K4873" s="27" t="n">
        <v>30200</v>
      </c>
      <c r="L4873" s="28"/>
      <c r="M4873" s="29"/>
      <c r="N4873" s="30" t="n">
        <f aca="false">K4873+(0.05*L4873)+(M4873/240)</f>
        <v>30200</v>
      </c>
      <c r="O4873" s="31" t="n">
        <v>30200</v>
      </c>
      <c r="P4873" s="32"/>
      <c r="Q4873" s="33"/>
      <c r="R4873" s="34" t="n">
        <f aca="false">O4873+(0.05*P4873)+(Q4873/240)</f>
        <v>30200</v>
      </c>
      <c r="S4873" s="35" t="n">
        <f aca="false">I4873*N4873</f>
        <v>30200</v>
      </c>
      <c r="T4873" s="35" t="n">
        <f aca="false">R4873-S4873</f>
        <v>0</v>
      </c>
      <c r="U4873" s="47"/>
      <c r="V4873" s="48"/>
      <c r="W4873" s="48"/>
    </row>
    <row r="4874" customFormat="false" ht="16" hidden="false" customHeight="false" outlineLevel="0" collapsed="false">
      <c r="A4874" s="21" t="s">
        <v>28</v>
      </c>
      <c r="B4874" s="22" t="s">
        <v>1153</v>
      </c>
      <c r="C4874" s="21" t="n">
        <v>5</v>
      </c>
      <c r="D4874" s="23" t="n">
        <v>1776</v>
      </c>
      <c r="E4874" s="23" t="s">
        <v>30</v>
      </c>
      <c r="F4874" s="21" t="s">
        <v>1479</v>
      </c>
      <c r="G4874" s="21" t="s">
        <v>32</v>
      </c>
      <c r="H4874" s="24" t="s">
        <v>1468</v>
      </c>
      <c r="I4874" s="25" t="n">
        <v>120</v>
      </c>
      <c r="J4874" s="26" t="s">
        <v>85</v>
      </c>
      <c r="K4874" s="27" t="n">
        <v>4</v>
      </c>
      <c r="L4874" s="28"/>
      <c r="M4874" s="29"/>
      <c r="N4874" s="30" t="n">
        <f aca="false">K4874+(0.05*L4874)+(M4874/240)</f>
        <v>4</v>
      </c>
      <c r="O4874" s="31" t="n">
        <v>480</v>
      </c>
      <c r="P4874" s="32"/>
      <c r="Q4874" s="33"/>
      <c r="R4874" s="34" t="n">
        <f aca="false">O4874+(0.05*P4874)+(Q4874/240)</f>
        <v>480</v>
      </c>
      <c r="S4874" s="35" t="n">
        <f aca="false">I4874*N4874</f>
        <v>480</v>
      </c>
      <c r="T4874" s="35" t="n">
        <f aca="false">R4874-S4874</f>
        <v>0</v>
      </c>
      <c r="U4874" s="47"/>
      <c r="V4874" s="48"/>
      <c r="W4874" s="48"/>
    </row>
    <row r="4875" customFormat="false" ht="16" hidden="false" customHeight="false" outlineLevel="0" collapsed="false">
      <c r="A4875" s="21" t="s">
        <v>28</v>
      </c>
      <c r="B4875" s="22" t="s">
        <v>1153</v>
      </c>
      <c r="C4875" s="21" t="n">
        <v>5</v>
      </c>
      <c r="D4875" s="23" t="n">
        <v>1776</v>
      </c>
      <c r="E4875" s="23" t="s">
        <v>30</v>
      </c>
      <c r="F4875" s="21" t="s">
        <v>1480</v>
      </c>
      <c r="G4875" s="21" t="s">
        <v>32</v>
      </c>
      <c r="H4875" s="24" t="s">
        <v>1468</v>
      </c>
      <c r="I4875" s="25" t="n">
        <v>181</v>
      </c>
      <c r="J4875" s="26" t="s">
        <v>67</v>
      </c>
      <c r="K4875" s="27" t="n">
        <v>150</v>
      </c>
      <c r="L4875" s="28"/>
      <c r="M4875" s="29"/>
      <c r="N4875" s="30" t="n">
        <f aca="false">K4875+(0.05*L4875)+(M4875/240)</f>
        <v>150</v>
      </c>
      <c r="O4875" s="31" t="n">
        <v>27150</v>
      </c>
      <c r="P4875" s="32"/>
      <c r="Q4875" s="33"/>
      <c r="R4875" s="34" t="n">
        <f aca="false">O4875+(0.05*P4875)+(Q4875/240)</f>
        <v>27150</v>
      </c>
      <c r="S4875" s="35" t="n">
        <f aca="false">I4875*N4875</f>
        <v>27150</v>
      </c>
      <c r="T4875" s="35" t="n">
        <f aca="false">R4875-S4875</f>
        <v>0</v>
      </c>
      <c r="U4875" s="47"/>
      <c r="V4875" s="48"/>
      <c r="W4875" s="48"/>
    </row>
    <row r="4876" customFormat="false" ht="16" hidden="false" customHeight="false" outlineLevel="0" collapsed="false">
      <c r="A4876" s="21" t="s">
        <v>28</v>
      </c>
      <c r="B4876" s="22" t="s">
        <v>1153</v>
      </c>
      <c r="C4876" s="21" t="n">
        <v>5</v>
      </c>
      <c r="D4876" s="23" t="n">
        <v>1776</v>
      </c>
      <c r="E4876" s="23" t="s">
        <v>30</v>
      </c>
      <c r="F4876" s="21" t="s">
        <v>1480</v>
      </c>
      <c r="G4876" s="21" t="s">
        <v>32</v>
      </c>
      <c r="H4876" s="24" t="s">
        <v>1468</v>
      </c>
      <c r="I4876" s="25" t="n">
        <v>16913</v>
      </c>
      <c r="J4876" s="26" t="s">
        <v>85</v>
      </c>
      <c r="K4876" s="27"/>
      <c r="L4876" s="28" t="n">
        <v>20</v>
      </c>
      <c r="M4876" s="29"/>
      <c r="N4876" s="30" t="n">
        <f aca="false">K4876+(0.05*L4876)+(M4876/240)</f>
        <v>1</v>
      </c>
      <c r="O4876" s="31" t="n">
        <v>16913</v>
      </c>
      <c r="P4876" s="32"/>
      <c r="Q4876" s="33"/>
      <c r="R4876" s="34" t="n">
        <f aca="false">O4876+(0.05*P4876)+(Q4876/240)</f>
        <v>16913</v>
      </c>
      <c r="S4876" s="35" t="n">
        <f aca="false">I4876*N4876</f>
        <v>16913</v>
      </c>
      <c r="T4876" s="35" t="n">
        <f aca="false">R4876-S4876</f>
        <v>0</v>
      </c>
      <c r="U4876" s="47"/>
      <c r="V4876" s="48"/>
      <c r="W4876" s="48"/>
    </row>
    <row r="4877" customFormat="false" ht="16" hidden="false" customHeight="false" outlineLevel="0" collapsed="false">
      <c r="A4877" s="21" t="s">
        <v>28</v>
      </c>
      <c r="B4877" s="22" t="s">
        <v>1153</v>
      </c>
      <c r="C4877" s="21" t="n">
        <v>5</v>
      </c>
      <c r="D4877" s="23" t="n">
        <v>1776</v>
      </c>
      <c r="E4877" s="23" t="s">
        <v>30</v>
      </c>
      <c r="F4877" s="21" t="s">
        <v>481</v>
      </c>
      <c r="G4877" s="21" t="s">
        <v>32</v>
      </c>
      <c r="H4877" s="24" t="s">
        <v>1468</v>
      </c>
      <c r="I4877" s="25" t="n">
        <v>319</v>
      </c>
      <c r="J4877" s="26" t="s">
        <v>37</v>
      </c>
      <c r="K4877" s="27" t="n">
        <v>10</v>
      </c>
      <c r="L4877" s="28"/>
      <c r="M4877" s="29"/>
      <c r="N4877" s="30" t="n">
        <f aca="false">K4877+(0.05*L4877)+(M4877/240)</f>
        <v>10</v>
      </c>
      <c r="O4877" s="31" t="n">
        <v>3190</v>
      </c>
      <c r="P4877" s="32"/>
      <c r="Q4877" s="33"/>
      <c r="R4877" s="34" t="n">
        <f aca="false">O4877+(0.05*P4877)+(Q4877/240)</f>
        <v>3190</v>
      </c>
      <c r="S4877" s="35" t="n">
        <f aca="false">I4877*N4877</f>
        <v>3190</v>
      </c>
      <c r="T4877" s="35" t="n">
        <f aca="false">R4877-S4877</f>
        <v>0</v>
      </c>
      <c r="U4877" s="47"/>
      <c r="V4877" s="48"/>
      <c r="W4877" s="48"/>
    </row>
    <row r="4878" customFormat="false" ht="16" hidden="false" customHeight="false" outlineLevel="0" collapsed="false">
      <c r="A4878" s="21" t="s">
        <v>28</v>
      </c>
      <c r="B4878" s="22" t="s">
        <v>1153</v>
      </c>
      <c r="C4878" s="21" t="n">
        <v>5</v>
      </c>
      <c r="D4878" s="23" t="n">
        <v>1776</v>
      </c>
      <c r="E4878" s="23" t="s">
        <v>30</v>
      </c>
      <c r="F4878" s="21" t="s">
        <v>182</v>
      </c>
      <c r="G4878" s="21" t="s">
        <v>32</v>
      </c>
      <c r="H4878" s="24" t="s">
        <v>1468</v>
      </c>
      <c r="I4878" s="25" t="n">
        <v>541</v>
      </c>
      <c r="J4878" s="26" t="s">
        <v>37</v>
      </c>
      <c r="K4878" s="27" t="n">
        <v>40</v>
      </c>
      <c r="L4878" s="28"/>
      <c r="M4878" s="29"/>
      <c r="N4878" s="30" t="n">
        <f aca="false">K4878+(0.05*L4878)+(M4878/240)</f>
        <v>40</v>
      </c>
      <c r="O4878" s="31" t="n">
        <v>21640</v>
      </c>
      <c r="P4878" s="32"/>
      <c r="Q4878" s="33"/>
      <c r="R4878" s="34" t="n">
        <f aca="false">O4878+(0.05*P4878)+(Q4878/240)</f>
        <v>21640</v>
      </c>
      <c r="S4878" s="35" t="n">
        <f aca="false">I4878*N4878</f>
        <v>21640</v>
      </c>
      <c r="T4878" s="35" t="n">
        <f aca="false">R4878-S4878</f>
        <v>0</v>
      </c>
      <c r="U4878" s="47"/>
      <c r="V4878" s="48"/>
      <c r="W4878" s="48"/>
    </row>
    <row r="4879" customFormat="false" ht="16" hidden="false" customHeight="false" outlineLevel="0" collapsed="false">
      <c r="A4879" s="21" t="s">
        <v>28</v>
      </c>
      <c r="B4879" s="22" t="s">
        <v>1153</v>
      </c>
      <c r="C4879" s="21" t="n">
        <v>5</v>
      </c>
      <c r="D4879" s="23" t="n">
        <v>1776</v>
      </c>
      <c r="E4879" s="23" t="s">
        <v>30</v>
      </c>
      <c r="F4879" s="21" t="s">
        <v>485</v>
      </c>
      <c r="G4879" s="21" t="s">
        <v>32</v>
      </c>
      <c r="H4879" s="24" t="s">
        <v>1468</v>
      </c>
      <c r="I4879" s="25" t="n">
        <v>29500</v>
      </c>
      <c r="J4879" s="26" t="s">
        <v>37</v>
      </c>
      <c r="K4879" s="27"/>
      <c r="L4879" s="28" t="n">
        <v>2</v>
      </c>
      <c r="M4879" s="29"/>
      <c r="N4879" s="30" t="n">
        <f aca="false">K4879+(0.05*L4879)+(M4879/240)</f>
        <v>0.1</v>
      </c>
      <c r="O4879" s="31" t="n">
        <v>2950</v>
      </c>
      <c r="P4879" s="32"/>
      <c r="Q4879" s="33"/>
      <c r="R4879" s="34" t="n">
        <f aca="false">O4879+(0.05*P4879)+(Q4879/240)</f>
        <v>2950</v>
      </c>
      <c r="S4879" s="35" t="n">
        <f aca="false">I4879*N4879</f>
        <v>2950</v>
      </c>
      <c r="T4879" s="35" t="n">
        <f aca="false">R4879-S4879</f>
        <v>0</v>
      </c>
      <c r="U4879" s="47"/>
      <c r="V4879" s="48"/>
      <c r="W4879" s="48"/>
    </row>
    <row r="4880" customFormat="false" ht="16" hidden="false" customHeight="false" outlineLevel="0" collapsed="false">
      <c r="A4880" s="21" t="s">
        <v>28</v>
      </c>
      <c r="B4880" s="22" t="s">
        <v>1153</v>
      </c>
      <c r="C4880" s="21" t="n">
        <v>5</v>
      </c>
      <c r="D4880" s="23" t="n">
        <v>1776</v>
      </c>
      <c r="E4880" s="23" t="s">
        <v>30</v>
      </c>
      <c r="F4880" s="21" t="s">
        <v>98</v>
      </c>
      <c r="G4880" s="21" t="s">
        <v>32</v>
      </c>
      <c r="H4880" s="24" t="s">
        <v>1468</v>
      </c>
      <c r="I4880" s="25" t="n">
        <v>686320</v>
      </c>
      <c r="J4880" s="26" t="s">
        <v>37</v>
      </c>
      <c r="K4880" s="27" t="n">
        <v>0.2</v>
      </c>
      <c r="L4880" s="28"/>
      <c r="M4880" s="29"/>
      <c r="N4880" s="30" t="n">
        <f aca="false">K4880+(0.05*L4880)+(M4880/240)</f>
        <v>0.2</v>
      </c>
      <c r="O4880" s="31" t="n">
        <v>137264</v>
      </c>
      <c r="P4880" s="32"/>
      <c r="Q4880" s="33"/>
      <c r="R4880" s="34" t="n">
        <f aca="false">O4880+(0.05*P4880)+(Q4880/240)</f>
        <v>137264</v>
      </c>
      <c r="S4880" s="35" t="n">
        <f aca="false">I4880*N4880</f>
        <v>137264</v>
      </c>
      <c r="T4880" s="35" t="n">
        <f aca="false">R4880-S4880</f>
        <v>0</v>
      </c>
      <c r="U4880" s="47"/>
      <c r="V4880" s="48"/>
      <c r="W4880" s="48"/>
    </row>
    <row r="4881" customFormat="false" ht="16" hidden="false" customHeight="false" outlineLevel="0" collapsed="false">
      <c r="A4881" s="21" t="s">
        <v>28</v>
      </c>
      <c r="B4881" s="22" t="s">
        <v>1153</v>
      </c>
      <c r="C4881" s="21" t="n">
        <v>5</v>
      </c>
      <c r="D4881" s="23" t="n">
        <v>1776</v>
      </c>
      <c r="E4881" s="23" t="s">
        <v>30</v>
      </c>
      <c r="F4881" s="21" t="s">
        <v>848</v>
      </c>
      <c r="G4881" s="21" t="s">
        <v>32</v>
      </c>
      <c r="H4881" s="24" t="s">
        <v>1468</v>
      </c>
      <c r="I4881" s="25" t="n">
        <v>17050</v>
      </c>
      <c r="J4881" s="26" t="s">
        <v>37</v>
      </c>
      <c r="K4881" s="27" t="n">
        <v>0.3</v>
      </c>
      <c r="L4881" s="28"/>
      <c r="M4881" s="29"/>
      <c r="N4881" s="30" t="n">
        <f aca="false">K4881+(0.05*L4881)+(M4881/240)</f>
        <v>0.3</v>
      </c>
      <c r="O4881" s="31" t="n">
        <v>5115</v>
      </c>
      <c r="P4881" s="32"/>
      <c r="Q4881" s="33"/>
      <c r="R4881" s="34" t="n">
        <f aca="false">O4881+(0.05*P4881)+(Q4881/240)</f>
        <v>5115</v>
      </c>
      <c r="S4881" s="35" t="n">
        <f aca="false">I4881*N4881</f>
        <v>5115</v>
      </c>
      <c r="T4881" s="35" t="n">
        <f aca="false">R4881-S4881</f>
        <v>0</v>
      </c>
      <c r="U4881" s="47"/>
      <c r="V4881" s="48"/>
      <c r="W4881" s="48"/>
    </row>
    <row r="4882" customFormat="false" ht="16" hidden="false" customHeight="false" outlineLevel="0" collapsed="false">
      <c r="A4882" s="21" t="s">
        <v>28</v>
      </c>
      <c r="B4882" s="22" t="s">
        <v>1153</v>
      </c>
      <c r="C4882" s="21" t="n">
        <v>6</v>
      </c>
      <c r="D4882" s="23" t="n">
        <v>1776</v>
      </c>
      <c r="E4882" s="23" t="s">
        <v>30</v>
      </c>
      <c r="F4882" s="21" t="s">
        <v>1481</v>
      </c>
      <c r="G4882" s="21" t="s">
        <v>32</v>
      </c>
      <c r="H4882" s="24" t="s">
        <v>1468</v>
      </c>
      <c r="I4882" s="25" t="n">
        <v>13690</v>
      </c>
      <c r="J4882" s="26" t="s">
        <v>37</v>
      </c>
      <c r="K4882" s="27"/>
      <c r="L4882" s="28" t="n">
        <v>6</v>
      </c>
      <c r="M4882" s="29"/>
      <c r="N4882" s="30" t="n">
        <f aca="false">K4882+(0.05*L4882)+(M4882/240)</f>
        <v>0.3</v>
      </c>
      <c r="O4882" s="31" t="n">
        <v>4107</v>
      </c>
      <c r="P4882" s="32"/>
      <c r="Q4882" s="33"/>
      <c r="R4882" s="34" t="n">
        <f aca="false">O4882+(0.05*P4882)+(Q4882/240)</f>
        <v>4107</v>
      </c>
      <c r="S4882" s="35" t="n">
        <f aca="false">I4882*N4882</f>
        <v>4107</v>
      </c>
      <c r="T4882" s="35" t="n">
        <f aca="false">R4882-S4882</f>
        <v>0</v>
      </c>
      <c r="U4882" s="47"/>
      <c r="V4882" s="48"/>
      <c r="W4882" s="48"/>
    </row>
    <row r="4883" customFormat="false" ht="16" hidden="false" customHeight="false" outlineLevel="0" collapsed="false">
      <c r="A4883" s="21" t="s">
        <v>28</v>
      </c>
      <c r="B4883" s="22" t="s">
        <v>1153</v>
      </c>
      <c r="C4883" s="21" t="n">
        <v>6</v>
      </c>
      <c r="D4883" s="23" t="n">
        <v>1776</v>
      </c>
      <c r="E4883" s="23" t="s">
        <v>30</v>
      </c>
      <c r="F4883" s="21" t="s">
        <v>1107</v>
      </c>
      <c r="G4883" s="21" t="s">
        <v>32</v>
      </c>
      <c r="H4883" s="24" t="s">
        <v>1468</v>
      </c>
      <c r="I4883" s="25" t="n">
        <v>116900</v>
      </c>
      <c r="J4883" s="26" t="s">
        <v>37</v>
      </c>
      <c r="K4883" s="27" t="n">
        <v>0.18</v>
      </c>
      <c r="L4883" s="28"/>
      <c r="M4883" s="29"/>
      <c r="N4883" s="30" t="n">
        <f aca="false">K4883+(0.05*L4883)+(M4883/240)</f>
        <v>0.18</v>
      </c>
      <c r="O4883" s="31" t="n">
        <v>21042</v>
      </c>
      <c r="P4883" s="32"/>
      <c r="Q4883" s="33"/>
      <c r="R4883" s="34" t="n">
        <f aca="false">O4883+(0.05*P4883)+(Q4883/240)</f>
        <v>21042</v>
      </c>
      <c r="S4883" s="35" t="n">
        <f aca="false">I4883*N4883</f>
        <v>21042</v>
      </c>
      <c r="T4883" s="35" t="n">
        <f aca="false">R4883-S4883</f>
        <v>0</v>
      </c>
      <c r="U4883" s="47"/>
      <c r="V4883" s="48"/>
      <c r="W4883" s="48"/>
    </row>
    <row r="4884" customFormat="false" ht="16" hidden="false" customHeight="false" outlineLevel="0" collapsed="false">
      <c r="A4884" s="21" t="s">
        <v>28</v>
      </c>
      <c r="B4884" s="22" t="s">
        <v>1153</v>
      </c>
      <c r="C4884" s="21" t="n">
        <v>6</v>
      </c>
      <c r="D4884" s="23" t="n">
        <v>1776</v>
      </c>
      <c r="E4884" s="23" t="s">
        <v>30</v>
      </c>
      <c r="F4884" s="21" t="s">
        <v>384</v>
      </c>
      <c r="G4884" s="21" t="s">
        <v>32</v>
      </c>
      <c r="H4884" s="24" t="s">
        <v>1468</v>
      </c>
      <c r="I4884" s="25" t="n">
        <v>4225</v>
      </c>
      <c r="J4884" s="26" t="s">
        <v>37</v>
      </c>
      <c r="K4884" s="27" t="n">
        <v>0.4</v>
      </c>
      <c r="L4884" s="28"/>
      <c r="M4884" s="29"/>
      <c r="N4884" s="30" t="n">
        <f aca="false">K4884+(0.05*L4884)+(M4884/240)</f>
        <v>0.4</v>
      </c>
      <c r="O4884" s="31" t="n">
        <v>1690</v>
      </c>
      <c r="P4884" s="32"/>
      <c r="Q4884" s="33"/>
      <c r="R4884" s="34" t="n">
        <f aca="false">O4884+(0.05*P4884)+(Q4884/240)</f>
        <v>1690</v>
      </c>
      <c r="S4884" s="35" t="n">
        <f aca="false">I4884*N4884</f>
        <v>1690</v>
      </c>
      <c r="T4884" s="35" t="n">
        <f aca="false">R4884-S4884</f>
        <v>0</v>
      </c>
      <c r="U4884" s="47"/>
      <c r="V4884" s="48"/>
      <c r="W4884" s="48"/>
    </row>
    <row r="4885" customFormat="false" ht="16" hidden="false" customHeight="false" outlineLevel="0" collapsed="false">
      <c r="A4885" s="21" t="s">
        <v>28</v>
      </c>
      <c r="B4885" s="22" t="s">
        <v>1153</v>
      </c>
      <c r="C4885" s="21" t="n">
        <v>6</v>
      </c>
      <c r="D4885" s="23" t="n">
        <v>1776</v>
      </c>
      <c r="E4885" s="23" t="s">
        <v>30</v>
      </c>
      <c r="F4885" s="21" t="s">
        <v>1482</v>
      </c>
      <c r="G4885" s="21" t="s">
        <v>32</v>
      </c>
      <c r="H4885" s="24" t="s">
        <v>1468</v>
      </c>
      <c r="I4885" s="25" t="n">
        <v>1</v>
      </c>
      <c r="J4885" s="26" t="s">
        <v>112</v>
      </c>
      <c r="K4885" s="27" t="n">
        <v>3950</v>
      </c>
      <c r="L4885" s="28"/>
      <c r="M4885" s="29"/>
      <c r="N4885" s="30" t="n">
        <f aca="false">K4885+(0.05*L4885)+(M4885/240)</f>
        <v>3950</v>
      </c>
      <c r="O4885" s="31" t="n">
        <v>3950</v>
      </c>
      <c r="P4885" s="32"/>
      <c r="Q4885" s="33"/>
      <c r="R4885" s="34" t="n">
        <f aca="false">O4885+(0.05*P4885)+(Q4885/240)</f>
        <v>3950</v>
      </c>
      <c r="S4885" s="35" t="n">
        <f aca="false">I4885*N4885</f>
        <v>3950</v>
      </c>
      <c r="T4885" s="35" t="n">
        <f aca="false">R4885-S4885</f>
        <v>0</v>
      </c>
      <c r="U4885" s="47"/>
      <c r="V4885" s="48"/>
      <c r="W4885" s="48"/>
    </row>
    <row r="4886" customFormat="false" ht="16" hidden="false" customHeight="false" outlineLevel="0" collapsed="false">
      <c r="A4886" s="21" t="s">
        <v>28</v>
      </c>
      <c r="B4886" s="22" t="s">
        <v>1153</v>
      </c>
      <c r="C4886" s="21" t="n">
        <v>6</v>
      </c>
      <c r="D4886" s="23" t="n">
        <v>1776</v>
      </c>
      <c r="E4886" s="23" t="s">
        <v>30</v>
      </c>
      <c r="F4886" s="21" t="s">
        <v>1146</v>
      </c>
      <c r="G4886" s="21" t="s">
        <v>32</v>
      </c>
      <c r="H4886" s="24" t="s">
        <v>1468</v>
      </c>
      <c r="I4886" s="25" t="n">
        <v>21000</v>
      </c>
      <c r="J4886" s="26" t="s">
        <v>37</v>
      </c>
      <c r="K4886" s="27"/>
      <c r="L4886" s="28" t="n">
        <v>10</v>
      </c>
      <c r="M4886" s="29"/>
      <c r="N4886" s="30" t="n">
        <f aca="false">K4886+(0.05*L4886)+(M4886/240)</f>
        <v>0.5</v>
      </c>
      <c r="O4886" s="31" t="n">
        <v>10500</v>
      </c>
      <c r="P4886" s="32"/>
      <c r="Q4886" s="33"/>
      <c r="R4886" s="34" t="n">
        <f aca="false">O4886+(0.05*P4886)+(Q4886/240)</f>
        <v>10500</v>
      </c>
      <c r="S4886" s="35" t="n">
        <f aca="false">I4886*N4886</f>
        <v>10500</v>
      </c>
      <c r="T4886" s="35" t="n">
        <f aca="false">R4886-S4886</f>
        <v>0</v>
      </c>
      <c r="U4886" s="47"/>
      <c r="V4886" s="48"/>
      <c r="W4886" s="48"/>
    </row>
    <row r="4887" customFormat="false" ht="16" hidden="false" customHeight="false" outlineLevel="0" collapsed="false">
      <c r="A4887" s="21" t="s">
        <v>28</v>
      </c>
      <c r="B4887" s="22" t="s">
        <v>1153</v>
      </c>
      <c r="C4887" s="21" t="n">
        <v>6</v>
      </c>
      <c r="D4887" s="23" t="n">
        <v>1776</v>
      </c>
      <c r="E4887" s="23" t="s">
        <v>30</v>
      </c>
      <c r="F4887" s="21" t="s">
        <v>1483</v>
      </c>
      <c r="G4887" s="21" t="s">
        <v>32</v>
      </c>
      <c r="H4887" s="24" t="s">
        <v>1468</v>
      </c>
      <c r="I4887" s="25" t="n">
        <v>2110</v>
      </c>
      <c r="J4887" s="26" t="s">
        <v>37</v>
      </c>
      <c r="K4887" s="27"/>
      <c r="L4887" s="28" t="n">
        <v>6</v>
      </c>
      <c r="M4887" s="29"/>
      <c r="N4887" s="30" t="n">
        <f aca="false">K4887+(0.05*L4887)+(M4887/240)</f>
        <v>0.3</v>
      </c>
      <c r="O4887" s="31" t="n">
        <v>633</v>
      </c>
      <c r="P4887" s="32"/>
      <c r="Q4887" s="33"/>
      <c r="R4887" s="34" t="n">
        <f aca="false">O4887+(0.05*P4887)+(Q4887/240)</f>
        <v>633</v>
      </c>
      <c r="S4887" s="35" t="n">
        <f aca="false">I4887*N4887</f>
        <v>633</v>
      </c>
      <c r="T4887" s="35" t="n">
        <f aca="false">R4887-S4887</f>
        <v>0</v>
      </c>
      <c r="U4887" s="47"/>
      <c r="V4887" s="48"/>
      <c r="W4887" s="48"/>
    </row>
    <row r="4888" customFormat="false" ht="16" hidden="false" customHeight="false" outlineLevel="0" collapsed="false">
      <c r="A4888" s="21" t="s">
        <v>28</v>
      </c>
      <c r="B4888" s="22" t="s">
        <v>1153</v>
      </c>
      <c r="C4888" s="21" t="n">
        <v>6</v>
      </c>
      <c r="D4888" s="23" t="n">
        <v>1776</v>
      </c>
      <c r="E4888" s="23" t="s">
        <v>30</v>
      </c>
      <c r="F4888" s="21" t="s">
        <v>1147</v>
      </c>
      <c r="G4888" s="21" t="s">
        <v>32</v>
      </c>
      <c r="H4888" s="24" t="s">
        <v>1468</v>
      </c>
      <c r="I4888" s="25" t="n">
        <v>12230</v>
      </c>
      <c r="J4888" s="26" t="s">
        <v>37</v>
      </c>
      <c r="K4888" s="27"/>
      <c r="L4888" s="28" t="n">
        <v>15</v>
      </c>
      <c r="M4888" s="29"/>
      <c r="N4888" s="30" t="n">
        <f aca="false">K4888+(0.05*L4888)+(M4888/240)</f>
        <v>0.75</v>
      </c>
      <c r="O4888" s="31" t="n">
        <v>9172</v>
      </c>
      <c r="P4888" s="32" t="n">
        <v>10</v>
      </c>
      <c r="Q4888" s="33"/>
      <c r="R4888" s="34" t="n">
        <f aca="false">O4888+(0.05*P4888)+(Q4888/240)</f>
        <v>9172.5</v>
      </c>
      <c r="S4888" s="35" t="n">
        <f aca="false">I4888*N4888</f>
        <v>9172.5</v>
      </c>
      <c r="T4888" s="35" t="n">
        <f aca="false">R4888-S4888</f>
        <v>0</v>
      </c>
      <c r="U4888" s="47"/>
      <c r="V4888" s="48"/>
      <c r="W4888" s="48"/>
    </row>
    <row r="4889" customFormat="false" ht="16" hidden="false" customHeight="false" outlineLevel="0" collapsed="false">
      <c r="A4889" s="21" t="s">
        <v>28</v>
      </c>
      <c r="B4889" s="22" t="s">
        <v>1153</v>
      </c>
      <c r="C4889" s="21" t="n">
        <v>6</v>
      </c>
      <c r="D4889" s="23" t="n">
        <v>1776</v>
      </c>
      <c r="E4889" s="23" t="s">
        <v>30</v>
      </c>
      <c r="F4889" s="21" t="s">
        <v>508</v>
      </c>
      <c r="G4889" s="21" t="s">
        <v>32</v>
      </c>
      <c r="H4889" s="24" t="s">
        <v>1468</v>
      </c>
      <c r="I4889" s="25" t="n">
        <v>10550</v>
      </c>
      <c r="J4889" s="26" t="s">
        <v>37</v>
      </c>
      <c r="K4889" s="27"/>
      <c r="L4889" s="28" t="n">
        <v>12</v>
      </c>
      <c r="M4889" s="29"/>
      <c r="N4889" s="30" t="n">
        <f aca="false">K4889+(0.05*L4889)+(M4889/240)</f>
        <v>0.6</v>
      </c>
      <c r="O4889" s="31" t="n">
        <v>6330</v>
      </c>
      <c r="P4889" s="32"/>
      <c r="Q4889" s="33"/>
      <c r="R4889" s="34" t="n">
        <f aca="false">O4889+(0.05*P4889)+(Q4889/240)</f>
        <v>6330</v>
      </c>
      <c r="S4889" s="35" t="n">
        <f aca="false">I4889*N4889</f>
        <v>6330</v>
      </c>
      <c r="T4889" s="35" t="n">
        <f aca="false">R4889-S4889</f>
        <v>0</v>
      </c>
      <c r="U4889" s="47"/>
      <c r="V4889" s="48"/>
      <c r="W4889" s="48"/>
    </row>
    <row r="4890" customFormat="false" ht="16" hidden="false" customHeight="false" outlineLevel="0" collapsed="false">
      <c r="A4890" s="21" t="s">
        <v>28</v>
      </c>
      <c r="B4890" s="22" t="s">
        <v>1153</v>
      </c>
      <c r="C4890" s="21" t="n">
        <v>6</v>
      </c>
      <c r="D4890" s="23" t="n">
        <v>1776</v>
      </c>
      <c r="E4890" s="23" t="s">
        <v>30</v>
      </c>
      <c r="F4890" s="21" t="s">
        <v>948</v>
      </c>
      <c r="G4890" s="21" t="s">
        <v>32</v>
      </c>
      <c r="H4890" s="24" t="s">
        <v>1468</v>
      </c>
      <c r="I4890" s="25" t="n">
        <v>6</v>
      </c>
      <c r="J4890" s="26" t="s">
        <v>96</v>
      </c>
      <c r="K4890" s="27" t="n">
        <v>1200</v>
      </c>
      <c r="L4890" s="28"/>
      <c r="M4890" s="29"/>
      <c r="N4890" s="30" t="n">
        <f aca="false">K4890+(0.05*L4890)+(M4890/240)</f>
        <v>1200</v>
      </c>
      <c r="O4890" s="31" t="n">
        <v>7200</v>
      </c>
      <c r="P4890" s="32"/>
      <c r="Q4890" s="33"/>
      <c r="R4890" s="34" t="n">
        <f aca="false">O4890+(0.05*P4890)+(Q4890/240)</f>
        <v>7200</v>
      </c>
      <c r="S4890" s="35" t="n">
        <f aca="false">I4890*N4890</f>
        <v>7200</v>
      </c>
      <c r="T4890" s="35" t="n">
        <f aca="false">R4890-S4890</f>
        <v>0</v>
      </c>
      <c r="U4890" s="47"/>
      <c r="V4890" s="48"/>
      <c r="W4890" s="48"/>
    </row>
    <row r="4891" customFormat="false" ht="16" hidden="false" customHeight="false" outlineLevel="0" collapsed="false">
      <c r="A4891" s="21" t="s">
        <v>28</v>
      </c>
      <c r="B4891" s="22" t="s">
        <v>1153</v>
      </c>
      <c r="C4891" s="21" t="n">
        <v>6</v>
      </c>
      <c r="D4891" s="23" t="n">
        <v>1776</v>
      </c>
      <c r="E4891" s="23" t="s">
        <v>30</v>
      </c>
      <c r="F4891" s="21" t="s">
        <v>315</v>
      </c>
      <c r="G4891" s="21" t="s">
        <v>32</v>
      </c>
      <c r="H4891" s="24" t="s">
        <v>1468</v>
      </c>
      <c r="I4891" s="25" t="n">
        <v>10725</v>
      </c>
      <c r="J4891" s="26" t="s">
        <v>37</v>
      </c>
      <c r="K4891" s="27"/>
      <c r="L4891" s="28" t="n">
        <v>12</v>
      </c>
      <c r="M4891" s="29"/>
      <c r="N4891" s="30" t="n">
        <f aca="false">K4891+(0.05*L4891)+(M4891/240)</f>
        <v>0.6</v>
      </c>
      <c r="O4891" s="31" t="n">
        <v>6435</v>
      </c>
      <c r="P4891" s="32"/>
      <c r="Q4891" s="33"/>
      <c r="R4891" s="34" t="n">
        <f aca="false">O4891+(0.05*P4891)+(Q4891/240)</f>
        <v>6435</v>
      </c>
      <c r="S4891" s="35" t="n">
        <f aca="false">I4891*N4891</f>
        <v>6435</v>
      </c>
      <c r="T4891" s="35" t="n">
        <f aca="false">R4891-S4891</f>
        <v>0</v>
      </c>
      <c r="U4891" s="47"/>
      <c r="V4891" s="48"/>
      <c r="W4891" s="48"/>
    </row>
    <row r="4892" customFormat="false" ht="16" hidden="false" customHeight="false" outlineLevel="0" collapsed="false">
      <c r="A4892" s="21" t="s">
        <v>28</v>
      </c>
      <c r="B4892" s="22" t="s">
        <v>1153</v>
      </c>
      <c r="C4892" s="21" t="n">
        <v>6</v>
      </c>
      <c r="D4892" s="23" t="n">
        <v>1776</v>
      </c>
      <c r="E4892" s="23" t="s">
        <v>30</v>
      </c>
      <c r="F4892" s="21" t="s">
        <v>510</v>
      </c>
      <c r="G4892" s="21" t="s">
        <v>32</v>
      </c>
      <c r="H4892" s="24" t="s">
        <v>1468</v>
      </c>
      <c r="I4892" s="25" t="n">
        <v>15100</v>
      </c>
      <c r="J4892" s="26" t="s">
        <v>37</v>
      </c>
      <c r="K4892" s="27"/>
      <c r="L4892" s="28" t="n">
        <v>2</v>
      </c>
      <c r="M4892" s="29"/>
      <c r="N4892" s="30" t="n">
        <f aca="false">K4892+(0.05*L4892)+(M4892/240)</f>
        <v>0.1</v>
      </c>
      <c r="O4892" s="31" t="n">
        <v>1510</v>
      </c>
      <c r="P4892" s="32"/>
      <c r="Q4892" s="33"/>
      <c r="R4892" s="34" t="n">
        <f aca="false">O4892+(0.05*P4892)+(Q4892/240)</f>
        <v>1510</v>
      </c>
      <c r="S4892" s="35" t="n">
        <f aca="false">I4892*N4892</f>
        <v>1510</v>
      </c>
      <c r="T4892" s="35" t="n">
        <f aca="false">R4892-S4892</f>
        <v>0</v>
      </c>
      <c r="U4892" s="47"/>
      <c r="V4892" s="48"/>
      <c r="W4892" s="48"/>
    </row>
    <row r="4893" customFormat="false" ht="16" hidden="false" customHeight="false" outlineLevel="0" collapsed="false">
      <c r="A4893" s="21" t="s">
        <v>28</v>
      </c>
      <c r="B4893" s="22" t="s">
        <v>1153</v>
      </c>
      <c r="C4893" s="21" t="n">
        <v>6</v>
      </c>
      <c r="D4893" s="23" t="n">
        <v>1776</v>
      </c>
      <c r="E4893" s="23" t="s">
        <v>30</v>
      </c>
      <c r="F4893" s="21" t="s">
        <v>1417</v>
      </c>
      <c r="G4893" s="21" t="s">
        <v>32</v>
      </c>
      <c r="H4893" s="24" t="s">
        <v>1468</v>
      </c>
      <c r="I4893" s="25" t="n">
        <v>250</v>
      </c>
      <c r="J4893" s="26" t="s">
        <v>37</v>
      </c>
      <c r="K4893" s="27"/>
      <c r="L4893" s="28" t="n">
        <v>7</v>
      </c>
      <c r="M4893" s="29"/>
      <c r="N4893" s="30" t="n">
        <f aca="false">K4893+(0.05*L4893)+(M4893/240)</f>
        <v>0.35</v>
      </c>
      <c r="O4893" s="31" t="n">
        <v>87</v>
      </c>
      <c r="P4893" s="32" t="n">
        <v>10</v>
      </c>
      <c r="Q4893" s="33"/>
      <c r="R4893" s="34" t="n">
        <f aca="false">O4893+(0.05*P4893)+(Q4893/240)</f>
        <v>87.5</v>
      </c>
      <c r="S4893" s="35" t="n">
        <f aca="false">I4893*N4893</f>
        <v>87.5</v>
      </c>
      <c r="T4893" s="35" t="n">
        <f aca="false">R4893-S4893</f>
        <v>0</v>
      </c>
      <c r="U4893" s="47"/>
      <c r="V4893" s="48"/>
      <c r="W4893" s="48"/>
    </row>
    <row r="4894" customFormat="false" ht="16" hidden="false" customHeight="false" outlineLevel="0" collapsed="false">
      <c r="A4894" s="21" t="s">
        <v>28</v>
      </c>
      <c r="B4894" s="22" t="s">
        <v>1153</v>
      </c>
      <c r="C4894" s="21" t="n">
        <v>6</v>
      </c>
      <c r="D4894" s="23" t="n">
        <v>1776</v>
      </c>
      <c r="E4894" s="23" t="s">
        <v>30</v>
      </c>
      <c r="F4894" s="21" t="s">
        <v>1149</v>
      </c>
      <c r="G4894" s="21" t="s">
        <v>32</v>
      </c>
      <c r="H4894" s="24" t="s">
        <v>1468</v>
      </c>
      <c r="I4894" s="25" t="n">
        <v>518</v>
      </c>
      <c r="J4894" s="26" t="s">
        <v>85</v>
      </c>
      <c r="K4894" s="27"/>
      <c r="L4894" s="28" t="n">
        <v>45</v>
      </c>
      <c r="M4894" s="29"/>
      <c r="N4894" s="30" t="n">
        <f aca="false">K4894+(0.05*L4894)+(M4894/240)</f>
        <v>2.25</v>
      </c>
      <c r="O4894" s="31" t="n">
        <v>1165</v>
      </c>
      <c r="P4894" s="32" t="n">
        <v>10</v>
      </c>
      <c r="Q4894" s="33"/>
      <c r="R4894" s="34" t="n">
        <f aca="false">O4894+(0.05*P4894)+(Q4894/240)</f>
        <v>1165.5</v>
      </c>
      <c r="S4894" s="35" t="n">
        <f aca="false">I4894*N4894</f>
        <v>1165.5</v>
      </c>
      <c r="T4894" s="35" t="n">
        <f aca="false">R4894-S4894</f>
        <v>0</v>
      </c>
      <c r="U4894" s="47"/>
      <c r="V4894" s="48"/>
      <c r="W4894" s="48"/>
    </row>
    <row r="4895" customFormat="false" ht="16" hidden="false" customHeight="false" outlineLevel="0" collapsed="false">
      <c r="A4895" s="21" t="s">
        <v>28</v>
      </c>
      <c r="B4895" s="22" t="s">
        <v>1153</v>
      </c>
      <c r="C4895" s="21" t="n">
        <v>6</v>
      </c>
      <c r="D4895" s="23" t="n">
        <v>1776</v>
      </c>
      <c r="E4895" s="23" t="s">
        <v>30</v>
      </c>
      <c r="F4895" s="21" t="s">
        <v>1361</v>
      </c>
      <c r="G4895" s="21" t="s">
        <v>32</v>
      </c>
      <c r="H4895" s="24" t="s">
        <v>1468</v>
      </c>
      <c r="I4895" s="25" t="n">
        <v>2990</v>
      </c>
      <c r="J4895" s="26" t="s">
        <v>37</v>
      </c>
      <c r="K4895" s="27" t="n">
        <v>0.09</v>
      </c>
      <c r="L4895" s="28"/>
      <c r="M4895" s="29"/>
      <c r="N4895" s="30" t="n">
        <f aca="false">K4895+(0.05*L4895)+(M4895/240)</f>
        <v>0.09</v>
      </c>
      <c r="O4895" s="31" t="n">
        <v>269</v>
      </c>
      <c r="P4895" s="32" t="n">
        <v>2</v>
      </c>
      <c r="Q4895" s="33"/>
      <c r="R4895" s="34" t="n">
        <f aca="false">O4895+(0.05*P4895)+(Q4895/240)</f>
        <v>269.1</v>
      </c>
      <c r="S4895" s="35" t="n">
        <f aca="false">I4895*N4895</f>
        <v>269.1</v>
      </c>
      <c r="T4895" s="35" t="n">
        <f aca="false">R4895-S4895</f>
        <v>0</v>
      </c>
      <c r="U4895" s="47"/>
      <c r="V4895" s="87"/>
      <c r="W4895" s="87"/>
    </row>
    <row r="4896" customFormat="false" ht="16" hidden="false" customHeight="false" outlineLevel="0" collapsed="false">
      <c r="A4896" s="21" t="s">
        <v>28</v>
      </c>
      <c r="B4896" s="22" t="s">
        <v>1153</v>
      </c>
      <c r="C4896" s="21" t="n">
        <v>6</v>
      </c>
      <c r="D4896" s="23" t="n">
        <v>1776</v>
      </c>
      <c r="E4896" s="23" t="s">
        <v>30</v>
      </c>
      <c r="F4896" s="21" t="s">
        <v>210</v>
      </c>
      <c r="G4896" s="21" t="s">
        <v>32</v>
      </c>
      <c r="H4896" s="24" t="s">
        <v>1468</v>
      </c>
      <c r="I4896" s="25" t="n">
        <v>19330</v>
      </c>
      <c r="J4896" s="26" t="s">
        <v>37</v>
      </c>
      <c r="K4896" s="27" t="n">
        <v>3</v>
      </c>
      <c r="L4896" s="28" t="n">
        <v>10</v>
      </c>
      <c r="M4896" s="29"/>
      <c r="N4896" s="30" t="n">
        <f aca="false">K4896+(0.05*L4896)+(M4896/240)</f>
        <v>3.5</v>
      </c>
      <c r="O4896" s="31" t="n">
        <v>66655</v>
      </c>
      <c r="P4896" s="32"/>
      <c r="Q4896" s="33"/>
      <c r="R4896" s="34" t="n">
        <f aca="false">O4896+(0.05*P4896)+(Q4896/240)</f>
        <v>66655</v>
      </c>
      <c r="S4896" s="35" t="n">
        <f aca="false">I4896*N4896</f>
        <v>67655</v>
      </c>
      <c r="T4896" s="89" t="n">
        <f aca="false">R4896-S4896</f>
        <v>-1000</v>
      </c>
      <c r="U4896" s="88" t="s">
        <v>323</v>
      </c>
      <c r="V4896" s="48"/>
      <c r="W4896" s="48"/>
    </row>
    <row r="4897" customFormat="false" ht="16" hidden="false" customHeight="false" outlineLevel="0" collapsed="false">
      <c r="A4897" s="21" t="s">
        <v>28</v>
      </c>
      <c r="B4897" s="22" t="s">
        <v>1153</v>
      </c>
      <c r="C4897" s="21" t="n">
        <v>6</v>
      </c>
      <c r="D4897" s="23" t="n">
        <v>1776</v>
      </c>
      <c r="E4897" s="23" t="s">
        <v>30</v>
      </c>
      <c r="F4897" s="21" t="s">
        <v>222</v>
      </c>
      <c r="G4897" s="21" t="s">
        <v>32</v>
      </c>
      <c r="H4897" s="24" t="s">
        <v>1468</v>
      </c>
      <c r="I4897" s="25" t="n">
        <v>212</v>
      </c>
      <c r="J4897" s="26" t="s">
        <v>96</v>
      </c>
      <c r="K4897" s="27" t="n">
        <v>12</v>
      </c>
      <c r="L4897" s="28"/>
      <c r="M4897" s="29"/>
      <c r="N4897" s="30" t="n">
        <f aca="false">K4897+(0.05*L4897)+(M4897/240)</f>
        <v>12</v>
      </c>
      <c r="O4897" s="31" t="n">
        <v>2544</v>
      </c>
      <c r="P4897" s="32"/>
      <c r="Q4897" s="33"/>
      <c r="R4897" s="34" t="n">
        <f aca="false">O4897+(0.05*P4897)+(Q4897/240)</f>
        <v>2544</v>
      </c>
      <c r="S4897" s="35" t="n">
        <f aca="false">I4897*N4897</f>
        <v>2544</v>
      </c>
      <c r="T4897" s="35" t="n">
        <f aca="false">R4897-S4897</f>
        <v>0</v>
      </c>
      <c r="U4897" s="47"/>
      <c r="V4897" s="48"/>
      <c r="W4897" s="48"/>
    </row>
    <row r="4898" customFormat="false" ht="16" hidden="false" customHeight="false" outlineLevel="0" collapsed="false">
      <c r="A4898" s="21" t="s">
        <v>28</v>
      </c>
      <c r="B4898" s="22" t="s">
        <v>1153</v>
      </c>
      <c r="C4898" s="21" t="n">
        <v>6</v>
      </c>
      <c r="D4898" s="23" t="n">
        <v>1776</v>
      </c>
      <c r="E4898" s="23" t="s">
        <v>30</v>
      </c>
      <c r="F4898" s="21" t="s">
        <v>326</v>
      </c>
      <c r="G4898" s="21" t="s">
        <v>32</v>
      </c>
      <c r="H4898" s="24" t="s">
        <v>1468</v>
      </c>
      <c r="I4898" s="25" t="n">
        <v>62450</v>
      </c>
      <c r="J4898" s="26" t="s">
        <v>37</v>
      </c>
      <c r="K4898" s="27"/>
      <c r="L4898" s="28" t="n">
        <v>4</v>
      </c>
      <c r="M4898" s="29"/>
      <c r="N4898" s="30" t="n">
        <f aca="false">K4898+(0.05*L4898)+(M4898/240)</f>
        <v>0.2</v>
      </c>
      <c r="O4898" s="31" t="n">
        <v>12490</v>
      </c>
      <c r="P4898" s="32"/>
      <c r="Q4898" s="33"/>
      <c r="R4898" s="34" t="n">
        <f aca="false">O4898+(0.05*P4898)+(Q4898/240)</f>
        <v>12490</v>
      </c>
      <c r="S4898" s="35" t="n">
        <f aca="false">I4898*N4898</f>
        <v>12490</v>
      </c>
      <c r="T4898" s="35" t="n">
        <f aca="false">R4898-S4898</f>
        <v>0</v>
      </c>
      <c r="U4898" s="47"/>
      <c r="V4898" s="48"/>
      <c r="W4898" s="48"/>
    </row>
    <row r="4899" customFormat="false" ht="16" hidden="false" customHeight="false" outlineLevel="0" collapsed="false">
      <c r="A4899" s="21" t="s">
        <v>28</v>
      </c>
      <c r="B4899" s="22" t="s">
        <v>1153</v>
      </c>
      <c r="C4899" s="21" t="n">
        <v>6</v>
      </c>
      <c r="D4899" s="23" t="n">
        <v>1776</v>
      </c>
      <c r="E4899" s="23" t="s">
        <v>30</v>
      </c>
      <c r="F4899" s="21" t="s">
        <v>1397</v>
      </c>
      <c r="G4899" s="21" t="s">
        <v>32</v>
      </c>
      <c r="H4899" s="24" t="s">
        <v>1468</v>
      </c>
      <c r="I4899" s="25" t="n">
        <v>1</v>
      </c>
      <c r="J4899" s="26" t="s">
        <v>112</v>
      </c>
      <c r="K4899" s="27" t="n">
        <v>16112</v>
      </c>
      <c r="L4899" s="28"/>
      <c r="M4899" s="29"/>
      <c r="N4899" s="30" t="n">
        <f aca="false">K4899+(0.05*L4899)+(M4899/240)</f>
        <v>16112</v>
      </c>
      <c r="O4899" s="31" t="n">
        <v>16112</v>
      </c>
      <c r="P4899" s="32"/>
      <c r="Q4899" s="33"/>
      <c r="R4899" s="34" t="n">
        <f aca="false">O4899+(0.05*P4899)+(Q4899/240)</f>
        <v>16112</v>
      </c>
      <c r="S4899" s="35" t="n">
        <f aca="false">I4899*N4899</f>
        <v>16112</v>
      </c>
      <c r="T4899" s="35" t="n">
        <f aca="false">R4899-S4899</f>
        <v>0</v>
      </c>
      <c r="U4899" s="47"/>
      <c r="V4899" s="48"/>
      <c r="W4899" s="48"/>
    </row>
    <row r="4900" customFormat="false" ht="16" hidden="false" customHeight="false" outlineLevel="0" collapsed="false">
      <c r="A4900" s="21" t="s">
        <v>28</v>
      </c>
      <c r="B4900" s="22" t="s">
        <v>1153</v>
      </c>
      <c r="C4900" s="21" t="n">
        <v>6</v>
      </c>
      <c r="D4900" s="23" t="n">
        <v>1776</v>
      </c>
      <c r="E4900" s="23" t="s">
        <v>30</v>
      </c>
      <c r="F4900" s="21" t="s">
        <v>317</v>
      </c>
      <c r="G4900" s="21" t="s">
        <v>32</v>
      </c>
      <c r="H4900" s="24" t="s">
        <v>1468</v>
      </c>
      <c r="I4900" s="25" t="n">
        <v>7111</v>
      </c>
      <c r="J4900" s="26" t="s">
        <v>37</v>
      </c>
      <c r="K4900" s="27" t="n">
        <v>0.25</v>
      </c>
      <c r="L4900" s="28"/>
      <c r="M4900" s="29"/>
      <c r="N4900" s="30" t="n">
        <f aca="false">K4900+(0.05*L4900)+(M4900/240)</f>
        <v>0.25</v>
      </c>
      <c r="O4900" s="31" t="n">
        <v>1777</v>
      </c>
      <c r="P4900" s="32" t="n">
        <v>15</v>
      </c>
      <c r="Q4900" s="33"/>
      <c r="R4900" s="34" t="n">
        <f aca="false">O4900+(0.05*P4900)+(Q4900/240)</f>
        <v>1777.75</v>
      </c>
      <c r="S4900" s="35" t="n">
        <f aca="false">I4900*N4900</f>
        <v>1777.75</v>
      </c>
      <c r="T4900" s="35" t="n">
        <f aca="false">R4900-S4900</f>
        <v>0</v>
      </c>
      <c r="U4900" s="47"/>
      <c r="V4900" s="48"/>
      <c r="W4900" s="48"/>
    </row>
    <row r="4901" customFormat="false" ht="16" hidden="false" customHeight="false" outlineLevel="0" collapsed="false">
      <c r="A4901" s="21" t="s">
        <v>28</v>
      </c>
      <c r="B4901" s="22" t="s">
        <v>1153</v>
      </c>
      <c r="C4901" s="21" t="n">
        <v>6</v>
      </c>
      <c r="D4901" s="23" t="n">
        <v>1776</v>
      </c>
      <c r="E4901" s="23" t="s">
        <v>30</v>
      </c>
      <c r="F4901" s="21" t="s">
        <v>512</v>
      </c>
      <c r="G4901" s="21" t="s">
        <v>32</v>
      </c>
      <c r="H4901" s="24" t="s">
        <v>1468</v>
      </c>
      <c r="I4901" s="25" t="n">
        <v>315</v>
      </c>
      <c r="J4901" s="26" t="s">
        <v>42</v>
      </c>
      <c r="K4901" s="27" t="n">
        <v>75</v>
      </c>
      <c r="L4901" s="28"/>
      <c r="M4901" s="29"/>
      <c r="N4901" s="30" t="n">
        <f aca="false">K4901+(0.05*L4901)+(M4901/240)</f>
        <v>75</v>
      </c>
      <c r="O4901" s="31" t="n">
        <v>23625</v>
      </c>
      <c r="P4901" s="32"/>
      <c r="Q4901" s="33"/>
      <c r="R4901" s="34" t="n">
        <f aca="false">O4901+(0.05*P4901)+(Q4901/240)</f>
        <v>23625</v>
      </c>
      <c r="S4901" s="35" t="n">
        <f aca="false">I4901*N4901</f>
        <v>23625</v>
      </c>
      <c r="T4901" s="35" t="n">
        <f aca="false">R4901-S4901</f>
        <v>0</v>
      </c>
      <c r="U4901" s="47"/>
      <c r="V4901" s="48"/>
      <c r="W4901" s="48"/>
    </row>
    <row r="4902" customFormat="false" ht="16" hidden="false" customHeight="false" outlineLevel="0" collapsed="false">
      <c r="A4902" s="21" t="s">
        <v>28</v>
      </c>
      <c r="B4902" s="22" t="s">
        <v>1153</v>
      </c>
      <c r="C4902" s="21" t="n">
        <v>6</v>
      </c>
      <c r="D4902" s="23" t="n">
        <v>1776</v>
      </c>
      <c r="E4902" s="23" t="s">
        <v>30</v>
      </c>
      <c r="F4902" s="21" t="s">
        <v>111</v>
      </c>
      <c r="G4902" s="21" t="s">
        <v>32</v>
      </c>
      <c r="H4902" s="24" t="s">
        <v>1468</v>
      </c>
      <c r="I4902" s="25" t="n">
        <v>3045</v>
      </c>
      <c r="J4902" s="26" t="s">
        <v>37</v>
      </c>
      <c r="K4902" s="27"/>
      <c r="L4902" s="28" t="n">
        <v>10</v>
      </c>
      <c r="M4902" s="29"/>
      <c r="N4902" s="30" t="n">
        <f aca="false">K4902+(0.05*L4902)+(M4902/240)</f>
        <v>0.5</v>
      </c>
      <c r="O4902" s="31" t="n">
        <v>1522</v>
      </c>
      <c r="P4902" s="32" t="n">
        <v>10</v>
      </c>
      <c r="Q4902" s="33"/>
      <c r="R4902" s="34" t="n">
        <f aca="false">O4902+(0.05*P4902)+(Q4902/240)</f>
        <v>1522.5</v>
      </c>
      <c r="S4902" s="35" t="n">
        <f aca="false">I4902*N4902</f>
        <v>1522.5</v>
      </c>
      <c r="T4902" s="35" t="n">
        <f aca="false">R4902-S4902</f>
        <v>0</v>
      </c>
      <c r="U4902" s="47"/>
      <c r="V4902" s="48"/>
      <c r="W4902" s="48"/>
    </row>
    <row r="4903" customFormat="false" ht="16" hidden="false" customHeight="false" outlineLevel="0" collapsed="false">
      <c r="A4903" s="21" t="s">
        <v>28</v>
      </c>
      <c r="B4903" s="22" t="s">
        <v>1153</v>
      </c>
      <c r="C4903" s="21" t="n">
        <v>6</v>
      </c>
      <c r="D4903" s="23" t="n">
        <v>1776</v>
      </c>
      <c r="E4903" s="23" t="s">
        <v>30</v>
      </c>
      <c r="F4903" s="21" t="s">
        <v>216</v>
      </c>
      <c r="G4903" s="21" t="s">
        <v>32</v>
      </c>
      <c r="H4903" s="24" t="s">
        <v>1468</v>
      </c>
      <c r="I4903" s="25" t="n">
        <v>520</v>
      </c>
      <c r="J4903" s="26" t="s">
        <v>198</v>
      </c>
      <c r="K4903" s="27" t="n">
        <v>4</v>
      </c>
      <c r="L4903" s="28"/>
      <c r="M4903" s="29"/>
      <c r="N4903" s="30" t="n">
        <f aca="false">K4903+(0.05*L4903)+(M4903/240)</f>
        <v>4</v>
      </c>
      <c r="O4903" s="31" t="n">
        <v>2080</v>
      </c>
      <c r="P4903" s="32"/>
      <c r="Q4903" s="33"/>
      <c r="R4903" s="34" t="n">
        <f aca="false">O4903+(0.05*P4903)+(Q4903/240)</f>
        <v>2080</v>
      </c>
      <c r="S4903" s="35" t="n">
        <f aca="false">I4903*N4903</f>
        <v>2080</v>
      </c>
      <c r="T4903" s="35" t="n">
        <f aca="false">R4903-S4903</f>
        <v>0</v>
      </c>
      <c r="U4903" s="47"/>
      <c r="V4903" s="48"/>
      <c r="W4903" s="48"/>
    </row>
    <row r="4904" customFormat="false" ht="16" hidden="false" customHeight="false" outlineLevel="0" collapsed="false">
      <c r="A4904" s="21" t="s">
        <v>28</v>
      </c>
      <c r="B4904" s="22" t="s">
        <v>1153</v>
      </c>
      <c r="C4904" s="21" t="n">
        <v>6</v>
      </c>
      <c r="D4904" s="23" t="n">
        <v>1776</v>
      </c>
      <c r="E4904" s="23" t="s">
        <v>30</v>
      </c>
      <c r="F4904" s="21" t="s">
        <v>224</v>
      </c>
      <c r="G4904" s="21" t="s">
        <v>32</v>
      </c>
      <c r="H4904" s="24" t="s">
        <v>1468</v>
      </c>
      <c r="I4904" s="25" t="n">
        <v>7120</v>
      </c>
      <c r="J4904" s="26" t="s">
        <v>1462</v>
      </c>
      <c r="K4904" s="27"/>
      <c r="L4904" s="28" t="n">
        <v>40</v>
      </c>
      <c r="M4904" s="29"/>
      <c r="N4904" s="30" t="n">
        <f aca="false">K4904+(0.05*L4904)+(M4904/240)</f>
        <v>2</v>
      </c>
      <c r="O4904" s="31" t="n">
        <v>14240</v>
      </c>
      <c r="P4904" s="32"/>
      <c r="Q4904" s="33"/>
      <c r="R4904" s="34" t="n">
        <f aca="false">O4904+(0.05*P4904)+(Q4904/240)</f>
        <v>14240</v>
      </c>
      <c r="S4904" s="35" t="n">
        <f aca="false">I4904*N4904</f>
        <v>14240</v>
      </c>
      <c r="T4904" s="35" t="n">
        <f aca="false">R4904-S4904</f>
        <v>0</v>
      </c>
      <c r="U4904" s="47"/>
      <c r="V4904" s="87"/>
      <c r="W4904" s="87"/>
    </row>
    <row r="4905" customFormat="false" ht="16" hidden="false" customHeight="false" outlineLevel="0" collapsed="false">
      <c r="A4905" s="21" t="s">
        <v>28</v>
      </c>
      <c r="B4905" s="22" t="s">
        <v>1153</v>
      </c>
      <c r="C4905" s="21" t="n">
        <v>6</v>
      </c>
      <c r="D4905" s="23" t="n">
        <v>1776</v>
      </c>
      <c r="E4905" s="23" t="s">
        <v>30</v>
      </c>
      <c r="F4905" s="21" t="s">
        <v>653</v>
      </c>
      <c r="G4905" s="21" t="s">
        <v>32</v>
      </c>
      <c r="H4905" s="24" t="s">
        <v>1468</v>
      </c>
      <c r="I4905" s="25" t="n">
        <v>1251</v>
      </c>
      <c r="J4905" s="26" t="s">
        <v>1464</v>
      </c>
      <c r="K4905" s="27" t="n">
        <v>150</v>
      </c>
      <c r="L4905" s="28"/>
      <c r="M4905" s="29"/>
      <c r="N4905" s="30" t="n">
        <f aca="false">K4905+(0.05*L4905)+(M4905/240)</f>
        <v>150</v>
      </c>
      <c r="O4905" s="31" t="n">
        <v>228150</v>
      </c>
      <c r="P4905" s="32"/>
      <c r="Q4905" s="33"/>
      <c r="R4905" s="34" t="n">
        <f aca="false">O4905+(0.05*P4905)+(Q4905/240)</f>
        <v>228150</v>
      </c>
      <c r="S4905" s="35" t="n">
        <f aca="false">I4905*N4905</f>
        <v>187650</v>
      </c>
      <c r="T4905" s="35" t="n">
        <f aca="false">R4905-S4905</f>
        <v>40500</v>
      </c>
      <c r="U4905" s="88" t="s">
        <v>323</v>
      </c>
      <c r="V4905" s="48"/>
      <c r="W4905" s="48"/>
    </row>
    <row r="4906" customFormat="false" ht="16" hidden="false" customHeight="false" outlineLevel="0" collapsed="false">
      <c r="A4906" s="21" t="s">
        <v>28</v>
      </c>
      <c r="B4906" s="22" t="s">
        <v>1153</v>
      </c>
      <c r="C4906" s="21" t="n">
        <v>6</v>
      </c>
      <c r="D4906" s="23" t="n">
        <v>1776</v>
      </c>
      <c r="E4906" s="23" t="s">
        <v>30</v>
      </c>
      <c r="F4906" s="21" t="s">
        <v>228</v>
      </c>
      <c r="G4906" s="21" t="s">
        <v>32</v>
      </c>
      <c r="H4906" s="24" t="s">
        <v>1468</v>
      </c>
      <c r="I4906" s="25" t="n">
        <v>25125</v>
      </c>
      <c r="J4906" s="26" t="s">
        <v>37</v>
      </c>
      <c r="K4906" s="27"/>
      <c r="L4906" s="28" t="n">
        <v>6</v>
      </c>
      <c r="M4906" s="29"/>
      <c r="N4906" s="30" t="n">
        <f aca="false">K4906+(0.05*L4906)+(M4906/240)</f>
        <v>0.3</v>
      </c>
      <c r="O4906" s="31" t="n">
        <v>7537</v>
      </c>
      <c r="P4906" s="32" t="n">
        <v>10</v>
      </c>
      <c r="Q4906" s="33"/>
      <c r="R4906" s="34" t="n">
        <f aca="false">O4906+(0.05*P4906)+(Q4906/240)</f>
        <v>7537.5</v>
      </c>
      <c r="S4906" s="35" t="n">
        <f aca="false">I4906*N4906</f>
        <v>7537.5</v>
      </c>
      <c r="T4906" s="35" t="n">
        <f aca="false">R4906-S4906</f>
        <v>0</v>
      </c>
      <c r="U4906" s="47"/>
      <c r="V4906" s="48"/>
      <c r="W4906" s="48"/>
    </row>
    <row r="4907" customFormat="false" ht="16" hidden="false" customHeight="false" outlineLevel="0" collapsed="false">
      <c r="A4907" s="21" t="s">
        <v>28</v>
      </c>
      <c r="B4907" s="22" t="s">
        <v>1153</v>
      </c>
      <c r="C4907" s="21" t="n">
        <v>6</v>
      </c>
      <c r="D4907" s="23" t="n">
        <v>1776</v>
      </c>
      <c r="E4907" s="23" t="s">
        <v>30</v>
      </c>
      <c r="F4907" s="21" t="s">
        <v>229</v>
      </c>
      <c r="G4907" s="21" t="s">
        <v>32</v>
      </c>
      <c r="H4907" s="24" t="s">
        <v>1468</v>
      </c>
      <c r="I4907" s="25" t="n">
        <v>21450</v>
      </c>
      <c r="J4907" s="26" t="s">
        <v>37</v>
      </c>
      <c r="K4907" s="27"/>
      <c r="L4907" s="28" t="n">
        <v>4</v>
      </c>
      <c r="M4907" s="29"/>
      <c r="N4907" s="30" t="n">
        <f aca="false">K4907+(0.05*L4907)+(M4907/240)</f>
        <v>0.2</v>
      </c>
      <c r="O4907" s="31" t="n">
        <v>4290</v>
      </c>
      <c r="P4907" s="32"/>
      <c r="Q4907" s="33"/>
      <c r="R4907" s="34" t="n">
        <f aca="false">O4907+(0.05*P4907)+(Q4907/240)</f>
        <v>4290</v>
      </c>
      <c r="S4907" s="35" t="n">
        <f aca="false">I4907*N4907</f>
        <v>4290</v>
      </c>
      <c r="T4907" s="35" t="n">
        <f aca="false">R4907-S4907</f>
        <v>0</v>
      </c>
      <c r="U4907" s="47"/>
      <c r="V4907" s="48"/>
      <c r="W4907" s="48"/>
    </row>
    <row r="4908" customFormat="false" ht="16" hidden="false" customHeight="false" outlineLevel="0" collapsed="false">
      <c r="A4908" s="21" t="s">
        <v>28</v>
      </c>
      <c r="B4908" s="22" t="s">
        <v>1153</v>
      </c>
      <c r="C4908" s="21" t="n">
        <v>6</v>
      </c>
      <c r="D4908" s="23" t="n">
        <v>1776</v>
      </c>
      <c r="E4908" s="23" t="s">
        <v>30</v>
      </c>
      <c r="F4908" s="21" t="s">
        <v>521</v>
      </c>
      <c r="G4908" s="21" t="s">
        <v>32</v>
      </c>
      <c r="H4908" s="24" t="s">
        <v>1468</v>
      </c>
      <c r="I4908" s="25" t="n">
        <v>21</v>
      </c>
      <c r="J4908" s="26" t="s">
        <v>761</v>
      </c>
      <c r="K4908" s="27" t="n">
        <v>10</v>
      </c>
      <c r="L4908" s="28"/>
      <c r="M4908" s="29"/>
      <c r="N4908" s="30" t="n">
        <f aca="false">K4908+(0.05*L4908)+(M4908/240)</f>
        <v>10</v>
      </c>
      <c r="O4908" s="31" t="n">
        <v>210</v>
      </c>
      <c r="P4908" s="32"/>
      <c r="Q4908" s="33"/>
      <c r="R4908" s="34" t="n">
        <f aca="false">O4908+(0.05*P4908)+(Q4908/240)</f>
        <v>210</v>
      </c>
      <c r="S4908" s="35" t="n">
        <f aca="false">I4908*N4908</f>
        <v>210</v>
      </c>
      <c r="T4908" s="35" t="n">
        <f aca="false">R4908-S4908</f>
        <v>0</v>
      </c>
      <c r="U4908" s="47"/>
      <c r="V4908" s="48"/>
      <c r="W4908" s="48"/>
    </row>
    <row r="4909" customFormat="false" ht="16" hidden="false" customHeight="false" outlineLevel="0" collapsed="false">
      <c r="A4909" s="21" t="s">
        <v>28</v>
      </c>
      <c r="B4909" s="22" t="s">
        <v>1153</v>
      </c>
      <c r="C4909" s="21" t="n">
        <v>6</v>
      </c>
      <c r="D4909" s="23" t="n">
        <v>1776</v>
      </c>
      <c r="E4909" s="23" t="s">
        <v>30</v>
      </c>
      <c r="F4909" s="21" t="s">
        <v>1433</v>
      </c>
      <c r="G4909" s="21" t="s">
        <v>32</v>
      </c>
      <c r="H4909" s="24" t="s">
        <v>1468</v>
      </c>
      <c r="I4909" s="25" t="n">
        <v>28965</v>
      </c>
      <c r="J4909" s="26" t="s">
        <v>37</v>
      </c>
      <c r="K4909" s="27"/>
      <c r="L4909" s="28" t="n">
        <v>7</v>
      </c>
      <c r="M4909" s="29"/>
      <c r="N4909" s="30" t="n">
        <f aca="false">K4909+(0.05*L4909)+(M4909/240)</f>
        <v>0.35</v>
      </c>
      <c r="O4909" s="31" t="n">
        <v>10137</v>
      </c>
      <c r="P4909" s="32" t="n">
        <v>15</v>
      </c>
      <c r="Q4909" s="33"/>
      <c r="R4909" s="34" t="n">
        <f aca="false">O4909+(0.05*P4909)+(Q4909/240)</f>
        <v>10137.75</v>
      </c>
      <c r="S4909" s="35" t="n">
        <f aca="false">I4909*N4909</f>
        <v>10137.75</v>
      </c>
      <c r="T4909" s="35" t="n">
        <f aca="false">R4909-S4909</f>
        <v>0</v>
      </c>
      <c r="U4909" s="47"/>
      <c r="V4909" s="48"/>
      <c r="W4909" s="48"/>
    </row>
    <row r="4910" customFormat="false" ht="16" hidden="false" customHeight="false" outlineLevel="0" collapsed="false">
      <c r="A4910" s="21" t="s">
        <v>28</v>
      </c>
      <c r="B4910" s="22" t="s">
        <v>1153</v>
      </c>
      <c r="C4910" s="21" t="n">
        <v>6</v>
      </c>
      <c r="D4910" s="23" t="n">
        <v>1776</v>
      </c>
      <c r="E4910" s="23" t="s">
        <v>30</v>
      </c>
      <c r="F4910" s="21" t="s">
        <v>763</v>
      </c>
      <c r="G4910" s="21" t="s">
        <v>32</v>
      </c>
      <c r="H4910" s="24" t="s">
        <v>1468</v>
      </c>
      <c r="I4910" s="25" t="n">
        <v>69076</v>
      </c>
      <c r="J4910" s="26" t="s">
        <v>37</v>
      </c>
      <c r="K4910" s="27"/>
      <c r="L4910" s="28" t="n">
        <v>20</v>
      </c>
      <c r="M4910" s="29"/>
      <c r="N4910" s="30" t="n">
        <f aca="false">K4910+(0.05*L4910)+(M4910/240)</f>
        <v>1</v>
      </c>
      <c r="O4910" s="31" t="n">
        <v>69076</v>
      </c>
      <c r="P4910" s="32"/>
      <c r="Q4910" s="33"/>
      <c r="R4910" s="34" t="n">
        <f aca="false">O4910+(0.05*P4910)+(Q4910/240)</f>
        <v>69076</v>
      </c>
      <c r="S4910" s="35" t="n">
        <f aca="false">I4910*N4910</f>
        <v>69076</v>
      </c>
      <c r="T4910" s="35" t="n">
        <f aca="false">R4910-S4910</f>
        <v>0</v>
      </c>
      <c r="U4910" s="47"/>
      <c r="V4910" s="87"/>
      <c r="W4910" s="87"/>
    </row>
    <row r="4911" customFormat="false" ht="16" hidden="false" customHeight="false" outlineLevel="0" collapsed="false">
      <c r="A4911" s="21" t="s">
        <v>28</v>
      </c>
      <c r="B4911" s="22" t="s">
        <v>1153</v>
      </c>
      <c r="C4911" s="21" t="n">
        <v>6</v>
      </c>
      <c r="D4911" s="23" t="n">
        <v>1776</v>
      </c>
      <c r="E4911" s="23" t="s">
        <v>30</v>
      </c>
      <c r="F4911" s="21" t="s">
        <v>36</v>
      </c>
      <c r="G4911" s="21" t="s">
        <v>32</v>
      </c>
      <c r="H4911" s="24" t="s">
        <v>1468</v>
      </c>
      <c r="I4911" s="25" t="n">
        <v>16075</v>
      </c>
      <c r="J4911" s="26" t="s">
        <v>37</v>
      </c>
      <c r="K4911" s="27" t="n">
        <v>0.065</v>
      </c>
      <c r="L4911" s="28"/>
      <c r="M4911" s="29"/>
      <c r="N4911" s="30" t="n">
        <f aca="false">K4911+(0.05*L4911)+(M4911/240)</f>
        <v>0.065</v>
      </c>
      <c r="O4911" s="31" t="n">
        <v>1044</v>
      </c>
      <c r="P4911" s="32" t="n">
        <v>17</v>
      </c>
      <c r="Q4911" s="33" t="n">
        <v>6</v>
      </c>
      <c r="R4911" s="34" t="n">
        <f aca="false">O4911+(0.05*P4911)+(Q4911/240)</f>
        <v>1044.875</v>
      </c>
      <c r="S4911" s="35" t="n">
        <f aca="false">I4911*N4911</f>
        <v>1044.875</v>
      </c>
      <c r="T4911" s="35" t="n">
        <f aca="false">R4911-S4911</f>
        <v>0</v>
      </c>
      <c r="U4911" s="88" t="s">
        <v>1456</v>
      </c>
      <c r="V4911" s="48"/>
      <c r="W4911" s="48"/>
    </row>
    <row r="4912" customFormat="false" ht="16" hidden="false" customHeight="false" outlineLevel="0" collapsed="false">
      <c r="A4912" s="21" t="s">
        <v>28</v>
      </c>
      <c r="B4912" s="22" t="s">
        <v>1153</v>
      </c>
      <c r="C4912" s="21" t="n">
        <v>6</v>
      </c>
      <c r="D4912" s="23" t="n">
        <v>1776</v>
      </c>
      <c r="E4912" s="23" t="s">
        <v>30</v>
      </c>
      <c r="F4912" s="21" t="s">
        <v>1345</v>
      </c>
      <c r="G4912" s="21" t="s">
        <v>32</v>
      </c>
      <c r="H4912" s="24" t="s">
        <v>1468</v>
      </c>
      <c r="I4912" s="25" t="n">
        <v>3013</v>
      </c>
      <c r="J4912" s="26" t="s">
        <v>37</v>
      </c>
      <c r="K4912" s="27"/>
      <c r="L4912" s="28" t="n">
        <v>40</v>
      </c>
      <c r="M4912" s="29"/>
      <c r="N4912" s="30" t="n">
        <f aca="false">K4912+(0.05*L4912)+(M4912/240)</f>
        <v>2</v>
      </c>
      <c r="O4912" s="31" t="n">
        <v>6026</v>
      </c>
      <c r="P4912" s="32"/>
      <c r="Q4912" s="33"/>
      <c r="R4912" s="34" t="n">
        <f aca="false">O4912+(0.05*P4912)+(Q4912/240)</f>
        <v>6026</v>
      </c>
      <c r="S4912" s="35" t="n">
        <f aca="false">I4912*N4912</f>
        <v>6026</v>
      </c>
      <c r="T4912" s="35" t="n">
        <f aca="false">R4912-S4912</f>
        <v>0</v>
      </c>
      <c r="U4912" s="47"/>
      <c r="V4912" s="48"/>
      <c r="W4912" s="48"/>
    </row>
    <row r="4913" customFormat="false" ht="16" hidden="false" customHeight="false" outlineLevel="0" collapsed="false">
      <c r="A4913" s="21" t="s">
        <v>28</v>
      </c>
      <c r="B4913" s="22" t="s">
        <v>1153</v>
      </c>
      <c r="C4913" s="21" t="n">
        <v>6</v>
      </c>
      <c r="D4913" s="23" t="n">
        <v>1776</v>
      </c>
      <c r="E4913" s="23" t="s">
        <v>30</v>
      </c>
      <c r="F4913" s="21" t="s">
        <v>875</v>
      </c>
      <c r="G4913" s="21" t="s">
        <v>32</v>
      </c>
      <c r="H4913" s="24" t="s">
        <v>1468</v>
      </c>
      <c r="I4913" s="25" t="n">
        <v>8887</v>
      </c>
      <c r="J4913" s="26" t="s">
        <v>37</v>
      </c>
      <c r="K4913" s="27"/>
      <c r="L4913" s="28" t="n">
        <v>10</v>
      </c>
      <c r="M4913" s="29"/>
      <c r="N4913" s="30" t="n">
        <f aca="false">K4913+(0.05*L4913)+(M4913/240)</f>
        <v>0.5</v>
      </c>
      <c r="O4913" s="31" t="n">
        <v>4443</v>
      </c>
      <c r="P4913" s="32" t="n">
        <v>10</v>
      </c>
      <c r="Q4913" s="33"/>
      <c r="R4913" s="34" t="n">
        <f aca="false">O4913+(0.05*P4913)+(Q4913/240)</f>
        <v>4443.5</v>
      </c>
      <c r="S4913" s="35" t="n">
        <f aca="false">I4913*N4913</f>
        <v>4443.5</v>
      </c>
      <c r="T4913" s="35" t="n">
        <f aca="false">R4913-S4913</f>
        <v>0</v>
      </c>
      <c r="U4913" s="47"/>
      <c r="V4913" s="48"/>
      <c r="W4913" s="48"/>
    </row>
    <row r="4914" customFormat="false" ht="16" hidden="false" customHeight="false" outlineLevel="0" collapsed="false">
      <c r="A4914" s="21" t="s">
        <v>28</v>
      </c>
      <c r="B4914" s="22" t="s">
        <v>1153</v>
      </c>
      <c r="C4914" s="21" t="n">
        <v>6</v>
      </c>
      <c r="D4914" s="23" t="n">
        <v>1776</v>
      </c>
      <c r="E4914" s="23" t="s">
        <v>30</v>
      </c>
      <c r="F4914" s="21" t="s">
        <v>768</v>
      </c>
      <c r="G4914" s="21" t="s">
        <v>32</v>
      </c>
      <c r="H4914" s="24" t="s">
        <v>1468</v>
      </c>
      <c r="I4914" s="25" t="n">
        <v>1</v>
      </c>
      <c r="J4914" s="26" t="s">
        <v>112</v>
      </c>
      <c r="K4914" s="27" t="n">
        <v>2450</v>
      </c>
      <c r="L4914" s="28"/>
      <c r="M4914" s="29"/>
      <c r="N4914" s="30" t="n">
        <f aca="false">K4914+(0.05*L4914)+(M4914/240)</f>
        <v>2450</v>
      </c>
      <c r="O4914" s="31" t="n">
        <v>2450</v>
      </c>
      <c r="P4914" s="32"/>
      <c r="Q4914" s="33"/>
      <c r="R4914" s="34" t="n">
        <f aca="false">O4914+(0.05*P4914)+(Q4914/240)</f>
        <v>2450</v>
      </c>
      <c r="S4914" s="35" t="n">
        <f aca="false">I4914*N4914</f>
        <v>2450</v>
      </c>
      <c r="T4914" s="35" t="n">
        <f aca="false">R4914-S4914</f>
        <v>0</v>
      </c>
      <c r="U4914" s="47"/>
      <c r="V4914" s="48"/>
      <c r="W4914" s="48"/>
    </row>
    <row r="4915" customFormat="false" ht="16" hidden="false" customHeight="false" outlineLevel="0" collapsed="false">
      <c r="A4915" s="21" t="s">
        <v>28</v>
      </c>
      <c r="B4915" s="22" t="s">
        <v>1153</v>
      </c>
      <c r="C4915" s="21" t="n">
        <v>6</v>
      </c>
      <c r="D4915" s="23" t="n">
        <v>1776</v>
      </c>
      <c r="E4915" s="23" t="s">
        <v>30</v>
      </c>
      <c r="F4915" s="21" t="s">
        <v>243</v>
      </c>
      <c r="G4915" s="21" t="s">
        <v>32</v>
      </c>
      <c r="H4915" s="24" t="s">
        <v>1468</v>
      </c>
      <c r="I4915" s="25" t="n">
        <v>28750</v>
      </c>
      <c r="J4915" s="26" t="s">
        <v>37</v>
      </c>
      <c r="K4915" s="27"/>
      <c r="L4915" s="28" t="n">
        <v>8</v>
      </c>
      <c r="M4915" s="29"/>
      <c r="N4915" s="30" t="n">
        <f aca="false">K4915+(0.05*L4915)+(M4915/240)</f>
        <v>0.4</v>
      </c>
      <c r="O4915" s="31" t="n">
        <v>11500</v>
      </c>
      <c r="P4915" s="32"/>
      <c r="Q4915" s="33"/>
      <c r="R4915" s="34" t="n">
        <f aca="false">O4915+(0.05*P4915)+(Q4915/240)</f>
        <v>11500</v>
      </c>
      <c r="S4915" s="35" t="n">
        <f aca="false">I4915*N4915</f>
        <v>11500</v>
      </c>
      <c r="T4915" s="35" t="n">
        <f aca="false">R4915-S4915</f>
        <v>0</v>
      </c>
      <c r="U4915" s="47"/>
      <c r="V4915" s="48"/>
      <c r="W4915" s="48"/>
    </row>
    <row r="4916" customFormat="false" ht="16" hidden="false" customHeight="false" outlineLevel="0" collapsed="false">
      <c r="A4916" s="21" t="s">
        <v>28</v>
      </c>
      <c r="B4916" s="22" t="s">
        <v>1153</v>
      </c>
      <c r="C4916" s="21" t="n">
        <v>6</v>
      </c>
      <c r="D4916" s="23" t="n">
        <v>1776</v>
      </c>
      <c r="E4916" s="23" t="s">
        <v>30</v>
      </c>
      <c r="F4916" s="21" t="s">
        <v>119</v>
      </c>
      <c r="G4916" s="21" t="s">
        <v>32</v>
      </c>
      <c r="H4916" s="24" t="s">
        <v>1468</v>
      </c>
      <c r="I4916" s="25" t="n">
        <v>72</v>
      </c>
      <c r="J4916" s="26" t="s">
        <v>121</v>
      </c>
      <c r="K4916" s="27" t="n">
        <v>15</v>
      </c>
      <c r="L4916" s="28"/>
      <c r="M4916" s="29"/>
      <c r="N4916" s="30" t="n">
        <f aca="false">K4916+(0.05*L4916)+(M4916/240)</f>
        <v>15</v>
      </c>
      <c r="O4916" s="31" t="n">
        <v>1080</v>
      </c>
      <c r="P4916" s="32"/>
      <c r="Q4916" s="33"/>
      <c r="R4916" s="34" t="n">
        <f aca="false">O4916+(0.05*P4916)+(Q4916/240)</f>
        <v>1080</v>
      </c>
      <c r="S4916" s="35" t="n">
        <f aca="false">I4916*N4916</f>
        <v>1080</v>
      </c>
      <c r="T4916" s="35" t="n">
        <f aca="false">R4916-S4916</f>
        <v>0</v>
      </c>
      <c r="U4916" s="47"/>
      <c r="V4916" s="48"/>
      <c r="W4916" s="48"/>
    </row>
    <row r="4917" customFormat="false" ht="16" hidden="false" customHeight="false" outlineLevel="0" collapsed="false">
      <c r="A4917" s="21" t="s">
        <v>28</v>
      </c>
      <c r="B4917" s="22" t="s">
        <v>1153</v>
      </c>
      <c r="C4917" s="21" t="n">
        <v>6</v>
      </c>
      <c r="D4917" s="23" t="n">
        <v>1776</v>
      </c>
      <c r="E4917" s="23" t="s">
        <v>30</v>
      </c>
      <c r="F4917" s="21" t="s">
        <v>240</v>
      </c>
      <c r="G4917" s="21" t="s">
        <v>32</v>
      </c>
      <c r="H4917" s="24" t="s">
        <v>1468</v>
      </c>
      <c r="I4917" s="25" t="n">
        <v>3248</v>
      </c>
      <c r="J4917" s="26" t="s">
        <v>131</v>
      </c>
      <c r="K4917" s="27" t="n">
        <v>3</v>
      </c>
      <c r="L4917" s="28"/>
      <c r="M4917" s="29"/>
      <c r="N4917" s="30" t="n">
        <f aca="false">K4917+(0.05*L4917)+(M4917/240)</f>
        <v>3</v>
      </c>
      <c r="O4917" s="31" t="n">
        <v>9744</v>
      </c>
      <c r="P4917" s="32"/>
      <c r="Q4917" s="33"/>
      <c r="R4917" s="34" t="n">
        <f aca="false">O4917+(0.05*P4917)+(Q4917/240)</f>
        <v>9744</v>
      </c>
      <c r="S4917" s="35" t="n">
        <f aca="false">I4917*N4917</f>
        <v>9744</v>
      </c>
      <c r="T4917" s="35" t="n">
        <f aca="false">R4917-S4917</f>
        <v>0</v>
      </c>
      <c r="U4917" s="47"/>
      <c r="V4917" s="48"/>
      <c r="W4917" s="48"/>
    </row>
    <row r="4918" customFormat="false" ht="16" hidden="false" customHeight="false" outlineLevel="0" collapsed="false">
      <c r="A4918" s="21" t="s">
        <v>28</v>
      </c>
      <c r="B4918" s="22" t="s">
        <v>1153</v>
      </c>
      <c r="C4918" s="21" t="n">
        <v>6</v>
      </c>
      <c r="D4918" s="23" t="n">
        <v>1776</v>
      </c>
      <c r="E4918" s="23" t="s">
        <v>30</v>
      </c>
      <c r="F4918" s="21" t="s">
        <v>244</v>
      </c>
      <c r="G4918" s="21" t="s">
        <v>32</v>
      </c>
      <c r="H4918" s="24" t="s">
        <v>1468</v>
      </c>
      <c r="I4918" s="25" t="n">
        <v>3650</v>
      </c>
      <c r="J4918" s="26" t="s">
        <v>37</v>
      </c>
      <c r="K4918" s="27"/>
      <c r="L4918" s="28" t="n">
        <v>10</v>
      </c>
      <c r="M4918" s="29"/>
      <c r="N4918" s="30" t="n">
        <f aca="false">K4918+(0.05*L4918)+(M4918/240)</f>
        <v>0.5</v>
      </c>
      <c r="O4918" s="31" t="n">
        <v>1825</v>
      </c>
      <c r="P4918" s="32"/>
      <c r="Q4918" s="33"/>
      <c r="R4918" s="34" t="n">
        <f aca="false">O4918+(0.05*P4918)+(Q4918/240)</f>
        <v>1825</v>
      </c>
      <c r="S4918" s="35" t="n">
        <f aca="false">I4918*N4918</f>
        <v>1825</v>
      </c>
      <c r="T4918" s="35" t="n">
        <f aca="false">R4918-S4918</f>
        <v>0</v>
      </c>
      <c r="U4918" s="47"/>
      <c r="V4918" s="48"/>
      <c r="W4918" s="48"/>
    </row>
    <row r="4919" customFormat="false" ht="16" hidden="false" customHeight="false" outlineLevel="0" collapsed="false">
      <c r="A4919" s="21" t="s">
        <v>28</v>
      </c>
      <c r="B4919" s="22" t="s">
        <v>1153</v>
      </c>
      <c r="C4919" s="21" t="n">
        <v>6</v>
      </c>
      <c r="D4919" s="23" t="n">
        <v>1776</v>
      </c>
      <c r="E4919" s="23" t="s">
        <v>30</v>
      </c>
      <c r="F4919" s="21" t="s">
        <v>1156</v>
      </c>
      <c r="G4919" s="21" t="s">
        <v>32</v>
      </c>
      <c r="H4919" s="24" t="s">
        <v>1468</v>
      </c>
      <c r="I4919" s="25" t="n">
        <v>201</v>
      </c>
      <c r="J4919" s="26" t="s">
        <v>42</v>
      </c>
      <c r="K4919" s="27" t="n">
        <v>70</v>
      </c>
      <c r="L4919" s="28"/>
      <c r="M4919" s="29"/>
      <c r="N4919" s="30" t="n">
        <f aca="false">K4919+(0.05*L4919)+(M4919/240)</f>
        <v>70</v>
      </c>
      <c r="O4919" s="31" t="n">
        <v>14070</v>
      </c>
      <c r="P4919" s="32"/>
      <c r="Q4919" s="33"/>
      <c r="R4919" s="34" t="n">
        <f aca="false">O4919+(0.05*P4919)+(Q4919/240)</f>
        <v>14070</v>
      </c>
      <c r="S4919" s="35" t="n">
        <f aca="false">I4919*N4919</f>
        <v>14070</v>
      </c>
      <c r="T4919" s="35" t="n">
        <f aca="false">R4919-S4919</f>
        <v>0</v>
      </c>
      <c r="U4919" s="47"/>
      <c r="V4919" s="48"/>
      <c r="W4919" s="48"/>
    </row>
    <row r="4920" customFormat="false" ht="16" hidden="false" customHeight="false" outlineLevel="0" collapsed="false">
      <c r="A4920" s="21" t="s">
        <v>28</v>
      </c>
      <c r="B4920" s="22" t="s">
        <v>1153</v>
      </c>
      <c r="C4920" s="21" t="n">
        <v>6</v>
      </c>
      <c r="D4920" s="23" t="n">
        <v>1776</v>
      </c>
      <c r="E4920" s="23" t="s">
        <v>30</v>
      </c>
      <c r="F4920" s="21" t="s">
        <v>1465</v>
      </c>
      <c r="G4920" s="21" t="s">
        <v>32</v>
      </c>
      <c r="H4920" s="24" t="s">
        <v>1468</v>
      </c>
      <c r="I4920" s="25" t="n">
        <v>3150</v>
      </c>
      <c r="J4920" s="26" t="s">
        <v>42</v>
      </c>
      <c r="K4920" s="27" t="n">
        <v>10</v>
      </c>
      <c r="L4920" s="28"/>
      <c r="M4920" s="29"/>
      <c r="N4920" s="30" t="n">
        <f aca="false">K4920+(0.05*L4920)+(M4920/240)</f>
        <v>10</v>
      </c>
      <c r="O4920" s="31" t="n">
        <v>31500</v>
      </c>
      <c r="P4920" s="32"/>
      <c r="Q4920" s="33"/>
      <c r="R4920" s="34" t="n">
        <f aca="false">O4920+(0.05*P4920)+(Q4920/240)</f>
        <v>31500</v>
      </c>
      <c r="S4920" s="35" t="n">
        <f aca="false">I4920*N4920</f>
        <v>31500</v>
      </c>
      <c r="T4920" s="35" t="n">
        <f aca="false">R4920-S4920</f>
        <v>0</v>
      </c>
      <c r="U4920" s="47"/>
      <c r="V4920" s="48"/>
      <c r="W4920" s="48"/>
    </row>
    <row r="4921" customFormat="false" ht="16" hidden="false" customHeight="false" outlineLevel="0" collapsed="false">
      <c r="A4921" s="21" t="s">
        <v>28</v>
      </c>
      <c r="B4921" s="22" t="s">
        <v>1153</v>
      </c>
      <c r="C4921" s="21" t="n">
        <v>6</v>
      </c>
      <c r="D4921" s="23" t="n">
        <v>1776</v>
      </c>
      <c r="E4921" s="23" t="s">
        <v>30</v>
      </c>
      <c r="F4921" s="21" t="s">
        <v>1484</v>
      </c>
      <c r="G4921" s="21" t="s">
        <v>32</v>
      </c>
      <c r="H4921" s="24" t="s">
        <v>1468</v>
      </c>
      <c r="I4921" s="25" t="n">
        <v>86</v>
      </c>
      <c r="J4921" s="26" t="s">
        <v>135</v>
      </c>
      <c r="K4921" s="27" t="n">
        <v>15</v>
      </c>
      <c r="L4921" s="28"/>
      <c r="M4921" s="29"/>
      <c r="N4921" s="30" t="n">
        <f aca="false">K4921+(0.05*L4921)+(M4921/240)</f>
        <v>15</v>
      </c>
      <c r="O4921" s="31" t="n">
        <v>1290</v>
      </c>
      <c r="P4921" s="32"/>
      <c r="Q4921" s="33"/>
      <c r="R4921" s="34" t="n">
        <f aca="false">O4921+(0.05*P4921)+(Q4921/240)</f>
        <v>1290</v>
      </c>
      <c r="S4921" s="35" t="n">
        <f aca="false">I4921*N4921</f>
        <v>1290</v>
      </c>
      <c r="T4921" s="35" t="n">
        <f aca="false">R4921-S4921</f>
        <v>0</v>
      </c>
      <c r="U4921" s="47"/>
      <c r="V4921" s="48"/>
      <c r="W4921" s="48"/>
    </row>
    <row r="4922" customFormat="false" ht="16" hidden="false" customHeight="false" outlineLevel="0" collapsed="false">
      <c r="A4922" s="21" t="s">
        <v>28</v>
      </c>
      <c r="B4922" s="22" t="s">
        <v>1153</v>
      </c>
      <c r="C4922" s="21" t="n">
        <v>6</v>
      </c>
      <c r="D4922" s="23" t="n">
        <v>1776</v>
      </c>
      <c r="E4922" s="23" t="s">
        <v>30</v>
      </c>
      <c r="F4922" s="21" t="s">
        <v>1421</v>
      </c>
      <c r="G4922" s="21" t="s">
        <v>32</v>
      </c>
      <c r="H4922" s="24" t="s">
        <v>1468</v>
      </c>
      <c r="I4922" s="25" t="n">
        <v>4210</v>
      </c>
      <c r="J4922" s="26" t="s">
        <v>42</v>
      </c>
      <c r="K4922" s="27" t="n">
        <v>6</v>
      </c>
      <c r="L4922" s="28"/>
      <c r="M4922" s="29"/>
      <c r="N4922" s="30" t="n">
        <f aca="false">K4922+(0.05*L4922)+(M4922/240)</f>
        <v>6</v>
      </c>
      <c r="O4922" s="31" t="n">
        <v>25260</v>
      </c>
      <c r="P4922" s="32"/>
      <c r="Q4922" s="33"/>
      <c r="R4922" s="34" t="n">
        <f aca="false">O4922+(0.05*P4922)+(Q4922/240)</f>
        <v>25260</v>
      </c>
      <c r="S4922" s="35" t="n">
        <f aca="false">I4922*N4922</f>
        <v>25260</v>
      </c>
      <c r="T4922" s="35" t="n">
        <f aca="false">R4922-S4922</f>
        <v>0</v>
      </c>
      <c r="U4922" s="47"/>
      <c r="V4922" s="48"/>
      <c r="W4922" s="48"/>
    </row>
    <row r="4923" customFormat="false" ht="16" hidden="false" customHeight="false" outlineLevel="0" collapsed="false">
      <c r="A4923" s="21" t="s">
        <v>28</v>
      </c>
      <c r="B4923" s="22" t="s">
        <v>1153</v>
      </c>
      <c r="C4923" s="21" t="n">
        <v>6</v>
      </c>
      <c r="D4923" s="23" t="n">
        <v>1776</v>
      </c>
      <c r="E4923" s="23" t="s">
        <v>30</v>
      </c>
      <c r="F4923" s="21" t="s">
        <v>1407</v>
      </c>
      <c r="G4923" s="21" t="s">
        <v>32</v>
      </c>
      <c r="H4923" s="24" t="s">
        <v>1468</v>
      </c>
      <c r="I4923" s="25" t="n">
        <v>3210</v>
      </c>
      <c r="J4923" s="26" t="s">
        <v>129</v>
      </c>
      <c r="K4923" s="27"/>
      <c r="L4923" s="28" t="n">
        <v>40</v>
      </c>
      <c r="M4923" s="29"/>
      <c r="N4923" s="30" t="n">
        <f aca="false">K4923+(0.05*L4923)+(M4923/240)</f>
        <v>2</v>
      </c>
      <c r="O4923" s="31" t="n">
        <v>6420</v>
      </c>
      <c r="P4923" s="32"/>
      <c r="Q4923" s="33"/>
      <c r="R4923" s="34" t="n">
        <f aca="false">O4923+(0.05*P4923)+(Q4923/240)</f>
        <v>6420</v>
      </c>
      <c r="S4923" s="35" t="n">
        <f aca="false">I4923*N4923</f>
        <v>6420</v>
      </c>
      <c r="T4923" s="35" t="n">
        <f aca="false">R4923-S4923</f>
        <v>0</v>
      </c>
      <c r="U4923" s="47"/>
      <c r="V4923" s="48"/>
      <c r="W4923" s="48"/>
    </row>
    <row r="4924" customFormat="false" ht="16" hidden="false" customHeight="false" outlineLevel="0" collapsed="false">
      <c r="A4924" s="21" t="s">
        <v>28</v>
      </c>
      <c r="B4924" s="22" t="s">
        <v>1153</v>
      </c>
      <c r="C4924" s="21" t="n">
        <v>6</v>
      </c>
      <c r="D4924" s="23" t="n">
        <v>1776</v>
      </c>
      <c r="E4924" s="23" t="s">
        <v>30</v>
      </c>
      <c r="F4924" s="21" t="s">
        <v>1270</v>
      </c>
      <c r="G4924" s="21" t="s">
        <v>32</v>
      </c>
      <c r="H4924" s="24" t="s">
        <v>1468</v>
      </c>
      <c r="I4924" s="25" t="n">
        <v>3280</v>
      </c>
      <c r="J4924" s="26" t="s">
        <v>129</v>
      </c>
      <c r="K4924" s="27"/>
      <c r="L4924" s="28" t="n">
        <v>30</v>
      </c>
      <c r="M4924" s="29"/>
      <c r="N4924" s="30" t="n">
        <f aca="false">K4924+(0.05*L4924)+(M4924/240)</f>
        <v>1.5</v>
      </c>
      <c r="O4924" s="31" t="n">
        <v>4920</v>
      </c>
      <c r="P4924" s="32"/>
      <c r="Q4924" s="33"/>
      <c r="R4924" s="34" t="n">
        <f aca="false">O4924+(0.05*P4924)+(Q4924/240)</f>
        <v>4920</v>
      </c>
      <c r="S4924" s="35" t="n">
        <f aca="false">I4924*N4924</f>
        <v>4920</v>
      </c>
      <c r="T4924" s="35" t="n">
        <f aca="false">R4924-S4924</f>
        <v>0</v>
      </c>
      <c r="U4924" s="47"/>
      <c r="V4924" s="48"/>
      <c r="W4924" s="48"/>
    </row>
    <row r="4925" customFormat="false" ht="16" hidden="false" customHeight="false" outlineLevel="0" collapsed="false">
      <c r="A4925" s="21" t="s">
        <v>28</v>
      </c>
      <c r="B4925" s="22" t="s">
        <v>1153</v>
      </c>
      <c r="C4925" s="21" t="n">
        <v>6</v>
      </c>
      <c r="D4925" s="23" t="n">
        <v>1776</v>
      </c>
      <c r="E4925" s="23" t="s">
        <v>30</v>
      </c>
      <c r="F4925" s="21" t="s">
        <v>1330</v>
      </c>
      <c r="G4925" s="21" t="s">
        <v>32</v>
      </c>
      <c r="H4925" s="24" t="s">
        <v>1468</v>
      </c>
      <c r="I4925" s="25" t="n">
        <v>172</v>
      </c>
      <c r="J4925" s="26" t="s">
        <v>129</v>
      </c>
      <c r="K4925" s="27" t="n">
        <v>16</v>
      </c>
      <c r="L4925" s="28"/>
      <c r="M4925" s="29"/>
      <c r="N4925" s="30" t="n">
        <f aca="false">K4925+(0.05*L4925)+(M4925/240)</f>
        <v>16</v>
      </c>
      <c r="O4925" s="31" t="n">
        <v>2752</v>
      </c>
      <c r="P4925" s="32"/>
      <c r="Q4925" s="33"/>
      <c r="R4925" s="34" t="n">
        <f aca="false">O4925+(0.05*P4925)+(Q4925/240)</f>
        <v>2752</v>
      </c>
      <c r="S4925" s="35" t="n">
        <f aca="false">I4925*N4925</f>
        <v>2752</v>
      </c>
      <c r="T4925" s="35" t="n">
        <f aca="false">R4925-S4925</f>
        <v>0</v>
      </c>
      <c r="U4925" s="47"/>
      <c r="V4925" s="48"/>
      <c r="W4925" s="48"/>
    </row>
    <row r="4926" customFormat="false" ht="16" hidden="false" customHeight="false" outlineLevel="0" collapsed="false">
      <c r="A4926" s="21" t="s">
        <v>28</v>
      </c>
      <c r="B4926" s="22" t="s">
        <v>1153</v>
      </c>
      <c r="C4926" s="21" t="n">
        <v>6</v>
      </c>
      <c r="D4926" s="23" t="n">
        <v>1776</v>
      </c>
      <c r="E4926" s="23" t="s">
        <v>30</v>
      </c>
      <c r="F4926" s="21" t="s">
        <v>256</v>
      </c>
      <c r="G4926" s="21" t="s">
        <v>32</v>
      </c>
      <c r="H4926" s="24" t="s">
        <v>1468</v>
      </c>
      <c r="I4926" s="25" t="n">
        <v>16</v>
      </c>
      <c r="J4926" s="26" t="s">
        <v>67</v>
      </c>
      <c r="K4926" s="27" t="n">
        <v>30</v>
      </c>
      <c r="L4926" s="28"/>
      <c r="M4926" s="29"/>
      <c r="N4926" s="30" t="n">
        <f aca="false">K4926+(0.05*L4926)+(M4926/240)</f>
        <v>30</v>
      </c>
      <c r="O4926" s="31" t="n">
        <v>480</v>
      </c>
      <c r="P4926" s="32"/>
      <c r="Q4926" s="33"/>
      <c r="R4926" s="34" t="n">
        <f aca="false">O4926+(0.05*P4926)+(Q4926/240)</f>
        <v>480</v>
      </c>
      <c r="S4926" s="35" t="n">
        <f aca="false">I4926*N4926</f>
        <v>480</v>
      </c>
      <c r="T4926" s="35" t="n">
        <f aca="false">R4926-S4926</f>
        <v>0</v>
      </c>
      <c r="U4926" s="47"/>
      <c r="V4926" s="48"/>
      <c r="W4926" s="48"/>
    </row>
    <row r="4927" customFormat="false" ht="16" hidden="false" customHeight="false" outlineLevel="0" collapsed="false">
      <c r="A4927" s="21" t="s">
        <v>28</v>
      </c>
      <c r="B4927" s="22" t="s">
        <v>1153</v>
      </c>
      <c r="C4927" s="21" t="n">
        <v>6</v>
      </c>
      <c r="D4927" s="23" t="n">
        <v>1776</v>
      </c>
      <c r="E4927" s="23" t="s">
        <v>30</v>
      </c>
      <c r="F4927" s="21" t="s">
        <v>1485</v>
      </c>
      <c r="G4927" s="21" t="s">
        <v>32</v>
      </c>
      <c r="H4927" s="24" t="s">
        <v>1468</v>
      </c>
      <c r="I4927" s="25" t="n">
        <v>107.5</v>
      </c>
      <c r="J4927" s="26" t="s">
        <v>795</v>
      </c>
      <c r="K4927" s="27" t="n">
        <v>250</v>
      </c>
      <c r="L4927" s="28"/>
      <c r="M4927" s="29"/>
      <c r="N4927" s="30" t="n">
        <f aca="false">K4927+(0.05*L4927)+(M4927/240)</f>
        <v>250</v>
      </c>
      <c r="O4927" s="31" t="n">
        <v>26875</v>
      </c>
      <c r="P4927" s="32"/>
      <c r="Q4927" s="33"/>
      <c r="R4927" s="34" t="n">
        <f aca="false">O4927+(0.05*P4927)+(Q4927/240)</f>
        <v>26875</v>
      </c>
      <c r="S4927" s="35" t="n">
        <f aca="false">I4927*N4927</f>
        <v>26875</v>
      </c>
      <c r="T4927" s="35" t="n">
        <f aca="false">R4927-S4927</f>
        <v>0</v>
      </c>
      <c r="U4927" s="47" t="s">
        <v>1486</v>
      </c>
      <c r="V4927" s="48"/>
      <c r="W4927" s="48"/>
    </row>
    <row r="4928" customFormat="false" ht="16" hidden="false" customHeight="false" outlineLevel="0" collapsed="false">
      <c r="A4928" s="21" t="s">
        <v>28</v>
      </c>
      <c r="B4928" s="22" t="s">
        <v>1153</v>
      </c>
      <c r="C4928" s="21" t="n">
        <v>6</v>
      </c>
      <c r="D4928" s="23" t="n">
        <v>1776</v>
      </c>
      <c r="E4928" s="23" t="s">
        <v>30</v>
      </c>
      <c r="F4928" s="21" t="s">
        <v>1487</v>
      </c>
      <c r="G4928" s="21" t="s">
        <v>32</v>
      </c>
      <c r="H4928" s="24" t="s">
        <v>1468</v>
      </c>
      <c r="I4928" s="25" t="n">
        <v>426</v>
      </c>
      <c r="J4928" s="26" t="s">
        <v>795</v>
      </c>
      <c r="K4928" s="27" t="n">
        <v>300</v>
      </c>
      <c r="L4928" s="28"/>
      <c r="M4928" s="29"/>
      <c r="N4928" s="30" t="n">
        <f aca="false">K4928+(0.05*L4928)+(M4928/240)</f>
        <v>300</v>
      </c>
      <c r="O4928" s="31" t="n">
        <v>127800</v>
      </c>
      <c r="P4928" s="32"/>
      <c r="Q4928" s="33"/>
      <c r="R4928" s="34" t="n">
        <f aca="false">O4928+(0.05*P4928)+(Q4928/240)</f>
        <v>127800</v>
      </c>
      <c r="S4928" s="35" t="n">
        <f aca="false">I4928*N4928</f>
        <v>127800</v>
      </c>
      <c r="T4928" s="35" t="n">
        <f aca="false">R4928-S4928</f>
        <v>0</v>
      </c>
      <c r="U4928" s="47" t="s">
        <v>1486</v>
      </c>
      <c r="V4928" s="48"/>
      <c r="W4928" s="48"/>
    </row>
    <row r="4929" customFormat="false" ht="16" hidden="false" customHeight="false" outlineLevel="0" collapsed="false">
      <c r="A4929" s="21" t="s">
        <v>28</v>
      </c>
      <c r="B4929" s="22" t="s">
        <v>1153</v>
      </c>
      <c r="C4929" s="21" t="n">
        <v>6</v>
      </c>
      <c r="D4929" s="23" t="n">
        <v>1776</v>
      </c>
      <c r="E4929" s="23" t="s">
        <v>30</v>
      </c>
      <c r="F4929" s="21" t="s">
        <v>1488</v>
      </c>
      <c r="G4929" s="21" t="s">
        <v>32</v>
      </c>
      <c r="H4929" s="24" t="s">
        <v>1468</v>
      </c>
      <c r="I4929" s="25" t="n">
        <v>1215</v>
      </c>
      <c r="J4929" s="26" t="s">
        <v>85</v>
      </c>
      <c r="K4929" s="27" t="n">
        <v>2</v>
      </c>
      <c r="L4929" s="28"/>
      <c r="M4929" s="29"/>
      <c r="N4929" s="30" t="n">
        <f aca="false">K4929+(0.05*L4929)+(M4929/240)</f>
        <v>2</v>
      </c>
      <c r="O4929" s="31" t="n">
        <v>2430</v>
      </c>
      <c r="P4929" s="32"/>
      <c r="Q4929" s="33"/>
      <c r="R4929" s="34" t="n">
        <f aca="false">O4929+(0.05*P4929)+(Q4929/240)</f>
        <v>2430</v>
      </c>
      <c r="S4929" s="35" t="n">
        <f aca="false">I4929*N4929</f>
        <v>2430</v>
      </c>
      <c r="T4929" s="35" t="n">
        <f aca="false">R4929-S4929</f>
        <v>0</v>
      </c>
      <c r="U4929" s="47" t="s">
        <v>1486</v>
      </c>
      <c r="V4929" s="48"/>
      <c r="W4929" s="48"/>
    </row>
    <row r="4930" customFormat="false" ht="16" hidden="false" customHeight="false" outlineLevel="0" collapsed="false">
      <c r="A4930" s="21" t="s">
        <v>28</v>
      </c>
      <c r="B4930" s="22" t="s">
        <v>1153</v>
      </c>
      <c r="C4930" s="21" t="n">
        <v>6</v>
      </c>
      <c r="D4930" s="23" t="n">
        <v>1776</v>
      </c>
      <c r="E4930" s="23" t="s">
        <v>30</v>
      </c>
      <c r="F4930" s="21" t="s">
        <v>49</v>
      </c>
      <c r="G4930" s="21" t="s">
        <v>32</v>
      </c>
      <c r="H4930" s="24" t="s">
        <v>1468</v>
      </c>
      <c r="I4930" s="25" t="n">
        <v>2.25</v>
      </c>
      <c r="J4930" s="26" t="s">
        <v>795</v>
      </c>
      <c r="K4930" s="27" t="n">
        <v>150</v>
      </c>
      <c r="L4930" s="28"/>
      <c r="M4930" s="29"/>
      <c r="N4930" s="30" t="n">
        <f aca="false">K4930+(0.05*L4930)+(M4930/240)</f>
        <v>150</v>
      </c>
      <c r="O4930" s="31" t="n">
        <v>337</v>
      </c>
      <c r="P4930" s="32" t="n">
        <v>10</v>
      </c>
      <c r="Q4930" s="33"/>
      <c r="R4930" s="34" t="n">
        <f aca="false">O4930+(0.05*P4930)+(Q4930/240)</f>
        <v>337.5</v>
      </c>
      <c r="S4930" s="35" t="n">
        <f aca="false">I4930*N4930</f>
        <v>337.5</v>
      </c>
      <c r="T4930" s="35" t="n">
        <f aca="false">R4930-S4930</f>
        <v>0</v>
      </c>
      <c r="U4930" s="47"/>
      <c r="V4930" s="48"/>
      <c r="W4930" s="48"/>
    </row>
    <row r="4931" customFormat="false" ht="16" hidden="false" customHeight="false" outlineLevel="0" collapsed="false">
      <c r="A4931" s="21" t="s">
        <v>28</v>
      </c>
      <c r="B4931" s="22" t="s">
        <v>1153</v>
      </c>
      <c r="C4931" s="21" t="n">
        <v>1</v>
      </c>
      <c r="D4931" s="23" t="n">
        <v>1778</v>
      </c>
      <c r="E4931" s="23" t="s">
        <v>30</v>
      </c>
      <c r="F4931" s="21" t="s">
        <v>1489</v>
      </c>
      <c r="G4931" s="21" t="s">
        <v>32</v>
      </c>
      <c r="H4931" s="24" t="s">
        <v>33</v>
      </c>
      <c r="I4931" s="25" t="n">
        <v>171</v>
      </c>
      <c r="J4931" s="26" t="s">
        <v>135</v>
      </c>
      <c r="K4931" s="27" t="n">
        <v>24</v>
      </c>
      <c r="L4931" s="28"/>
      <c r="M4931" s="29"/>
      <c r="N4931" s="30" t="n">
        <f aca="false">K4931+(0.05*L4931)+(M4931/240)</f>
        <v>24</v>
      </c>
      <c r="O4931" s="31" t="n">
        <v>4104</v>
      </c>
      <c r="P4931" s="32"/>
      <c r="Q4931" s="33"/>
      <c r="R4931" s="34" t="n">
        <f aca="false">O4931+(0.05*P4931)+(Q4931/240)</f>
        <v>4104</v>
      </c>
      <c r="S4931" s="35" t="n">
        <f aca="false">I4931*N4931</f>
        <v>4104</v>
      </c>
      <c r="T4931" s="35" t="n">
        <f aca="false">R4931-S4931</f>
        <v>0</v>
      </c>
      <c r="U4931" s="47"/>
      <c r="V4931" s="48"/>
      <c r="W4931" s="48"/>
    </row>
    <row r="4932" customFormat="false" ht="16" hidden="false" customHeight="false" outlineLevel="0" collapsed="false">
      <c r="A4932" s="21" t="s">
        <v>28</v>
      </c>
      <c r="B4932" s="22" t="s">
        <v>1153</v>
      </c>
      <c r="C4932" s="21" t="n">
        <v>1</v>
      </c>
      <c r="D4932" s="23" t="n">
        <v>1778</v>
      </c>
      <c r="E4932" s="23" t="s">
        <v>30</v>
      </c>
      <c r="F4932" s="21" t="s">
        <v>1490</v>
      </c>
      <c r="G4932" s="21" t="s">
        <v>32</v>
      </c>
      <c r="H4932" s="24" t="s">
        <v>33</v>
      </c>
      <c r="I4932" s="25" t="n">
        <v>171</v>
      </c>
      <c r="J4932" s="26" t="s">
        <v>135</v>
      </c>
      <c r="K4932" s="27" t="n">
        <v>24</v>
      </c>
      <c r="L4932" s="28"/>
      <c r="M4932" s="29"/>
      <c r="N4932" s="30" t="n">
        <f aca="false">K4932+(0.05*L4932)+(M4932/240)</f>
        <v>24</v>
      </c>
      <c r="O4932" s="31" t="n">
        <v>4104</v>
      </c>
      <c r="P4932" s="32"/>
      <c r="Q4932" s="33"/>
      <c r="R4932" s="34" t="n">
        <f aca="false">O4932+(0.05*P4932)+(Q4932/240)</f>
        <v>4104</v>
      </c>
      <c r="S4932" s="35" t="n">
        <f aca="false">I4932*N4932</f>
        <v>4104</v>
      </c>
      <c r="T4932" s="35" t="n">
        <f aca="false">R4932-S4932</f>
        <v>0</v>
      </c>
      <c r="U4932" s="47"/>
      <c r="V4932" s="48"/>
      <c r="W4932" s="48"/>
    </row>
    <row r="4933" customFormat="false" ht="16" hidden="false" customHeight="false" outlineLevel="0" collapsed="false">
      <c r="A4933" s="21" t="s">
        <v>28</v>
      </c>
      <c r="B4933" s="22" t="s">
        <v>1153</v>
      </c>
      <c r="C4933" s="21" t="n">
        <v>1</v>
      </c>
      <c r="D4933" s="23" t="n">
        <v>1778</v>
      </c>
      <c r="E4933" s="23" t="s">
        <v>30</v>
      </c>
      <c r="F4933" s="21" t="s">
        <v>1491</v>
      </c>
      <c r="G4933" s="21" t="s">
        <v>32</v>
      </c>
      <c r="H4933" s="24" t="s">
        <v>33</v>
      </c>
      <c r="I4933" s="25" t="n">
        <v>73</v>
      </c>
      <c r="J4933" s="26" t="s">
        <v>135</v>
      </c>
      <c r="K4933" s="27" t="n">
        <v>100</v>
      </c>
      <c r="L4933" s="28"/>
      <c r="M4933" s="29"/>
      <c r="N4933" s="30" t="n">
        <f aca="false">K4933+(0.05*L4933)+(M4933/240)</f>
        <v>100</v>
      </c>
      <c r="O4933" s="31" t="n">
        <v>7300</v>
      </c>
      <c r="P4933" s="32"/>
      <c r="Q4933" s="33"/>
      <c r="R4933" s="34" t="n">
        <f aca="false">O4933+(0.05*P4933)+(Q4933/240)</f>
        <v>7300</v>
      </c>
      <c r="S4933" s="35" t="n">
        <f aca="false">I4933*N4933</f>
        <v>7300</v>
      </c>
      <c r="T4933" s="35" t="n">
        <f aca="false">R4933-S4933</f>
        <v>0</v>
      </c>
      <c r="U4933" s="47"/>
      <c r="V4933" s="48"/>
      <c r="W4933" s="48"/>
    </row>
    <row r="4934" customFormat="false" ht="16" hidden="false" customHeight="false" outlineLevel="0" collapsed="false">
      <c r="A4934" s="21" t="s">
        <v>28</v>
      </c>
      <c r="B4934" s="22" t="s">
        <v>1153</v>
      </c>
      <c r="C4934" s="21" t="n">
        <v>1</v>
      </c>
      <c r="D4934" s="23" t="n">
        <v>1778</v>
      </c>
      <c r="E4934" s="23" t="s">
        <v>30</v>
      </c>
      <c r="F4934" s="21" t="s">
        <v>31</v>
      </c>
      <c r="G4934" s="21" t="s">
        <v>32</v>
      </c>
      <c r="H4934" s="24" t="s">
        <v>33</v>
      </c>
      <c r="I4934" s="25" t="n">
        <v>283</v>
      </c>
      <c r="J4934" s="26" t="s">
        <v>67</v>
      </c>
      <c r="K4934" s="27" t="n">
        <v>160</v>
      </c>
      <c r="L4934" s="28"/>
      <c r="M4934" s="29"/>
      <c r="N4934" s="30" t="n">
        <f aca="false">K4934+(0.05*L4934)+(M4934/240)</f>
        <v>160</v>
      </c>
      <c r="O4934" s="31" t="n">
        <v>45280</v>
      </c>
      <c r="P4934" s="32"/>
      <c r="Q4934" s="33"/>
      <c r="R4934" s="34" t="n">
        <f aca="false">O4934+(0.05*P4934)+(Q4934/240)</f>
        <v>45280</v>
      </c>
      <c r="S4934" s="35" t="n">
        <f aca="false">I4934*N4934</f>
        <v>45280</v>
      </c>
      <c r="T4934" s="35" t="n">
        <f aca="false">R4934-S4934</f>
        <v>0</v>
      </c>
      <c r="U4934" s="47"/>
      <c r="V4934" s="48"/>
      <c r="W4934" s="48"/>
    </row>
    <row r="4935" customFormat="false" ht="16" hidden="false" customHeight="false" outlineLevel="0" collapsed="false">
      <c r="A4935" s="21" t="s">
        <v>28</v>
      </c>
      <c r="B4935" s="22" t="s">
        <v>1153</v>
      </c>
      <c r="C4935" s="21" t="n">
        <v>1</v>
      </c>
      <c r="D4935" s="23" t="n">
        <v>1778</v>
      </c>
      <c r="E4935" s="23" t="s">
        <v>30</v>
      </c>
      <c r="F4935" s="21" t="s">
        <v>59</v>
      </c>
      <c r="G4935" s="21" t="s">
        <v>32</v>
      </c>
      <c r="H4935" s="24" t="s">
        <v>33</v>
      </c>
      <c r="I4935" s="25" t="n">
        <v>2363</v>
      </c>
      <c r="J4935" s="26" t="s">
        <v>37</v>
      </c>
      <c r="K4935" s="27" t="n">
        <v>8</v>
      </c>
      <c r="L4935" s="28"/>
      <c r="M4935" s="29"/>
      <c r="N4935" s="30" t="n">
        <f aca="false">K4935+(0.05*L4935)+(M4935/240)</f>
        <v>8</v>
      </c>
      <c r="O4935" s="31" t="n">
        <v>18904</v>
      </c>
      <c r="P4935" s="32"/>
      <c r="Q4935" s="33"/>
      <c r="R4935" s="34" t="n">
        <f aca="false">O4935+(0.05*P4935)+(Q4935/240)</f>
        <v>18904</v>
      </c>
      <c r="S4935" s="35" t="n">
        <f aca="false">I4935*N4935</f>
        <v>18904</v>
      </c>
      <c r="T4935" s="35" t="n">
        <f aca="false">R4935-S4935</f>
        <v>0</v>
      </c>
      <c r="U4935" s="47"/>
      <c r="V4935" s="48"/>
      <c r="W4935" s="48"/>
    </row>
    <row r="4936" customFormat="false" ht="16" hidden="false" customHeight="false" outlineLevel="0" collapsed="false">
      <c r="A4936" s="21" t="s">
        <v>28</v>
      </c>
      <c r="B4936" s="22" t="s">
        <v>1153</v>
      </c>
      <c r="C4936" s="21" t="n">
        <v>1</v>
      </c>
      <c r="D4936" s="23" t="n">
        <v>1778</v>
      </c>
      <c r="E4936" s="23" t="s">
        <v>30</v>
      </c>
      <c r="F4936" s="21" t="s">
        <v>210</v>
      </c>
      <c r="G4936" s="21" t="s">
        <v>32</v>
      </c>
      <c r="H4936" s="24" t="s">
        <v>33</v>
      </c>
      <c r="I4936" s="25" t="n">
        <v>4130</v>
      </c>
      <c r="J4936" s="26" t="s">
        <v>37</v>
      </c>
      <c r="K4936" s="27" t="n">
        <v>3</v>
      </c>
      <c r="L4936" s="28" t="n">
        <v>10</v>
      </c>
      <c r="M4936" s="29"/>
      <c r="N4936" s="30" t="n">
        <f aca="false">K4936+(0.05*L4936)+(M4936/240)</f>
        <v>3.5</v>
      </c>
      <c r="O4936" s="31" t="n">
        <v>14455</v>
      </c>
      <c r="P4936" s="32"/>
      <c r="Q4936" s="33"/>
      <c r="R4936" s="34" t="n">
        <f aca="false">O4936+(0.05*P4936)+(Q4936/240)</f>
        <v>14455</v>
      </c>
      <c r="S4936" s="35" t="n">
        <f aca="false">I4936*N4936</f>
        <v>14455</v>
      </c>
      <c r="T4936" s="35" t="n">
        <f aca="false">R4936-S4936</f>
        <v>0</v>
      </c>
      <c r="U4936" s="47"/>
      <c r="V4936" s="48"/>
      <c r="W4936" s="48"/>
    </row>
    <row r="4937" customFormat="false" ht="16" hidden="false" customHeight="false" outlineLevel="0" collapsed="false">
      <c r="A4937" s="21" t="s">
        <v>28</v>
      </c>
      <c r="B4937" s="22" t="s">
        <v>1153</v>
      </c>
      <c r="C4937" s="21" t="n">
        <v>1</v>
      </c>
      <c r="D4937" s="23" t="n">
        <v>1778</v>
      </c>
      <c r="E4937" s="23" t="s">
        <v>30</v>
      </c>
      <c r="F4937" s="21" t="s">
        <v>119</v>
      </c>
      <c r="G4937" s="21" t="s">
        <v>32</v>
      </c>
      <c r="H4937" s="24" t="s">
        <v>33</v>
      </c>
      <c r="I4937" s="25" t="n">
        <v>298</v>
      </c>
      <c r="J4937" s="26" t="s">
        <v>120</v>
      </c>
      <c r="K4937" s="27" t="n">
        <v>70</v>
      </c>
      <c r="L4937" s="28"/>
      <c r="M4937" s="29"/>
      <c r="N4937" s="30" t="n">
        <f aca="false">K4937+(0.05*L4937)+(M4937/240)</f>
        <v>70</v>
      </c>
      <c r="O4937" s="31" t="n">
        <v>20860</v>
      </c>
      <c r="P4937" s="32"/>
      <c r="Q4937" s="33"/>
      <c r="R4937" s="34" t="n">
        <f aca="false">O4937+(0.05*P4937)+(Q4937/240)</f>
        <v>20860</v>
      </c>
      <c r="S4937" s="35" t="n">
        <f aca="false">I4937*N4937</f>
        <v>20860</v>
      </c>
      <c r="T4937" s="35" t="n">
        <f aca="false">R4937-S4937</f>
        <v>0</v>
      </c>
      <c r="U4937" s="47"/>
      <c r="V4937" s="87"/>
      <c r="W4937" s="87"/>
    </row>
    <row r="4938" customFormat="false" ht="16" hidden="false" customHeight="false" outlineLevel="0" collapsed="false">
      <c r="A4938" s="21" t="s">
        <v>28</v>
      </c>
      <c r="B4938" s="22" t="s">
        <v>1153</v>
      </c>
      <c r="C4938" s="21" t="n">
        <v>1</v>
      </c>
      <c r="D4938" s="23" t="n">
        <v>1778</v>
      </c>
      <c r="E4938" s="23" t="s">
        <v>30</v>
      </c>
      <c r="F4938" s="21" t="s">
        <v>524</v>
      </c>
      <c r="G4938" s="21" t="s">
        <v>32</v>
      </c>
      <c r="H4938" s="24" t="s">
        <v>33</v>
      </c>
      <c r="I4938" s="25" t="n">
        <v>7765</v>
      </c>
      <c r="J4938" s="26" t="s">
        <v>37</v>
      </c>
      <c r="K4938" s="27" t="n">
        <v>0.72</v>
      </c>
      <c r="L4938" s="28"/>
      <c r="M4938" s="29"/>
      <c r="N4938" s="30" t="n">
        <f aca="false">K4938+(0.05*L4938)+(M4938/240)</f>
        <v>0.72</v>
      </c>
      <c r="O4938" s="31" t="n">
        <v>5629</v>
      </c>
      <c r="P4938" s="32" t="n">
        <v>12</v>
      </c>
      <c r="Q4938" s="33" t="n">
        <v>6</v>
      </c>
      <c r="R4938" s="34" t="n">
        <f aca="false">O4938+(0.05*P4938)+(Q4938/240)</f>
        <v>5629.625</v>
      </c>
      <c r="S4938" s="35" t="n">
        <f aca="false">I4938*N4938</f>
        <v>5590.8</v>
      </c>
      <c r="T4938" s="35" t="n">
        <f aca="false">R4938-S4938</f>
        <v>38.8249999999998</v>
      </c>
      <c r="U4938" s="88" t="s">
        <v>39</v>
      </c>
      <c r="V4938" s="48"/>
      <c r="W4938" s="48"/>
    </row>
    <row r="4939" customFormat="false" ht="16" hidden="false" customHeight="false" outlineLevel="0" collapsed="false">
      <c r="A4939" s="21" t="s">
        <v>28</v>
      </c>
      <c r="B4939" s="22" t="s">
        <v>1153</v>
      </c>
      <c r="C4939" s="21" t="n">
        <v>1</v>
      </c>
      <c r="D4939" s="23" t="n">
        <v>1778</v>
      </c>
      <c r="E4939" s="23" t="s">
        <v>30</v>
      </c>
      <c r="F4939" s="21" t="s">
        <v>1492</v>
      </c>
      <c r="G4939" s="21" t="s">
        <v>32</v>
      </c>
      <c r="H4939" s="24" t="s">
        <v>33</v>
      </c>
      <c r="I4939" s="25" t="n">
        <v>370</v>
      </c>
      <c r="J4939" s="26" t="s">
        <v>129</v>
      </c>
      <c r="K4939" s="27" t="n">
        <v>3</v>
      </c>
      <c r="L4939" s="28"/>
      <c r="M4939" s="29"/>
      <c r="N4939" s="30" t="n">
        <f aca="false">K4939+(0.05*L4939)+(M4939/240)</f>
        <v>3</v>
      </c>
      <c r="O4939" s="31" t="n">
        <v>1110</v>
      </c>
      <c r="P4939" s="32"/>
      <c r="Q4939" s="33"/>
      <c r="R4939" s="34" t="n">
        <f aca="false">O4939+(0.05*P4939)+(Q4939/240)</f>
        <v>1110</v>
      </c>
      <c r="S4939" s="35" t="n">
        <f aca="false">I4939*N4939</f>
        <v>1110</v>
      </c>
      <c r="T4939" s="35" t="n">
        <f aca="false">R4939-S4939</f>
        <v>0</v>
      </c>
      <c r="U4939" s="47"/>
      <c r="V4939" s="48"/>
      <c r="W4939" s="48"/>
    </row>
    <row r="4940" customFormat="false" ht="16" hidden="false" customHeight="false" outlineLevel="0" collapsed="false">
      <c r="A4940" s="21" t="s">
        <v>28</v>
      </c>
      <c r="B4940" s="22" t="s">
        <v>1153</v>
      </c>
      <c r="C4940" s="21" t="n">
        <v>1</v>
      </c>
      <c r="D4940" s="23" t="n">
        <v>1778</v>
      </c>
      <c r="E4940" s="23" t="s">
        <v>30</v>
      </c>
      <c r="F4940" s="21" t="s">
        <v>1156</v>
      </c>
      <c r="G4940" s="21" t="s">
        <v>32</v>
      </c>
      <c r="H4940" s="24" t="s">
        <v>33</v>
      </c>
      <c r="I4940" s="25" t="n">
        <v>2357</v>
      </c>
      <c r="J4940" s="26" t="s">
        <v>85</v>
      </c>
      <c r="K4940" s="27"/>
      <c r="L4940" s="28" t="n">
        <v>15</v>
      </c>
      <c r="M4940" s="29"/>
      <c r="N4940" s="30" t="n">
        <f aca="false">K4940+(0.05*L4940)+(M4940/240)</f>
        <v>0.75</v>
      </c>
      <c r="O4940" s="31" t="n">
        <v>1767</v>
      </c>
      <c r="P4940" s="32" t="n">
        <v>15</v>
      </c>
      <c r="Q4940" s="33"/>
      <c r="R4940" s="34" t="n">
        <f aca="false">O4940+(0.05*P4940)+(Q4940/240)</f>
        <v>1767.75</v>
      </c>
      <c r="S4940" s="35" t="n">
        <f aca="false">I4940*N4940</f>
        <v>1767.75</v>
      </c>
      <c r="T4940" s="35" t="n">
        <f aca="false">R4940-S4940</f>
        <v>0</v>
      </c>
      <c r="U4940" s="47"/>
      <c r="V4940" s="87"/>
      <c r="W4940" s="87"/>
    </row>
    <row r="4941" customFormat="false" ht="16" hidden="false" customHeight="false" outlineLevel="0" collapsed="false">
      <c r="A4941" s="21" t="s">
        <v>28</v>
      </c>
      <c r="B4941" s="22" t="s">
        <v>1153</v>
      </c>
      <c r="C4941" s="21" t="n">
        <v>1</v>
      </c>
      <c r="D4941" s="23" t="n">
        <v>1778</v>
      </c>
      <c r="E4941" s="23" t="s">
        <v>30</v>
      </c>
      <c r="F4941" s="21" t="s">
        <v>1293</v>
      </c>
      <c r="G4941" s="21" t="s">
        <v>32</v>
      </c>
      <c r="H4941" s="24" t="s">
        <v>33</v>
      </c>
      <c r="I4941" s="25" t="n">
        <v>260.5</v>
      </c>
      <c r="J4941" s="26" t="s">
        <v>795</v>
      </c>
      <c r="K4941" s="27" t="n">
        <v>400</v>
      </c>
      <c r="L4941" s="28"/>
      <c r="M4941" s="29"/>
      <c r="N4941" s="30" t="n">
        <f aca="false">K4941+(0.05*L4941)+(M4941/240)</f>
        <v>400</v>
      </c>
      <c r="O4941" s="31" t="n">
        <v>104000</v>
      </c>
      <c r="P4941" s="32"/>
      <c r="Q4941" s="33"/>
      <c r="R4941" s="34" t="n">
        <f aca="false">O4941+(0.05*P4941)+(Q4941/240)</f>
        <v>104000</v>
      </c>
      <c r="S4941" s="35" t="n">
        <f aca="false">I4941*N4941</f>
        <v>104200</v>
      </c>
      <c r="T4941" s="89" t="n">
        <f aca="false">R4941-S4941</f>
        <v>-200</v>
      </c>
      <c r="U4941" s="88" t="s">
        <v>1447</v>
      </c>
      <c r="V4941" s="87"/>
      <c r="W4941" s="87"/>
    </row>
    <row r="4942" customFormat="false" ht="16" hidden="false" customHeight="false" outlineLevel="0" collapsed="false">
      <c r="A4942" s="21" t="s">
        <v>28</v>
      </c>
      <c r="B4942" s="22" t="s">
        <v>1153</v>
      </c>
      <c r="C4942" s="21" t="n">
        <v>1</v>
      </c>
      <c r="D4942" s="23" t="n">
        <v>1778</v>
      </c>
      <c r="E4942" s="23" t="s">
        <v>30</v>
      </c>
      <c r="F4942" s="21" t="s">
        <v>1294</v>
      </c>
      <c r="G4942" s="21" t="s">
        <v>32</v>
      </c>
      <c r="H4942" s="24" t="s">
        <v>33</v>
      </c>
      <c r="I4942" s="25" t="n">
        <v>654.25</v>
      </c>
      <c r="J4942" s="26" t="s">
        <v>795</v>
      </c>
      <c r="K4942" s="27" t="n">
        <v>1100</v>
      </c>
      <c r="L4942" s="28"/>
      <c r="M4942" s="29"/>
      <c r="N4942" s="30" t="n">
        <f aca="false">K4942+(0.05*L4942)+(M4942/240)</f>
        <v>1100</v>
      </c>
      <c r="O4942" s="31" t="n">
        <v>719400</v>
      </c>
      <c r="P4942" s="32"/>
      <c r="Q4942" s="33"/>
      <c r="R4942" s="34" t="n">
        <f aca="false">O4942+(0.05*P4942)+(Q4942/240)</f>
        <v>719400</v>
      </c>
      <c r="S4942" s="35" t="n">
        <f aca="false">I4942*N4942</f>
        <v>719675</v>
      </c>
      <c r="T4942" s="89" t="n">
        <f aca="false">R4942-S4942</f>
        <v>-275</v>
      </c>
      <c r="U4942" s="88" t="s">
        <v>1447</v>
      </c>
      <c r="V4942" s="48"/>
      <c r="W4942" s="48"/>
    </row>
    <row r="4943" customFormat="false" ht="16" hidden="false" customHeight="false" outlineLevel="0" collapsed="false">
      <c r="A4943" s="21" t="s">
        <v>28</v>
      </c>
      <c r="B4943" s="22" t="s">
        <v>1153</v>
      </c>
      <c r="C4943" s="21" t="n">
        <v>1</v>
      </c>
      <c r="D4943" s="23" t="n">
        <v>1778</v>
      </c>
      <c r="E4943" s="23" t="s">
        <v>30</v>
      </c>
      <c r="F4943" s="21" t="s">
        <v>49</v>
      </c>
      <c r="G4943" s="21" t="s">
        <v>32</v>
      </c>
      <c r="H4943" s="24" t="s">
        <v>33</v>
      </c>
      <c r="I4943" s="25" t="n">
        <v>33.75</v>
      </c>
      <c r="J4943" s="26" t="s">
        <v>795</v>
      </c>
      <c r="K4943" s="27" t="n">
        <v>200</v>
      </c>
      <c r="L4943" s="28"/>
      <c r="M4943" s="29"/>
      <c r="N4943" s="30" t="n">
        <f aca="false">K4943+(0.05*L4943)+(M4943/240)</f>
        <v>200</v>
      </c>
      <c r="O4943" s="31" t="n">
        <v>6750</v>
      </c>
      <c r="P4943" s="32"/>
      <c r="Q4943" s="33"/>
      <c r="R4943" s="34" t="n">
        <f aca="false">O4943+(0.05*P4943)+(Q4943/240)</f>
        <v>6750</v>
      </c>
      <c r="S4943" s="35" t="n">
        <f aca="false">I4943*N4943</f>
        <v>6750</v>
      </c>
      <c r="T4943" s="35" t="n">
        <f aca="false">R4943-S4943</f>
        <v>0</v>
      </c>
      <c r="U4943" s="47"/>
      <c r="V4943" s="48"/>
      <c r="W4943" s="48"/>
    </row>
    <row r="4944" customFormat="false" ht="16" hidden="false" customHeight="false" outlineLevel="0" collapsed="false">
      <c r="A4944" s="21" t="s">
        <v>28</v>
      </c>
      <c r="B4944" s="22" t="s">
        <v>1153</v>
      </c>
      <c r="C4944" s="21" t="n">
        <v>1</v>
      </c>
      <c r="D4944" s="23" t="n">
        <v>1778</v>
      </c>
      <c r="E4944" s="23" t="s">
        <v>30</v>
      </c>
      <c r="F4944" s="21" t="s">
        <v>417</v>
      </c>
      <c r="G4944" s="21" t="s">
        <v>32</v>
      </c>
      <c r="H4944" s="24" t="s">
        <v>910</v>
      </c>
      <c r="I4944" s="25" t="n">
        <v>832186</v>
      </c>
      <c r="J4944" s="26" t="s">
        <v>37</v>
      </c>
      <c r="K4944" s="27"/>
      <c r="L4944" s="28" t="n">
        <v>12</v>
      </c>
      <c r="M4944" s="29"/>
      <c r="N4944" s="30" t="n">
        <f aca="false">K4944+(0.05*L4944)+(M4944/240)</f>
        <v>0.6</v>
      </c>
      <c r="O4944" s="31" t="n">
        <v>499311</v>
      </c>
      <c r="P4944" s="32" t="n">
        <v>12</v>
      </c>
      <c r="Q4944" s="33"/>
      <c r="R4944" s="34" t="n">
        <f aca="false">O4944+(0.05*P4944)+(Q4944/240)</f>
        <v>499311.6</v>
      </c>
      <c r="S4944" s="35" t="n">
        <f aca="false">I4944*N4944</f>
        <v>499311.6</v>
      </c>
      <c r="T4944" s="35" t="n">
        <f aca="false">R4944-S4944</f>
        <v>0</v>
      </c>
      <c r="U4944" s="47"/>
      <c r="V4944" s="48"/>
      <c r="W4944" s="48"/>
    </row>
    <row r="4945" customFormat="false" ht="16" hidden="false" customHeight="false" outlineLevel="0" collapsed="false">
      <c r="A4945" s="21" t="s">
        <v>28</v>
      </c>
      <c r="B4945" s="22" t="s">
        <v>1153</v>
      </c>
      <c r="C4945" s="21" t="n">
        <v>2</v>
      </c>
      <c r="D4945" s="23" t="n">
        <v>1778</v>
      </c>
      <c r="E4945" s="23" t="s">
        <v>30</v>
      </c>
      <c r="F4945" s="21" t="s">
        <v>31</v>
      </c>
      <c r="G4945" s="21" t="s">
        <v>32</v>
      </c>
      <c r="H4945" s="24" t="s">
        <v>910</v>
      </c>
      <c r="I4945" s="25" t="n">
        <v>320</v>
      </c>
      <c r="J4945" s="26" t="s">
        <v>67</v>
      </c>
      <c r="K4945" s="27" t="n">
        <v>160</v>
      </c>
      <c r="L4945" s="28"/>
      <c r="M4945" s="29"/>
      <c r="N4945" s="30" t="n">
        <f aca="false">K4945+(0.05*L4945)+(M4945/240)</f>
        <v>160</v>
      </c>
      <c r="O4945" s="31" t="n">
        <v>51200</v>
      </c>
      <c r="P4945" s="32"/>
      <c r="Q4945" s="33"/>
      <c r="R4945" s="34" t="n">
        <f aca="false">O4945+(0.05*P4945)+(Q4945/240)</f>
        <v>51200</v>
      </c>
      <c r="S4945" s="35" t="n">
        <f aca="false">I4945*N4945</f>
        <v>51200</v>
      </c>
      <c r="T4945" s="35" t="n">
        <f aca="false">R4945-S4945</f>
        <v>0</v>
      </c>
      <c r="U4945" s="47"/>
      <c r="V4945" s="48"/>
      <c r="W4945" s="48"/>
    </row>
    <row r="4946" customFormat="false" ht="16" hidden="false" customHeight="false" outlineLevel="0" collapsed="false">
      <c r="A4946" s="21" t="s">
        <v>28</v>
      </c>
      <c r="B4946" s="22" t="s">
        <v>1153</v>
      </c>
      <c r="C4946" s="21" t="n">
        <v>2</v>
      </c>
      <c r="D4946" s="23" t="n">
        <v>1778</v>
      </c>
      <c r="E4946" s="23" t="s">
        <v>30</v>
      </c>
      <c r="F4946" s="21" t="s">
        <v>59</v>
      </c>
      <c r="G4946" s="21" t="s">
        <v>32</v>
      </c>
      <c r="H4946" s="24" t="s">
        <v>910</v>
      </c>
      <c r="I4946" s="25" t="n">
        <v>1712</v>
      </c>
      <c r="J4946" s="26" t="s">
        <v>37</v>
      </c>
      <c r="K4946" s="27" t="n">
        <v>8</v>
      </c>
      <c r="L4946" s="28"/>
      <c r="M4946" s="29"/>
      <c r="N4946" s="30" t="n">
        <f aca="false">K4946+(0.05*L4946)+(M4946/240)</f>
        <v>8</v>
      </c>
      <c r="O4946" s="31" t="n">
        <v>13696</v>
      </c>
      <c r="P4946" s="32"/>
      <c r="Q4946" s="33"/>
      <c r="R4946" s="34" t="n">
        <f aca="false">O4946+(0.05*P4946)+(Q4946/240)</f>
        <v>13696</v>
      </c>
      <c r="S4946" s="35" t="n">
        <f aca="false">I4946*N4946</f>
        <v>13696</v>
      </c>
      <c r="T4946" s="35" t="n">
        <f aca="false">R4946-S4946</f>
        <v>0</v>
      </c>
      <c r="U4946" s="47"/>
      <c r="V4946" s="48"/>
      <c r="W4946" s="48"/>
    </row>
    <row r="4947" customFormat="false" ht="16" hidden="false" customHeight="false" outlineLevel="0" collapsed="false">
      <c r="A4947" s="21" t="s">
        <v>28</v>
      </c>
      <c r="B4947" s="22" t="s">
        <v>1153</v>
      </c>
      <c r="C4947" s="21" t="n">
        <v>2</v>
      </c>
      <c r="D4947" s="23" t="n">
        <v>1778</v>
      </c>
      <c r="E4947" s="23" t="s">
        <v>30</v>
      </c>
      <c r="F4947" s="21" t="s">
        <v>36</v>
      </c>
      <c r="G4947" s="21" t="s">
        <v>32</v>
      </c>
      <c r="H4947" s="24" t="s">
        <v>910</v>
      </c>
      <c r="I4947" s="25" t="n">
        <v>94515</v>
      </c>
      <c r="J4947" s="26" t="s">
        <v>37</v>
      </c>
      <c r="K4947" s="27"/>
      <c r="L4947" s="28" t="n">
        <v>4</v>
      </c>
      <c r="M4947" s="29"/>
      <c r="N4947" s="30" t="n">
        <f aca="false">K4947+(0.05*L4947)+(M4947/240)</f>
        <v>0.2</v>
      </c>
      <c r="O4947" s="31" t="n">
        <v>18903</v>
      </c>
      <c r="P4947" s="32"/>
      <c r="Q4947" s="33"/>
      <c r="R4947" s="34" t="n">
        <f aca="false">O4947+(0.05*P4947)+(Q4947/240)</f>
        <v>18903</v>
      </c>
      <c r="S4947" s="35" t="n">
        <f aca="false">I4947*N4947</f>
        <v>18903</v>
      </c>
      <c r="T4947" s="35" t="n">
        <f aca="false">R4947-S4947</f>
        <v>0</v>
      </c>
      <c r="U4947" s="47"/>
      <c r="V4947" s="48"/>
      <c r="W4947" s="48"/>
    </row>
    <row r="4948" customFormat="false" ht="16" hidden="false" customHeight="false" outlineLevel="0" collapsed="false">
      <c r="A4948" s="21" t="s">
        <v>28</v>
      </c>
      <c r="B4948" s="22" t="s">
        <v>1153</v>
      </c>
      <c r="C4948" s="21" t="n">
        <v>2</v>
      </c>
      <c r="D4948" s="23" t="n">
        <v>1778</v>
      </c>
      <c r="E4948" s="23" t="s">
        <v>30</v>
      </c>
      <c r="F4948" s="21" t="s">
        <v>1073</v>
      </c>
      <c r="G4948" s="21" t="s">
        <v>32</v>
      </c>
      <c r="H4948" s="24" t="s">
        <v>910</v>
      </c>
      <c r="I4948" s="25" t="n">
        <v>500800</v>
      </c>
      <c r="J4948" s="26" t="s">
        <v>37</v>
      </c>
      <c r="K4948" s="27"/>
      <c r="L4948" s="28" t="n">
        <v>14</v>
      </c>
      <c r="M4948" s="29" t="n">
        <v>6</v>
      </c>
      <c r="N4948" s="30" t="n">
        <f aca="false">K4948+(0.05*L4948)+(M4948/240)</f>
        <v>0.725</v>
      </c>
      <c r="O4948" s="31" t="n">
        <v>363080</v>
      </c>
      <c r="P4948" s="32"/>
      <c r="Q4948" s="33"/>
      <c r="R4948" s="34" t="n">
        <f aca="false">O4948+(0.05*P4948)+(Q4948/240)</f>
        <v>363080</v>
      </c>
      <c r="S4948" s="35" t="n">
        <f aca="false">I4948*N4948</f>
        <v>363080</v>
      </c>
      <c r="T4948" s="35" t="n">
        <f aca="false">R4948-S4948</f>
        <v>0</v>
      </c>
      <c r="U4948" s="47"/>
      <c r="V4948" s="48"/>
      <c r="W4948" s="48"/>
    </row>
    <row r="4949" customFormat="false" ht="16" hidden="false" customHeight="false" outlineLevel="0" collapsed="false">
      <c r="A4949" s="21" t="s">
        <v>28</v>
      </c>
      <c r="B4949" s="22" t="s">
        <v>1153</v>
      </c>
      <c r="C4949" s="21" t="n">
        <v>2</v>
      </c>
      <c r="D4949" s="23" t="n">
        <v>1778</v>
      </c>
      <c r="E4949" s="23" t="s">
        <v>30</v>
      </c>
      <c r="F4949" s="21" t="s">
        <v>1074</v>
      </c>
      <c r="G4949" s="21" t="s">
        <v>32</v>
      </c>
      <c r="H4949" s="24" t="s">
        <v>910</v>
      </c>
      <c r="I4949" s="25" t="n">
        <v>38854</v>
      </c>
      <c r="J4949" s="26" t="s">
        <v>37</v>
      </c>
      <c r="K4949" s="27"/>
      <c r="L4949" s="28" t="n">
        <v>10</v>
      </c>
      <c r="M4949" s="29"/>
      <c r="N4949" s="30" t="n">
        <f aca="false">K4949+(0.05*L4949)+(M4949/240)</f>
        <v>0.5</v>
      </c>
      <c r="O4949" s="31" t="n">
        <v>19427</v>
      </c>
      <c r="P4949" s="32"/>
      <c r="Q4949" s="33"/>
      <c r="R4949" s="34" t="n">
        <f aca="false">O4949+(0.05*P4949)+(Q4949/240)</f>
        <v>19427</v>
      </c>
      <c r="S4949" s="35" t="n">
        <f aca="false">I4949*N4949</f>
        <v>19427</v>
      </c>
      <c r="T4949" s="35" t="n">
        <f aca="false">R4949-S4949</f>
        <v>0</v>
      </c>
      <c r="U4949" s="47"/>
      <c r="V4949" s="48"/>
      <c r="W4949" s="48"/>
    </row>
    <row r="4950" customFormat="false" ht="16" hidden="false" customHeight="false" outlineLevel="0" collapsed="false">
      <c r="A4950" s="21" t="s">
        <v>28</v>
      </c>
      <c r="B4950" s="22" t="s">
        <v>1153</v>
      </c>
      <c r="C4950" s="21" t="n">
        <v>2</v>
      </c>
      <c r="D4950" s="23" t="n">
        <v>1778</v>
      </c>
      <c r="E4950" s="23" t="s">
        <v>30</v>
      </c>
      <c r="F4950" s="21" t="s">
        <v>1493</v>
      </c>
      <c r="G4950" s="21" t="s">
        <v>32</v>
      </c>
      <c r="H4950" s="24" t="s">
        <v>910</v>
      </c>
      <c r="I4950" s="25" t="n">
        <v>223.75</v>
      </c>
      <c r="J4950" s="26" t="s">
        <v>795</v>
      </c>
      <c r="K4950" s="27" t="n">
        <v>300</v>
      </c>
      <c r="L4950" s="28"/>
      <c r="M4950" s="29"/>
      <c r="N4950" s="30" t="n">
        <f aca="false">K4950+(0.05*L4950)+(M4950/240)</f>
        <v>300</v>
      </c>
      <c r="O4950" s="31" t="n">
        <v>67125</v>
      </c>
      <c r="P4950" s="32"/>
      <c r="Q4950" s="33"/>
      <c r="R4950" s="34" t="n">
        <f aca="false">O4950+(0.05*P4950)+(Q4950/240)</f>
        <v>67125</v>
      </c>
      <c r="S4950" s="35" t="n">
        <f aca="false">I4950*N4950</f>
        <v>67125</v>
      </c>
      <c r="T4950" s="35" t="n">
        <f aca="false">R4950-S4950</f>
        <v>0</v>
      </c>
      <c r="U4950" s="47"/>
      <c r="V4950" s="48"/>
      <c r="W4950" s="48"/>
    </row>
    <row r="4951" customFormat="false" ht="16" hidden="false" customHeight="false" outlineLevel="0" collapsed="false">
      <c r="A4951" s="21" t="s">
        <v>28</v>
      </c>
      <c r="B4951" s="22" t="s">
        <v>1153</v>
      </c>
      <c r="C4951" s="21" t="n">
        <v>2</v>
      </c>
      <c r="D4951" s="23" t="n">
        <v>1778</v>
      </c>
      <c r="E4951" s="23" t="s">
        <v>30</v>
      </c>
      <c r="F4951" s="21" t="s">
        <v>1493</v>
      </c>
      <c r="G4951" s="21" t="s">
        <v>32</v>
      </c>
      <c r="H4951" s="24" t="s">
        <v>910</v>
      </c>
      <c r="I4951" s="25" t="n">
        <v>416.25</v>
      </c>
      <c r="J4951" s="26" t="s">
        <v>795</v>
      </c>
      <c r="K4951" s="27" t="n">
        <v>400</v>
      </c>
      <c r="L4951" s="28"/>
      <c r="M4951" s="29"/>
      <c r="N4951" s="30" t="n">
        <f aca="false">K4951+(0.05*L4951)+(M4951/240)</f>
        <v>400</v>
      </c>
      <c r="O4951" s="31" t="n">
        <v>166500</v>
      </c>
      <c r="P4951" s="32"/>
      <c r="Q4951" s="33"/>
      <c r="R4951" s="34" t="n">
        <f aca="false">O4951+(0.05*P4951)+(Q4951/240)</f>
        <v>166500</v>
      </c>
      <c r="S4951" s="35" t="n">
        <f aca="false">I4951*N4951</f>
        <v>166500</v>
      </c>
      <c r="T4951" s="35" t="n">
        <f aca="false">R4951-S4951</f>
        <v>0</v>
      </c>
      <c r="U4951" s="47"/>
      <c r="V4951" s="48"/>
      <c r="W4951" s="48"/>
    </row>
    <row r="4952" customFormat="false" ht="16" hidden="false" customHeight="false" outlineLevel="0" collapsed="false">
      <c r="A4952" s="21" t="s">
        <v>28</v>
      </c>
      <c r="B4952" s="22" t="s">
        <v>1153</v>
      </c>
      <c r="C4952" s="21" t="n">
        <v>2</v>
      </c>
      <c r="D4952" s="23" t="n">
        <v>1778</v>
      </c>
      <c r="E4952" s="23" t="s">
        <v>30</v>
      </c>
      <c r="F4952" s="21" t="s">
        <v>49</v>
      </c>
      <c r="G4952" s="21" t="s">
        <v>32</v>
      </c>
      <c r="H4952" s="24" t="s">
        <v>910</v>
      </c>
      <c r="I4952" s="25" t="n">
        <v>9</v>
      </c>
      <c r="J4952" s="26" t="s">
        <v>795</v>
      </c>
      <c r="K4952" s="27" t="n">
        <v>200</v>
      </c>
      <c r="L4952" s="28"/>
      <c r="M4952" s="29"/>
      <c r="N4952" s="30" t="n">
        <f aca="false">K4952+(0.05*L4952)+(M4952/240)</f>
        <v>200</v>
      </c>
      <c r="O4952" s="31" t="n">
        <v>1800</v>
      </c>
      <c r="P4952" s="32"/>
      <c r="Q4952" s="33"/>
      <c r="R4952" s="34" t="n">
        <f aca="false">O4952+(0.05*P4952)+(Q4952/240)</f>
        <v>1800</v>
      </c>
      <c r="S4952" s="35" t="n">
        <f aca="false">I4952*N4952</f>
        <v>1800</v>
      </c>
      <c r="T4952" s="35" t="n">
        <f aca="false">R4952-S4952</f>
        <v>0</v>
      </c>
      <c r="U4952" s="47"/>
      <c r="V4952" s="48"/>
      <c r="W4952" s="48"/>
    </row>
    <row r="4953" customFormat="false" ht="16" hidden="false" customHeight="false" outlineLevel="0" collapsed="false">
      <c r="A4953" s="21" t="s">
        <v>28</v>
      </c>
      <c r="B4953" s="22" t="s">
        <v>1153</v>
      </c>
      <c r="C4953" s="21" t="n">
        <v>2</v>
      </c>
      <c r="D4953" s="23" t="n">
        <v>1778</v>
      </c>
      <c r="E4953" s="23" t="s">
        <v>30</v>
      </c>
      <c r="F4953" s="21" t="s">
        <v>425</v>
      </c>
      <c r="G4953" s="21" t="s">
        <v>32</v>
      </c>
      <c r="H4953" s="24" t="s">
        <v>80</v>
      </c>
      <c r="I4953" s="25" t="n">
        <v>98807</v>
      </c>
      <c r="J4953" s="26" t="s">
        <v>37</v>
      </c>
      <c r="K4953" s="27"/>
      <c r="L4953" s="28" t="n">
        <v>10</v>
      </c>
      <c r="M4953" s="29"/>
      <c r="N4953" s="30" t="n">
        <f aca="false">K4953+(0.05*L4953)+(M4953/240)</f>
        <v>0.5</v>
      </c>
      <c r="O4953" s="31" t="n">
        <v>49403</v>
      </c>
      <c r="P4953" s="32" t="n">
        <v>10</v>
      </c>
      <c r="Q4953" s="33"/>
      <c r="R4953" s="34" t="n">
        <f aca="false">O4953+(0.05*P4953)+(Q4953/240)</f>
        <v>49403.5</v>
      </c>
      <c r="S4953" s="35" t="n">
        <f aca="false">I4953*N4953</f>
        <v>49403.5</v>
      </c>
      <c r="T4953" s="35" t="n">
        <f aca="false">R4953-S4953</f>
        <v>0</v>
      </c>
      <c r="U4953" s="47"/>
      <c r="V4953" s="48"/>
      <c r="W4953" s="48"/>
    </row>
    <row r="4954" customFormat="false" ht="16" hidden="false" customHeight="false" outlineLevel="0" collapsed="false">
      <c r="A4954" s="21" t="s">
        <v>28</v>
      </c>
      <c r="B4954" s="22" t="s">
        <v>1153</v>
      </c>
      <c r="C4954" s="21" t="n">
        <v>2</v>
      </c>
      <c r="D4954" s="23" t="n">
        <v>1778</v>
      </c>
      <c r="E4954" s="23" t="s">
        <v>30</v>
      </c>
      <c r="F4954" s="21" t="s">
        <v>417</v>
      </c>
      <c r="G4954" s="21" t="s">
        <v>32</v>
      </c>
      <c r="H4954" s="24" t="s">
        <v>80</v>
      </c>
      <c r="I4954" s="25" t="n">
        <v>84653</v>
      </c>
      <c r="J4954" s="26" t="s">
        <v>37</v>
      </c>
      <c r="K4954" s="27"/>
      <c r="L4954" s="28" t="n">
        <v>12</v>
      </c>
      <c r="M4954" s="29"/>
      <c r="N4954" s="30" t="n">
        <f aca="false">K4954+(0.05*L4954)+(M4954/240)</f>
        <v>0.6</v>
      </c>
      <c r="O4954" s="31" t="n">
        <v>50791</v>
      </c>
      <c r="P4954" s="32" t="n">
        <v>16</v>
      </c>
      <c r="Q4954" s="33"/>
      <c r="R4954" s="34" t="n">
        <f aca="false">O4954+(0.05*P4954)+(Q4954/240)</f>
        <v>50791.8</v>
      </c>
      <c r="S4954" s="35" t="n">
        <f aca="false">I4954*N4954</f>
        <v>50791.8</v>
      </c>
      <c r="T4954" s="35" t="n">
        <f aca="false">R4954-S4954</f>
        <v>0</v>
      </c>
      <c r="U4954" s="47"/>
      <c r="V4954" s="48"/>
      <c r="W4954" s="48"/>
    </row>
    <row r="4955" customFormat="false" ht="16" hidden="false" customHeight="false" outlineLevel="0" collapsed="false">
      <c r="A4955" s="21" t="s">
        <v>28</v>
      </c>
      <c r="B4955" s="22" t="s">
        <v>1153</v>
      </c>
      <c r="C4955" s="21" t="n">
        <v>2</v>
      </c>
      <c r="D4955" s="23" t="n">
        <v>1778</v>
      </c>
      <c r="E4955" s="23" t="s">
        <v>30</v>
      </c>
      <c r="F4955" s="21" t="s">
        <v>558</v>
      </c>
      <c r="G4955" s="21" t="s">
        <v>32</v>
      </c>
      <c r="H4955" s="24" t="s">
        <v>80</v>
      </c>
      <c r="I4955" s="25" t="n">
        <v>8165</v>
      </c>
      <c r="J4955" s="26" t="s">
        <v>37</v>
      </c>
      <c r="K4955" s="27"/>
      <c r="L4955" s="28" t="n">
        <v>16</v>
      </c>
      <c r="M4955" s="29"/>
      <c r="N4955" s="30" t="n">
        <f aca="false">K4955+(0.05*L4955)+(M4955/240)</f>
        <v>0.8</v>
      </c>
      <c r="O4955" s="31" t="n">
        <v>6532</v>
      </c>
      <c r="P4955" s="32"/>
      <c r="Q4955" s="33"/>
      <c r="R4955" s="34" t="n">
        <f aca="false">O4955+(0.05*P4955)+(Q4955/240)</f>
        <v>6532</v>
      </c>
      <c r="S4955" s="35" t="n">
        <f aca="false">I4955*N4955</f>
        <v>6532</v>
      </c>
      <c r="T4955" s="35" t="n">
        <f aca="false">R4955-S4955</f>
        <v>0</v>
      </c>
      <c r="U4955" s="47"/>
      <c r="V4955" s="48"/>
      <c r="W4955" s="48"/>
    </row>
    <row r="4956" customFormat="false" ht="16" hidden="false" customHeight="false" outlineLevel="0" collapsed="false">
      <c r="A4956" s="21" t="s">
        <v>28</v>
      </c>
      <c r="B4956" s="22" t="s">
        <v>1153</v>
      </c>
      <c r="C4956" s="21" t="n">
        <v>2</v>
      </c>
      <c r="D4956" s="23" t="n">
        <v>1778</v>
      </c>
      <c r="E4956" s="23" t="s">
        <v>30</v>
      </c>
      <c r="F4956" s="21" t="s">
        <v>31</v>
      </c>
      <c r="G4956" s="21" t="s">
        <v>32</v>
      </c>
      <c r="H4956" s="24" t="s">
        <v>80</v>
      </c>
      <c r="I4956" s="25" t="n">
        <v>89</v>
      </c>
      <c r="J4956" s="26" t="s">
        <v>67</v>
      </c>
      <c r="K4956" s="27" t="n">
        <v>160</v>
      </c>
      <c r="L4956" s="28"/>
      <c r="M4956" s="29"/>
      <c r="N4956" s="30" t="n">
        <f aca="false">K4956+(0.05*L4956)+(M4956/240)</f>
        <v>160</v>
      </c>
      <c r="O4956" s="31" t="n">
        <v>14240</v>
      </c>
      <c r="P4956" s="32"/>
      <c r="Q4956" s="33"/>
      <c r="R4956" s="34" t="n">
        <f aca="false">O4956+(0.05*P4956)+(Q4956/240)</f>
        <v>14240</v>
      </c>
      <c r="S4956" s="35" t="n">
        <f aca="false">I4956*N4956</f>
        <v>14240</v>
      </c>
      <c r="T4956" s="35" t="n">
        <f aca="false">R4956-S4956</f>
        <v>0</v>
      </c>
      <c r="U4956" s="47"/>
      <c r="V4956" s="48"/>
      <c r="W4956" s="48"/>
    </row>
    <row r="4957" customFormat="false" ht="16" hidden="false" customHeight="false" outlineLevel="0" collapsed="false">
      <c r="A4957" s="21" t="s">
        <v>28</v>
      </c>
      <c r="B4957" s="22" t="s">
        <v>1153</v>
      </c>
      <c r="C4957" s="21" t="n">
        <v>2</v>
      </c>
      <c r="D4957" s="23" t="n">
        <v>1778</v>
      </c>
      <c r="E4957" s="23" t="s">
        <v>30</v>
      </c>
      <c r="F4957" s="21" t="s">
        <v>59</v>
      </c>
      <c r="G4957" s="21" t="s">
        <v>32</v>
      </c>
      <c r="H4957" s="24" t="s">
        <v>80</v>
      </c>
      <c r="I4957" s="25" t="n">
        <v>2499</v>
      </c>
      <c r="J4957" s="26" t="s">
        <v>37</v>
      </c>
      <c r="K4957" s="27" t="n">
        <v>8</v>
      </c>
      <c r="L4957" s="28"/>
      <c r="M4957" s="29"/>
      <c r="N4957" s="30" t="n">
        <f aca="false">K4957+(0.05*L4957)+(M4957/240)</f>
        <v>8</v>
      </c>
      <c r="O4957" s="31" t="n">
        <v>19992</v>
      </c>
      <c r="P4957" s="32"/>
      <c r="Q4957" s="33"/>
      <c r="R4957" s="34" t="n">
        <f aca="false">O4957+(0.05*P4957)+(Q4957/240)</f>
        <v>19992</v>
      </c>
      <c r="S4957" s="35" t="n">
        <f aca="false">I4957*N4957</f>
        <v>19992</v>
      </c>
      <c r="T4957" s="35" t="n">
        <f aca="false">R4957-S4957</f>
        <v>0</v>
      </c>
      <c r="U4957" s="47"/>
      <c r="V4957" s="48"/>
      <c r="W4957" s="48"/>
    </row>
    <row r="4958" customFormat="false" ht="16" hidden="false" customHeight="false" outlineLevel="0" collapsed="false">
      <c r="A4958" s="21" t="s">
        <v>28</v>
      </c>
      <c r="B4958" s="22" t="s">
        <v>1153</v>
      </c>
      <c r="C4958" s="21" t="n">
        <v>2</v>
      </c>
      <c r="D4958" s="23" t="n">
        <v>1778</v>
      </c>
      <c r="E4958" s="23" t="s">
        <v>30</v>
      </c>
      <c r="F4958" s="21" t="s">
        <v>1494</v>
      </c>
      <c r="G4958" s="21" t="s">
        <v>32</v>
      </c>
      <c r="H4958" s="24" t="s">
        <v>80</v>
      </c>
      <c r="I4958" s="25" t="n">
        <v>1</v>
      </c>
      <c r="J4958" s="26" t="s">
        <v>112</v>
      </c>
      <c r="K4958" s="27" t="n">
        <v>12558</v>
      </c>
      <c r="L4958" s="28"/>
      <c r="M4958" s="29"/>
      <c r="N4958" s="30" t="n">
        <f aca="false">K4958+(0.05*L4958)+(M4958/240)</f>
        <v>12558</v>
      </c>
      <c r="O4958" s="31" t="n">
        <v>12558</v>
      </c>
      <c r="P4958" s="32"/>
      <c r="Q4958" s="33"/>
      <c r="R4958" s="34" t="n">
        <f aca="false">O4958+(0.05*P4958)+(Q4958/240)</f>
        <v>12558</v>
      </c>
      <c r="S4958" s="35" t="n">
        <f aca="false">I4958*N4958</f>
        <v>12558</v>
      </c>
      <c r="T4958" s="35" t="n">
        <f aca="false">R4958-S4958</f>
        <v>0</v>
      </c>
      <c r="U4958" s="47"/>
      <c r="V4958" s="48"/>
      <c r="W4958" s="48"/>
    </row>
    <row r="4959" customFormat="false" ht="16" hidden="false" customHeight="false" outlineLevel="0" collapsed="false">
      <c r="A4959" s="21" t="s">
        <v>28</v>
      </c>
      <c r="B4959" s="22" t="s">
        <v>1153</v>
      </c>
      <c r="C4959" s="21" t="n">
        <v>2</v>
      </c>
      <c r="D4959" s="23" t="n">
        <v>1778</v>
      </c>
      <c r="E4959" s="23" t="s">
        <v>30</v>
      </c>
      <c r="F4959" s="21" t="s">
        <v>210</v>
      </c>
      <c r="G4959" s="21" t="s">
        <v>32</v>
      </c>
      <c r="H4959" s="24" t="s">
        <v>80</v>
      </c>
      <c r="I4959" s="25" t="n">
        <v>1362</v>
      </c>
      <c r="J4959" s="26" t="s">
        <v>37</v>
      </c>
      <c r="K4959" s="27" t="n">
        <v>3</v>
      </c>
      <c r="L4959" s="28" t="n">
        <v>10</v>
      </c>
      <c r="M4959" s="29"/>
      <c r="N4959" s="30" t="n">
        <f aca="false">K4959+(0.05*L4959)+(M4959/240)</f>
        <v>3.5</v>
      </c>
      <c r="O4959" s="31" t="n">
        <v>4767</v>
      </c>
      <c r="P4959" s="32"/>
      <c r="Q4959" s="33"/>
      <c r="R4959" s="34" t="n">
        <f aca="false">O4959+(0.05*P4959)+(Q4959/240)</f>
        <v>4767</v>
      </c>
      <c r="S4959" s="35" t="n">
        <f aca="false">I4959*N4959</f>
        <v>4767</v>
      </c>
      <c r="T4959" s="35" t="n">
        <f aca="false">R4959-S4959</f>
        <v>0</v>
      </c>
      <c r="U4959" s="47"/>
      <c r="V4959" s="48"/>
      <c r="W4959" s="48"/>
    </row>
    <row r="4960" customFormat="false" ht="16" hidden="false" customHeight="false" outlineLevel="0" collapsed="false">
      <c r="A4960" s="21" t="s">
        <v>28</v>
      </c>
      <c r="B4960" s="22" t="s">
        <v>1153</v>
      </c>
      <c r="C4960" s="21" t="n">
        <v>2</v>
      </c>
      <c r="D4960" s="23" t="n">
        <v>1778</v>
      </c>
      <c r="E4960" s="23" t="s">
        <v>30</v>
      </c>
      <c r="F4960" s="21" t="s">
        <v>428</v>
      </c>
      <c r="G4960" s="21" t="s">
        <v>32</v>
      </c>
      <c r="H4960" s="24" t="s">
        <v>80</v>
      </c>
      <c r="I4960" s="25" t="n">
        <v>650</v>
      </c>
      <c r="J4960" s="26" t="s">
        <v>37</v>
      </c>
      <c r="K4960" s="27"/>
      <c r="L4960" s="28" t="n">
        <v>11</v>
      </c>
      <c r="M4960" s="29"/>
      <c r="N4960" s="30" t="n">
        <f aca="false">K4960+(0.05*L4960)+(M4960/240)</f>
        <v>0.55</v>
      </c>
      <c r="O4960" s="31" t="n">
        <v>357</v>
      </c>
      <c r="P4960" s="32" t="n">
        <v>10</v>
      </c>
      <c r="Q4960" s="33"/>
      <c r="R4960" s="34" t="n">
        <f aca="false">O4960+(0.05*P4960)+(Q4960/240)</f>
        <v>357.5</v>
      </c>
      <c r="S4960" s="35" t="n">
        <f aca="false">I4960*N4960</f>
        <v>357.5</v>
      </c>
      <c r="T4960" s="35" t="n">
        <f aca="false">R4960-S4960</f>
        <v>0</v>
      </c>
      <c r="U4960" s="47"/>
      <c r="V4960" s="48"/>
      <c r="W4960" s="48"/>
    </row>
    <row r="4961" customFormat="false" ht="16" hidden="false" customHeight="false" outlineLevel="0" collapsed="false">
      <c r="A4961" s="21" t="s">
        <v>28</v>
      </c>
      <c r="B4961" s="22" t="s">
        <v>1153</v>
      </c>
      <c r="C4961" s="21" t="n">
        <v>2</v>
      </c>
      <c r="D4961" s="23" t="n">
        <v>1778</v>
      </c>
      <c r="E4961" s="23" t="s">
        <v>30</v>
      </c>
      <c r="F4961" s="21" t="s">
        <v>1495</v>
      </c>
      <c r="G4961" s="21" t="s">
        <v>32</v>
      </c>
      <c r="H4961" s="24" t="s">
        <v>80</v>
      </c>
      <c r="I4961" s="25" t="n">
        <v>1</v>
      </c>
      <c r="J4961" s="26" t="s">
        <v>112</v>
      </c>
      <c r="K4961" s="27" t="n">
        <v>4149</v>
      </c>
      <c r="L4961" s="28"/>
      <c r="M4961" s="29"/>
      <c r="N4961" s="30" t="n">
        <f aca="false">K4961+(0.05*L4961)+(M4961/240)</f>
        <v>4149</v>
      </c>
      <c r="O4961" s="31" t="n">
        <v>4149</v>
      </c>
      <c r="P4961" s="32"/>
      <c r="Q4961" s="33"/>
      <c r="R4961" s="34" t="n">
        <f aca="false">O4961+(0.05*P4961)+(Q4961/240)</f>
        <v>4149</v>
      </c>
      <c r="S4961" s="35" t="n">
        <f aca="false">I4961*N4961</f>
        <v>4149</v>
      </c>
      <c r="T4961" s="35" t="n">
        <f aca="false">R4961-S4961</f>
        <v>0</v>
      </c>
      <c r="U4961" s="47"/>
      <c r="V4961" s="87"/>
      <c r="W4961" s="87"/>
    </row>
    <row r="4962" customFormat="false" ht="16" hidden="false" customHeight="false" outlineLevel="0" collapsed="false">
      <c r="A4962" s="21" t="s">
        <v>28</v>
      </c>
      <c r="B4962" s="22" t="s">
        <v>1153</v>
      </c>
      <c r="C4962" s="21" t="n">
        <v>2</v>
      </c>
      <c r="D4962" s="23" t="n">
        <v>1778</v>
      </c>
      <c r="E4962" s="23" t="s">
        <v>30</v>
      </c>
      <c r="F4962" s="21" t="s">
        <v>1073</v>
      </c>
      <c r="G4962" s="21" t="s">
        <v>32</v>
      </c>
      <c r="H4962" s="24" t="s">
        <v>80</v>
      </c>
      <c r="I4962" s="25" t="n">
        <v>387367</v>
      </c>
      <c r="J4962" s="26" t="s">
        <v>37</v>
      </c>
      <c r="K4962" s="27"/>
      <c r="L4962" s="28" t="n">
        <v>14</v>
      </c>
      <c r="M4962" s="29" t="n">
        <v>6</v>
      </c>
      <c r="N4962" s="30" t="n">
        <f aca="false">K4962+(0.05*L4962)+(M4962/240)</f>
        <v>0.725</v>
      </c>
      <c r="O4962" s="31" t="n">
        <v>280841</v>
      </c>
      <c r="P4962" s="32"/>
      <c r="Q4962" s="33"/>
      <c r="R4962" s="34" t="n">
        <f aca="false">O4962+(0.05*P4962)+(Q4962/240)</f>
        <v>280841</v>
      </c>
      <c r="S4962" s="35" t="n">
        <f aca="false">I4962*N4962</f>
        <v>280841.075</v>
      </c>
      <c r="T4962" s="89" t="n">
        <f aca="false">R4962-S4962</f>
        <v>-0.0750000000116415</v>
      </c>
      <c r="U4962" s="88" t="s">
        <v>323</v>
      </c>
      <c r="V4962" s="48"/>
      <c r="W4962" s="48"/>
    </row>
    <row r="4963" customFormat="false" ht="16" hidden="false" customHeight="false" outlineLevel="0" collapsed="false">
      <c r="A4963" s="21" t="s">
        <v>28</v>
      </c>
      <c r="B4963" s="22" t="s">
        <v>1153</v>
      </c>
      <c r="C4963" s="21" t="n">
        <v>2</v>
      </c>
      <c r="D4963" s="23" t="n">
        <v>1778</v>
      </c>
      <c r="E4963" s="23" t="s">
        <v>30</v>
      </c>
      <c r="F4963" s="21" t="s">
        <v>1074</v>
      </c>
      <c r="G4963" s="21" t="s">
        <v>32</v>
      </c>
      <c r="H4963" s="24" t="s">
        <v>80</v>
      </c>
      <c r="I4963" s="25" t="n">
        <v>22565</v>
      </c>
      <c r="J4963" s="26" t="s">
        <v>37</v>
      </c>
      <c r="K4963" s="27"/>
      <c r="L4963" s="28" t="n">
        <v>10</v>
      </c>
      <c r="M4963" s="29"/>
      <c r="N4963" s="30" t="n">
        <f aca="false">K4963+(0.05*L4963)+(M4963/240)</f>
        <v>0.5</v>
      </c>
      <c r="O4963" s="31" t="n">
        <v>11282</v>
      </c>
      <c r="P4963" s="32" t="n">
        <v>10</v>
      </c>
      <c r="Q4963" s="33"/>
      <c r="R4963" s="34" t="n">
        <f aca="false">O4963+(0.05*P4963)+(Q4963/240)</f>
        <v>11282.5</v>
      </c>
      <c r="S4963" s="35" t="n">
        <f aca="false">I4963*N4963</f>
        <v>11282.5</v>
      </c>
      <c r="T4963" s="35" t="n">
        <f aca="false">R4963-S4963</f>
        <v>0</v>
      </c>
      <c r="U4963" s="47"/>
      <c r="V4963" s="48"/>
      <c r="W4963" s="48"/>
    </row>
    <row r="4964" customFormat="false" ht="16" hidden="false" customHeight="false" outlineLevel="0" collapsed="false">
      <c r="A4964" s="21" t="s">
        <v>28</v>
      </c>
      <c r="B4964" s="22" t="s">
        <v>1153</v>
      </c>
      <c r="C4964" s="21" t="n">
        <v>2</v>
      </c>
      <c r="D4964" s="23" t="n">
        <v>1778</v>
      </c>
      <c r="E4964" s="23" t="s">
        <v>30</v>
      </c>
      <c r="F4964" s="21" t="s">
        <v>1198</v>
      </c>
      <c r="G4964" s="21" t="s">
        <v>32</v>
      </c>
      <c r="H4964" s="24" t="s">
        <v>80</v>
      </c>
      <c r="I4964" s="25" t="n">
        <v>47802</v>
      </c>
      <c r="J4964" s="26" t="s">
        <v>37</v>
      </c>
      <c r="K4964" s="27"/>
      <c r="L4964" s="28" t="n">
        <v>18</v>
      </c>
      <c r="M4964" s="29"/>
      <c r="N4964" s="30" t="n">
        <f aca="false">K4964+(0.05*L4964)+(M4964/240)</f>
        <v>0.9</v>
      </c>
      <c r="O4964" s="31" t="n">
        <v>43021</v>
      </c>
      <c r="P4964" s="32" t="n">
        <v>16</v>
      </c>
      <c r="Q4964" s="33"/>
      <c r="R4964" s="34" t="n">
        <f aca="false">O4964+(0.05*P4964)+(Q4964/240)</f>
        <v>43021.8</v>
      </c>
      <c r="S4964" s="35" t="n">
        <f aca="false">I4964*N4964</f>
        <v>43021.8</v>
      </c>
      <c r="T4964" s="35" t="n">
        <f aca="false">R4964-S4964</f>
        <v>0</v>
      </c>
      <c r="U4964" s="47"/>
      <c r="V4964" s="48"/>
      <c r="W4964" s="48"/>
    </row>
    <row r="4965" customFormat="false" ht="16" hidden="false" customHeight="false" outlineLevel="0" collapsed="false">
      <c r="A4965" s="21" t="s">
        <v>28</v>
      </c>
      <c r="B4965" s="22" t="s">
        <v>1153</v>
      </c>
      <c r="C4965" s="21" t="n">
        <v>2</v>
      </c>
      <c r="D4965" s="23" t="n">
        <v>1778</v>
      </c>
      <c r="E4965" s="23" t="s">
        <v>30</v>
      </c>
      <c r="F4965" s="21" t="s">
        <v>1066</v>
      </c>
      <c r="G4965" s="21" t="s">
        <v>32</v>
      </c>
      <c r="H4965" s="24" t="s">
        <v>80</v>
      </c>
      <c r="I4965" s="25" t="n">
        <v>111</v>
      </c>
      <c r="J4965" s="26" t="s">
        <v>795</v>
      </c>
      <c r="K4965" s="27" t="n">
        <v>300</v>
      </c>
      <c r="L4965" s="28"/>
      <c r="M4965" s="29"/>
      <c r="N4965" s="30" t="n">
        <f aca="false">K4965+(0.05*L4965)+(M4965/240)</f>
        <v>300</v>
      </c>
      <c r="O4965" s="31" t="n">
        <v>33300</v>
      </c>
      <c r="P4965" s="32"/>
      <c r="Q4965" s="33"/>
      <c r="R4965" s="34" t="n">
        <f aca="false">O4965+(0.05*P4965)+(Q4965/240)</f>
        <v>33300</v>
      </c>
      <c r="S4965" s="35" t="n">
        <f aca="false">I4965*N4965</f>
        <v>33300</v>
      </c>
      <c r="T4965" s="35" t="n">
        <f aca="false">R4965-S4965</f>
        <v>0</v>
      </c>
      <c r="U4965" s="47"/>
      <c r="V4965" s="48"/>
      <c r="W4965" s="48"/>
    </row>
    <row r="4966" customFormat="false" ht="16" hidden="false" customHeight="false" outlineLevel="0" collapsed="false">
      <c r="A4966" s="21" t="s">
        <v>28</v>
      </c>
      <c r="B4966" s="22" t="s">
        <v>1153</v>
      </c>
      <c r="C4966" s="21" t="n">
        <v>2</v>
      </c>
      <c r="D4966" s="23" t="n">
        <v>1778</v>
      </c>
      <c r="E4966" s="23" t="s">
        <v>30</v>
      </c>
      <c r="F4966" s="21" t="s">
        <v>1059</v>
      </c>
      <c r="G4966" s="21" t="s">
        <v>32</v>
      </c>
      <c r="H4966" s="24" t="s">
        <v>80</v>
      </c>
      <c r="I4966" s="25" t="n">
        <v>325</v>
      </c>
      <c r="J4966" s="26" t="s">
        <v>795</v>
      </c>
      <c r="K4966" s="27" t="n">
        <v>400</v>
      </c>
      <c r="L4966" s="28"/>
      <c r="M4966" s="29"/>
      <c r="N4966" s="30" t="n">
        <f aca="false">K4966+(0.05*L4966)+(M4966/240)</f>
        <v>400</v>
      </c>
      <c r="O4966" s="31" t="n">
        <v>130000</v>
      </c>
      <c r="P4966" s="32"/>
      <c r="Q4966" s="33"/>
      <c r="R4966" s="34" t="n">
        <f aca="false">O4966+(0.05*P4966)+(Q4966/240)</f>
        <v>130000</v>
      </c>
      <c r="S4966" s="35" t="n">
        <f aca="false">I4966*N4966</f>
        <v>130000</v>
      </c>
      <c r="T4966" s="35" t="n">
        <f aca="false">R4966-S4966</f>
        <v>0</v>
      </c>
      <c r="U4966" s="47"/>
      <c r="V4966" s="48"/>
      <c r="W4966" s="48"/>
    </row>
    <row r="4967" customFormat="false" ht="16" hidden="false" customHeight="false" outlineLevel="0" collapsed="false">
      <c r="A4967" s="21" t="s">
        <v>28</v>
      </c>
      <c r="B4967" s="22" t="s">
        <v>1153</v>
      </c>
      <c r="C4967" s="21" t="n">
        <v>2</v>
      </c>
      <c r="D4967" s="23" t="n">
        <v>1778</v>
      </c>
      <c r="E4967" s="23" t="s">
        <v>30</v>
      </c>
      <c r="F4967" s="21" t="s">
        <v>49</v>
      </c>
      <c r="G4967" s="21" t="s">
        <v>32</v>
      </c>
      <c r="H4967" s="24" t="s">
        <v>80</v>
      </c>
      <c r="I4967" s="25" t="n">
        <v>4</v>
      </c>
      <c r="J4967" s="26" t="s">
        <v>795</v>
      </c>
      <c r="K4967" s="27" t="n">
        <v>200</v>
      </c>
      <c r="L4967" s="28"/>
      <c r="M4967" s="29"/>
      <c r="N4967" s="30" t="n">
        <f aca="false">K4967+(0.05*L4967)+(M4967/240)</f>
        <v>200</v>
      </c>
      <c r="O4967" s="31" t="n">
        <v>800</v>
      </c>
      <c r="P4967" s="32"/>
      <c r="Q4967" s="33"/>
      <c r="R4967" s="34" t="n">
        <f aca="false">O4967+(0.05*P4967)+(Q4967/240)</f>
        <v>800</v>
      </c>
      <c r="S4967" s="35" t="n">
        <f aca="false">I4967*N4967</f>
        <v>800</v>
      </c>
      <c r="T4967" s="35" t="n">
        <f aca="false">R4967-S4967</f>
        <v>0</v>
      </c>
      <c r="U4967" s="47"/>
      <c r="V4967" s="48"/>
      <c r="W4967" s="48"/>
    </row>
    <row r="4968" customFormat="false" ht="16" hidden="false" customHeight="false" outlineLevel="0" collapsed="false">
      <c r="A4968" s="21" t="s">
        <v>28</v>
      </c>
      <c r="B4968" s="22" t="s">
        <v>1153</v>
      </c>
      <c r="C4968" s="21" t="n">
        <v>2</v>
      </c>
      <c r="D4968" s="23" t="n">
        <v>1778</v>
      </c>
      <c r="E4968" s="23" t="s">
        <v>30</v>
      </c>
      <c r="F4968" s="21" t="s">
        <v>425</v>
      </c>
      <c r="G4968" s="21" t="s">
        <v>32</v>
      </c>
      <c r="H4968" s="24" t="s">
        <v>1334</v>
      </c>
      <c r="I4968" s="25" t="n">
        <v>311</v>
      </c>
      <c r="J4968" s="26" t="s">
        <v>37</v>
      </c>
      <c r="K4968" s="27"/>
      <c r="L4968" s="28" t="n">
        <v>10</v>
      </c>
      <c r="M4968" s="29"/>
      <c r="N4968" s="30" t="n">
        <f aca="false">K4968+(0.05*L4968)+(M4968/240)</f>
        <v>0.5</v>
      </c>
      <c r="O4968" s="31" t="n">
        <v>155</v>
      </c>
      <c r="P4968" s="32" t="n">
        <v>10</v>
      </c>
      <c r="Q4968" s="33"/>
      <c r="R4968" s="34" t="n">
        <f aca="false">O4968+(0.05*P4968)+(Q4968/240)</f>
        <v>155.5</v>
      </c>
      <c r="S4968" s="35" t="n">
        <f aca="false">I4968*N4968</f>
        <v>155.5</v>
      </c>
      <c r="T4968" s="35" t="n">
        <f aca="false">R4968-S4968</f>
        <v>0</v>
      </c>
      <c r="U4968" s="47"/>
      <c r="V4968" s="48"/>
      <c r="W4968" s="48"/>
    </row>
    <row r="4969" customFormat="false" ht="16" hidden="false" customHeight="false" outlineLevel="0" collapsed="false">
      <c r="A4969" s="21" t="s">
        <v>28</v>
      </c>
      <c r="B4969" s="22" t="s">
        <v>1153</v>
      </c>
      <c r="C4969" s="21" t="n">
        <v>2</v>
      </c>
      <c r="D4969" s="23" t="n">
        <v>1778</v>
      </c>
      <c r="E4969" s="23" t="s">
        <v>30</v>
      </c>
      <c r="F4969" s="21" t="s">
        <v>417</v>
      </c>
      <c r="G4969" s="21" t="s">
        <v>32</v>
      </c>
      <c r="H4969" s="24" t="s">
        <v>1334</v>
      </c>
      <c r="I4969" s="25" t="n">
        <v>1375238</v>
      </c>
      <c r="J4969" s="26" t="s">
        <v>37</v>
      </c>
      <c r="K4969" s="27"/>
      <c r="L4969" s="28" t="n">
        <v>12</v>
      </c>
      <c r="M4969" s="29"/>
      <c r="N4969" s="30" t="n">
        <f aca="false">K4969+(0.05*L4969)+(M4969/240)</f>
        <v>0.6</v>
      </c>
      <c r="O4969" s="31" t="n">
        <v>825142</v>
      </c>
      <c r="P4969" s="32" t="n">
        <v>16</v>
      </c>
      <c r="Q4969" s="33"/>
      <c r="R4969" s="34" t="n">
        <f aca="false">O4969+(0.05*P4969)+(Q4969/240)</f>
        <v>825142.8</v>
      </c>
      <c r="S4969" s="35" t="n">
        <f aca="false">I4969*N4969</f>
        <v>825142.8</v>
      </c>
      <c r="T4969" s="35" t="n">
        <f aca="false">R4969-S4969</f>
        <v>0</v>
      </c>
      <c r="U4969" s="47"/>
      <c r="V4969" s="48"/>
      <c r="W4969" s="48"/>
    </row>
    <row r="4970" customFormat="false" ht="16" hidden="false" customHeight="false" outlineLevel="0" collapsed="false">
      <c r="A4970" s="21" t="s">
        <v>28</v>
      </c>
      <c r="B4970" s="22" t="s">
        <v>1153</v>
      </c>
      <c r="C4970" s="21" t="n">
        <v>2</v>
      </c>
      <c r="D4970" s="23" t="n">
        <v>1778</v>
      </c>
      <c r="E4970" s="23" t="s">
        <v>30</v>
      </c>
      <c r="F4970" s="21" t="s">
        <v>31</v>
      </c>
      <c r="G4970" s="21" t="s">
        <v>32</v>
      </c>
      <c r="H4970" s="24" t="s">
        <v>1334</v>
      </c>
      <c r="I4970" s="25" t="n">
        <v>478</v>
      </c>
      <c r="J4970" s="26" t="s">
        <v>67</v>
      </c>
      <c r="K4970" s="27" t="n">
        <v>160</v>
      </c>
      <c r="L4970" s="28"/>
      <c r="M4970" s="29"/>
      <c r="N4970" s="30" t="n">
        <f aca="false">K4970+(0.05*L4970)+(M4970/240)</f>
        <v>160</v>
      </c>
      <c r="O4970" s="31" t="n">
        <v>76480</v>
      </c>
      <c r="P4970" s="32"/>
      <c r="Q4970" s="33"/>
      <c r="R4970" s="34" t="n">
        <f aca="false">O4970+(0.05*P4970)+(Q4970/240)</f>
        <v>76480</v>
      </c>
      <c r="S4970" s="35" t="n">
        <f aca="false">I4970*N4970</f>
        <v>76480</v>
      </c>
      <c r="T4970" s="35" t="n">
        <f aca="false">R4970-S4970</f>
        <v>0</v>
      </c>
      <c r="U4970" s="47"/>
      <c r="V4970" s="48"/>
      <c r="W4970" s="48"/>
    </row>
    <row r="4971" customFormat="false" ht="16" hidden="false" customHeight="false" outlineLevel="0" collapsed="false">
      <c r="A4971" s="21" t="s">
        <v>28</v>
      </c>
      <c r="B4971" s="22" t="s">
        <v>1153</v>
      </c>
      <c r="C4971" s="21" t="n">
        <v>2</v>
      </c>
      <c r="D4971" s="23" t="n">
        <v>1778</v>
      </c>
      <c r="E4971" s="23" t="s">
        <v>30</v>
      </c>
      <c r="F4971" s="21" t="s">
        <v>59</v>
      </c>
      <c r="G4971" s="21" t="s">
        <v>32</v>
      </c>
      <c r="H4971" s="24" t="s">
        <v>1334</v>
      </c>
      <c r="I4971" s="25" t="n">
        <v>20750</v>
      </c>
      <c r="J4971" s="26" t="s">
        <v>37</v>
      </c>
      <c r="K4971" s="27" t="n">
        <v>8</v>
      </c>
      <c r="L4971" s="28"/>
      <c r="M4971" s="29"/>
      <c r="N4971" s="30" t="n">
        <f aca="false">K4971+(0.05*L4971)+(M4971/240)</f>
        <v>8</v>
      </c>
      <c r="O4971" s="31" t="n">
        <v>166000</v>
      </c>
      <c r="P4971" s="32"/>
      <c r="Q4971" s="33"/>
      <c r="R4971" s="34" t="n">
        <f aca="false">O4971+(0.05*P4971)+(Q4971/240)</f>
        <v>166000</v>
      </c>
      <c r="S4971" s="35" t="n">
        <f aca="false">I4971*N4971</f>
        <v>166000</v>
      </c>
      <c r="T4971" s="35" t="n">
        <f aca="false">R4971-S4971</f>
        <v>0</v>
      </c>
      <c r="U4971" s="47"/>
      <c r="V4971" s="48"/>
      <c r="W4971" s="48"/>
    </row>
    <row r="4972" customFormat="false" ht="16" hidden="false" customHeight="false" outlineLevel="0" collapsed="false">
      <c r="A4972" s="21" t="s">
        <v>28</v>
      </c>
      <c r="B4972" s="22" t="s">
        <v>1153</v>
      </c>
      <c r="C4972" s="21" t="n">
        <v>2</v>
      </c>
      <c r="D4972" s="23" t="n">
        <v>1778</v>
      </c>
      <c r="E4972" s="23" t="s">
        <v>30</v>
      </c>
      <c r="F4972" s="21" t="s">
        <v>36</v>
      </c>
      <c r="G4972" s="21" t="s">
        <v>32</v>
      </c>
      <c r="H4972" s="24" t="s">
        <v>1334</v>
      </c>
      <c r="I4972" s="25" t="n">
        <v>52604</v>
      </c>
      <c r="J4972" s="26" t="s">
        <v>37</v>
      </c>
      <c r="K4972" s="27"/>
      <c r="L4972" s="28" t="n">
        <v>4</v>
      </c>
      <c r="M4972" s="29"/>
      <c r="N4972" s="30" t="n">
        <f aca="false">K4972+(0.05*L4972)+(M4972/240)</f>
        <v>0.2</v>
      </c>
      <c r="O4972" s="31" t="n">
        <v>10520</v>
      </c>
      <c r="P4972" s="32" t="n">
        <v>16</v>
      </c>
      <c r="Q4972" s="33"/>
      <c r="R4972" s="34" t="n">
        <f aca="false">O4972+(0.05*P4972)+(Q4972/240)</f>
        <v>10520.8</v>
      </c>
      <c r="S4972" s="35" t="n">
        <f aca="false">I4972*N4972</f>
        <v>10520.8</v>
      </c>
      <c r="T4972" s="35" t="n">
        <f aca="false">R4972-S4972</f>
        <v>0</v>
      </c>
      <c r="U4972" s="47"/>
      <c r="V4972" s="48"/>
      <c r="W4972" s="48"/>
    </row>
    <row r="4973" customFormat="false" ht="16" hidden="false" customHeight="false" outlineLevel="0" collapsed="false">
      <c r="A4973" s="21" t="s">
        <v>28</v>
      </c>
      <c r="B4973" s="22" t="s">
        <v>1153</v>
      </c>
      <c r="C4973" s="21" t="n">
        <v>2</v>
      </c>
      <c r="D4973" s="23" t="n">
        <v>1778</v>
      </c>
      <c r="E4973" s="23" t="s">
        <v>30</v>
      </c>
      <c r="F4973" s="21" t="s">
        <v>1073</v>
      </c>
      <c r="G4973" s="21" t="s">
        <v>32</v>
      </c>
      <c r="H4973" s="24" t="s">
        <v>1334</v>
      </c>
      <c r="I4973" s="25" t="n">
        <v>43020</v>
      </c>
      <c r="J4973" s="26" t="s">
        <v>37</v>
      </c>
      <c r="K4973" s="27"/>
      <c r="L4973" s="28" t="n">
        <v>14</v>
      </c>
      <c r="M4973" s="29" t="n">
        <v>6</v>
      </c>
      <c r="N4973" s="30" t="n">
        <f aca="false">K4973+(0.05*L4973)+(M4973/240)</f>
        <v>0.725</v>
      </c>
      <c r="O4973" s="31" t="n">
        <v>31189</v>
      </c>
      <c r="P4973" s="32" t="n">
        <v>10</v>
      </c>
      <c r="Q4973" s="33"/>
      <c r="R4973" s="34" t="n">
        <f aca="false">O4973+(0.05*P4973)+(Q4973/240)</f>
        <v>31189.5</v>
      </c>
      <c r="S4973" s="35" t="n">
        <f aca="false">I4973*N4973</f>
        <v>31189.5</v>
      </c>
      <c r="T4973" s="35" t="n">
        <f aca="false">R4973-S4973</f>
        <v>0</v>
      </c>
      <c r="U4973" s="47"/>
      <c r="V4973" s="48"/>
      <c r="W4973" s="48"/>
    </row>
    <row r="4974" customFormat="false" ht="16" hidden="false" customHeight="false" outlineLevel="0" collapsed="false">
      <c r="A4974" s="21" t="s">
        <v>28</v>
      </c>
      <c r="B4974" s="22" t="s">
        <v>1153</v>
      </c>
      <c r="C4974" s="21" t="n">
        <v>2</v>
      </c>
      <c r="D4974" s="23" t="n">
        <v>1778</v>
      </c>
      <c r="E4974" s="23" t="s">
        <v>30</v>
      </c>
      <c r="F4974" s="21" t="s">
        <v>1074</v>
      </c>
      <c r="G4974" s="21" t="s">
        <v>32</v>
      </c>
      <c r="H4974" s="24" t="s">
        <v>1334</v>
      </c>
      <c r="I4974" s="25" t="n">
        <v>27120</v>
      </c>
      <c r="J4974" s="26" t="s">
        <v>37</v>
      </c>
      <c r="K4974" s="27"/>
      <c r="L4974" s="28" t="n">
        <v>10</v>
      </c>
      <c r="M4974" s="29"/>
      <c r="N4974" s="30" t="n">
        <f aca="false">K4974+(0.05*L4974)+(M4974/240)</f>
        <v>0.5</v>
      </c>
      <c r="O4974" s="31" t="n">
        <v>13560</v>
      </c>
      <c r="P4974" s="32"/>
      <c r="Q4974" s="33"/>
      <c r="R4974" s="34" t="n">
        <f aca="false">O4974+(0.05*P4974)+(Q4974/240)</f>
        <v>13560</v>
      </c>
      <c r="S4974" s="35" t="n">
        <f aca="false">I4974*N4974</f>
        <v>13560</v>
      </c>
      <c r="T4974" s="35" t="n">
        <f aca="false">R4974-S4974</f>
        <v>0</v>
      </c>
      <c r="U4974" s="47"/>
      <c r="V4974" s="48"/>
      <c r="W4974" s="48"/>
    </row>
    <row r="4975" customFormat="false" ht="16" hidden="false" customHeight="false" outlineLevel="0" collapsed="false">
      <c r="A4975" s="21" t="s">
        <v>28</v>
      </c>
      <c r="B4975" s="22" t="s">
        <v>1153</v>
      </c>
      <c r="C4975" s="21" t="n">
        <v>2</v>
      </c>
      <c r="D4975" s="23" t="n">
        <v>1778</v>
      </c>
      <c r="E4975" s="23" t="s">
        <v>30</v>
      </c>
      <c r="F4975" s="21" t="s">
        <v>1066</v>
      </c>
      <c r="G4975" s="21" t="s">
        <v>32</v>
      </c>
      <c r="H4975" s="24" t="s">
        <v>1334</v>
      </c>
      <c r="I4975" s="25" t="n">
        <v>225.5</v>
      </c>
      <c r="J4975" s="26" t="s">
        <v>795</v>
      </c>
      <c r="K4975" s="27" t="n">
        <v>300</v>
      </c>
      <c r="L4975" s="28"/>
      <c r="M4975" s="29"/>
      <c r="N4975" s="30" t="n">
        <f aca="false">K4975+(0.05*L4975)+(M4975/240)</f>
        <v>300</v>
      </c>
      <c r="O4975" s="31" t="n">
        <v>67650</v>
      </c>
      <c r="P4975" s="32"/>
      <c r="Q4975" s="33"/>
      <c r="R4975" s="34" t="n">
        <f aca="false">O4975+(0.05*P4975)+(Q4975/240)</f>
        <v>67650</v>
      </c>
      <c r="S4975" s="35" t="n">
        <f aca="false">I4975*N4975</f>
        <v>67650</v>
      </c>
      <c r="T4975" s="35" t="n">
        <f aca="false">R4975-S4975</f>
        <v>0</v>
      </c>
      <c r="U4975" s="47"/>
      <c r="V4975" s="48"/>
      <c r="W4975" s="48"/>
    </row>
    <row r="4976" customFormat="false" ht="16" hidden="false" customHeight="false" outlineLevel="0" collapsed="false">
      <c r="A4976" s="21" t="s">
        <v>28</v>
      </c>
      <c r="B4976" s="22" t="s">
        <v>1153</v>
      </c>
      <c r="C4976" s="21" t="n">
        <v>2</v>
      </c>
      <c r="D4976" s="23" t="n">
        <v>1778</v>
      </c>
      <c r="E4976" s="23" t="s">
        <v>30</v>
      </c>
      <c r="F4976" s="21" t="s">
        <v>1059</v>
      </c>
      <c r="G4976" s="21" t="s">
        <v>32</v>
      </c>
      <c r="H4976" s="24" t="s">
        <v>1334</v>
      </c>
      <c r="I4976" s="25" t="n">
        <v>309.5</v>
      </c>
      <c r="J4976" s="26" t="s">
        <v>795</v>
      </c>
      <c r="K4976" s="27" t="n">
        <v>400</v>
      </c>
      <c r="L4976" s="28"/>
      <c r="M4976" s="29"/>
      <c r="N4976" s="30" t="n">
        <f aca="false">K4976+(0.05*L4976)+(M4976/240)</f>
        <v>400</v>
      </c>
      <c r="O4976" s="31" t="n">
        <v>123800</v>
      </c>
      <c r="P4976" s="32"/>
      <c r="Q4976" s="33"/>
      <c r="R4976" s="34" t="n">
        <f aca="false">O4976+(0.05*P4976)+(Q4976/240)</f>
        <v>123800</v>
      </c>
      <c r="S4976" s="35" t="n">
        <f aca="false">I4976*N4976</f>
        <v>123800</v>
      </c>
      <c r="T4976" s="35" t="n">
        <f aca="false">R4976-S4976</f>
        <v>0</v>
      </c>
      <c r="U4976" s="47"/>
      <c r="V4976" s="48"/>
      <c r="W4976" s="48"/>
    </row>
    <row r="4977" customFormat="false" ht="16" hidden="false" customHeight="false" outlineLevel="0" collapsed="false">
      <c r="A4977" s="21" t="s">
        <v>28</v>
      </c>
      <c r="B4977" s="22" t="s">
        <v>1153</v>
      </c>
      <c r="C4977" s="21" t="n">
        <v>2</v>
      </c>
      <c r="D4977" s="23" t="n">
        <v>1778</v>
      </c>
      <c r="E4977" s="23" t="s">
        <v>30</v>
      </c>
      <c r="F4977" s="21" t="s">
        <v>49</v>
      </c>
      <c r="G4977" s="21" t="s">
        <v>32</v>
      </c>
      <c r="H4977" s="24" t="s">
        <v>1334</v>
      </c>
      <c r="I4977" s="25" t="n">
        <v>38.5</v>
      </c>
      <c r="J4977" s="26" t="s">
        <v>795</v>
      </c>
      <c r="K4977" s="27" t="n">
        <v>200</v>
      </c>
      <c r="L4977" s="28"/>
      <c r="M4977" s="29"/>
      <c r="N4977" s="30" t="n">
        <f aca="false">K4977+(0.05*L4977)+(M4977/240)</f>
        <v>200</v>
      </c>
      <c r="O4977" s="31" t="n">
        <v>7700</v>
      </c>
      <c r="P4977" s="32"/>
      <c r="Q4977" s="33"/>
      <c r="R4977" s="34" t="n">
        <f aca="false">O4977+(0.05*P4977)+(Q4977/240)</f>
        <v>7700</v>
      </c>
      <c r="S4977" s="35" t="n">
        <f aca="false">I4977*N4977</f>
        <v>7700</v>
      </c>
      <c r="T4977" s="35" t="n">
        <f aca="false">R4977-S4977</f>
        <v>0</v>
      </c>
      <c r="U4977" s="47"/>
      <c r="V4977" s="48"/>
      <c r="W4977" s="48"/>
    </row>
    <row r="4978" customFormat="false" ht="16" hidden="false" customHeight="false" outlineLevel="0" collapsed="false">
      <c r="A4978" s="21" t="s">
        <v>28</v>
      </c>
      <c r="B4978" s="22" t="s">
        <v>1153</v>
      </c>
      <c r="C4978" s="21" t="n">
        <v>2</v>
      </c>
      <c r="D4978" s="23" t="n">
        <v>1778</v>
      </c>
      <c r="E4978" s="23" t="s">
        <v>30</v>
      </c>
      <c r="F4978" s="21" t="s">
        <v>417</v>
      </c>
      <c r="G4978" s="21" t="s">
        <v>32</v>
      </c>
      <c r="H4978" s="24" t="s">
        <v>1242</v>
      </c>
      <c r="I4978" s="25" t="n">
        <v>1515300</v>
      </c>
      <c r="J4978" s="26" t="s">
        <v>37</v>
      </c>
      <c r="K4978" s="27"/>
      <c r="L4978" s="28" t="n">
        <v>12</v>
      </c>
      <c r="M4978" s="29"/>
      <c r="N4978" s="30" t="n">
        <f aca="false">K4978+(0.05*L4978)+(M4978/240)</f>
        <v>0.6</v>
      </c>
      <c r="O4978" s="31" t="n">
        <v>909180</v>
      </c>
      <c r="P4978" s="32"/>
      <c r="Q4978" s="33"/>
      <c r="R4978" s="34" t="n">
        <f aca="false">O4978+(0.05*P4978)+(Q4978/240)</f>
        <v>909180</v>
      </c>
      <c r="S4978" s="35" t="n">
        <f aca="false">I4978*N4978</f>
        <v>909180</v>
      </c>
      <c r="T4978" s="35" t="n">
        <f aca="false">R4978-S4978</f>
        <v>0</v>
      </c>
      <c r="U4978" s="47"/>
      <c r="V4978" s="48"/>
      <c r="W4978" s="48"/>
    </row>
    <row r="4979" customFormat="false" ht="16" hidden="false" customHeight="false" outlineLevel="0" collapsed="false">
      <c r="A4979" s="21" t="s">
        <v>28</v>
      </c>
      <c r="B4979" s="22" t="s">
        <v>1153</v>
      </c>
      <c r="C4979" s="21" t="n">
        <v>2</v>
      </c>
      <c r="D4979" s="23" t="n">
        <v>1778</v>
      </c>
      <c r="E4979" s="23" t="s">
        <v>30</v>
      </c>
      <c r="F4979" s="21" t="s">
        <v>59</v>
      </c>
      <c r="G4979" s="21" t="s">
        <v>32</v>
      </c>
      <c r="H4979" s="24" t="s">
        <v>1242</v>
      </c>
      <c r="I4979" s="25" t="n">
        <v>18579</v>
      </c>
      <c r="J4979" s="26" t="s">
        <v>37</v>
      </c>
      <c r="K4979" s="27" t="n">
        <v>8</v>
      </c>
      <c r="L4979" s="28"/>
      <c r="M4979" s="29"/>
      <c r="N4979" s="30" t="n">
        <f aca="false">K4979+(0.05*L4979)+(M4979/240)</f>
        <v>8</v>
      </c>
      <c r="O4979" s="31" t="n">
        <v>148632</v>
      </c>
      <c r="P4979" s="32"/>
      <c r="Q4979" s="33"/>
      <c r="R4979" s="34" t="n">
        <f aca="false">O4979+(0.05*P4979)+(Q4979/240)</f>
        <v>148632</v>
      </c>
      <c r="S4979" s="35" t="n">
        <f aca="false">I4979*N4979</f>
        <v>148632</v>
      </c>
      <c r="T4979" s="35" t="n">
        <f aca="false">R4979-S4979</f>
        <v>0</v>
      </c>
      <c r="U4979" s="47"/>
      <c r="V4979" s="48"/>
      <c r="W4979" s="48"/>
    </row>
    <row r="4980" customFormat="false" ht="16" hidden="false" customHeight="false" outlineLevel="0" collapsed="false">
      <c r="A4980" s="21" t="s">
        <v>28</v>
      </c>
      <c r="B4980" s="22" t="s">
        <v>1153</v>
      </c>
      <c r="C4980" s="21" t="n">
        <v>2</v>
      </c>
      <c r="D4980" s="23" t="n">
        <v>1778</v>
      </c>
      <c r="E4980" s="23" t="s">
        <v>30</v>
      </c>
      <c r="F4980" s="21" t="s">
        <v>1073</v>
      </c>
      <c r="G4980" s="21" t="s">
        <v>32</v>
      </c>
      <c r="H4980" s="24" t="s">
        <v>1242</v>
      </c>
      <c r="I4980" s="25" t="n">
        <v>24030</v>
      </c>
      <c r="J4980" s="26" t="s">
        <v>37</v>
      </c>
      <c r="K4980" s="27"/>
      <c r="L4980" s="28" t="n">
        <v>14</v>
      </c>
      <c r="M4980" s="29" t="n">
        <v>6</v>
      </c>
      <c r="N4980" s="30" t="n">
        <f aca="false">K4980+(0.05*L4980)+(M4980/240)</f>
        <v>0.725</v>
      </c>
      <c r="O4980" s="31" t="n">
        <v>17421</v>
      </c>
      <c r="P4980" s="32" t="n">
        <v>15</v>
      </c>
      <c r="Q4980" s="33"/>
      <c r="R4980" s="34" t="n">
        <f aca="false">O4980+(0.05*P4980)+(Q4980/240)</f>
        <v>17421.75</v>
      </c>
      <c r="S4980" s="35" t="n">
        <f aca="false">I4980*N4980</f>
        <v>17421.75</v>
      </c>
      <c r="T4980" s="35" t="n">
        <f aca="false">R4980-S4980</f>
        <v>0</v>
      </c>
      <c r="U4980" s="47"/>
      <c r="V4980" s="48"/>
      <c r="W4980" s="48"/>
    </row>
    <row r="4981" customFormat="false" ht="16" hidden="false" customHeight="false" outlineLevel="0" collapsed="false">
      <c r="A4981" s="21" t="s">
        <v>28</v>
      </c>
      <c r="B4981" s="22" t="s">
        <v>1153</v>
      </c>
      <c r="C4981" s="21" t="n">
        <v>2</v>
      </c>
      <c r="D4981" s="23" t="n">
        <v>1778</v>
      </c>
      <c r="E4981" s="23" t="s">
        <v>30</v>
      </c>
      <c r="F4981" s="21" t="s">
        <v>1198</v>
      </c>
      <c r="G4981" s="21" t="s">
        <v>32</v>
      </c>
      <c r="H4981" s="24" t="s">
        <v>1242</v>
      </c>
      <c r="I4981" s="25" t="n">
        <v>105918</v>
      </c>
      <c r="J4981" s="26" t="s">
        <v>37</v>
      </c>
      <c r="K4981" s="27"/>
      <c r="L4981" s="28" t="n">
        <v>18</v>
      </c>
      <c r="M4981" s="29"/>
      <c r="N4981" s="30" t="n">
        <f aca="false">K4981+(0.05*L4981)+(M4981/240)</f>
        <v>0.9</v>
      </c>
      <c r="O4981" s="31" t="n">
        <v>95326</v>
      </c>
      <c r="P4981" s="32" t="n">
        <v>4</v>
      </c>
      <c r="Q4981" s="33"/>
      <c r="R4981" s="34" t="n">
        <f aca="false">O4981+(0.05*P4981)+(Q4981/240)</f>
        <v>95326.2</v>
      </c>
      <c r="S4981" s="35" t="n">
        <f aca="false">I4981*N4981</f>
        <v>95326.2</v>
      </c>
      <c r="T4981" s="35" t="n">
        <f aca="false">R4981-S4981</f>
        <v>0</v>
      </c>
      <c r="U4981" s="47"/>
      <c r="V4981" s="48"/>
      <c r="W4981" s="48"/>
    </row>
    <row r="4982" customFormat="false" ht="16" hidden="false" customHeight="false" outlineLevel="0" collapsed="false">
      <c r="A4982" s="21" t="s">
        <v>28</v>
      </c>
      <c r="B4982" s="22" t="s">
        <v>1153</v>
      </c>
      <c r="C4982" s="21" t="n">
        <v>2</v>
      </c>
      <c r="D4982" s="23" t="n">
        <v>1778</v>
      </c>
      <c r="E4982" s="23" t="s">
        <v>30</v>
      </c>
      <c r="F4982" s="21" t="s">
        <v>1496</v>
      </c>
      <c r="G4982" s="21" t="s">
        <v>32</v>
      </c>
      <c r="H4982" s="24" t="s">
        <v>1242</v>
      </c>
      <c r="I4982" s="25" t="n">
        <v>5856</v>
      </c>
      <c r="J4982" s="26" t="s">
        <v>37</v>
      </c>
      <c r="K4982" s="27"/>
      <c r="L4982" s="28" t="n">
        <v>13</v>
      </c>
      <c r="M4982" s="29"/>
      <c r="N4982" s="30" t="n">
        <f aca="false">K4982+(0.05*L4982)+(M4982/240)</f>
        <v>0.65</v>
      </c>
      <c r="O4982" s="31" t="n">
        <v>3806</v>
      </c>
      <c r="P4982" s="32" t="n">
        <v>8</v>
      </c>
      <c r="Q4982" s="33"/>
      <c r="R4982" s="34" t="n">
        <f aca="false">O4982+(0.05*P4982)+(Q4982/240)</f>
        <v>3806.4</v>
      </c>
      <c r="S4982" s="35" t="n">
        <f aca="false">I4982*N4982</f>
        <v>3806.4</v>
      </c>
      <c r="T4982" s="35" t="n">
        <f aca="false">R4982-S4982</f>
        <v>0</v>
      </c>
      <c r="U4982" s="47"/>
      <c r="V4982" s="48"/>
      <c r="W4982" s="48"/>
    </row>
    <row r="4983" customFormat="false" ht="16" hidden="false" customHeight="false" outlineLevel="0" collapsed="false">
      <c r="A4983" s="21" t="s">
        <v>28</v>
      </c>
      <c r="B4983" s="22" t="s">
        <v>1153</v>
      </c>
      <c r="C4983" s="21" t="n">
        <v>2</v>
      </c>
      <c r="D4983" s="23" t="n">
        <v>1778</v>
      </c>
      <c r="E4983" s="23" t="s">
        <v>30</v>
      </c>
      <c r="F4983" s="21" t="s">
        <v>417</v>
      </c>
      <c r="G4983" s="21" t="s">
        <v>32</v>
      </c>
      <c r="H4983" s="24" t="s">
        <v>51</v>
      </c>
      <c r="I4983" s="25" t="n">
        <v>2330971</v>
      </c>
      <c r="J4983" s="26" t="s">
        <v>37</v>
      </c>
      <c r="K4983" s="27"/>
      <c r="L4983" s="28" t="n">
        <v>12</v>
      </c>
      <c r="M4983" s="29"/>
      <c r="N4983" s="30" t="n">
        <f aca="false">K4983+(0.05*L4983)+(M4983/240)</f>
        <v>0.6</v>
      </c>
      <c r="O4983" s="31" t="n">
        <v>1398582</v>
      </c>
      <c r="P4983" s="32" t="n">
        <v>12</v>
      </c>
      <c r="Q4983" s="33"/>
      <c r="R4983" s="34" t="n">
        <f aca="false">O4983+(0.05*P4983)+(Q4983/240)</f>
        <v>1398582.6</v>
      </c>
      <c r="S4983" s="35" t="n">
        <f aca="false">I4983*N4983</f>
        <v>1398582.6</v>
      </c>
      <c r="T4983" s="35" t="n">
        <f aca="false">R4983-S4983</f>
        <v>0</v>
      </c>
      <c r="U4983" s="47"/>
      <c r="V4983" s="48"/>
      <c r="W4983" s="48"/>
    </row>
    <row r="4984" customFormat="false" ht="16" hidden="false" customHeight="false" outlineLevel="0" collapsed="false">
      <c r="A4984" s="21" t="s">
        <v>28</v>
      </c>
      <c r="B4984" s="22" t="s">
        <v>1153</v>
      </c>
      <c r="C4984" s="21" t="n">
        <v>2</v>
      </c>
      <c r="D4984" s="23" t="n">
        <v>1778</v>
      </c>
      <c r="E4984" s="23" t="s">
        <v>30</v>
      </c>
      <c r="F4984" s="21" t="s">
        <v>260</v>
      </c>
      <c r="G4984" s="21" t="s">
        <v>32</v>
      </c>
      <c r="H4984" s="24" t="s">
        <v>51</v>
      </c>
      <c r="I4984" s="25" t="n">
        <v>429</v>
      </c>
      <c r="J4984" s="26" t="s">
        <v>52</v>
      </c>
      <c r="K4984" s="27" t="n">
        <v>6</v>
      </c>
      <c r="L4984" s="28"/>
      <c r="M4984" s="29"/>
      <c r="N4984" s="30" t="n">
        <f aca="false">K4984+(0.05*L4984)+(M4984/240)</f>
        <v>6</v>
      </c>
      <c r="O4984" s="31" t="n">
        <v>2574</v>
      </c>
      <c r="P4984" s="32"/>
      <c r="Q4984" s="33"/>
      <c r="R4984" s="34" t="n">
        <f aca="false">O4984+(0.05*P4984)+(Q4984/240)</f>
        <v>2574</v>
      </c>
      <c r="S4984" s="35" t="n">
        <f aca="false">I4984*N4984</f>
        <v>2574</v>
      </c>
      <c r="T4984" s="35" t="n">
        <f aca="false">R4984-S4984</f>
        <v>0</v>
      </c>
      <c r="U4984" s="47"/>
      <c r="V4984" s="48"/>
      <c r="W4984" s="48"/>
    </row>
    <row r="4985" customFormat="false" ht="16" hidden="false" customHeight="false" outlineLevel="0" collapsed="false">
      <c r="A4985" s="21" t="s">
        <v>28</v>
      </c>
      <c r="B4985" s="22" t="s">
        <v>1153</v>
      </c>
      <c r="C4985" s="21" t="n">
        <v>2</v>
      </c>
      <c r="D4985" s="23" t="n">
        <v>1778</v>
      </c>
      <c r="E4985" s="23" t="s">
        <v>30</v>
      </c>
      <c r="F4985" s="21" t="s">
        <v>31</v>
      </c>
      <c r="G4985" s="21" t="s">
        <v>32</v>
      </c>
      <c r="H4985" s="24" t="s">
        <v>51</v>
      </c>
      <c r="I4985" s="25" t="n">
        <v>814</v>
      </c>
      <c r="J4985" s="26" t="s">
        <v>67</v>
      </c>
      <c r="K4985" s="27" t="n">
        <v>160</v>
      </c>
      <c r="L4985" s="28"/>
      <c r="M4985" s="29"/>
      <c r="N4985" s="30" t="n">
        <f aca="false">K4985+(0.05*L4985)+(M4985/240)</f>
        <v>160</v>
      </c>
      <c r="O4985" s="31" t="n">
        <v>130240</v>
      </c>
      <c r="P4985" s="32"/>
      <c r="Q4985" s="33"/>
      <c r="R4985" s="34" t="n">
        <f aca="false">O4985+(0.05*P4985)+(Q4985/240)</f>
        <v>130240</v>
      </c>
      <c r="S4985" s="35" t="n">
        <f aca="false">I4985*N4985</f>
        <v>130240</v>
      </c>
      <c r="T4985" s="35" t="n">
        <f aca="false">R4985-S4985</f>
        <v>0</v>
      </c>
      <c r="U4985" s="47"/>
      <c r="V4985" s="48"/>
      <c r="W4985" s="48"/>
    </row>
    <row r="4986" customFormat="false" ht="16" hidden="false" customHeight="false" outlineLevel="0" collapsed="false">
      <c r="A4986" s="21" t="s">
        <v>28</v>
      </c>
      <c r="B4986" s="22" t="s">
        <v>1153</v>
      </c>
      <c r="C4986" s="21" t="n">
        <v>2</v>
      </c>
      <c r="D4986" s="23" t="n">
        <v>1778</v>
      </c>
      <c r="E4986" s="23" t="s">
        <v>30</v>
      </c>
      <c r="F4986" s="21" t="s">
        <v>59</v>
      </c>
      <c r="G4986" s="21" t="s">
        <v>32</v>
      </c>
      <c r="H4986" s="24" t="s">
        <v>51</v>
      </c>
      <c r="I4986" s="25" t="n">
        <v>23298</v>
      </c>
      <c r="J4986" s="26" t="s">
        <v>37</v>
      </c>
      <c r="K4986" s="27" t="n">
        <v>8</v>
      </c>
      <c r="L4986" s="28"/>
      <c r="M4986" s="29"/>
      <c r="N4986" s="30" t="n">
        <f aca="false">K4986+(0.05*L4986)+(M4986/240)</f>
        <v>8</v>
      </c>
      <c r="O4986" s="31" t="n">
        <v>186384</v>
      </c>
      <c r="P4986" s="32"/>
      <c r="Q4986" s="33"/>
      <c r="R4986" s="34" t="n">
        <f aca="false">O4986+(0.05*P4986)+(Q4986/240)</f>
        <v>186384</v>
      </c>
      <c r="S4986" s="35" t="n">
        <f aca="false">I4986*N4986</f>
        <v>186384</v>
      </c>
      <c r="T4986" s="35" t="n">
        <f aca="false">R4986-S4986</f>
        <v>0</v>
      </c>
      <c r="U4986" s="47"/>
      <c r="V4986" s="48"/>
      <c r="W4986" s="48"/>
    </row>
    <row r="4987" customFormat="false" ht="16" hidden="false" customHeight="false" outlineLevel="0" collapsed="false">
      <c r="A4987" s="21" t="s">
        <v>28</v>
      </c>
      <c r="B4987" s="22" t="s">
        <v>1153</v>
      </c>
      <c r="C4987" s="21" t="n">
        <v>2</v>
      </c>
      <c r="D4987" s="23" t="n">
        <v>1778</v>
      </c>
      <c r="E4987" s="23" t="s">
        <v>30</v>
      </c>
      <c r="F4987" s="21" t="s">
        <v>1497</v>
      </c>
      <c r="G4987" s="21" t="s">
        <v>32</v>
      </c>
      <c r="H4987" s="24" t="s">
        <v>51</v>
      </c>
      <c r="I4987" s="25" t="n">
        <v>1</v>
      </c>
      <c r="J4987" s="26" t="s">
        <v>112</v>
      </c>
      <c r="K4987" s="27" t="n">
        <v>152</v>
      </c>
      <c r="L4987" s="28"/>
      <c r="M4987" s="29"/>
      <c r="N4987" s="30" t="n">
        <f aca="false">K4987+(0.05*L4987)+(M4987/240)</f>
        <v>152</v>
      </c>
      <c r="O4987" s="31" t="n">
        <v>152</v>
      </c>
      <c r="P4987" s="32"/>
      <c r="Q4987" s="33"/>
      <c r="R4987" s="34" t="n">
        <f aca="false">O4987+(0.05*P4987)+(Q4987/240)</f>
        <v>152</v>
      </c>
      <c r="S4987" s="35" t="n">
        <f aca="false">I4987*N4987</f>
        <v>152</v>
      </c>
      <c r="T4987" s="35" t="n">
        <f aca="false">R4987-S4987</f>
        <v>0</v>
      </c>
      <c r="U4987" s="47"/>
      <c r="V4987" s="48"/>
      <c r="W4987" s="48"/>
    </row>
    <row r="4988" customFormat="false" ht="16" hidden="false" customHeight="false" outlineLevel="0" collapsed="false">
      <c r="A4988" s="21" t="s">
        <v>28</v>
      </c>
      <c r="B4988" s="22" t="s">
        <v>1153</v>
      </c>
      <c r="C4988" s="21" t="n">
        <v>2</v>
      </c>
      <c r="D4988" s="23" t="n">
        <v>1778</v>
      </c>
      <c r="E4988" s="23" t="s">
        <v>30</v>
      </c>
      <c r="F4988" s="21" t="s">
        <v>36</v>
      </c>
      <c r="G4988" s="21" t="s">
        <v>32</v>
      </c>
      <c r="H4988" s="24" t="s">
        <v>51</v>
      </c>
      <c r="I4988" s="25" t="n">
        <v>1217930</v>
      </c>
      <c r="J4988" s="26" t="s">
        <v>37</v>
      </c>
      <c r="K4988" s="27"/>
      <c r="L4988" s="28" t="n">
        <v>4</v>
      </c>
      <c r="M4988" s="29"/>
      <c r="N4988" s="30" t="n">
        <f aca="false">K4988+(0.05*L4988)+(M4988/240)</f>
        <v>0.2</v>
      </c>
      <c r="O4988" s="31" t="n">
        <v>243586</v>
      </c>
      <c r="P4988" s="32"/>
      <c r="Q4988" s="33"/>
      <c r="R4988" s="34" t="n">
        <f aca="false">O4988+(0.05*P4988)+(Q4988/240)</f>
        <v>243586</v>
      </c>
      <c r="S4988" s="35" t="n">
        <f aca="false">I4988*N4988</f>
        <v>243586</v>
      </c>
      <c r="T4988" s="35" t="n">
        <f aca="false">R4988-S4988</f>
        <v>0</v>
      </c>
      <c r="U4988" s="47"/>
      <c r="V4988" s="48"/>
      <c r="W4988" s="48"/>
    </row>
    <row r="4989" customFormat="false" ht="16" hidden="false" customHeight="false" outlineLevel="0" collapsed="false">
      <c r="A4989" s="21" t="s">
        <v>28</v>
      </c>
      <c r="B4989" s="22" t="s">
        <v>1153</v>
      </c>
      <c r="C4989" s="21" t="n">
        <v>2</v>
      </c>
      <c r="D4989" s="23" t="n">
        <v>1778</v>
      </c>
      <c r="E4989" s="23" t="s">
        <v>30</v>
      </c>
      <c r="F4989" s="21" t="s">
        <v>428</v>
      </c>
      <c r="G4989" s="21" t="s">
        <v>32</v>
      </c>
      <c r="H4989" s="24" t="s">
        <v>51</v>
      </c>
      <c r="I4989" s="25" t="n">
        <v>3950</v>
      </c>
      <c r="J4989" s="26" t="s">
        <v>37</v>
      </c>
      <c r="K4989" s="27"/>
      <c r="L4989" s="28" t="n">
        <v>11</v>
      </c>
      <c r="M4989" s="29"/>
      <c r="N4989" s="30" t="n">
        <f aca="false">K4989+(0.05*L4989)+(M4989/240)</f>
        <v>0.55</v>
      </c>
      <c r="O4989" s="31" t="n">
        <v>2172</v>
      </c>
      <c r="P4989" s="32" t="n">
        <v>10</v>
      </c>
      <c r="Q4989" s="33"/>
      <c r="R4989" s="34" t="n">
        <f aca="false">O4989+(0.05*P4989)+(Q4989/240)</f>
        <v>2172.5</v>
      </c>
      <c r="S4989" s="35" t="n">
        <f aca="false">I4989*N4989</f>
        <v>2172.5</v>
      </c>
      <c r="T4989" s="35" t="n">
        <f aca="false">R4989-S4989</f>
        <v>0</v>
      </c>
      <c r="U4989" s="47"/>
      <c r="V4989" s="48"/>
      <c r="W4989" s="48"/>
    </row>
    <row r="4990" customFormat="false" ht="16" hidden="false" customHeight="false" outlineLevel="0" collapsed="false">
      <c r="A4990" s="21" t="s">
        <v>28</v>
      </c>
      <c r="B4990" s="22" t="s">
        <v>1153</v>
      </c>
      <c r="C4990" s="21" t="n">
        <v>2</v>
      </c>
      <c r="D4990" s="23" t="n">
        <v>1778</v>
      </c>
      <c r="E4990" s="23" t="s">
        <v>30</v>
      </c>
      <c r="F4990" s="21" t="s">
        <v>1073</v>
      </c>
      <c r="G4990" s="21" t="s">
        <v>32</v>
      </c>
      <c r="H4990" s="24" t="s">
        <v>51</v>
      </c>
      <c r="I4990" s="25" t="n">
        <v>18056052</v>
      </c>
      <c r="J4990" s="26" t="s">
        <v>37</v>
      </c>
      <c r="K4990" s="27"/>
      <c r="L4990" s="28" t="n">
        <v>14</v>
      </c>
      <c r="M4990" s="29" t="n">
        <v>6</v>
      </c>
      <c r="N4990" s="30" t="n">
        <f aca="false">K4990+(0.05*L4990)+(M4990/240)</f>
        <v>0.725</v>
      </c>
      <c r="O4990" s="31" t="n">
        <v>13090637</v>
      </c>
      <c r="P4990" s="32" t="n">
        <v>14</v>
      </c>
      <c r="Q4990" s="33"/>
      <c r="R4990" s="34" t="n">
        <f aca="false">O4990+(0.05*P4990)+(Q4990/240)</f>
        <v>13090637.7</v>
      </c>
      <c r="S4990" s="35" t="n">
        <f aca="false">I4990*N4990</f>
        <v>13090637.7</v>
      </c>
      <c r="T4990" s="35" t="n">
        <f aca="false">R4990-S4990</f>
        <v>0</v>
      </c>
      <c r="U4990" s="47"/>
      <c r="V4990" s="48"/>
      <c r="W4990" s="48"/>
    </row>
    <row r="4991" customFormat="false" ht="16" hidden="false" customHeight="false" outlineLevel="0" collapsed="false">
      <c r="A4991" s="21" t="s">
        <v>28</v>
      </c>
      <c r="B4991" s="22" t="s">
        <v>1153</v>
      </c>
      <c r="C4991" s="21" t="n">
        <v>2</v>
      </c>
      <c r="D4991" s="23" t="n">
        <v>1778</v>
      </c>
      <c r="E4991" s="23" t="s">
        <v>30</v>
      </c>
      <c r="F4991" s="21" t="s">
        <v>1074</v>
      </c>
      <c r="G4991" s="21" t="s">
        <v>32</v>
      </c>
      <c r="H4991" s="24" t="s">
        <v>51</v>
      </c>
      <c r="I4991" s="25" t="n">
        <v>3582900</v>
      </c>
      <c r="J4991" s="26" t="s">
        <v>37</v>
      </c>
      <c r="K4991" s="27"/>
      <c r="L4991" s="28" t="n">
        <v>10</v>
      </c>
      <c r="M4991" s="29"/>
      <c r="N4991" s="30" t="n">
        <f aca="false">K4991+(0.05*L4991)+(M4991/240)</f>
        <v>0.5</v>
      </c>
      <c r="O4991" s="31" t="n">
        <v>1791450</v>
      </c>
      <c r="P4991" s="32"/>
      <c r="Q4991" s="33"/>
      <c r="R4991" s="34" t="n">
        <f aca="false">O4991+(0.05*P4991)+(Q4991/240)</f>
        <v>1791450</v>
      </c>
      <c r="S4991" s="35" t="n">
        <f aca="false">I4991*N4991</f>
        <v>1791450</v>
      </c>
      <c r="T4991" s="35" t="n">
        <f aca="false">R4991-S4991</f>
        <v>0</v>
      </c>
      <c r="U4991" s="47"/>
      <c r="V4991" s="48"/>
      <c r="W4991" s="48"/>
    </row>
    <row r="4992" customFormat="false" ht="16" hidden="false" customHeight="false" outlineLevel="0" collapsed="false">
      <c r="A4992" s="21" t="s">
        <v>28</v>
      </c>
      <c r="B4992" s="22" t="s">
        <v>1153</v>
      </c>
      <c r="C4992" s="21" t="n">
        <v>2</v>
      </c>
      <c r="D4992" s="23" t="n">
        <v>1778</v>
      </c>
      <c r="E4992" s="23" t="s">
        <v>30</v>
      </c>
      <c r="F4992" s="21" t="s">
        <v>1066</v>
      </c>
      <c r="G4992" s="21" t="s">
        <v>32</v>
      </c>
      <c r="H4992" s="24" t="s">
        <v>51</v>
      </c>
      <c r="I4992" s="25" t="n">
        <v>5211.75</v>
      </c>
      <c r="J4992" s="26" t="s">
        <v>795</v>
      </c>
      <c r="K4992" s="27" t="n">
        <v>300</v>
      </c>
      <c r="L4992" s="28"/>
      <c r="M4992" s="29"/>
      <c r="N4992" s="30" t="n">
        <f aca="false">K4992+(0.05*L4992)+(M4992/240)</f>
        <v>300</v>
      </c>
      <c r="O4992" s="31" t="n">
        <v>1563525</v>
      </c>
      <c r="P4992" s="32"/>
      <c r="Q4992" s="33"/>
      <c r="R4992" s="34" t="n">
        <f aca="false">O4992+(0.05*P4992)+(Q4992/240)</f>
        <v>1563525</v>
      </c>
      <c r="S4992" s="35" t="n">
        <f aca="false">I4992*N4992</f>
        <v>1563525</v>
      </c>
      <c r="T4992" s="35" t="n">
        <f aca="false">R4992-S4992</f>
        <v>0</v>
      </c>
      <c r="U4992" s="47"/>
      <c r="V4992" s="48"/>
      <c r="W4992" s="48"/>
    </row>
    <row r="4993" customFormat="false" ht="16" hidden="false" customHeight="false" outlineLevel="0" collapsed="false">
      <c r="A4993" s="21" t="s">
        <v>28</v>
      </c>
      <c r="B4993" s="22" t="s">
        <v>1153</v>
      </c>
      <c r="C4993" s="21" t="n">
        <v>2</v>
      </c>
      <c r="D4993" s="23" t="n">
        <v>1778</v>
      </c>
      <c r="E4993" s="23" t="s">
        <v>30</v>
      </c>
      <c r="F4993" s="21" t="s">
        <v>1059</v>
      </c>
      <c r="G4993" s="21" t="s">
        <v>32</v>
      </c>
      <c r="H4993" s="24" t="s">
        <v>51</v>
      </c>
      <c r="I4993" s="25" t="n">
        <v>9177.75</v>
      </c>
      <c r="J4993" s="26" t="s">
        <v>795</v>
      </c>
      <c r="K4993" s="27" t="n">
        <v>400</v>
      </c>
      <c r="L4993" s="28"/>
      <c r="M4993" s="29"/>
      <c r="N4993" s="30" t="n">
        <f aca="false">K4993+(0.05*L4993)+(M4993/240)</f>
        <v>400</v>
      </c>
      <c r="O4993" s="31" t="n">
        <v>3671100</v>
      </c>
      <c r="P4993" s="32"/>
      <c r="Q4993" s="33"/>
      <c r="R4993" s="34" t="n">
        <f aca="false">O4993+(0.05*P4993)+(Q4993/240)</f>
        <v>3671100</v>
      </c>
      <c r="S4993" s="35" t="n">
        <f aca="false">I4993*N4993</f>
        <v>3671100</v>
      </c>
      <c r="T4993" s="35" t="n">
        <f aca="false">R4993-S4993</f>
        <v>0</v>
      </c>
      <c r="U4993" s="47"/>
      <c r="V4993" s="48"/>
      <c r="W4993" s="48"/>
    </row>
    <row r="4994" customFormat="false" ht="16" hidden="false" customHeight="false" outlineLevel="0" collapsed="false">
      <c r="A4994" s="21" t="s">
        <v>28</v>
      </c>
      <c r="B4994" s="22" t="s">
        <v>1153</v>
      </c>
      <c r="C4994" s="21" t="n">
        <v>2</v>
      </c>
      <c r="D4994" s="23" t="n">
        <v>1778</v>
      </c>
      <c r="E4994" s="23" t="s">
        <v>30</v>
      </c>
      <c r="F4994" s="21" t="s">
        <v>49</v>
      </c>
      <c r="G4994" s="21" t="s">
        <v>32</v>
      </c>
      <c r="H4994" s="24" t="s">
        <v>51</v>
      </c>
      <c r="I4994" s="25" t="n">
        <v>107.5</v>
      </c>
      <c r="J4994" s="26" t="s">
        <v>795</v>
      </c>
      <c r="K4994" s="27" t="n">
        <v>200</v>
      </c>
      <c r="L4994" s="28"/>
      <c r="M4994" s="29"/>
      <c r="N4994" s="30" t="n">
        <f aca="false">K4994+(0.05*L4994)+(M4994/240)</f>
        <v>200</v>
      </c>
      <c r="O4994" s="31" t="n">
        <v>21500</v>
      </c>
      <c r="P4994" s="32"/>
      <c r="Q4994" s="33"/>
      <c r="R4994" s="34" t="n">
        <f aca="false">O4994+(0.05*P4994)+(Q4994/240)</f>
        <v>21500</v>
      </c>
      <c r="S4994" s="35" t="n">
        <f aca="false">I4994*N4994</f>
        <v>21500</v>
      </c>
      <c r="T4994" s="35" t="n">
        <f aca="false">R4994-S4994</f>
        <v>0</v>
      </c>
      <c r="U4994" s="47"/>
      <c r="V4994" s="48"/>
      <c r="W4994" s="48"/>
    </row>
    <row r="4995" customFormat="false" ht="16" hidden="false" customHeight="false" outlineLevel="0" collapsed="false">
      <c r="A4995" s="21" t="s">
        <v>28</v>
      </c>
      <c r="B4995" s="22" t="s">
        <v>1153</v>
      </c>
      <c r="C4995" s="21" t="n">
        <v>3</v>
      </c>
      <c r="D4995" s="23" t="n">
        <v>1778</v>
      </c>
      <c r="E4995" s="23" t="s">
        <v>30</v>
      </c>
      <c r="F4995" s="21" t="s">
        <v>417</v>
      </c>
      <c r="G4995" s="21" t="s">
        <v>32</v>
      </c>
      <c r="H4995" s="24" t="s">
        <v>445</v>
      </c>
      <c r="I4995" s="25" t="n">
        <v>300010</v>
      </c>
      <c r="J4995" s="26" t="s">
        <v>37</v>
      </c>
      <c r="K4995" s="27"/>
      <c r="L4995" s="28" t="n">
        <v>12</v>
      </c>
      <c r="M4995" s="29"/>
      <c r="N4995" s="30" t="n">
        <f aca="false">K4995+(0.05*L4995)+(M4995/240)</f>
        <v>0.6</v>
      </c>
      <c r="O4995" s="31" t="n">
        <v>180006</v>
      </c>
      <c r="P4995" s="32"/>
      <c r="Q4995" s="33"/>
      <c r="R4995" s="34" t="n">
        <f aca="false">O4995+(0.05*P4995)+(Q4995/240)</f>
        <v>180006</v>
      </c>
      <c r="S4995" s="35" t="n">
        <f aca="false">I4995*N4995</f>
        <v>180006</v>
      </c>
      <c r="T4995" s="35" t="n">
        <f aca="false">R4995-S4995</f>
        <v>0</v>
      </c>
      <c r="U4995" s="47"/>
      <c r="V4995" s="48"/>
      <c r="W4995" s="48"/>
    </row>
    <row r="4996" customFormat="false" ht="16" hidden="false" customHeight="false" outlineLevel="0" collapsed="false">
      <c r="A4996" s="21" t="s">
        <v>28</v>
      </c>
      <c r="B4996" s="22" t="s">
        <v>1153</v>
      </c>
      <c r="C4996" s="21" t="n">
        <v>3</v>
      </c>
      <c r="D4996" s="23" t="n">
        <v>1778</v>
      </c>
      <c r="E4996" s="23" t="s">
        <v>30</v>
      </c>
      <c r="F4996" s="21" t="s">
        <v>59</v>
      </c>
      <c r="G4996" s="21" t="s">
        <v>32</v>
      </c>
      <c r="H4996" s="24" t="s">
        <v>445</v>
      </c>
      <c r="I4996" s="25" t="n">
        <v>40456</v>
      </c>
      <c r="J4996" s="26" t="s">
        <v>37</v>
      </c>
      <c r="K4996" s="27" t="n">
        <v>8</v>
      </c>
      <c r="L4996" s="28"/>
      <c r="M4996" s="29"/>
      <c r="N4996" s="30" t="n">
        <f aca="false">K4996+(0.05*L4996)+(M4996/240)</f>
        <v>8</v>
      </c>
      <c r="O4996" s="31" t="n">
        <v>323648</v>
      </c>
      <c r="P4996" s="32"/>
      <c r="Q4996" s="33"/>
      <c r="R4996" s="34" t="n">
        <f aca="false">O4996+(0.05*P4996)+(Q4996/240)</f>
        <v>323648</v>
      </c>
      <c r="S4996" s="35" t="n">
        <f aca="false">I4996*N4996</f>
        <v>323648</v>
      </c>
      <c r="T4996" s="35" t="n">
        <f aca="false">R4996-S4996</f>
        <v>0</v>
      </c>
      <c r="U4996" s="47"/>
      <c r="V4996" s="48"/>
      <c r="W4996" s="48"/>
    </row>
    <row r="4997" customFormat="false" ht="16" hidden="false" customHeight="false" outlineLevel="0" collapsed="false">
      <c r="A4997" s="21" t="s">
        <v>28</v>
      </c>
      <c r="B4997" s="22" t="s">
        <v>1153</v>
      </c>
      <c r="C4997" s="21" t="n">
        <v>3</v>
      </c>
      <c r="D4997" s="23" t="n">
        <v>1778</v>
      </c>
      <c r="E4997" s="23" t="s">
        <v>30</v>
      </c>
      <c r="F4997" s="21" t="s">
        <v>1073</v>
      </c>
      <c r="G4997" s="21" t="s">
        <v>32</v>
      </c>
      <c r="H4997" s="24" t="s">
        <v>445</v>
      </c>
      <c r="I4997" s="25" t="n">
        <v>251440</v>
      </c>
      <c r="J4997" s="26" t="s">
        <v>37</v>
      </c>
      <c r="K4997" s="27"/>
      <c r="L4997" s="28" t="n">
        <v>14</v>
      </c>
      <c r="M4997" s="29" t="n">
        <v>6</v>
      </c>
      <c r="N4997" s="30" t="n">
        <f aca="false">K4997+(0.05*L4997)+(M4997/240)</f>
        <v>0.725</v>
      </c>
      <c r="O4997" s="31" t="n">
        <v>182294</v>
      </c>
      <c r="P4997" s="32"/>
      <c r="Q4997" s="33"/>
      <c r="R4997" s="34" t="n">
        <f aca="false">O4997+(0.05*P4997)+(Q4997/240)</f>
        <v>182294</v>
      </c>
      <c r="S4997" s="35" t="n">
        <f aca="false">I4997*N4997</f>
        <v>182294</v>
      </c>
      <c r="T4997" s="35" t="n">
        <f aca="false">R4997-S4997</f>
        <v>0</v>
      </c>
      <c r="U4997" s="47"/>
      <c r="V4997" s="48"/>
      <c r="W4997" s="48"/>
    </row>
    <row r="4998" customFormat="false" ht="16" hidden="false" customHeight="false" outlineLevel="0" collapsed="false">
      <c r="A4998" s="21" t="s">
        <v>28</v>
      </c>
      <c r="B4998" s="22" t="s">
        <v>1153</v>
      </c>
      <c r="C4998" s="21" t="n">
        <v>3</v>
      </c>
      <c r="D4998" s="23" t="n">
        <v>1778</v>
      </c>
      <c r="E4998" s="23" t="s">
        <v>30</v>
      </c>
      <c r="F4998" s="21" t="s">
        <v>1074</v>
      </c>
      <c r="G4998" s="21" t="s">
        <v>32</v>
      </c>
      <c r="H4998" s="24" t="s">
        <v>445</v>
      </c>
      <c r="I4998" s="25" t="n">
        <v>202190</v>
      </c>
      <c r="J4998" s="26" t="s">
        <v>37</v>
      </c>
      <c r="K4998" s="27"/>
      <c r="L4998" s="28" t="n">
        <v>10</v>
      </c>
      <c r="M4998" s="29"/>
      <c r="N4998" s="30" t="n">
        <f aca="false">K4998+(0.05*L4998)+(M4998/240)</f>
        <v>0.5</v>
      </c>
      <c r="O4998" s="31" t="n">
        <v>101095</v>
      </c>
      <c r="P4998" s="32"/>
      <c r="Q4998" s="33"/>
      <c r="R4998" s="34" t="n">
        <f aca="false">O4998+(0.05*P4998)+(Q4998/240)</f>
        <v>101095</v>
      </c>
      <c r="S4998" s="35" t="n">
        <f aca="false">I4998*N4998</f>
        <v>101095</v>
      </c>
      <c r="T4998" s="35" t="n">
        <f aca="false">R4998-S4998</f>
        <v>0</v>
      </c>
      <c r="U4998" s="47"/>
      <c r="V4998" s="48"/>
      <c r="W4998" s="48"/>
    </row>
    <row r="4999" customFormat="false" ht="16" hidden="false" customHeight="false" outlineLevel="0" collapsed="false">
      <c r="A4999" s="21" t="s">
        <v>28</v>
      </c>
      <c r="B4999" s="22" t="s">
        <v>1153</v>
      </c>
      <c r="C4999" s="21" t="n">
        <v>3</v>
      </c>
      <c r="D4999" s="23" t="n">
        <v>1778</v>
      </c>
      <c r="E4999" s="23" t="s">
        <v>30</v>
      </c>
      <c r="F4999" s="21" t="s">
        <v>1198</v>
      </c>
      <c r="G4999" s="21" t="s">
        <v>32</v>
      </c>
      <c r="H4999" s="24" t="s">
        <v>445</v>
      </c>
      <c r="I4999" s="25" t="n">
        <v>106000</v>
      </c>
      <c r="J4999" s="26" t="s">
        <v>37</v>
      </c>
      <c r="K4999" s="27"/>
      <c r="L4999" s="28" t="n">
        <v>18</v>
      </c>
      <c r="M4999" s="29"/>
      <c r="N4999" s="30" t="n">
        <f aca="false">K4999+(0.05*L4999)+(M4999/240)</f>
        <v>0.9</v>
      </c>
      <c r="O4999" s="31" t="n">
        <v>95400</v>
      </c>
      <c r="P4999" s="32"/>
      <c r="Q4999" s="33"/>
      <c r="R4999" s="34" t="n">
        <f aca="false">O4999+(0.05*P4999)+(Q4999/240)</f>
        <v>95400</v>
      </c>
      <c r="S4999" s="35" t="n">
        <f aca="false">I4999*N4999</f>
        <v>95400</v>
      </c>
      <c r="T4999" s="35" t="n">
        <f aca="false">R4999-S4999</f>
        <v>0</v>
      </c>
      <c r="U4999" s="47"/>
      <c r="V4999" s="48"/>
      <c r="W4999" s="48"/>
    </row>
    <row r="5000" customFormat="false" ht="16" hidden="false" customHeight="false" outlineLevel="0" collapsed="false">
      <c r="A5000" s="21" t="s">
        <v>28</v>
      </c>
      <c r="B5000" s="22" t="s">
        <v>1153</v>
      </c>
      <c r="C5000" s="21" t="n">
        <v>3</v>
      </c>
      <c r="D5000" s="23" t="n">
        <v>1778</v>
      </c>
      <c r="E5000" s="23" t="s">
        <v>30</v>
      </c>
      <c r="F5000" s="21" t="s">
        <v>425</v>
      </c>
      <c r="G5000" s="21" t="s">
        <v>32</v>
      </c>
      <c r="H5000" s="24" t="s">
        <v>73</v>
      </c>
      <c r="I5000" s="25" t="n">
        <v>1067</v>
      </c>
      <c r="J5000" s="26" t="s">
        <v>37</v>
      </c>
      <c r="K5000" s="27"/>
      <c r="L5000" s="28" t="n">
        <v>10</v>
      </c>
      <c r="M5000" s="29"/>
      <c r="N5000" s="30" t="n">
        <f aca="false">K5000+(0.05*L5000)+(M5000/240)</f>
        <v>0.5</v>
      </c>
      <c r="O5000" s="31" t="n">
        <v>533</v>
      </c>
      <c r="P5000" s="32" t="n">
        <v>10</v>
      </c>
      <c r="Q5000" s="33"/>
      <c r="R5000" s="34" t="n">
        <f aca="false">O5000+(0.05*P5000)+(Q5000/240)</f>
        <v>533.5</v>
      </c>
      <c r="S5000" s="35" t="n">
        <f aca="false">I5000*N5000</f>
        <v>533.5</v>
      </c>
      <c r="T5000" s="35" t="n">
        <f aca="false">R5000-S5000</f>
        <v>0</v>
      </c>
      <c r="U5000" s="47"/>
      <c r="V5000" s="48"/>
      <c r="W5000" s="48"/>
    </row>
    <row r="5001" customFormat="false" ht="16" hidden="false" customHeight="false" outlineLevel="0" collapsed="false">
      <c r="A5001" s="21" t="s">
        <v>28</v>
      </c>
      <c r="B5001" s="22" t="s">
        <v>1153</v>
      </c>
      <c r="C5001" s="21" t="n">
        <v>3</v>
      </c>
      <c r="D5001" s="23" t="n">
        <v>1778</v>
      </c>
      <c r="E5001" s="23" t="s">
        <v>30</v>
      </c>
      <c r="F5001" s="21" t="s">
        <v>417</v>
      </c>
      <c r="G5001" s="21" t="s">
        <v>32</v>
      </c>
      <c r="H5001" s="24" t="s">
        <v>73</v>
      </c>
      <c r="I5001" s="25" t="n">
        <v>4473340</v>
      </c>
      <c r="J5001" s="26" t="s">
        <v>37</v>
      </c>
      <c r="K5001" s="27"/>
      <c r="L5001" s="28" t="n">
        <v>12</v>
      </c>
      <c r="M5001" s="29"/>
      <c r="N5001" s="30" t="n">
        <f aca="false">K5001+(0.05*L5001)+(M5001/240)</f>
        <v>0.6</v>
      </c>
      <c r="O5001" s="31" t="n">
        <v>2684004</v>
      </c>
      <c r="P5001" s="32"/>
      <c r="Q5001" s="33"/>
      <c r="R5001" s="34" t="n">
        <f aca="false">O5001+(0.05*P5001)+(Q5001/240)</f>
        <v>2684004</v>
      </c>
      <c r="S5001" s="35" t="n">
        <f aca="false">I5001*N5001</f>
        <v>2684004</v>
      </c>
      <c r="T5001" s="35" t="n">
        <f aca="false">R5001-S5001</f>
        <v>0</v>
      </c>
      <c r="U5001" s="47"/>
      <c r="V5001" s="87"/>
      <c r="W5001" s="87"/>
    </row>
    <row r="5002" customFormat="false" ht="16" hidden="false" customHeight="false" outlineLevel="0" collapsed="false">
      <c r="A5002" s="21" t="s">
        <v>28</v>
      </c>
      <c r="B5002" s="22" t="s">
        <v>1153</v>
      </c>
      <c r="C5002" s="21" t="n">
        <v>3</v>
      </c>
      <c r="D5002" s="23" t="n">
        <v>1778</v>
      </c>
      <c r="E5002" s="23" t="s">
        <v>30</v>
      </c>
      <c r="F5002" s="21" t="s">
        <v>31</v>
      </c>
      <c r="G5002" s="21" t="s">
        <v>32</v>
      </c>
      <c r="H5002" s="24" t="s">
        <v>73</v>
      </c>
      <c r="I5002" s="25" t="n">
        <v>1652</v>
      </c>
      <c r="J5002" s="26" t="s">
        <v>37</v>
      </c>
      <c r="K5002" s="27" t="n">
        <v>160</v>
      </c>
      <c r="L5002" s="28"/>
      <c r="M5002" s="29"/>
      <c r="N5002" s="30" t="n">
        <f aca="false">K5002+(0.05*L5002)+(M5002/240)</f>
        <v>160</v>
      </c>
      <c r="O5002" s="31" t="n">
        <v>164320</v>
      </c>
      <c r="P5002" s="32"/>
      <c r="Q5002" s="33"/>
      <c r="R5002" s="34" t="n">
        <f aca="false">O5002+(0.05*P5002)+(Q5002/240)</f>
        <v>164320</v>
      </c>
      <c r="S5002" s="35" t="n">
        <f aca="false">I5002*N5002</f>
        <v>264320</v>
      </c>
      <c r="T5002" s="89" t="n">
        <f aca="false">R5002-S5002</f>
        <v>-100000</v>
      </c>
      <c r="U5002" s="88" t="s">
        <v>1498</v>
      </c>
      <c r="V5002" s="48"/>
      <c r="W5002" s="48"/>
    </row>
    <row r="5003" customFormat="false" ht="16" hidden="false" customHeight="false" outlineLevel="0" collapsed="false">
      <c r="A5003" s="21" t="s">
        <v>28</v>
      </c>
      <c r="B5003" s="22" t="s">
        <v>1153</v>
      </c>
      <c r="C5003" s="21" t="n">
        <v>3</v>
      </c>
      <c r="D5003" s="23" t="n">
        <v>1778</v>
      </c>
      <c r="E5003" s="23" t="s">
        <v>30</v>
      </c>
      <c r="F5003" s="21" t="s">
        <v>59</v>
      </c>
      <c r="G5003" s="21" t="s">
        <v>32</v>
      </c>
      <c r="H5003" s="24" t="s">
        <v>73</v>
      </c>
      <c r="I5003" s="25" t="n">
        <v>37118</v>
      </c>
      <c r="J5003" s="26" t="s">
        <v>37</v>
      </c>
      <c r="K5003" s="27" t="n">
        <v>8</v>
      </c>
      <c r="L5003" s="28"/>
      <c r="M5003" s="29"/>
      <c r="N5003" s="30" t="n">
        <f aca="false">K5003+(0.05*L5003)+(M5003/240)</f>
        <v>8</v>
      </c>
      <c r="O5003" s="31" t="n">
        <v>296944</v>
      </c>
      <c r="P5003" s="32"/>
      <c r="Q5003" s="33"/>
      <c r="R5003" s="34" t="n">
        <f aca="false">O5003+(0.05*P5003)+(Q5003/240)</f>
        <v>296944</v>
      </c>
      <c r="S5003" s="35" t="n">
        <f aca="false">I5003*N5003</f>
        <v>296944</v>
      </c>
      <c r="T5003" s="35" t="n">
        <f aca="false">R5003-S5003</f>
        <v>0</v>
      </c>
      <c r="U5003" s="47"/>
      <c r="V5003" s="48"/>
      <c r="W5003" s="48"/>
    </row>
    <row r="5004" customFormat="false" ht="16" hidden="false" customHeight="false" outlineLevel="0" collapsed="false">
      <c r="A5004" s="21" t="s">
        <v>28</v>
      </c>
      <c r="B5004" s="22" t="s">
        <v>1153</v>
      </c>
      <c r="C5004" s="21" t="n">
        <v>3</v>
      </c>
      <c r="D5004" s="23" t="n">
        <v>1778</v>
      </c>
      <c r="E5004" s="23" t="s">
        <v>30</v>
      </c>
      <c r="F5004" s="21" t="s">
        <v>1499</v>
      </c>
      <c r="G5004" s="21" t="s">
        <v>32</v>
      </c>
      <c r="H5004" s="24" t="s">
        <v>73</v>
      </c>
      <c r="I5004" s="25" t="n">
        <v>10</v>
      </c>
      <c r="J5004" s="26" t="s">
        <v>135</v>
      </c>
      <c r="K5004" s="27" t="n">
        <v>30</v>
      </c>
      <c r="L5004" s="28"/>
      <c r="M5004" s="29"/>
      <c r="N5004" s="30" t="n">
        <f aca="false">K5004+(0.05*L5004)+(M5004/240)</f>
        <v>30</v>
      </c>
      <c r="O5004" s="31" t="n">
        <v>300</v>
      </c>
      <c r="P5004" s="32"/>
      <c r="Q5004" s="33"/>
      <c r="R5004" s="34" t="n">
        <f aca="false">O5004+(0.05*P5004)+(Q5004/240)</f>
        <v>300</v>
      </c>
      <c r="S5004" s="35" t="n">
        <f aca="false">I5004*N5004</f>
        <v>300</v>
      </c>
      <c r="T5004" s="35" t="n">
        <f aca="false">R5004-S5004</f>
        <v>0</v>
      </c>
      <c r="U5004" s="47"/>
      <c r="V5004" s="48"/>
      <c r="W5004" s="48"/>
    </row>
    <row r="5005" customFormat="false" ht="16" hidden="false" customHeight="false" outlineLevel="0" collapsed="false">
      <c r="A5005" s="21" t="s">
        <v>28</v>
      </c>
      <c r="B5005" s="22" t="s">
        <v>1153</v>
      </c>
      <c r="C5005" s="21" t="n">
        <v>3</v>
      </c>
      <c r="D5005" s="23" t="n">
        <v>1778</v>
      </c>
      <c r="E5005" s="23" t="s">
        <v>30</v>
      </c>
      <c r="F5005" s="21" t="s">
        <v>1500</v>
      </c>
      <c r="G5005" s="21" t="s">
        <v>32</v>
      </c>
      <c r="H5005" s="24" t="s">
        <v>73</v>
      </c>
      <c r="I5005" s="25" t="n">
        <v>4</v>
      </c>
      <c r="J5005" s="26" t="s">
        <v>135</v>
      </c>
      <c r="K5005" s="27" t="n">
        <v>50</v>
      </c>
      <c r="L5005" s="28"/>
      <c r="M5005" s="29"/>
      <c r="N5005" s="30" t="n">
        <f aca="false">K5005+(0.05*L5005)+(M5005/240)</f>
        <v>50</v>
      </c>
      <c r="O5005" s="31" t="n">
        <v>200</v>
      </c>
      <c r="P5005" s="32"/>
      <c r="Q5005" s="33"/>
      <c r="R5005" s="34" t="n">
        <f aca="false">O5005+(0.05*P5005)+(Q5005/240)</f>
        <v>200</v>
      </c>
      <c r="S5005" s="35" t="n">
        <f aca="false">I5005*N5005</f>
        <v>200</v>
      </c>
      <c r="T5005" s="35" t="n">
        <f aca="false">R5005-S5005</f>
        <v>0</v>
      </c>
      <c r="U5005" s="47"/>
      <c r="V5005" s="48"/>
      <c r="W5005" s="48"/>
    </row>
    <row r="5006" customFormat="false" ht="16" hidden="false" customHeight="false" outlineLevel="0" collapsed="false">
      <c r="A5006" s="21" t="s">
        <v>28</v>
      </c>
      <c r="B5006" s="22" t="s">
        <v>1153</v>
      </c>
      <c r="C5006" s="21" t="n">
        <v>3</v>
      </c>
      <c r="D5006" s="23" t="n">
        <v>1778</v>
      </c>
      <c r="E5006" s="23" t="s">
        <v>30</v>
      </c>
      <c r="F5006" s="21" t="s">
        <v>1501</v>
      </c>
      <c r="G5006" s="21" t="s">
        <v>32</v>
      </c>
      <c r="H5006" s="24" t="s">
        <v>73</v>
      </c>
      <c r="I5006" s="25" t="n">
        <v>8</v>
      </c>
      <c r="J5006" s="26" t="s">
        <v>1502</v>
      </c>
      <c r="K5006" s="27" t="n">
        <v>6</v>
      </c>
      <c r="L5006" s="28"/>
      <c r="M5006" s="29"/>
      <c r="N5006" s="30" t="n">
        <f aca="false">K5006+(0.05*L5006)+(M5006/240)</f>
        <v>6</v>
      </c>
      <c r="O5006" s="31" t="n">
        <v>48</v>
      </c>
      <c r="P5006" s="32"/>
      <c r="Q5006" s="33"/>
      <c r="R5006" s="34" t="n">
        <f aca="false">O5006+(0.05*P5006)+(Q5006/240)</f>
        <v>48</v>
      </c>
      <c r="S5006" s="35" t="n">
        <f aca="false">I5006*N5006</f>
        <v>48</v>
      </c>
      <c r="T5006" s="35" t="n">
        <f aca="false">R5006-S5006</f>
        <v>0</v>
      </c>
      <c r="U5006" s="47"/>
      <c r="V5006" s="48"/>
      <c r="W5006" s="48"/>
    </row>
    <row r="5007" customFormat="false" ht="16" hidden="false" customHeight="false" outlineLevel="0" collapsed="false">
      <c r="A5007" s="21" t="s">
        <v>28</v>
      </c>
      <c r="B5007" s="22" t="s">
        <v>1153</v>
      </c>
      <c r="C5007" s="21" t="n">
        <v>3</v>
      </c>
      <c r="D5007" s="23" t="n">
        <v>1778</v>
      </c>
      <c r="E5007" s="23" t="s">
        <v>30</v>
      </c>
      <c r="F5007" s="21" t="s">
        <v>36</v>
      </c>
      <c r="G5007" s="21" t="s">
        <v>32</v>
      </c>
      <c r="H5007" s="24" t="s">
        <v>73</v>
      </c>
      <c r="I5007" s="25" t="n">
        <v>1044800</v>
      </c>
      <c r="J5007" s="26" t="s">
        <v>37</v>
      </c>
      <c r="K5007" s="27"/>
      <c r="L5007" s="28" t="n">
        <v>4</v>
      </c>
      <c r="M5007" s="29"/>
      <c r="N5007" s="30" t="n">
        <f aca="false">K5007+(0.05*L5007)+(M5007/240)</f>
        <v>0.2</v>
      </c>
      <c r="O5007" s="31" t="n">
        <v>208960</v>
      </c>
      <c r="P5007" s="32"/>
      <c r="Q5007" s="33"/>
      <c r="R5007" s="34" t="n">
        <f aca="false">O5007+(0.05*P5007)+(Q5007/240)</f>
        <v>208960</v>
      </c>
      <c r="S5007" s="35" t="n">
        <f aca="false">I5007*N5007</f>
        <v>208960</v>
      </c>
      <c r="T5007" s="35" t="n">
        <f aca="false">R5007-S5007</f>
        <v>0</v>
      </c>
      <c r="U5007" s="47"/>
      <c r="V5007" s="48"/>
      <c r="W5007" s="48"/>
    </row>
    <row r="5008" customFormat="false" ht="16" hidden="false" customHeight="false" outlineLevel="0" collapsed="false">
      <c r="A5008" s="21" t="s">
        <v>28</v>
      </c>
      <c r="B5008" s="22" t="s">
        <v>1153</v>
      </c>
      <c r="C5008" s="21" t="n">
        <v>3</v>
      </c>
      <c r="D5008" s="23" t="n">
        <v>1778</v>
      </c>
      <c r="E5008" s="23" t="s">
        <v>30</v>
      </c>
      <c r="F5008" s="21" t="s">
        <v>428</v>
      </c>
      <c r="G5008" s="21" t="s">
        <v>32</v>
      </c>
      <c r="H5008" s="24" t="s">
        <v>73</v>
      </c>
      <c r="I5008" s="25" t="n">
        <v>2557</v>
      </c>
      <c r="J5008" s="26" t="s">
        <v>37</v>
      </c>
      <c r="K5008" s="27"/>
      <c r="L5008" s="28" t="n">
        <v>11</v>
      </c>
      <c r="M5008" s="29"/>
      <c r="N5008" s="30" t="n">
        <f aca="false">K5008+(0.05*L5008)+(M5008/240)</f>
        <v>0.55</v>
      </c>
      <c r="O5008" s="31" t="n">
        <v>1406</v>
      </c>
      <c r="P5008" s="32" t="n">
        <v>7</v>
      </c>
      <c r="Q5008" s="33"/>
      <c r="R5008" s="34" t="n">
        <f aca="false">O5008+(0.05*P5008)+(Q5008/240)</f>
        <v>1406.35</v>
      </c>
      <c r="S5008" s="35" t="n">
        <f aca="false">I5008*N5008</f>
        <v>1406.35</v>
      </c>
      <c r="T5008" s="35" t="n">
        <f aca="false">R5008-S5008</f>
        <v>0</v>
      </c>
      <c r="U5008" s="47"/>
      <c r="V5008" s="48"/>
      <c r="W5008" s="48"/>
    </row>
    <row r="5009" customFormat="false" ht="16" hidden="false" customHeight="false" outlineLevel="0" collapsed="false">
      <c r="A5009" s="21" t="s">
        <v>28</v>
      </c>
      <c r="B5009" s="22" t="s">
        <v>1153</v>
      </c>
      <c r="C5009" s="21" t="n">
        <v>3</v>
      </c>
      <c r="D5009" s="23" t="n">
        <v>1778</v>
      </c>
      <c r="E5009" s="23" t="s">
        <v>30</v>
      </c>
      <c r="F5009" s="21" t="s">
        <v>1073</v>
      </c>
      <c r="G5009" s="21" t="s">
        <v>32</v>
      </c>
      <c r="H5009" s="24" t="s">
        <v>73</v>
      </c>
      <c r="I5009" s="25" t="n">
        <v>18532932</v>
      </c>
      <c r="J5009" s="26" t="s">
        <v>37</v>
      </c>
      <c r="K5009" s="27"/>
      <c r="L5009" s="28" t="n">
        <v>14</v>
      </c>
      <c r="M5009" s="29" t="n">
        <v>6</v>
      </c>
      <c r="N5009" s="30" t="n">
        <f aca="false">K5009+(0.05*L5009)+(M5009/240)</f>
        <v>0.725</v>
      </c>
      <c r="O5009" s="31" t="n">
        <v>13436375</v>
      </c>
      <c r="P5009" s="32" t="n">
        <v>14</v>
      </c>
      <c r="Q5009" s="33"/>
      <c r="R5009" s="34" t="n">
        <f aca="false">O5009+(0.05*P5009)+(Q5009/240)</f>
        <v>13436375.7</v>
      </c>
      <c r="S5009" s="35" t="n">
        <f aca="false">I5009*N5009</f>
        <v>13436375.7</v>
      </c>
      <c r="T5009" s="35" t="n">
        <f aca="false">R5009-S5009</f>
        <v>0</v>
      </c>
      <c r="U5009" s="47"/>
      <c r="V5009" s="48"/>
      <c r="W5009" s="48"/>
    </row>
    <row r="5010" customFormat="false" ht="16" hidden="false" customHeight="false" outlineLevel="0" collapsed="false">
      <c r="A5010" s="21" t="s">
        <v>28</v>
      </c>
      <c r="B5010" s="22" t="s">
        <v>1153</v>
      </c>
      <c r="C5010" s="21" t="n">
        <v>3</v>
      </c>
      <c r="D5010" s="23" t="n">
        <v>1778</v>
      </c>
      <c r="E5010" s="23" t="s">
        <v>30</v>
      </c>
      <c r="F5010" s="21" t="s">
        <v>1074</v>
      </c>
      <c r="G5010" s="21" t="s">
        <v>32</v>
      </c>
      <c r="H5010" s="24" t="s">
        <v>73</v>
      </c>
      <c r="I5010" s="25" t="n">
        <v>2262950</v>
      </c>
      <c r="J5010" s="26" t="s">
        <v>37</v>
      </c>
      <c r="K5010" s="27"/>
      <c r="L5010" s="28" t="n">
        <v>10</v>
      </c>
      <c r="M5010" s="29"/>
      <c r="N5010" s="30" t="n">
        <f aca="false">K5010+(0.05*L5010)+(M5010/240)</f>
        <v>0.5</v>
      </c>
      <c r="O5010" s="31" t="n">
        <v>1131475</v>
      </c>
      <c r="P5010" s="32"/>
      <c r="Q5010" s="33"/>
      <c r="R5010" s="34" t="n">
        <f aca="false">O5010+(0.05*P5010)+(Q5010/240)</f>
        <v>1131475</v>
      </c>
      <c r="S5010" s="35" t="n">
        <f aca="false">I5010*N5010</f>
        <v>1131475</v>
      </c>
      <c r="T5010" s="35" t="n">
        <f aca="false">R5010-S5010</f>
        <v>0</v>
      </c>
      <c r="U5010" s="47"/>
      <c r="V5010" s="48"/>
      <c r="W5010" s="48"/>
    </row>
    <row r="5011" customFormat="false" ht="16" hidden="false" customHeight="false" outlineLevel="0" collapsed="false">
      <c r="A5011" s="21" t="s">
        <v>28</v>
      </c>
      <c r="B5011" s="22" t="s">
        <v>1153</v>
      </c>
      <c r="C5011" s="21" t="n">
        <v>3</v>
      </c>
      <c r="D5011" s="23" t="n">
        <v>1778</v>
      </c>
      <c r="E5011" s="23" t="s">
        <v>30</v>
      </c>
      <c r="F5011" s="21" t="s">
        <v>1156</v>
      </c>
      <c r="G5011" s="21" t="s">
        <v>32</v>
      </c>
      <c r="H5011" s="24" t="s">
        <v>73</v>
      </c>
      <c r="I5011" s="25" t="n">
        <v>77</v>
      </c>
      <c r="J5011" s="26" t="s">
        <v>67</v>
      </c>
      <c r="K5011" s="27" t="n">
        <v>75</v>
      </c>
      <c r="L5011" s="28"/>
      <c r="M5011" s="29"/>
      <c r="N5011" s="30" t="n">
        <f aca="false">K5011+(0.05*L5011)+(M5011/240)</f>
        <v>75</v>
      </c>
      <c r="O5011" s="31" t="n">
        <v>5775</v>
      </c>
      <c r="P5011" s="32"/>
      <c r="Q5011" s="33"/>
      <c r="R5011" s="34" t="n">
        <f aca="false">O5011+(0.05*P5011)+(Q5011/240)</f>
        <v>5775</v>
      </c>
      <c r="S5011" s="35" t="n">
        <f aca="false">I5011*N5011</f>
        <v>5775</v>
      </c>
      <c r="T5011" s="35" t="n">
        <f aca="false">R5011-S5011</f>
        <v>0</v>
      </c>
      <c r="U5011" s="47"/>
      <c r="V5011" s="48"/>
      <c r="W5011" s="48"/>
    </row>
    <row r="5012" customFormat="false" ht="16" hidden="false" customHeight="false" outlineLevel="0" collapsed="false">
      <c r="A5012" s="21" t="s">
        <v>28</v>
      </c>
      <c r="B5012" s="22" t="s">
        <v>1153</v>
      </c>
      <c r="C5012" s="21" t="n">
        <v>3</v>
      </c>
      <c r="D5012" s="23" t="n">
        <v>1778</v>
      </c>
      <c r="E5012" s="23" t="s">
        <v>30</v>
      </c>
      <c r="F5012" s="21" t="s">
        <v>1066</v>
      </c>
      <c r="G5012" s="21" t="s">
        <v>32</v>
      </c>
      <c r="H5012" s="24" t="s">
        <v>73</v>
      </c>
      <c r="I5012" s="25" t="n">
        <v>2129.5</v>
      </c>
      <c r="J5012" s="26" t="s">
        <v>795</v>
      </c>
      <c r="K5012" s="27" t="n">
        <v>300</v>
      </c>
      <c r="L5012" s="28"/>
      <c r="M5012" s="29"/>
      <c r="N5012" s="30" t="n">
        <f aca="false">K5012+(0.05*L5012)+(M5012/240)</f>
        <v>300</v>
      </c>
      <c r="O5012" s="31" t="n">
        <v>638850</v>
      </c>
      <c r="P5012" s="32"/>
      <c r="Q5012" s="33"/>
      <c r="R5012" s="34" t="n">
        <f aca="false">O5012+(0.05*P5012)+(Q5012/240)</f>
        <v>638850</v>
      </c>
      <c r="S5012" s="35" t="n">
        <f aca="false">I5012*N5012</f>
        <v>638850</v>
      </c>
      <c r="T5012" s="35" t="n">
        <f aca="false">R5012-S5012</f>
        <v>0</v>
      </c>
      <c r="U5012" s="47"/>
      <c r="V5012" s="48"/>
      <c r="W5012" s="48"/>
    </row>
    <row r="5013" customFormat="false" ht="16" hidden="false" customHeight="false" outlineLevel="0" collapsed="false">
      <c r="A5013" s="21" t="s">
        <v>28</v>
      </c>
      <c r="B5013" s="22" t="s">
        <v>1153</v>
      </c>
      <c r="C5013" s="21" t="n">
        <v>3</v>
      </c>
      <c r="D5013" s="23" t="n">
        <v>1778</v>
      </c>
      <c r="E5013" s="23" t="s">
        <v>30</v>
      </c>
      <c r="F5013" s="21" t="s">
        <v>1059</v>
      </c>
      <c r="G5013" s="21" t="s">
        <v>32</v>
      </c>
      <c r="H5013" s="24" t="s">
        <v>73</v>
      </c>
      <c r="I5013" s="25" t="n">
        <v>9121.33333333333</v>
      </c>
      <c r="J5013" s="26" t="s">
        <v>795</v>
      </c>
      <c r="K5013" s="27" t="n">
        <v>400</v>
      </c>
      <c r="L5013" s="28"/>
      <c r="M5013" s="29"/>
      <c r="N5013" s="30" t="n">
        <f aca="false">K5013+(0.05*L5013)+(M5013/240)</f>
        <v>400</v>
      </c>
      <c r="O5013" s="31" t="n">
        <v>3648533</v>
      </c>
      <c r="P5013" s="32" t="n">
        <v>6</v>
      </c>
      <c r="Q5013" s="33" t="n">
        <v>8</v>
      </c>
      <c r="R5013" s="34" t="n">
        <f aca="false">O5013+(0.05*P5013)+(Q5013/240)</f>
        <v>3648533.33333333</v>
      </c>
      <c r="S5013" s="35" t="n">
        <f aca="false">I5013*N5013</f>
        <v>3648533.33333333</v>
      </c>
      <c r="T5013" s="35" t="n">
        <f aca="false">R5013-S5013</f>
        <v>0</v>
      </c>
      <c r="U5013" s="47"/>
      <c r="V5013" s="48"/>
      <c r="W5013" s="48"/>
    </row>
    <row r="5014" customFormat="false" ht="16" hidden="false" customHeight="false" outlineLevel="0" collapsed="false">
      <c r="A5014" s="21" t="s">
        <v>28</v>
      </c>
      <c r="B5014" s="22" t="s">
        <v>1153</v>
      </c>
      <c r="C5014" s="21" t="n">
        <v>3</v>
      </c>
      <c r="D5014" s="23" t="n">
        <v>1778</v>
      </c>
      <c r="E5014" s="23" t="s">
        <v>30</v>
      </c>
      <c r="F5014" s="21" t="s">
        <v>49</v>
      </c>
      <c r="G5014" s="21" t="s">
        <v>32</v>
      </c>
      <c r="H5014" s="24" t="s">
        <v>73</v>
      </c>
      <c r="I5014" s="25" t="n">
        <v>115.25</v>
      </c>
      <c r="J5014" s="26" t="s">
        <v>795</v>
      </c>
      <c r="K5014" s="27" t="n">
        <v>200</v>
      </c>
      <c r="L5014" s="28"/>
      <c r="M5014" s="29"/>
      <c r="N5014" s="30" t="n">
        <f aca="false">K5014+(0.05*L5014)+(M5014/240)</f>
        <v>200</v>
      </c>
      <c r="O5014" s="31" t="n">
        <v>23050</v>
      </c>
      <c r="P5014" s="32"/>
      <c r="Q5014" s="33"/>
      <c r="R5014" s="34" t="n">
        <f aca="false">O5014+(0.05*P5014)+(Q5014/240)</f>
        <v>23050</v>
      </c>
      <c r="S5014" s="35" t="n">
        <f aca="false">I5014*N5014</f>
        <v>23050</v>
      </c>
      <c r="T5014" s="35" t="n">
        <f aca="false">R5014-S5014</f>
        <v>0</v>
      </c>
      <c r="U5014" s="47"/>
      <c r="V5014" s="48"/>
      <c r="W5014" s="48"/>
    </row>
    <row r="5015" customFormat="false" ht="16" hidden="false" customHeight="false" outlineLevel="0" collapsed="false">
      <c r="A5015" s="21" t="s">
        <v>28</v>
      </c>
      <c r="B5015" s="22" t="s">
        <v>1153</v>
      </c>
      <c r="C5015" s="21" t="n">
        <v>3</v>
      </c>
      <c r="D5015" s="23" t="n">
        <v>1778</v>
      </c>
      <c r="E5015" s="23" t="s">
        <v>30</v>
      </c>
      <c r="F5015" s="21" t="s">
        <v>722</v>
      </c>
      <c r="G5015" s="21" t="s">
        <v>32</v>
      </c>
      <c r="H5015" s="24" t="s">
        <v>692</v>
      </c>
      <c r="I5015" s="25" t="n">
        <v>1</v>
      </c>
      <c r="J5015" s="26" t="s">
        <v>112</v>
      </c>
      <c r="K5015" s="27" t="n">
        <v>3550</v>
      </c>
      <c r="L5015" s="28"/>
      <c r="M5015" s="29"/>
      <c r="N5015" s="30" t="n">
        <f aca="false">K5015+(0.05*L5015)+(M5015/240)</f>
        <v>3550</v>
      </c>
      <c r="O5015" s="31" t="n">
        <v>3550</v>
      </c>
      <c r="P5015" s="32"/>
      <c r="Q5015" s="33"/>
      <c r="R5015" s="34" t="n">
        <f aca="false">O5015+(0.05*P5015)+(Q5015/240)</f>
        <v>3550</v>
      </c>
      <c r="S5015" s="35" t="n">
        <f aca="false">I5015*N5015</f>
        <v>3550</v>
      </c>
      <c r="T5015" s="35" t="n">
        <f aca="false">R5015-S5015</f>
        <v>0</v>
      </c>
      <c r="U5015" s="47"/>
      <c r="V5015" s="48"/>
      <c r="W5015" s="48"/>
    </row>
    <row r="5016" customFormat="false" ht="16" hidden="false" customHeight="false" outlineLevel="0" collapsed="false">
      <c r="A5016" s="21" t="s">
        <v>28</v>
      </c>
      <c r="B5016" s="22" t="s">
        <v>1153</v>
      </c>
      <c r="C5016" s="21" t="n">
        <v>3</v>
      </c>
      <c r="D5016" s="23" t="n">
        <v>1778</v>
      </c>
      <c r="E5016" s="23" t="s">
        <v>30</v>
      </c>
      <c r="F5016" s="21" t="s">
        <v>417</v>
      </c>
      <c r="G5016" s="21" t="s">
        <v>32</v>
      </c>
      <c r="H5016" s="24" t="s">
        <v>692</v>
      </c>
      <c r="I5016" s="25" t="n">
        <v>434700</v>
      </c>
      <c r="J5016" s="26" t="s">
        <v>37</v>
      </c>
      <c r="K5016" s="27"/>
      <c r="L5016" s="28" t="n">
        <v>12</v>
      </c>
      <c r="M5016" s="29"/>
      <c r="N5016" s="30" t="n">
        <f aca="false">K5016+(0.05*L5016)+(M5016/240)</f>
        <v>0.6</v>
      </c>
      <c r="O5016" s="31" t="n">
        <v>260820</v>
      </c>
      <c r="P5016" s="32"/>
      <c r="Q5016" s="33"/>
      <c r="R5016" s="34" t="n">
        <f aca="false">O5016+(0.05*P5016)+(Q5016/240)</f>
        <v>260820</v>
      </c>
      <c r="S5016" s="35" t="n">
        <f aca="false">I5016*N5016</f>
        <v>260820</v>
      </c>
      <c r="T5016" s="35" t="n">
        <f aca="false">R5016-S5016</f>
        <v>0</v>
      </c>
      <c r="U5016" s="47"/>
      <c r="V5016" s="48"/>
      <c r="W5016" s="48"/>
    </row>
    <row r="5017" customFormat="false" ht="16" hidden="false" customHeight="false" outlineLevel="0" collapsed="false">
      <c r="A5017" s="21" t="s">
        <v>28</v>
      </c>
      <c r="B5017" s="22" t="s">
        <v>1153</v>
      </c>
      <c r="C5017" s="21" t="n">
        <v>3</v>
      </c>
      <c r="D5017" s="23" t="n">
        <v>1778</v>
      </c>
      <c r="E5017" s="23" t="s">
        <v>30</v>
      </c>
      <c r="F5017" s="21" t="s">
        <v>31</v>
      </c>
      <c r="G5017" s="21" t="s">
        <v>32</v>
      </c>
      <c r="H5017" s="24" t="s">
        <v>692</v>
      </c>
      <c r="I5017" s="25" t="n">
        <v>135</v>
      </c>
      <c r="J5017" s="26" t="s">
        <v>67</v>
      </c>
      <c r="K5017" s="27" t="n">
        <v>160</v>
      </c>
      <c r="L5017" s="28"/>
      <c r="M5017" s="29"/>
      <c r="N5017" s="30" t="n">
        <f aca="false">K5017+(0.05*L5017)+(M5017/240)</f>
        <v>160</v>
      </c>
      <c r="O5017" s="31" t="n">
        <v>21600</v>
      </c>
      <c r="P5017" s="32"/>
      <c r="Q5017" s="33"/>
      <c r="R5017" s="34" t="n">
        <f aca="false">O5017+(0.05*P5017)+(Q5017/240)</f>
        <v>21600</v>
      </c>
      <c r="S5017" s="35" t="n">
        <f aca="false">I5017*N5017</f>
        <v>21600</v>
      </c>
      <c r="T5017" s="35" t="n">
        <f aca="false">R5017-S5017</f>
        <v>0</v>
      </c>
      <c r="U5017" s="47"/>
      <c r="V5017" s="48"/>
      <c r="W5017" s="48"/>
    </row>
    <row r="5018" customFormat="false" ht="16" hidden="false" customHeight="false" outlineLevel="0" collapsed="false">
      <c r="A5018" s="21" t="s">
        <v>28</v>
      </c>
      <c r="B5018" s="22" t="s">
        <v>1153</v>
      </c>
      <c r="C5018" s="21" t="n">
        <v>3</v>
      </c>
      <c r="D5018" s="23" t="n">
        <v>1778</v>
      </c>
      <c r="E5018" s="23" t="s">
        <v>30</v>
      </c>
      <c r="F5018" s="21" t="s">
        <v>59</v>
      </c>
      <c r="G5018" s="21" t="s">
        <v>32</v>
      </c>
      <c r="H5018" s="24" t="s">
        <v>692</v>
      </c>
      <c r="I5018" s="25" t="n">
        <v>12719</v>
      </c>
      <c r="J5018" s="26" t="s">
        <v>37</v>
      </c>
      <c r="K5018" s="27" t="n">
        <v>8</v>
      </c>
      <c r="L5018" s="28"/>
      <c r="M5018" s="29"/>
      <c r="N5018" s="30" t="n">
        <f aca="false">K5018+(0.05*L5018)+(M5018/240)</f>
        <v>8</v>
      </c>
      <c r="O5018" s="31" t="n">
        <v>101752</v>
      </c>
      <c r="P5018" s="32"/>
      <c r="Q5018" s="33"/>
      <c r="R5018" s="34" t="n">
        <f aca="false">O5018+(0.05*P5018)+(Q5018/240)</f>
        <v>101752</v>
      </c>
      <c r="S5018" s="35" t="n">
        <f aca="false">I5018*N5018</f>
        <v>101752</v>
      </c>
      <c r="T5018" s="35" t="n">
        <f aca="false">R5018-S5018</f>
        <v>0</v>
      </c>
      <c r="U5018" s="47"/>
      <c r="V5018" s="48"/>
      <c r="W5018" s="48"/>
    </row>
    <row r="5019" customFormat="false" ht="16" hidden="false" customHeight="false" outlineLevel="0" collapsed="false">
      <c r="A5019" s="21" t="s">
        <v>28</v>
      </c>
      <c r="B5019" s="22" t="s">
        <v>1153</v>
      </c>
      <c r="C5019" s="21" t="n">
        <v>3</v>
      </c>
      <c r="D5019" s="23" t="n">
        <v>1778</v>
      </c>
      <c r="E5019" s="23" t="s">
        <v>30</v>
      </c>
      <c r="F5019" s="21" t="s">
        <v>1494</v>
      </c>
      <c r="G5019" s="21" t="s">
        <v>32</v>
      </c>
      <c r="H5019" s="24" t="s">
        <v>692</v>
      </c>
      <c r="I5019" s="25" t="n">
        <v>1</v>
      </c>
      <c r="J5019" s="26" t="s">
        <v>112</v>
      </c>
      <c r="K5019" s="27" t="n">
        <v>12833</v>
      </c>
      <c r="L5019" s="28"/>
      <c r="M5019" s="29"/>
      <c r="N5019" s="30" t="n">
        <f aca="false">K5019+(0.05*L5019)+(M5019/240)</f>
        <v>12833</v>
      </c>
      <c r="O5019" s="31" t="n">
        <v>12833</v>
      </c>
      <c r="P5019" s="32"/>
      <c r="Q5019" s="33"/>
      <c r="R5019" s="34" t="n">
        <f aca="false">O5019+(0.05*P5019)+(Q5019/240)</f>
        <v>12833</v>
      </c>
      <c r="S5019" s="35" t="n">
        <f aca="false">I5019*N5019</f>
        <v>12833</v>
      </c>
      <c r="T5019" s="35" t="n">
        <f aca="false">R5019-S5019</f>
        <v>0</v>
      </c>
      <c r="U5019" s="47"/>
      <c r="V5019" s="48"/>
      <c r="W5019" s="48"/>
    </row>
    <row r="5020" customFormat="false" ht="16" hidden="false" customHeight="false" outlineLevel="0" collapsed="false">
      <c r="A5020" s="21" t="s">
        <v>28</v>
      </c>
      <c r="B5020" s="22" t="s">
        <v>1153</v>
      </c>
      <c r="C5020" s="21" t="n">
        <v>3</v>
      </c>
      <c r="D5020" s="23" t="n">
        <v>1778</v>
      </c>
      <c r="E5020" s="23" t="s">
        <v>30</v>
      </c>
      <c r="F5020" s="21" t="s">
        <v>36</v>
      </c>
      <c r="G5020" s="21" t="s">
        <v>32</v>
      </c>
      <c r="H5020" s="24" t="s">
        <v>692</v>
      </c>
      <c r="I5020" s="25" t="n">
        <v>117950</v>
      </c>
      <c r="J5020" s="26" t="s">
        <v>37</v>
      </c>
      <c r="K5020" s="27"/>
      <c r="L5020" s="28" t="n">
        <v>4</v>
      </c>
      <c r="M5020" s="29"/>
      <c r="N5020" s="30" t="n">
        <f aca="false">K5020+(0.05*L5020)+(M5020/240)</f>
        <v>0.2</v>
      </c>
      <c r="O5020" s="31" t="n">
        <v>23590</v>
      </c>
      <c r="P5020" s="32"/>
      <c r="Q5020" s="33"/>
      <c r="R5020" s="34" t="n">
        <f aca="false">O5020+(0.05*P5020)+(Q5020/240)</f>
        <v>23590</v>
      </c>
      <c r="S5020" s="35" t="n">
        <f aca="false">I5020*N5020</f>
        <v>23590</v>
      </c>
      <c r="T5020" s="35" t="n">
        <f aca="false">R5020-S5020</f>
        <v>0</v>
      </c>
      <c r="U5020" s="47"/>
      <c r="V5020" s="87"/>
      <c r="W5020" s="87"/>
    </row>
    <row r="5021" customFormat="false" ht="16" hidden="false" customHeight="false" outlineLevel="0" collapsed="false">
      <c r="A5021" s="21" t="s">
        <v>28</v>
      </c>
      <c r="B5021" s="22" t="s">
        <v>1153</v>
      </c>
      <c r="C5021" s="21" t="n">
        <v>3</v>
      </c>
      <c r="D5021" s="23" t="n">
        <v>1778</v>
      </c>
      <c r="E5021" s="23" t="s">
        <v>30</v>
      </c>
      <c r="F5021" s="21" t="s">
        <v>1503</v>
      </c>
      <c r="G5021" s="21" t="s">
        <v>32</v>
      </c>
      <c r="H5021" s="24" t="s">
        <v>692</v>
      </c>
      <c r="I5021" s="25" t="n">
        <v>87</v>
      </c>
      <c r="J5021" s="26" t="s">
        <v>129</v>
      </c>
      <c r="K5021" s="27" t="n">
        <v>50</v>
      </c>
      <c r="L5021" s="28"/>
      <c r="M5021" s="29"/>
      <c r="N5021" s="30" t="n">
        <f aca="false">K5021+(0.05*L5021)+(M5021/240)</f>
        <v>50</v>
      </c>
      <c r="O5021" s="31"/>
      <c r="P5021" s="32"/>
      <c r="Q5021" s="33"/>
      <c r="R5021" s="34" t="n">
        <f aca="false">O5021+(0.05*P5021)+(Q5021/240)</f>
        <v>0</v>
      </c>
      <c r="S5021" s="35" t="n">
        <f aca="false">I5021*N5021</f>
        <v>4350</v>
      </c>
      <c r="T5021" s="35" t="n">
        <f aca="false">R5021-S5021</f>
        <v>-4350</v>
      </c>
      <c r="U5021" s="88" t="s">
        <v>1504</v>
      </c>
      <c r="V5021" s="48"/>
      <c r="W5021" s="48"/>
    </row>
    <row r="5022" customFormat="false" ht="16" hidden="false" customHeight="false" outlineLevel="0" collapsed="false">
      <c r="A5022" s="21" t="s">
        <v>28</v>
      </c>
      <c r="B5022" s="22" t="s">
        <v>1153</v>
      </c>
      <c r="C5022" s="21" t="n">
        <v>3</v>
      </c>
      <c r="D5022" s="23" t="n">
        <v>1778</v>
      </c>
      <c r="E5022" s="23" t="s">
        <v>30</v>
      </c>
      <c r="F5022" s="21" t="s">
        <v>1495</v>
      </c>
      <c r="G5022" s="21" t="s">
        <v>32</v>
      </c>
      <c r="H5022" s="24" t="s">
        <v>692</v>
      </c>
      <c r="I5022" s="25" t="n">
        <v>1</v>
      </c>
      <c r="J5022" s="26" t="s">
        <v>112</v>
      </c>
      <c r="K5022" s="27" t="n">
        <v>1109</v>
      </c>
      <c r="L5022" s="28"/>
      <c r="M5022" s="29"/>
      <c r="N5022" s="30" t="n">
        <f aca="false">K5022+(0.05*L5022)+(M5022/240)</f>
        <v>1109</v>
      </c>
      <c r="O5022" s="31" t="n">
        <v>1109</v>
      </c>
      <c r="P5022" s="32"/>
      <c r="Q5022" s="33"/>
      <c r="R5022" s="34" t="n">
        <f aca="false">O5022+(0.05*P5022)+(Q5022/240)</f>
        <v>1109</v>
      </c>
      <c r="S5022" s="35" t="n">
        <f aca="false">I5022*N5022</f>
        <v>1109</v>
      </c>
      <c r="T5022" s="35" t="n">
        <f aca="false">R5022-S5022</f>
        <v>0</v>
      </c>
      <c r="U5022" s="47"/>
      <c r="V5022" s="87"/>
      <c r="W5022" s="87"/>
    </row>
    <row r="5023" customFormat="false" ht="16" hidden="false" customHeight="false" outlineLevel="0" collapsed="false">
      <c r="A5023" s="21" t="s">
        <v>28</v>
      </c>
      <c r="B5023" s="22" t="s">
        <v>1153</v>
      </c>
      <c r="C5023" s="21" t="n">
        <v>3</v>
      </c>
      <c r="D5023" s="23" t="n">
        <v>1778</v>
      </c>
      <c r="E5023" s="23" t="s">
        <v>30</v>
      </c>
      <c r="F5023" s="21" t="s">
        <v>524</v>
      </c>
      <c r="G5023" s="21" t="s">
        <v>32</v>
      </c>
      <c r="H5023" s="24" t="s">
        <v>692</v>
      </c>
      <c r="I5023" s="25" t="n">
        <v>152100</v>
      </c>
      <c r="J5023" s="26" t="s">
        <v>37</v>
      </c>
      <c r="K5023" s="27"/>
      <c r="L5023" s="28" t="n">
        <v>14</v>
      </c>
      <c r="M5023" s="29" t="n">
        <v>6</v>
      </c>
      <c r="N5023" s="30" t="n">
        <f aca="false">K5023+(0.05*L5023)+(M5023/240)</f>
        <v>0.725</v>
      </c>
      <c r="O5023" s="31" t="n">
        <v>110222</v>
      </c>
      <c r="P5023" s="32" t="n">
        <v>10</v>
      </c>
      <c r="Q5023" s="33"/>
      <c r="R5023" s="34" t="n">
        <f aca="false">O5023+(0.05*P5023)+(Q5023/240)</f>
        <v>110222.5</v>
      </c>
      <c r="S5023" s="35" t="n">
        <f aca="false">I5023*N5023</f>
        <v>110272.5</v>
      </c>
      <c r="T5023" s="89" t="n">
        <f aca="false">R5023-S5023</f>
        <v>-50.0000000000146</v>
      </c>
      <c r="U5023" s="88" t="s">
        <v>323</v>
      </c>
      <c r="V5023" s="48"/>
      <c r="W5023" s="48"/>
    </row>
    <row r="5024" customFormat="false" ht="16" hidden="false" customHeight="false" outlineLevel="0" collapsed="false">
      <c r="A5024" s="21" t="s">
        <v>28</v>
      </c>
      <c r="B5024" s="22" t="s">
        <v>1153</v>
      </c>
      <c r="C5024" s="21" t="n">
        <v>3</v>
      </c>
      <c r="D5024" s="23" t="n">
        <v>1778</v>
      </c>
      <c r="E5024" s="23" t="s">
        <v>30</v>
      </c>
      <c r="F5024" s="21" t="s">
        <v>1066</v>
      </c>
      <c r="G5024" s="21" t="s">
        <v>32</v>
      </c>
      <c r="H5024" s="24" t="s">
        <v>692</v>
      </c>
      <c r="I5024" s="25" t="n">
        <v>23.75</v>
      </c>
      <c r="J5024" s="26" t="s">
        <v>795</v>
      </c>
      <c r="K5024" s="27" t="n">
        <v>300</v>
      </c>
      <c r="L5024" s="28"/>
      <c r="M5024" s="29"/>
      <c r="N5024" s="30" t="n">
        <f aca="false">K5024+(0.05*L5024)+(M5024/240)</f>
        <v>300</v>
      </c>
      <c r="O5024" s="31" t="n">
        <v>7125</v>
      </c>
      <c r="P5024" s="32"/>
      <c r="Q5024" s="33"/>
      <c r="R5024" s="34" t="n">
        <f aca="false">O5024+(0.05*P5024)+(Q5024/240)</f>
        <v>7125</v>
      </c>
      <c r="S5024" s="35" t="n">
        <f aca="false">I5024*N5024</f>
        <v>7125</v>
      </c>
      <c r="T5024" s="35" t="n">
        <f aca="false">R5024-S5024</f>
        <v>0</v>
      </c>
      <c r="U5024" s="47"/>
      <c r="V5024" s="48"/>
      <c r="W5024" s="48"/>
    </row>
    <row r="5025" customFormat="false" ht="16" hidden="false" customHeight="false" outlineLevel="0" collapsed="false">
      <c r="A5025" s="21" t="s">
        <v>28</v>
      </c>
      <c r="B5025" s="22" t="s">
        <v>1153</v>
      </c>
      <c r="C5025" s="21" t="n">
        <v>3</v>
      </c>
      <c r="D5025" s="23" t="n">
        <v>1778</v>
      </c>
      <c r="E5025" s="23" t="s">
        <v>30</v>
      </c>
      <c r="F5025" s="21" t="s">
        <v>1059</v>
      </c>
      <c r="G5025" s="21" t="s">
        <v>32</v>
      </c>
      <c r="H5025" s="24" t="s">
        <v>692</v>
      </c>
      <c r="I5025" s="25" t="n">
        <v>104</v>
      </c>
      <c r="J5025" s="26" t="s">
        <v>795</v>
      </c>
      <c r="K5025" s="27" t="n">
        <v>400</v>
      </c>
      <c r="L5025" s="28"/>
      <c r="M5025" s="29"/>
      <c r="N5025" s="30" t="n">
        <f aca="false">K5025+(0.05*L5025)+(M5025/240)</f>
        <v>400</v>
      </c>
      <c r="O5025" s="31" t="n">
        <v>41600</v>
      </c>
      <c r="P5025" s="32"/>
      <c r="Q5025" s="33"/>
      <c r="R5025" s="34" t="n">
        <f aca="false">O5025+(0.05*P5025)+(Q5025/240)</f>
        <v>41600</v>
      </c>
      <c r="S5025" s="35" t="n">
        <f aca="false">I5025*N5025</f>
        <v>41600</v>
      </c>
      <c r="T5025" s="35" t="n">
        <f aca="false">R5025-S5025</f>
        <v>0</v>
      </c>
      <c r="U5025" s="47"/>
      <c r="V5025" s="48"/>
      <c r="W5025" s="48"/>
    </row>
    <row r="5026" customFormat="false" ht="16" hidden="false" customHeight="false" outlineLevel="0" collapsed="false">
      <c r="A5026" s="21" t="s">
        <v>28</v>
      </c>
      <c r="B5026" s="22" t="s">
        <v>1153</v>
      </c>
      <c r="C5026" s="21" t="n">
        <v>3</v>
      </c>
      <c r="D5026" s="23" t="n">
        <v>1778</v>
      </c>
      <c r="E5026" s="23" t="s">
        <v>30</v>
      </c>
      <c r="F5026" s="21" t="s">
        <v>49</v>
      </c>
      <c r="G5026" s="21" t="s">
        <v>32</v>
      </c>
      <c r="H5026" s="24" t="s">
        <v>692</v>
      </c>
      <c r="I5026" s="25" t="n">
        <v>9.75</v>
      </c>
      <c r="J5026" s="26" t="s">
        <v>795</v>
      </c>
      <c r="K5026" s="27" t="n">
        <v>200</v>
      </c>
      <c r="L5026" s="28"/>
      <c r="M5026" s="29"/>
      <c r="N5026" s="30" t="n">
        <f aca="false">K5026+(0.05*L5026)+(M5026/240)</f>
        <v>200</v>
      </c>
      <c r="O5026" s="31" t="n">
        <v>1950</v>
      </c>
      <c r="P5026" s="32"/>
      <c r="Q5026" s="33"/>
      <c r="R5026" s="34" t="n">
        <f aca="false">O5026+(0.05*P5026)+(Q5026/240)</f>
        <v>1950</v>
      </c>
      <c r="S5026" s="35" t="n">
        <f aca="false">I5026*N5026</f>
        <v>1950</v>
      </c>
      <c r="T5026" s="35" t="n">
        <f aca="false">R5026-S5026</f>
        <v>0</v>
      </c>
      <c r="U5026" s="47"/>
      <c r="V5026" s="48"/>
      <c r="W5026" s="48"/>
    </row>
    <row r="5027" customFormat="false" ht="16" hidden="false" customHeight="false" outlineLevel="0" collapsed="false">
      <c r="A5027" s="21" t="s">
        <v>28</v>
      </c>
      <c r="B5027" s="22" t="s">
        <v>1153</v>
      </c>
      <c r="C5027" s="21" t="n">
        <v>3</v>
      </c>
      <c r="D5027" s="23" t="n">
        <v>1778</v>
      </c>
      <c r="E5027" s="23" t="s">
        <v>30</v>
      </c>
      <c r="F5027" s="21" t="s">
        <v>417</v>
      </c>
      <c r="G5027" s="21" t="s">
        <v>32</v>
      </c>
      <c r="H5027" s="24" t="s">
        <v>361</v>
      </c>
      <c r="I5027" s="25" t="n">
        <v>1383796</v>
      </c>
      <c r="J5027" s="26" t="s">
        <v>37</v>
      </c>
      <c r="K5027" s="27"/>
      <c r="L5027" s="28" t="n">
        <v>12</v>
      </c>
      <c r="M5027" s="29"/>
      <c r="N5027" s="30" t="n">
        <f aca="false">K5027+(0.05*L5027)+(M5027/240)</f>
        <v>0.6</v>
      </c>
      <c r="O5027" s="31" t="n">
        <v>830277</v>
      </c>
      <c r="P5027" s="32" t="n">
        <v>12</v>
      </c>
      <c r="Q5027" s="33"/>
      <c r="R5027" s="34" t="n">
        <f aca="false">O5027+(0.05*P5027)+(Q5027/240)</f>
        <v>830277.6</v>
      </c>
      <c r="S5027" s="35" t="n">
        <f aca="false">I5027*N5027</f>
        <v>830277.6</v>
      </c>
      <c r="T5027" s="35" t="n">
        <f aca="false">R5027-S5027</f>
        <v>0</v>
      </c>
      <c r="U5027" s="47"/>
      <c r="V5027" s="48"/>
      <c r="W5027" s="48"/>
    </row>
    <row r="5028" customFormat="false" ht="16" hidden="false" customHeight="false" outlineLevel="0" collapsed="false">
      <c r="A5028" s="21" t="s">
        <v>28</v>
      </c>
      <c r="B5028" s="22" t="s">
        <v>1153</v>
      </c>
      <c r="C5028" s="21" t="n">
        <v>3</v>
      </c>
      <c r="D5028" s="23" t="n">
        <v>1778</v>
      </c>
      <c r="E5028" s="23" t="s">
        <v>30</v>
      </c>
      <c r="F5028" s="21" t="s">
        <v>31</v>
      </c>
      <c r="G5028" s="21" t="s">
        <v>32</v>
      </c>
      <c r="H5028" s="24" t="s">
        <v>361</v>
      </c>
      <c r="I5028" s="25" t="n">
        <v>267</v>
      </c>
      <c r="J5028" s="26" t="s">
        <v>67</v>
      </c>
      <c r="K5028" s="27" t="n">
        <v>160</v>
      </c>
      <c r="L5028" s="28"/>
      <c r="M5028" s="29"/>
      <c r="N5028" s="30" t="n">
        <f aca="false">K5028+(0.05*L5028)+(M5028/240)</f>
        <v>160</v>
      </c>
      <c r="O5028" s="31" t="n">
        <v>42720</v>
      </c>
      <c r="P5028" s="32"/>
      <c r="Q5028" s="33"/>
      <c r="R5028" s="34" t="n">
        <f aca="false">O5028+(0.05*P5028)+(Q5028/240)</f>
        <v>42720</v>
      </c>
      <c r="S5028" s="35" t="n">
        <f aca="false">I5028*N5028</f>
        <v>42720</v>
      </c>
      <c r="T5028" s="35" t="n">
        <f aca="false">R5028-S5028</f>
        <v>0</v>
      </c>
      <c r="U5028" s="47"/>
      <c r="V5028" s="48"/>
      <c r="W5028" s="48"/>
    </row>
    <row r="5029" customFormat="false" ht="16" hidden="false" customHeight="false" outlineLevel="0" collapsed="false">
      <c r="A5029" s="21" t="s">
        <v>28</v>
      </c>
      <c r="B5029" s="22" t="s">
        <v>1153</v>
      </c>
      <c r="C5029" s="21" t="n">
        <v>3</v>
      </c>
      <c r="D5029" s="23" t="n">
        <v>1778</v>
      </c>
      <c r="E5029" s="23" t="s">
        <v>30</v>
      </c>
      <c r="F5029" s="21" t="s">
        <v>59</v>
      </c>
      <c r="G5029" s="21" t="s">
        <v>32</v>
      </c>
      <c r="H5029" s="24" t="s">
        <v>361</v>
      </c>
      <c r="I5029" s="25" t="n">
        <v>3487</v>
      </c>
      <c r="J5029" s="26" t="s">
        <v>37</v>
      </c>
      <c r="K5029" s="27" t="n">
        <v>8</v>
      </c>
      <c r="L5029" s="28"/>
      <c r="M5029" s="29"/>
      <c r="N5029" s="30" t="n">
        <f aca="false">K5029+(0.05*L5029)+(M5029/240)</f>
        <v>8</v>
      </c>
      <c r="O5029" s="31" t="n">
        <v>27896</v>
      </c>
      <c r="P5029" s="32"/>
      <c r="Q5029" s="33"/>
      <c r="R5029" s="34" t="n">
        <f aca="false">O5029+(0.05*P5029)+(Q5029/240)</f>
        <v>27896</v>
      </c>
      <c r="S5029" s="35" t="n">
        <f aca="false">I5029*N5029</f>
        <v>27896</v>
      </c>
      <c r="T5029" s="35" t="n">
        <f aca="false">R5029-S5029</f>
        <v>0</v>
      </c>
      <c r="U5029" s="47"/>
      <c r="V5029" s="48"/>
      <c r="W5029" s="48"/>
    </row>
    <row r="5030" customFormat="false" ht="16" hidden="false" customHeight="false" outlineLevel="0" collapsed="false">
      <c r="A5030" s="21" t="s">
        <v>28</v>
      </c>
      <c r="B5030" s="22" t="s">
        <v>1153</v>
      </c>
      <c r="C5030" s="21" t="n">
        <v>3</v>
      </c>
      <c r="D5030" s="23" t="n">
        <v>1778</v>
      </c>
      <c r="E5030" s="23" t="s">
        <v>30</v>
      </c>
      <c r="F5030" s="21" t="s">
        <v>36</v>
      </c>
      <c r="G5030" s="21" t="s">
        <v>32</v>
      </c>
      <c r="H5030" s="24" t="s">
        <v>361</v>
      </c>
      <c r="I5030" s="25" t="n">
        <v>2166850</v>
      </c>
      <c r="J5030" s="26" t="s">
        <v>37</v>
      </c>
      <c r="K5030" s="27"/>
      <c r="L5030" s="28" t="n">
        <v>4</v>
      </c>
      <c r="M5030" s="29"/>
      <c r="N5030" s="30" t="n">
        <f aca="false">K5030+(0.05*L5030)+(M5030/240)</f>
        <v>0.2</v>
      </c>
      <c r="O5030" s="31" t="n">
        <v>433370</v>
      </c>
      <c r="P5030" s="32"/>
      <c r="Q5030" s="33"/>
      <c r="R5030" s="34" t="n">
        <f aca="false">O5030+(0.05*P5030)+(Q5030/240)</f>
        <v>433370</v>
      </c>
      <c r="S5030" s="35" t="n">
        <f aca="false">I5030*N5030</f>
        <v>433370</v>
      </c>
      <c r="T5030" s="35" t="n">
        <f aca="false">R5030-S5030</f>
        <v>0</v>
      </c>
      <c r="U5030" s="47"/>
      <c r="V5030" s="48"/>
      <c r="W5030" s="48"/>
    </row>
    <row r="5031" customFormat="false" ht="16" hidden="false" customHeight="false" outlineLevel="0" collapsed="false">
      <c r="A5031" s="21" t="s">
        <v>28</v>
      </c>
      <c r="B5031" s="22" t="s">
        <v>1153</v>
      </c>
      <c r="C5031" s="21" t="n">
        <v>3</v>
      </c>
      <c r="D5031" s="23" t="n">
        <v>1778</v>
      </c>
      <c r="E5031" s="23" t="s">
        <v>30</v>
      </c>
      <c r="F5031" s="21" t="s">
        <v>1073</v>
      </c>
      <c r="G5031" s="21" t="s">
        <v>32</v>
      </c>
      <c r="H5031" s="24" t="s">
        <v>361</v>
      </c>
      <c r="I5031" s="25" t="n">
        <v>2345525</v>
      </c>
      <c r="J5031" s="26" t="s">
        <v>37</v>
      </c>
      <c r="K5031" s="27"/>
      <c r="L5031" s="28" t="n">
        <v>14</v>
      </c>
      <c r="M5031" s="29" t="n">
        <v>6</v>
      </c>
      <c r="N5031" s="30" t="n">
        <f aca="false">K5031+(0.05*L5031)+(M5031/240)</f>
        <v>0.725</v>
      </c>
      <c r="O5031" s="31" t="n">
        <v>1700505</v>
      </c>
      <c r="P5031" s="32" t="n">
        <v>12</v>
      </c>
      <c r="Q5031" s="33" t="n">
        <v>6</v>
      </c>
      <c r="R5031" s="34" t="n">
        <f aca="false">O5031+(0.05*P5031)+(Q5031/240)</f>
        <v>1700505.625</v>
      </c>
      <c r="S5031" s="35" t="n">
        <f aca="false">I5031*N5031</f>
        <v>1700505.625</v>
      </c>
      <c r="T5031" s="35" t="n">
        <f aca="false">R5031-S5031</f>
        <v>0</v>
      </c>
      <c r="U5031" s="47"/>
      <c r="V5031" s="48"/>
      <c r="W5031" s="48"/>
    </row>
    <row r="5032" customFormat="false" ht="16" hidden="false" customHeight="false" outlineLevel="0" collapsed="false">
      <c r="A5032" s="21" t="s">
        <v>28</v>
      </c>
      <c r="B5032" s="22" t="s">
        <v>1153</v>
      </c>
      <c r="C5032" s="21" t="n">
        <v>3</v>
      </c>
      <c r="D5032" s="23" t="n">
        <v>1778</v>
      </c>
      <c r="E5032" s="23" t="s">
        <v>30</v>
      </c>
      <c r="F5032" s="21" t="s">
        <v>1074</v>
      </c>
      <c r="G5032" s="21" t="s">
        <v>32</v>
      </c>
      <c r="H5032" s="24" t="s">
        <v>361</v>
      </c>
      <c r="I5032" s="25" t="n">
        <v>355910</v>
      </c>
      <c r="J5032" s="26" t="s">
        <v>37</v>
      </c>
      <c r="K5032" s="27"/>
      <c r="L5032" s="28" t="n">
        <v>10</v>
      </c>
      <c r="M5032" s="29"/>
      <c r="N5032" s="30" t="n">
        <f aca="false">K5032+(0.05*L5032)+(M5032/240)</f>
        <v>0.5</v>
      </c>
      <c r="O5032" s="31" t="n">
        <v>177955</v>
      </c>
      <c r="P5032" s="32"/>
      <c r="Q5032" s="33"/>
      <c r="R5032" s="34" t="n">
        <f aca="false">O5032+(0.05*P5032)+(Q5032/240)</f>
        <v>177955</v>
      </c>
      <c r="S5032" s="35" t="n">
        <f aca="false">I5032*N5032</f>
        <v>177955</v>
      </c>
      <c r="T5032" s="35" t="n">
        <f aca="false">R5032-S5032</f>
        <v>0</v>
      </c>
      <c r="U5032" s="47"/>
      <c r="V5032" s="48"/>
      <c r="W5032" s="48"/>
    </row>
    <row r="5033" customFormat="false" ht="16" hidden="false" customHeight="false" outlineLevel="0" collapsed="false">
      <c r="A5033" s="21" t="s">
        <v>28</v>
      </c>
      <c r="B5033" s="22" t="s">
        <v>1153</v>
      </c>
      <c r="C5033" s="21" t="n">
        <v>3</v>
      </c>
      <c r="D5033" s="23" t="n">
        <v>1778</v>
      </c>
      <c r="E5033" s="23" t="s">
        <v>30</v>
      </c>
      <c r="F5033" s="21" t="s">
        <v>1066</v>
      </c>
      <c r="G5033" s="21" t="s">
        <v>32</v>
      </c>
      <c r="H5033" s="24" t="s">
        <v>361</v>
      </c>
      <c r="I5033" s="25" t="n">
        <v>316</v>
      </c>
      <c r="J5033" s="26" t="s">
        <v>795</v>
      </c>
      <c r="K5033" s="27" t="n">
        <v>300</v>
      </c>
      <c r="L5033" s="28"/>
      <c r="M5033" s="29"/>
      <c r="N5033" s="30" t="n">
        <f aca="false">K5033+(0.05*L5033)+(M5033/240)</f>
        <v>300</v>
      </c>
      <c r="O5033" s="31" t="n">
        <v>94800</v>
      </c>
      <c r="P5033" s="32"/>
      <c r="Q5033" s="33"/>
      <c r="R5033" s="34" t="n">
        <f aca="false">O5033+(0.05*P5033)+(Q5033/240)</f>
        <v>94800</v>
      </c>
      <c r="S5033" s="35" t="n">
        <f aca="false">I5033*N5033</f>
        <v>94800</v>
      </c>
      <c r="T5033" s="35" t="n">
        <f aca="false">R5033-S5033</f>
        <v>0</v>
      </c>
      <c r="U5033" s="47"/>
      <c r="V5033" s="48"/>
      <c r="W5033" s="48"/>
    </row>
    <row r="5034" customFormat="false" ht="16" hidden="false" customHeight="false" outlineLevel="0" collapsed="false">
      <c r="A5034" s="21" t="s">
        <v>28</v>
      </c>
      <c r="B5034" s="22" t="s">
        <v>1153</v>
      </c>
      <c r="C5034" s="21" t="n">
        <v>3</v>
      </c>
      <c r="D5034" s="23" t="n">
        <v>1778</v>
      </c>
      <c r="E5034" s="23" t="s">
        <v>30</v>
      </c>
      <c r="F5034" s="21" t="s">
        <v>1059</v>
      </c>
      <c r="G5034" s="21" t="s">
        <v>32</v>
      </c>
      <c r="H5034" s="24" t="s">
        <v>361</v>
      </c>
      <c r="I5034" s="25" t="n">
        <v>849</v>
      </c>
      <c r="J5034" s="26" t="s">
        <v>795</v>
      </c>
      <c r="K5034" s="27" t="n">
        <v>400</v>
      </c>
      <c r="L5034" s="28"/>
      <c r="M5034" s="29"/>
      <c r="N5034" s="30" t="n">
        <f aca="false">K5034+(0.05*L5034)+(M5034/240)</f>
        <v>400</v>
      </c>
      <c r="O5034" s="31" t="n">
        <v>339600</v>
      </c>
      <c r="P5034" s="32"/>
      <c r="Q5034" s="33"/>
      <c r="R5034" s="34" t="n">
        <f aca="false">O5034+(0.05*P5034)+(Q5034/240)</f>
        <v>339600</v>
      </c>
      <c r="S5034" s="35" t="n">
        <f aca="false">I5034*N5034</f>
        <v>339600</v>
      </c>
      <c r="T5034" s="35" t="n">
        <f aca="false">R5034-S5034</f>
        <v>0</v>
      </c>
      <c r="U5034" s="47"/>
      <c r="V5034" s="48"/>
      <c r="W5034" s="48"/>
    </row>
    <row r="5035" customFormat="false" ht="16" hidden="false" customHeight="false" outlineLevel="0" collapsed="false">
      <c r="A5035" s="21" t="s">
        <v>28</v>
      </c>
      <c r="B5035" s="22" t="s">
        <v>1153</v>
      </c>
      <c r="C5035" s="21" t="n">
        <v>3</v>
      </c>
      <c r="D5035" s="23" t="n">
        <v>1778</v>
      </c>
      <c r="E5035" s="23" t="s">
        <v>30</v>
      </c>
      <c r="F5035" s="21" t="s">
        <v>49</v>
      </c>
      <c r="G5035" s="21" t="s">
        <v>32</v>
      </c>
      <c r="H5035" s="24" t="s">
        <v>361</v>
      </c>
      <c r="I5035" s="25" t="n">
        <v>16.75</v>
      </c>
      <c r="J5035" s="26" t="s">
        <v>795</v>
      </c>
      <c r="K5035" s="27" t="n">
        <v>200</v>
      </c>
      <c r="L5035" s="28"/>
      <c r="M5035" s="29"/>
      <c r="N5035" s="30" t="n">
        <f aca="false">K5035+(0.05*L5035)+(M5035/240)</f>
        <v>200</v>
      </c>
      <c r="O5035" s="31" t="n">
        <v>3350</v>
      </c>
      <c r="P5035" s="32"/>
      <c r="Q5035" s="33"/>
      <c r="R5035" s="34" t="n">
        <f aca="false">O5035+(0.05*P5035)+(Q5035/240)</f>
        <v>3350</v>
      </c>
      <c r="S5035" s="35" t="n">
        <f aca="false">I5035*N5035</f>
        <v>3350</v>
      </c>
      <c r="T5035" s="35" t="n">
        <f aca="false">R5035-S5035</f>
        <v>0</v>
      </c>
      <c r="U5035" s="47"/>
      <c r="V5035" s="48"/>
      <c r="W5035" s="48"/>
    </row>
    <row r="5036" customFormat="false" ht="16" hidden="false" customHeight="false" outlineLevel="0" collapsed="false">
      <c r="A5036" s="21" t="s">
        <v>28</v>
      </c>
      <c r="B5036" s="22" t="s">
        <v>1153</v>
      </c>
      <c r="C5036" s="21" t="n">
        <v>3</v>
      </c>
      <c r="D5036" s="23" t="n">
        <v>1778</v>
      </c>
      <c r="E5036" s="23" t="s">
        <v>30</v>
      </c>
      <c r="F5036" s="21" t="s">
        <v>417</v>
      </c>
      <c r="G5036" s="21" t="s">
        <v>32</v>
      </c>
      <c r="H5036" s="24" t="s">
        <v>974</v>
      </c>
      <c r="I5036" s="25" t="n">
        <v>1198067</v>
      </c>
      <c r="J5036" s="26" t="s">
        <v>37</v>
      </c>
      <c r="K5036" s="27"/>
      <c r="L5036" s="28" t="n">
        <v>10</v>
      </c>
      <c r="M5036" s="29"/>
      <c r="N5036" s="30" t="n">
        <f aca="false">K5036+(0.05*L5036)+(M5036/240)</f>
        <v>0.5</v>
      </c>
      <c r="O5036" s="31" t="n">
        <v>599033</v>
      </c>
      <c r="P5036" s="32" t="n">
        <v>10</v>
      </c>
      <c r="Q5036" s="33"/>
      <c r="R5036" s="34" t="n">
        <f aca="false">O5036+(0.05*P5036)+(Q5036/240)</f>
        <v>599033.5</v>
      </c>
      <c r="S5036" s="35" t="n">
        <f aca="false">I5036*N5036</f>
        <v>599033.5</v>
      </c>
      <c r="T5036" s="35" t="n">
        <f aca="false">R5036-S5036</f>
        <v>0</v>
      </c>
      <c r="U5036" s="47"/>
      <c r="V5036" s="48"/>
      <c r="W5036" s="48"/>
    </row>
    <row r="5037" customFormat="false" ht="16" hidden="false" customHeight="false" outlineLevel="0" collapsed="false">
      <c r="A5037" s="21" t="s">
        <v>28</v>
      </c>
      <c r="B5037" s="22" t="s">
        <v>1153</v>
      </c>
      <c r="C5037" s="21" t="n">
        <v>3</v>
      </c>
      <c r="D5037" s="23" t="n">
        <v>1778</v>
      </c>
      <c r="E5037" s="23" t="s">
        <v>30</v>
      </c>
      <c r="F5037" s="21" t="s">
        <v>59</v>
      </c>
      <c r="G5037" s="21" t="s">
        <v>32</v>
      </c>
      <c r="H5037" s="24" t="s">
        <v>974</v>
      </c>
      <c r="I5037" s="25" t="n">
        <v>73406</v>
      </c>
      <c r="J5037" s="26" t="s">
        <v>37</v>
      </c>
      <c r="K5037" s="27" t="n">
        <v>8</v>
      </c>
      <c r="L5037" s="28"/>
      <c r="M5037" s="29"/>
      <c r="N5037" s="30" t="n">
        <f aca="false">K5037+(0.05*L5037)+(M5037/240)</f>
        <v>8</v>
      </c>
      <c r="O5037" s="31" t="n">
        <v>587248</v>
      </c>
      <c r="P5037" s="32"/>
      <c r="Q5037" s="33"/>
      <c r="R5037" s="34" t="n">
        <f aca="false">O5037+(0.05*P5037)+(Q5037/240)</f>
        <v>587248</v>
      </c>
      <c r="S5037" s="35" t="n">
        <f aca="false">I5037*N5037</f>
        <v>587248</v>
      </c>
      <c r="T5037" s="35" t="n">
        <f aca="false">R5037-S5037</f>
        <v>0</v>
      </c>
      <c r="U5037" s="47"/>
      <c r="V5037" s="48"/>
      <c r="W5037" s="48"/>
    </row>
    <row r="5038" customFormat="false" ht="16" hidden="false" customHeight="false" outlineLevel="0" collapsed="false">
      <c r="A5038" s="21" t="s">
        <v>28</v>
      </c>
      <c r="B5038" s="22" t="s">
        <v>1153</v>
      </c>
      <c r="C5038" s="21" t="n">
        <v>3</v>
      </c>
      <c r="D5038" s="23" t="n">
        <v>1778</v>
      </c>
      <c r="E5038" s="23" t="s">
        <v>30</v>
      </c>
      <c r="F5038" s="21" t="s">
        <v>1073</v>
      </c>
      <c r="G5038" s="21" t="s">
        <v>32</v>
      </c>
      <c r="H5038" s="24" t="s">
        <v>974</v>
      </c>
      <c r="I5038" s="25" t="n">
        <v>57430</v>
      </c>
      <c r="J5038" s="26" t="s">
        <v>37</v>
      </c>
      <c r="K5038" s="27"/>
      <c r="L5038" s="28" t="n">
        <v>14</v>
      </c>
      <c r="M5038" s="29" t="n">
        <v>6</v>
      </c>
      <c r="N5038" s="30" t="n">
        <f aca="false">K5038+(0.05*L5038)+(M5038/240)</f>
        <v>0.725</v>
      </c>
      <c r="O5038" s="31" t="n">
        <v>41636</v>
      </c>
      <c r="P5038" s="32" t="n">
        <v>15</v>
      </c>
      <c r="Q5038" s="33"/>
      <c r="R5038" s="34" t="n">
        <f aca="false">O5038+(0.05*P5038)+(Q5038/240)</f>
        <v>41636.75</v>
      </c>
      <c r="S5038" s="35" t="n">
        <f aca="false">I5038*N5038</f>
        <v>41636.75</v>
      </c>
      <c r="T5038" s="35" t="n">
        <f aca="false">R5038-S5038</f>
        <v>0</v>
      </c>
      <c r="U5038" s="47"/>
      <c r="V5038" s="48"/>
      <c r="W5038" s="48"/>
    </row>
    <row r="5039" customFormat="false" ht="16" hidden="false" customHeight="false" outlineLevel="0" collapsed="false">
      <c r="A5039" s="21" t="s">
        <v>28</v>
      </c>
      <c r="B5039" s="22" t="s">
        <v>1153</v>
      </c>
      <c r="C5039" s="21" t="n">
        <v>3</v>
      </c>
      <c r="D5039" s="23" t="n">
        <v>1778</v>
      </c>
      <c r="E5039" s="23" t="s">
        <v>30</v>
      </c>
      <c r="F5039" s="21" t="s">
        <v>1505</v>
      </c>
      <c r="G5039" s="21" t="s">
        <v>32</v>
      </c>
      <c r="H5039" s="24" t="s">
        <v>974</v>
      </c>
      <c r="I5039" s="25" t="n">
        <v>191750</v>
      </c>
      <c r="J5039" s="26" t="s">
        <v>37</v>
      </c>
      <c r="K5039" s="27"/>
      <c r="L5039" s="28" t="n">
        <v>18</v>
      </c>
      <c r="M5039" s="29"/>
      <c r="N5039" s="30" t="n">
        <f aca="false">K5039+(0.05*L5039)+(M5039/240)</f>
        <v>0.9</v>
      </c>
      <c r="O5039" s="31" t="n">
        <v>172575</v>
      </c>
      <c r="P5039" s="32"/>
      <c r="Q5039" s="33"/>
      <c r="R5039" s="34" t="n">
        <f aca="false">O5039+(0.05*P5039)+(Q5039/240)</f>
        <v>172575</v>
      </c>
      <c r="S5039" s="35" t="n">
        <f aca="false">I5039*N5039</f>
        <v>172575</v>
      </c>
      <c r="T5039" s="35" t="n">
        <f aca="false">R5039-S5039</f>
        <v>0</v>
      </c>
      <c r="U5039" s="47"/>
      <c r="V5039" s="48"/>
      <c r="W5039" s="48"/>
    </row>
    <row r="5040" customFormat="false" ht="28" hidden="false" customHeight="false" outlineLevel="0" collapsed="false">
      <c r="A5040" s="21" t="s">
        <v>28</v>
      </c>
      <c r="B5040" s="22" t="s">
        <v>1153</v>
      </c>
      <c r="C5040" s="21" t="n">
        <v>3</v>
      </c>
      <c r="D5040" s="23" t="n">
        <v>1778</v>
      </c>
      <c r="E5040" s="23" t="s">
        <v>30</v>
      </c>
      <c r="F5040" s="21" t="s">
        <v>127</v>
      </c>
      <c r="G5040" s="21" t="s">
        <v>32</v>
      </c>
      <c r="H5040" s="24" t="s">
        <v>1506</v>
      </c>
      <c r="I5040" s="25" t="n">
        <v>7560</v>
      </c>
      <c r="J5040" s="26" t="s">
        <v>37</v>
      </c>
      <c r="K5040" s="27"/>
      <c r="L5040" s="28" t="n">
        <v>7</v>
      </c>
      <c r="M5040" s="29"/>
      <c r="N5040" s="30" t="n">
        <f aca="false">K5040+(0.05*L5040)+(M5040/240)</f>
        <v>0.35</v>
      </c>
      <c r="O5040" s="31" t="n">
        <v>2646</v>
      </c>
      <c r="P5040" s="32"/>
      <c r="Q5040" s="33"/>
      <c r="R5040" s="34" t="n">
        <f aca="false">O5040+(0.05*P5040)+(Q5040/240)</f>
        <v>2646</v>
      </c>
      <c r="S5040" s="35" t="n">
        <f aca="false">I5040*N5040</f>
        <v>2646</v>
      </c>
      <c r="T5040" s="35" t="n">
        <f aca="false">R5040-S5040</f>
        <v>0</v>
      </c>
      <c r="U5040" s="47"/>
      <c r="V5040" s="48"/>
      <c r="W5040" s="48"/>
    </row>
    <row r="5041" customFormat="false" ht="28" hidden="false" customHeight="false" outlineLevel="0" collapsed="false">
      <c r="A5041" s="21" t="s">
        <v>28</v>
      </c>
      <c r="B5041" s="22" t="s">
        <v>1153</v>
      </c>
      <c r="C5041" s="21" t="n">
        <v>4</v>
      </c>
      <c r="D5041" s="23" t="n">
        <v>1778</v>
      </c>
      <c r="E5041" s="23" t="s">
        <v>30</v>
      </c>
      <c r="F5041" s="21" t="s">
        <v>278</v>
      </c>
      <c r="G5041" s="21" t="s">
        <v>32</v>
      </c>
      <c r="H5041" s="24" t="s">
        <v>1506</v>
      </c>
      <c r="I5041" s="25" t="n">
        <v>129870</v>
      </c>
      <c r="J5041" s="26" t="s">
        <v>37</v>
      </c>
      <c r="K5041" s="27"/>
      <c r="L5041" s="28" t="n">
        <v>4</v>
      </c>
      <c r="M5041" s="29"/>
      <c r="N5041" s="30" t="n">
        <f aca="false">K5041+(0.05*L5041)+(M5041/240)</f>
        <v>0.2</v>
      </c>
      <c r="O5041" s="31" t="n">
        <v>25974</v>
      </c>
      <c r="P5041" s="32"/>
      <c r="Q5041" s="33"/>
      <c r="R5041" s="34" t="n">
        <f aca="false">O5041+(0.05*P5041)+(Q5041/240)</f>
        <v>25974</v>
      </c>
      <c r="S5041" s="35" t="n">
        <f aca="false">I5041*N5041</f>
        <v>25974</v>
      </c>
      <c r="T5041" s="35" t="n">
        <f aca="false">R5041-S5041</f>
        <v>0</v>
      </c>
      <c r="U5041" s="47"/>
      <c r="V5041" s="48"/>
      <c r="W5041" s="48"/>
    </row>
    <row r="5042" customFormat="false" ht="28" hidden="false" customHeight="false" outlineLevel="0" collapsed="false">
      <c r="A5042" s="21" t="s">
        <v>28</v>
      </c>
      <c r="B5042" s="22" t="s">
        <v>1153</v>
      </c>
      <c r="C5042" s="21" t="n">
        <v>4</v>
      </c>
      <c r="D5042" s="23" t="n">
        <v>1778</v>
      </c>
      <c r="E5042" s="23" t="s">
        <v>30</v>
      </c>
      <c r="F5042" s="21" t="s">
        <v>272</v>
      </c>
      <c r="G5042" s="21" t="s">
        <v>32</v>
      </c>
      <c r="H5042" s="24" t="s">
        <v>1506</v>
      </c>
      <c r="I5042" s="25" t="n">
        <v>7294</v>
      </c>
      <c r="J5042" s="26" t="s">
        <v>716</v>
      </c>
      <c r="K5042" s="27"/>
      <c r="L5042" s="28" t="n">
        <v>40</v>
      </c>
      <c r="M5042" s="29"/>
      <c r="N5042" s="30" t="n">
        <f aca="false">K5042+(0.05*L5042)+(M5042/240)</f>
        <v>2</v>
      </c>
      <c r="O5042" s="31" t="n">
        <v>14588</v>
      </c>
      <c r="P5042" s="32"/>
      <c r="Q5042" s="33"/>
      <c r="R5042" s="34" t="n">
        <f aca="false">O5042+(0.05*P5042)+(Q5042/240)</f>
        <v>14588</v>
      </c>
      <c r="S5042" s="35" t="n">
        <f aca="false">I5042*N5042</f>
        <v>14588</v>
      </c>
      <c r="T5042" s="35" t="n">
        <f aca="false">R5042-S5042</f>
        <v>0</v>
      </c>
      <c r="U5042" s="47"/>
      <c r="V5042" s="48"/>
      <c r="W5042" s="48"/>
    </row>
    <row r="5043" customFormat="false" ht="28" hidden="false" customHeight="false" outlineLevel="0" collapsed="false">
      <c r="A5043" s="21" t="s">
        <v>28</v>
      </c>
      <c r="B5043" s="22" t="s">
        <v>1153</v>
      </c>
      <c r="C5043" s="21" t="n">
        <v>4</v>
      </c>
      <c r="D5043" s="23" t="n">
        <v>1778</v>
      </c>
      <c r="E5043" s="23" t="s">
        <v>30</v>
      </c>
      <c r="F5043" s="21" t="s">
        <v>125</v>
      </c>
      <c r="G5043" s="21" t="s">
        <v>32</v>
      </c>
      <c r="H5043" s="24" t="s">
        <v>1506</v>
      </c>
      <c r="I5043" s="25" t="n">
        <v>1</v>
      </c>
      <c r="J5043" s="26" t="s">
        <v>112</v>
      </c>
      <c r="K5043" s="27" t="n">
        <v>17450</v>
      </c>
      <c r="L5043" s="28"/>
      <c r="M5043" s="29"/>
      <c r="N5043" s="30" t="n">
        <f aca="false">K5043+(0.05*L5043)+(M5043/240)</f>
        <v>17450</v>
      </c>
      <c r="O5043" s="31" t="n">
        <v>17450</v>
      </c>
      <c r="P5043" s="32"/>
      <c r="Q5043" s="33"/>
      <c r="R5043" s="34" t="n">
        <f aca="false">O5043+(0.05*P5043)+(Q5043/240)</f>
        <v>17450</v>
      </c>
      <c r="S5043" s="35" t="n">
        <f aca="false">I5043*N5043</f>
        <v>17450</v>
      </c>
      <c r="T5043" s="35" t="n">
        <f aca="false">R5043-S5043</f>
        <v>0</v>
      </c>
      <c r="U5043" s="47"/>
      <c r="V5043" s="48"/>
      <c r="W5043" s="48"/>
    </row>
    <row r="5044" customFormat="false" ht="28" hidden="false" customHeight="false" outlineLevel="0" collapsed="false">
      <c r="A5044" s="21" t="s">
        <v>28</v>
      </c>
      <c r="B5044" s="22" t="s">
        <v>1153</v>
      </c>
      <c r="C5044" s="21" t="n">
        <v>4</v>
      </c>
      <c r="D5044" s="23" t="n">
        <v>1778</v>
      </c>
      <c r="E5044" s="23" t="s">
        <v>30</v>
      </c>
      <c r="F5044" s="21" t="s">
        <v>1469</v>
      </c>
      <c r="G5044" s="21" t="s">
        <v>32</v>
      </c>
      <c r="H5044" s="24" t="s">
        <v>1506</v>
      </c>
      <c r="I5044" s="25" t="n">
        <v>1</v>
      </c>
      <c r="J5044" s="26" t="s">
        <v>112</v>
      </c>
      <c r="K5044" s="27" t="n">
        <v>16120</v>
      </c>
      <c r="L5044" s="28"/>
      <c r="M5044" s="29"/>
      <c r="N5044" s="30" t="n">
        <f aca="false">K5044+(0.05*L5044)+(M5044/240)</f>
        <v>16120</v>
      </c>
      <c r="O5044" s="31" t="n">
        <v>16120</v>
      </c>
      <c r="P5044" s="32"/>
      <c r="Q5044" s="33"/>
      <c r="R5044" s="34" t="n">
        <f aca="false">O5044+(0.05*P5044)+(Q5044/240)</f>
        <v>16120</v>
      </c>
      <c r="S5044" s="35" t="n">
        <f aca="false">I5044*N5044</f>
        <v>16120</v>
      </c>
      <c r="T5044" s="35" t="n">
        <f aca="false">R5044-S5044</f>
        <v>0</v>
      </c>
      <c r="U5044" s="47"/>
      <c r="V5044" s="48"/>
      <c r="W5044" s="48"/>
    </row>
    <row r="5045" customFormat="false" ht="28" hidden="false" customHeight="false" outlineLevel="0" collapsed="false">
      <c r="A5045" s="21" t="s">
        <v>28</v>
      </c>
      <c r="B5045" s="22" t="s">
        <v>1153</v>
      </c>
      <c r="C5045" s="21" t="n">
        <v>4</v>
      </c>
      <c r="D5045" s="23" t="n">
        <v>1778</v>
      </c>
      <c r="E5045" s="23" t="s">
        <v>30</v>
      </c>
      <c r="F5045" s="21" t="s">
        <v>1507</v>
      </c>
      <c r="G5045" s="21" t="s">
        <v>32</v>
      </c>
      <c r="H5045" s="24" t="s">
        <v>1506</v>
      </c>
      <c r="I5045" s="25" t="n">
        <v>1</v>
      </c>
      <c r="J5045" s="26" t="s">
        <v>112</v>
      </c>
      <c r="K5045" s="27" t="n">
        <v>98200</v>
      </c>
      <c r="L5045" s="28"/>
      <c r="M5045" s="29"/>
      <c r="N5045" s="30" t="n">
        <f aca="false">K5045+(0.05*L5045)+(M5045/240)</f>
        <v>98200</v>
      </c>
      <c r="O5045" s="31" t="n">
        <v>98200</v>
      </c>
      <c r="P5045" s="32"/>
      <c r="Q5045" s="33"/>
      <c r="R5045" s="34" t="n">
        <f aca="false">O5045+(0.05*P5045)+(Q5045/240)</f>
        <v>98200</v>
      </c>
      <c r="S5045" s="35" t="n">
        <f aca="false">I5045*N5045</f>
        <v>98200</v>
      </c>
      <c r="T5045" s="35" t="n">
        <f aca="false">R5045-S5045</f>
        <v>0</v>
      </c>
      <c r="U5045" s="47"/>
      <c r="V5045" s="48"/>
      <c r="W5045" s="48"/>
    </row>
    <row r="5046" customFormat="false" ht="28" hidden="false" customHeight="false" outlineLevel="0" collapsed="false">
      <c r="A5046" s="21" t="s">
        <v>28</v>
      </c>
      <c r="B5046" s="22" t="s">
        <v>1153</v>
      </c>
      <c r="C5046" s="21" t="n">
        <v>4</v>
      </c>
      <c r="D5046" s="23" t="n">
        <v>1778</v>
      </c>
      <c r="E5046" s="23" t="s">
        <v>30</v>
      </c>
      <c r="F5046" s="21" t="s">
        <v>1508</v>
      </c>
      <c r="G5046" s="21" t="s">
        <v>32</v>
      </c>
      <c r="H5046" s="24" t="s">
        <v>1506</v>
      </c>
      <c r="I5046" s="25" t="n">
        <v>26765</v>
      </c>
      <c r="J5046" s="26" t="s">
        <v>37</v>
      </c>
      <c r="K5046" s="27"/>
      <c r="L5046" s="28" t="n">
        <v>12</v>
      </c>
      <c r="M5046" s="29"/>
      <c r="N5046" s="30" t="n">
        <f aca="false">K5046+(0.05*L5046)+(M5046/240)</f>
        <v>0.6</v>
      </c>
      <c r="O5046" s="31" t="n">
        <v>16059</v>
      </c>
      <c r="P5046" s="32"/>
      <c r="Q5046" s="33"/>
      <c r="R5046" s="34" t="n">
        <f aca="false">O5046+(0.05*P5046)+(Q5046/240)</f>
        <v>16059</v>
      </c>
      <c r="S5046" s="35" t="n">
        <f aca="false">I5046*N5046</f>
        <v>16059</v>
      </c>
      <c r="T5046" s="35" t="n">
        <f aca="false">R5046-S5046</f>
        <v>0</v>
      </c>
      <c r="U5046" s="47"/>
      <c r="V5046" s="48"/>
      <c r="W5046" s="48"/>
    </row>
    <row r="5047" customFormat="false" ht="28" hidden="false" customHeight="false" outlineLevel="0" collapsed="false">
      <c r="A5047" s="21" t="s">
        <v>28</v>
      </c>
      <c r="B5047" s="22" t="s">
        <v>1153</v>
      </c>
      <c r="C5047" s="21" t="n">
        <v>4</v>
      </c>
      <c r="D5047" s="23" t="n">
        <v>1778</v>
      </c>
      <c r="E5047" s="23" t="s">
        <v>30</v>
      </c>
      <c r="F5047" s="21" t="s">
        <v>1249</v>
      </c>
      <c r="G5047" s="21" t="s">
        <v>32</v>
      </c>
      <c r="H5047" s="24" t="s">
        <v>1506</v>
      </c>
      <c r="I5047" s="25" t="n">
        <v>2103</v>
      </c>
      <c r="J5047" s="26" t="s">
        <v>135</v>
      </c>
      <c r="K5047" s="27" t="n">
        <v>36</v>
      </c>
      <c r="L5047" s="28"/>
      <c r="M5047" s="29"/>
      <c r="N5047" s="30" t="n">
        <f aca="false">K5047+(0.05*L5047)+(M5047/240)</f>
        <v>36</v>
      </c>
      <c r="O5047" s="31" t="n">
        <v>75708</v>
      </c>
      <c r="P5047" s="32"/>
      <c r="Q5047" s="33"/>
      <c r="R5047" s="34" t="n">
        <f aca="false">O5047+(0.05*P5047)+(Q5047/240)</f>
        <v>75708</v>
      </c>
      <c r="S5047" s="35" t="n">
        <f aca="false">I5047*N5047</f>
        <v>75708</v>
      </c>
      <c r="T5047" s="35" t="n">
        <f aca="false">R5047-S5047</f>
        <v>0</v>
      </c>
      <c r="U5047" s="47"/>
      <c r="V5047" s="48"/>
      <c r="W5047" s="48"/>
    </row>
    <row r="5048" customFormat="false" ht="28" hidden="false" customHeight="false" outlineLevel="0" collapsed="false">
      <c r="A5048" s="21" t="s">
        <v>28</v>
      </c>
      <c r="B5048" s="22" t="s">
        <v>1153</v>
      </c>
      <c r="C5048" s="21" t="n">
        <v>4</v>
      </c>
      <c r="D5048" s="23" t="n">
        <v>1778</v>
      </c>
      <c r="E5048" s="23" t="s">
        <v>30</v>
      </c>
      <c r="F5048" s="21" t="s">
        <v>1080</v>
      </c>
      <c r="G5048" s="21" t="s">
        <v>32</v>
      </c>
      <c r="H5048" s="24" t="s">
        <v>1506</v>
      </c>
      <c r="I5048" s="25" t="n">
        <v>114</v>
      </c>
      <c r="J5048" s="26" t="s">
        <v>135</v>
      </c>
      <c r="K5048" s="27" t="n">
        <v>144</v>
      </c>
      <c r="L5048" s="28"/>
      <c r="M5048" s="29"/>
      <c r="N5048" s="30" t="n">
        <f aca="false">K5048+(0.05*L5048)+(M5048/240)</f>
        <v>144</v>
      </c>
      <c r="O5048" s="31" t="n">
        <v>13116</v>
      </c>
      <c r="P5048" s="32"/>
      <c r="Q5048" s="33"/>
      <c r="R5048" s="34" t="n">
        <f aca="false">O5048+(0.05*P5048)+(Q5048/240)</f>
        <v>13116</v>
      </c>
      <c r="S5048" s="35" t="n">
        <f aca="false">I5048*N5048</f>
        <v>16416</v>
      </c>
      <c r="T5048" s="35" t="n">
        <f aca="false">R5048-S5048</f>
        <v>-3300</v>
      </c>
      <c r="U5048" s="47"/>
      <c r="V5048" s="48"/>
      <c r="W5048" s="48"/>
    </row>
    <row r="5049" customFormat="false" ht="28" hidden="false" customHeight="false" outlineLevel="0" collapsed="false">
      <c r="A5049" s="21" t="s">
        <v>28</v>
      </c>
      <c r="B5049" s="22" t="s">
        <v>1153</v>
      </c>
      <c r="C5049" s="21" t="n">
        <v>4</v>
      </c>
      <c r="D5049" s="23" t="n">
        <v>1778</v>
      </c>
      <c r="E5049" s="23" t="s">
        <v>30</v>
      </c>
      <c r="F5049" s="21" t="s">
        <v>1509</v>
      </c>
      <c r="G5049" s="21" t="s">
        <v>32</v>
      </c>
      <c r="H5049" s="24" t="s">
        <v>1506</v>
      </c>
      <c r="I5049" s="25" t="n">
        <v>751</v>
      </c>
      <c r="J5049" s="26" t="s">
        <v>37</v>
      </c>
      <c r="K5049" s="27"/>
      <c r="L5049" s="28" t="n">
        <v>20</v>
      </c>
      <c r="M5049" s="29"/>
      <c r="N5049" s="30" t="n">
        <f aca="false">K5049+(0.05*L5049)+(M5049/240)</f>
        <v>1</v>
      </c>
      <c r="O5049" s="31" t="n">
        <v>751</v>
      </c>
      <c r="P5049" s="32"/>
      <c r="Q5049" s="33"/>
      <c r="R5049" s="34" t="n">
        <f aca="false">O5049+(0.05*P5049)+(Q5049/240)</f>
        <v>751</v>
      </c>
      <c r="S5049" s="35" t="n">
        <f aca="false">I5049*N5049</f>
        <v>751</v>
      </c>
      <c r="T5049" s="35" t="n">
        <f aca="false">R5049-S5049</f>
        <v>0</v>
      </c>
      <c r="U5049" s="47"/>
      <c r="V5049" s="48"/>
      <c r="W5049" s="48"/>
    </row>
    <row r="5050" customFormat="false" ht="28" hidden="false" customHeight="false" outlineLevel="0" collapsed="false">
      <c r="A5050" s="21" t="s">
        <v>28</v>
      </c>
      <c r="B5050" s="22" t="s">
        <v>1153</v>
      </c>
      <c r="C5050" s="21" t="n">
        <v>4</v>
      </c>
      <c r="D5050" s="23" t="n">
        <v>1778</v>
      </c>
      <c r="E5050" s="23" t="s">
        <v>30</v>
      </c>
      <c r="F5050" s="21" t="s">
        <v>1510</v>
      </c>
      <c r="G5050" s="21" t="s">
        <v>32</v>
      </c>
      <c r="H5050" s="24" t="s">
        <v>1506</v>
      </c>
      <c r="I5050" s="25" t="n">
        <v>185680</v>
      </c>
      <c r="J5050" s="26" t="s">
        <v>37</v>
      </c>
      <c r="K5050" s="27"/>
      <c r="L5050" s="28" t="n">
        <v>6</v>
      </c>
      <c r="M5050" s="29"/>
      <c r="N5050" s="30" t="n">
        <f aca="false">K5050+(0.05*L5050)+(M5050/240)</f>
        <v>0.3</v>
      </c>
      <c r="O5050" s="31" t="n">
        <v>55704</v>
      </c>
      <c r="P5050" s="32"/>
      <c r="Q5050" s="33"/>
      <c r="R5050" s="34" t="n">
        <f aca="false">O5050+(0.05*P5050)+(Q5050/240)</f>
        <v>55704</v>
      </c>
      <c r="S5050" s="35" t="n">
        <f aca="false">I5050*N5050</f>
        <v>55704</v>
      </c>
      <c r="T5050" s="35" t="n">
        <f aca="false">R5050-S5050</f>
        <v>0</v>
      </c>
      <c r="U5050" s="47"/>
      <c r="V5050" s="48"/>
      <c r="W5050" s="48"/>
    </row>
    <row r="5051" customFormat="false" ht="28" hidden="false" customHeight="false" outlineLevel="0" collapsed="false">
      <c r="A5051" s="21" t="s">
        <v>28</v>
      </c>
      <c r="B5051" s="22" t="s">
        <v>1153</v>
      </c>
      <c r="C5051" s="21" t="n">
        <v>4</v>
      </c>
      <c r="D5051" s="23" t="n">
        <v>1778</v>
      </c>
      <c r="E5051" s="23" t="s">
        <v>30</v>
      </c>
      <c r="F5051" s="21" t="s">
        <v>266</v>
      </c>
      <c r="G5051" s="21" t="s">
        <v>32</v>
      </c>
      <c r="H5051" s="24" t="s">
        <v>1506</v>
      </c>
      <c r="I5051" s="25" t="n">
        <v>103460</v>
      </c>
      <c r="J5051" s="26" t="s">
        <v>37</v>
      </c>
      <c r="K5051" s="27"/>
      <c r="L5051" s="28" t="n">
        <v>17</v>
      </c>
      <c r="M5051" s="29"/>
      <c r="N5051" s="30" t="n">
        <f aca="false">K5051+(0.05*L5051)+(M5051/240)</f>
        <v>0.85</v>
      </c>
      <c r="O5051" s="31" t="n">
        <v>87941</v>
      </c>
      <c r="P5051" s="32"/>
      <c r="Q5051" s="33"/>
      <c r="R5051" s="34" t="n">
        <f aca="false">O5051+(0.05*P5051)+(Q5051/240)</f>
        <v>87941</v>
      </c>
      <c r="S5051" s="35" t="n">
        <f aca="false">I5051*N5051</f>
        <v>87941</v>
      </c>
      <c r="T5051" s="35" t="n">
        <f aca="false">R5051-S5051</f>
        <v>0</v>
      </c>
      <c r="U5051" s="47"/>
      <c r="V5051" s="48"/>
      <c r="W5051" s="48"/>
    </row>
    <row r="5052" customFormat="false" ht="28" hidden="false" customHeight="false" outlineLevel="0" collapsed="false">
      <c r="A5052" s="21" t="s">
        <v>28</v>
      </c>
      <c r="B5052" s="22" t="s">
        <v>1153</v>
      </c>
      <c r="C5052" s="21" t="n">
        <v>4</v>
      </c>
      <c r="D5052" s="23" t="n">
        <v>1778</v>
      </c>
      <c r="E5052" s="23" t="s">
        <v>30</v>
      </c>
      <c r="F5052" s="21" t="s">
        <v>281</v>
      </c>
      <c r="G5052" s="21" t="s">
        <v>32</v>
      </c>
      <c r="H5052" s="24" t="s">
        <v>1506</v>
      </c>
      <c r="I5052" s="25" t="n">
        <v>595</v>
      </c>
      <c r="J5052" s="26" t="s">
        <v>67</v>
      </c>
      <c r="K5052" s="27" t="n">
        <v>20</v>
      </c>
      <c r="L5052" s="28"/>
      <c r="M5052" s="29"/>
      <c r="N5052" s="30" t="n">
        <f aca="false">K5052+(0.05*L5052)+(M5052/240)</f>
        <v>20</v>
      </c>
      <c r="O5052" s="31" t="n">
        <v>11900</v>
      </c>
      <c r="P5052" s="32"/>
      <c r="Q5052" s="33"/>
      <c r="R5052" s="34" t="n">
        <f aca="false">O5052+(0.05*P5052)+(Q5052/240)</f>
        <v>11900</v>
      </c>
      <c r="S5052" s="35" t="n">
        <f aca="false">I5052*N5052</f>
        <v>11900</v>
      </c>
      <c r="T5052" s="35" t="n">
        <f aca="false">R5052-S5052</f>
        <v>0</v>
      </c>
      <c r="U5052" s="47"/>
      <c r="V5052" s="48"/>
      <c r="W5052" s="48"/>
    </row>
    <row r="5053" customFormat="false" ht="28" hidden="false" customHeight="false" outlineLevel="0" collapsed="false">
      <c r="A5053" s="21" t="s">
        <v>28</v>
      </c>
      <c r="B5053" s="22" t="s">
        <v>1153</v>
      </c>
      <c r="C5053" s="21" t="n">
        <v>4</v>
      </c>
      <c r="D5053" s="23" t="n">
        <v>1778</v>
      </c>
      <c r="E5053" s="23" t="s">
        <v>30</v>
      </c>
      <c r="F5053" s="21" t="s">
        <v>722</v>
      </c>
      <c r="G5053" s="21" t="s">
        <v>32</v>
      </c>
      <c r="H5053" s="24" t="s">
        <v>1506</v>
      </c>
      <c r="I5053" s="25" t="n">
        <v>1</v>
      </c>
      <c r="J5053" s="26" t="s">
        <v>112</v>
      </c>
      <c r="K5053" s="27" t="n">
        <v>41135</v>
      </c>
      <c r="L5053" s="28"/>
      <c r="M5053" s="29"/>
      <c r="N5053" s="30" t="n">
        <f aca="false">K5053+(0.05*L5053)+(M5053/240)</f>
        <v>41135</v>
      </c>
      <c r="O5053" s="31" t="n">
        <v>41135</v>
      </c>
      <c r="P5053" s="32"/>
      <c r="Q5053" s="33"/>
      <c r="R5053" s="34" t="n">
        <f aca="false">O5053+(0.05*P5053)+(Q5053/240)</f>
        <v>41135</v>
      </c>
      <c r="S5053" s="35" t="n">
        <f aca="false">I5053*N5053</f>
        <v>41135</v>
      </c>
      <c r="T5053" s="35" t="n">
        <f aca="false">R5053-S5053</f>
        <v>0</v>
      </c>
      <c r="U5053" s="47"/>
      <c r="V5053" s="48"/>
      <c r="W5053" s="48"/>
    </row>
    <row r="5054" customFormat="false" ht="28" hidden="false" customHeight="false" outlineLevel="0" collapsed="false">
      <c r="A5054" s="21" t="s">
        <v>28</v>
      </c>
      <c r="B5054" s="22" t="s">
        <v>1153</v>
      </c>
      <c r="C5054" s="21" t="n">
        <v>4</v>
      </c>
      <c r="D5054" s="23" t="n">
        <v>1778</v>
      </c>
      <c r="E5054" s="23" t="s">
        <v>30</v>
      </c>
      <c r="F5054" s="21" t="s">
        <v>1083</v>
      </c>
      <c r="G5054" s="21" t="s">
        <v>32</v>
      </c>
      <c r="H5054" s="24" t="s">
        <v>1506</v>
      </c>
      <c r="I5054" s="25" t="n">
        <v>10935</v>
      </c>
      <c r="J5054" s="26" t="s">
        <v>37</v>
      </c>
      <c r="K5054" s="27"/>
      <c r="L5054" s="28" t="n">
        <v>45</v>
      </c>
      <c r="M5054" s="29"/>
      <c r="N5054" s="30" t="n">
        <f aca="false">K5054+(0.05*L5054)+(M5054/240)</f>
        <v>2.25</v>
      </c>
      <c r="O5054" s="31" t="n">
        <v>24603</v>
      </c>
      <c r="P5054" s="32" t="n">
        <v>15</v>
      </c>
      <c r="Q5054" s="33"/>
      <c r="R5054" s="34" t="n">
        <f aca="false">O5054+(0.05*P5054)+(Q5054/240)</f>
        <v>24603.75</v>
      </c>
      <c r="S5054" s="35" t="n">
        <f aca="false">I5054*N5054</f>
        <v>24603.75</v>
      </c>
      <c r="T5054" s="35" t="n">
        <f aca="false">R5054-S5054</f>
        <v>0</v>
      </c>
      <c r="U5054" s="47"/>
      <c r="V5054" s="48"/>
      <c r="W5054" s="48"/>
    </row>
    <row r="5055" customFormat="false" ht="28" hidden="false" customHeight="false" outlineLevel="0" collapsed="false">
      <c r="A5055" s="21" t="s">
        <v>28</v>
      </c>
      <c r="B5055" s="22" t="s">
        <v>1153</v>
      </c>
      <c r="C5055" s="21" t="n">
        <v>4</v>
      </c>
      <c r="D5055" s="23" t="n">
        <v>1778</v>
      </c>
      <c r="E5055" s="23" t="s">
        <v>30</v>
      </c>
      <c r="F5055" s="21" t="s">
        <v>1511</v>
      </c>
      <c r="G5055" s="21" t="s">
        <v>32</v>
      </c>
      <c r="H5055" s="24" t="s">
        <v>1506</v>
      </c>
      <c r="I5055" s="25" t="n">
        <v>1149110</v>
      </c>
      <c r="J5055" s="26" t="s">
        <v>37</v>
      </c>
      <c r="K5055" s="27"/>
      <c r="L5055" s="28" t="n">
        <v>3</v>
      </c>
      <c r="M5055" s="29"/>
      <c r="N5055" s="30" t="n">
        <f aca="false">K5055+(0.05*L5055)+(M5055/240)</f>
        <v>0.15</v>
      </c>
      <c r="O5055" s="31" t="n">
        <v>172366</v>
      </c>
      <c r="P5055" s="32" t="n">
        <v>10</v>
      </c>
      <c r="Q5055" s="33"/>
      <c r="R5055" s="34" t="n">
        <f aca="false">O5055+(0.05*P5055)+(Q5055/240)</f>
        <v>172366.5</v>
      </c>
      <c r="S5055" s="35" t="n">
        <f aca="false">I5055*N5055</f>
        <v>172366.5</v>
      </c>
      <c r="T5055" s="35" t="n">
        <f aca="false">R5055-S5055</f>
        <v>0</v>
      </c>
      <c r="U5055" s="47"/>
      <c r="V5055" s="48"/>
      <c r="W5055" s="48"/>
    </row>
    <row r="5056" customFormat="false" ht="28" hidden="false" customHeight="false" outlineLevel="0" collapsed="false">
      <c r="A5056" s="21" t="s">
        <v>28</v>
      </c>
      <c r="B5056" s="22" t="s">
        <v>1153</v>
      </c>
      <c r="C5056" s="21" t="n">
        <v>4</v>
      </c>
      <c r="D5056" s="23" t="n">
        <v>1778</v>
      </c>
      <c r="E5056" s="23" t="s">
        <v>30</v>
      </c>
      <c r="F5056" s="21" t="s">
        <v>1512</v>
      </c>
      <c r="G5056" s="21" t="s">
        <v>32</v>
      </c>
      <c r="H5056" s="24" t="s">
        <v>1506</v>
      </c>
      <c r="I5056" s="25" t="n">
        <v>64860</v>
      </c>
      <c r="J5056" s="26" t="s">
        <v>37</v>
      </c>
      <c r="K5056" s="27"/>
      <c r="L5056" s="28" t="n">
        <v>2</v>
      </c>
      <c r="M5056" s="29"/>
      <c r="N5056" s="30" t="n">
        <f aca="false">K5056+(0.05*L5056)+(M5056/240)</f>
        <v>0.1</v>
      </c>
      <c r="O5056" s="31" t="n">
        <v>6486</v>
      </c>
      <c r="P5056" s="32"/>
      <c r="Q5056" s="33"/>
      <c r="R5056" s="34" t="n">
        <f aca="false">O5056+(0.05*P5056)+(Q5056/240)</f>
        <v>6486</v>
      </c>
      <c r="S5056" s="35" t="n">
        <f aca="false">I5056*N5056</f>
        <v>6486</v>
      </c>
      <c r="T5056" s="35" t="n">
        <f aca="false">R5056-S5056</f>
        <v>0</v>
      </c>
      <c r="U5056" s="47"/>
      <c r="V5056" s="48"/>
      <c r="W5056" s="48"/>
    </row>
    <row r="5057" customFormat="false" ht="28" hidden="false" customHeight="false" outlineLevel="0" collapsed="false">
      <c r="A5057" s="21" t="s">
        <v>28</v>
      </c>
      <c r="B5057" s="22" t="s">
        <v>1153</v>
      </c>
      <c r="C5057" s="21" t="n">
        <v>4</v>
      </c>
      <c r="D5057" s="23" t="n">
        <v>1778</v>
      </c>
      <c r="E5057" s="23" t="s">
        <v>30</v>
      </c>
      <c r="F5057" s="21" t="s">
        <v>173</v>
      </c>
      <c r="G5057" s="21" t="s">
        <v>32</v>
      </c>
      <c r="H5057" s="24" t="s">
        <v>1506</v>
      </c>
      <c r="I5057" s="25" t="n">
        <v>1</v>
      </c>
      <c r="J5057" s="26" t="s">
        <v>112</v>
      </c>
      <c r="K5057" s="27" t="n">
        <v>78507</v>
      </c>
      <c r="L5057" s="28"/>
      <c r="M5057" s="29"/>
      <c r="N5057" s="30" t="n">
        <f aca="false">K5057+(0.05*L5057)+(M5057/240)</f>
        <v>78507</v>
      </c>
      <c r="O5057" s="31" t="n">
        <v>78507</v>
      </c>
      <c r="P5057" s="32"/>
      <c r="Q5057" s="33"/>
      <c r="R5057" s="34" t="n">
        <f aca="false">O5057+(0.05*P5057)+(Q5057/240)</f>
        <v>78507</v>
      </c>
      <c r="S5057" s="35" t="n">
        <f aca="false">I5057*N5057</f>
        <v>78507</v>
      </c>
      <c r="T5057" s="35" t="n">
        <f aca="false">R5057-S5057</f>
        <v>0</v>
      </c>
      <c r="U5057" s="47"/>
      <c r="V5057" s="48"/>
      <c r="W5057" s="48"/>
    </row>
    <row r="5058" customFormat="false" ht="28" hidden="false" customHeight="false" outlineLevel="0" collapsed="false">
      <c r="A5058" s="21" t="s">
        <v>28</v>
      </c>
      <c r="B5058" s="22" t="s">
        <v>1153</v>
      </c>
      <c r="C5058" s="21" t="n">
        <v>4</v>
      </c>
      <c r="D5058" s="23" t="n">
        <v>1778</v>
      </c>
      <c r="E5058" s="23" t="s">
        <v>30</v>
      </c>
      <c r="F5058" s="21" t="s">
        <v>1088</v>
      </c>
      <c r="G5058" s="21" t="s">
        <v>32</v>
      </c>
      <c r="H5058" s="24" t="s">
        <v>1506</v>
      </c>
      <c r="I5058" s="25" t="n">
        <v>18706</v>
      </c>
      <c r="J5058" s="26" t="s">
        <v>198</v>
      </c>
      <c r="K5058" s="27" t="n">
        <v>3</v>
      </c>
      <c r="L5058" s="28"/>
      <c r="M5058" s="29"/>
      <c r="N5058" s="30" t="n">
        <f aca="false">K5058+(0.05*L5058)+(M5058/240)</f>
        <v>3</v>
      </c>
      <c r="O5058" s="31" t="n">
        <v>56118</v>
      </c>
      <c r="P5058" s="32"/>
      <c r="Q5058" s="33"/>
      <c r="R5058" s="34" t="n">
        <f aca="false">O5058+(0.05*P5058)+(Q5058/240)</f>
        <v>56118</v>
      </c>
      <c r="S5058" s="35" t="n">
        <f aca="false">I5058*N5058</f>
        <v>56118</v>
      </c>
      <c r="T5058" s="35" t="n">
        <f aca="false">R5058-S5058</f>
        <v>0</v>
      </c>
      <c r="U5058" s="47"/>
      <c r="V5058" s="48"/>
      <c r="W5058" s="48"/>
    </row>
    <row r="5059" customFormat="false" ht="28" hidden="false" customHeight="false" outlineLevel="0" collapsed="false">
      <c r="A5059" s="21" t="s">
        <v>28</v>
      </c>
      <c r="B5059" s="22" t="s">
        <v>1153</v>
      </c>
      <c r="C5059" s="21" t="n">
        <v>4</v>
      </c>
      <c r="D5059" s="23" t="n">
        <v>1778</v>
      </c>
      <c r="E5059" s="23" t="s">
        <v>30</v>
      </c>
      <c r="F5059" s="21" t="s">
        <v>1474</v>
      </c>
      <c r="G5059" s="21" t="s">
        <v>32</v>
      </c>
      <c r="H5059" s="24" t="s">
        <v>1506</v>
      </c>
      <c r="I5059" s="25" t="n">
        <v>4070</v>
      </c>
      <c r="J5059" s="26" t="s">
        <v>37</v>
      </c>
      <c r="K5059" s="27"/>
      <c r="L5059" s="28" t="n">
        <v>8</v>
      </c>
      <c r="M5059" s="29"/>
      <c r="N5059" s="30" t="n">
        <f aca="false">K5059+(0.05*L5059)+(M5059/240)</f>
        <v>0.4</v>
      </c>
      <c r="O5059" s="31" t="n">
        <v>1628</v>
      </c>
      <c r="P5059" s="32"/>
      <c r="Q5059" s="33"/>
      <c r="R5059" s="34" t="n">
        <f aca="false">O5059+(0.05*P5059)+(Q5059/240)</f>
        <v>1628</v>
      </c>
      <c r="S5059" s="35" t="n">
        <f aca="false">I5059*N5059</f>
        <v>1628</v>
      </c>
      <c r="T5059" s="35" t="n">
        <f aca="false">R5059-S5059</f>
        <v>0</v>
      </c>
      <c r="U5059" s="47"/>
      <c r="V5059" s="48"/>
      <c r="W5059" s="48"/>
    </row>
    <row r="5060" customFormat="false" ht="28" hidden="false" customHeight="false" outlineLevel="0" collapsed="false">
      <c r="A5060" s="21" t="s">
        <v>28</v>
      </c>
      <c r="B5060" s="22" t="s">
        <v>1153</v>
      </c>
      <c r="C5060" s="21" t="n">
        <v>4</v>
      </c>
      <c r="D5060" s="23" t="n">
        <v>1778</v>
      </c>
      <c r="E5060" s="23" t="s">
        <v>30</v>
      </c>
      <c r="F5060" s="21" t="s">
        <v>731</v>
      </c>
      <c r="G5060" s="21" t="s">
        <v>32</v>
      </c>
      <c r="H5060" s="24" t="s">
        <v>1506</v>
      </c>
      <c r="I5060" s="25" t="n">
        <v>22340</v>
      </c>
      <c r="J5060" s="26" t="s">
        <v>37</v>
      </c>
      <c r="K5060" s="27"/>
      <c r="L5060" s="28" t="n">
        <v>12</v>
      </c>
      <c r="M5060" s="29"/>
      <c r="N5060" s="30" t="n">
        <f aca="false">K5060+(0.05*L5060)+(M5060/240)</f>
        <v>0.6</v>
      </c>
      <c r="O5060" s="31" t="n">
        <v>13404</v>
      </c>
      <c r="P5060" s="32"/>
      <c r="Q5060" s="33"/>
      <c r="R5060" s="34" t="n">
        <f aca="false">O5060+(0.05*P5060)+(Q5060/240)</f>
        <v>13404</v>
      </c>
      <c r="S5060" s="35" t="n">
        <f aca="false">I5060*N5060</f>
        <v>13404</v>
      </c>
      <c r="T5060" s="35" t="n">
        <f aca="false">R5060-S5060</f>
        <v>0</v>
      </c>
      <c r="U5060" s="47"/>
      <c r="V5060" s="48"/>
      <c r="W5060" s="48"/>
    </row>
    <row r="5061" customFormat="false" ht="28" hidden="false" customHeight="false" outlineLevel="0" collapsed="false">
      <c r="A5061" s="21" t="s">
        <v>28</v>
      </c>
      <c r="B5061" s="22" t="s">
        <v>1153</v>
      </c>
      <c r="C5061" s="21" t="n">
        <v>4</v>
      </c>
      <c r="D5061" s="23" t="n">
        <v>1778</v>
      </c>
      <c r="E5061" s="23" t="s">
        <v>30</v>
      </c>
      <c r="F5061" s="21" t="s">
        <v>1444</v>
      </c>
      <c r="G5061" s="21" t="s">
        <v>32</v>
      </c>
      <c r="H5061" s="24" t="s">
        <v>1506</v>
      </c>
      <c r="I5061" s="25" t="n">
        <v>1</v>
      </c>
      <c r="J5061" s="26" t="s">
        <v>112</v>
      </c>
      <c r="K5061" s="27" t="n">
        <v>18397</v>
      </c>
      <c r="L5061" s="28"/>
      <c r="M5061" s="29"/>
      <c r="N5061" s="30" t="n">
        <f aca="false">K5061+(0.05*L5061)+(M5061/240)</f>
        <v>18397</v>
      </c>
      <c r="O5061" s="31" t="n">
        <v>18397</v>
      </c>
      <c r="P5061" s="32"/>
      <c r="Q5061" s="33"/>
      <c r="R5061" s="34" t="n">
        <f aca="false">O5061+(0.05*P5061)+(Q5061/240)</f>
        <v>18397</v>
      </c>
      <c r="S5061" s="35" t="n">
        <f aca="false">I5061*N5061</f>
        <v>18397</v>
      </c>
      <c r="T5061" s="35" t="n">
        <f aca="false">R5061-S5061</f>
        <v>0</v>
      </c>
      <c r="U5061" s="47"/>
      <c r="V5061" s="48"/>
      <c r="W5061" s="48"/>
    </row>
    <row r="5062" customFormat="false" ht="28" hidden="false" customHeight="false" outlineLevel="0" collapsed="false">
      <c r="A5062" s="21" t="s">
        <v>28</v>
      </c>
      <c r="B5062" s="22" t="s">
        <v>1153</v>
      </c>
      <c r="C5062" s="21" t="n">
        <v>4</v>
      </c>
      <c r="D5062" s="23" t="n">
        <v>1778</v>
      </c>
      <c r="E5062" s="23" t="s">
        <v>30</v>
      </c>
      <c r="F5062" s="21" t="s">
        <v>1513</v>
      </c>
      <c r="G5062" s="21" t="s">
        <v>32</v>
      </c>
      <c r="H5062" s="24" t="s">
        <v>1506</v>
      </c>
      <c r="I5062" s="25" t="n">
        <v>1</v>
      </c>
      <c r="J5062" s="26" t="s">
        <v>112</v>
      </c>
      <c r="K5062" s="27" t="n">
        <v>12100</v>
      </c>
      <c r="L5062" s="28"/>
      <c r="M5062" s="29"/>
      <c r="N5062" s="30" t="n">
        <f aca="false">K5062+(0.05*L5062)+(M5062/240)</f>
        <v>12100</v>
      </c>
      <c r="O5062" s="31" t="n">
        <v>12100</v>
      </c>
      <c r="P5062" s="32"/>
      <c r="Q5062" s="33"/>
      <c r="R5062" s="34" t="n">
        <f aca="false">O5062+(0.05*P5062)+(Q5062/240)</f>
        <v>12100</v>
      </c>
      <c r="S5062" s="35" t="n">
        <f aca="false">I5062*N5062</f>
        <v>12100</v>
      </c>
      <c r="T5062" s="35" t="n">
        <f aca="false">R5062-S5062</f>
        <v>0</v>
      </c>
      <c r="U5062" s="47"/>
      <c r="V5062" s="48"/>
      <c r="W5062" s="48"/>
    </row>
    <row r="5063" customFormat="false" ht="28" hidden="false" customHeight="false" outlineLevel="0" collapsed="false">
      <c r="A5063" s="21" t="s">
        <v>28</v>
      </c>
      <c r="B5063" s="22" t="s">
        <v>1153</v>
      </c>
      <c r="C5063" s="21" t="n">
        <v>4</v>
      </c>
      <c r="D5063" s="23" t="n">
        <v>1778</v>
      </c>
      <c r="E5063" s="23" t="s">
        <v>30</v>
      </c>
      <c r="F5063" s="21" t="s">
        <v>734</v>
      </c>
      <c r="G5063" s="21" t="s">
        <v>32</v>
      </c>
      <c r="H5063" s="24" t="s">
        <v>1506</v>
      </c>
      <c r="I5063" s="25" t="n">
        <v>423</v>
      </c>
      <c r="J5063" s="26" t="s">
        <v>96</v>
      </c>
      <c r="K5063" s="27" t="n">
        <v>400</v>
      </c>
      <c r="L5063" s="28"/>
      <c r="M5063" s="29"/>
      <c r="N5063" s="30" t="n">
        <f aca="false">K5063+(0.05*L5063)+(M5063/240)</f>
        <v>400</v>
      </c>
      <c r="O5063" s="31" t="n">
        <v>169200</v>
      </c>
      <c r="P5063" s="32"/>
      <c r="Q5063" s="33"/>
      <c r="R5063" s="34" t="n">
        <f aca="false">O5063+(0.05*P5063)+(Q5063/240)</f>
        <v>169200</v>
      </c>
      <c r="S5063" s="35" t="n">
        <f aca="false">I5063*N5063</f>
        <v>169200</v>
      </c>
      <c r="T5063" s="35" t="n">
        <f aca="false">R5063-S5063</f>
        <v>0</v>
      </c>
      <c r="U5063" s="47"/>
      <c r="V5063" s="48"/>
      <c r="W5063" s="48"/>
    </row>
    <row r="5064" customFormat="false" ht="28" hidden="false" customHeight="false" outlineLevel="0" collapsed="false">
      <c r="A5064" s="21" t="s">
        <v>28</v>
      </c>
      <c r="B5064" s="22" t="s">
        <v>1153</v>
      </c>
      <c r="C5064" s="21" t="n">
        <v>4</v>
      </c>
      <c r="D5064" s="23" t="n">
        <v>1778</v>
      </c>
      <c r="E5064" s="23" t="s">
        <v>30</v>
      </c>
      <c r="F5064" s="21" t="s">
        <v>1349</v>
      </c>
      <c r="G5064" s="21" t="s">
        <v>32</v>
      </c>
      <c r="H5064" s="24" t="s">
        <v>1506</v>
      </c>
      <c r="I5064" s="25" t="n">
        <v>233705</v>
      </c>
      <c r="J5064" s="26" t="s">
        <v>37</v>
      </c>
      <c r="K5064" s="27"/>
      <c r="L5064" s="28" t="n">
        <v>8</v>
      </c>
      <c r="M5064" s="29"/>
      <c r="N5064" s="30" t="n">
        <f aca="false">K5064+(0.05*L5064)+(M5064/240)</f>
        <v>0.4</v>
      </c>
      <c r="O5064" s="31" t="n">
        <v>93482</v>
      </c>
      <c r="P5064" s="32"/>
      <c r="Q5064" s="33"/>
      <c r="R5064" s="34" t="n">
        <f aca="false">O5064+(0.05*P5064)+(Q5064/240)</f>
        <v>93482</v>
      </c>
      <c r="S5064" s="35" t="n">
        <f aca="false">I5064*N5064</f>
        <v>93482</v>
      </c>
      <c r="T5064" s="35" t="n">
        <f aca="false">R5064-S5064</f>
        <v>0</v>
      </c>
      <c r="U5064" s="47"/>
      <c r="V5064" s="48"/>
      <c r="W5064" s="48"/>
    </row>
    <row r="5065" customFormat="false" ht="28" hidden="false" customHeight="false" outlineLevel="0" collapsed="false">
      <c r="A5065" s="21" t="s">
        <v>28</v>
      </c>
      <c r="B5065" s="22" t="s">
        <v>1153</v>
      </c>
      <c r="C5065" s="21" t="n">
        <v>4</v>
      </c>
      <c r="D5065" s="23" t="n">
        <v>1778</v>
      </c>
      <c r="E5065" s="23" t="s">
        <v>30</v>
      </c>
      <c r="F5065" s="21" t="s">
        <v>168</v>
      </c>
      <c r="G5065" s="21" t="s">
        <v>32</v>
      </c>
      <c r="H5065" s="24" t="s">
        <v>1506</v>
      </c>
      <c r="I5065" s="25" t="n">
        <v>13030</v>
      </c>
      <c r="J5065" s="26" t="s">
        <v>37</v>
      </c>
      <c r="K5065" s="27"/>
      <c r="L5065" s="28" t="n">
        <v>32</v>
      </c>
      <c r="M5065" s="29"/>
      <c r="N5065" s="30" t="n">
        <f aca="false">K5065+(0.05*L5065)+(M5065/240)</f>
        <v>1.6</v>
      </c>
      <c r="O5065" s="31" t="n">
        <v>20848</v>
      </c>
      <c r="P5065" s="32"/>
      <c r="Q5065" s="33"/>
      <c r="R5065" s="34" t="n">
        <f aca="false">O5065+(0.05*P5065)+(Q5065/240)</f>
        <v>20848</v>
      </c>
      <c r="S5065" s="35" t="n">
        <f aca="false">I5065*N5065</f>
        <v>20848</v>
      </c>
      <c r="T5065" s="35" t="n">
        <f aca="false">R5065-S5065</f>
        <v>0</v>
      </c>
      <c r="U5065" s="47"/>
      <c r="V5065" s="48"/>
      <c r="W5065" s="48"/>
    </row>
    <row r="5066" customFormat="false" ht="28" hidden="false" customHeight="false" outlineLevel="0" collapsed="false">
      <c r="A5066" s="21" t="s">
        <v>28</v>
      </c>
      <c r="B5066" s="22" t="s">
        <v>1153</v>
      </c>
      <c r="C5066" s="21" t="n">
        <v>4</v>
      </c>
      <c r="D5066" s="23" t="n">
        <v>1778</v>
      </c>
      <c r="E5066" s="23" t="s">
        <v>30</v>
      </c>
      <c r="F5066" s="21" t="s">
        <v>1432</v>
      </c>
      <c r="G5066" s="21" t="s">
        <v>32</v>
      </c>
      <c r="H5066" s="24" t="s">
        <v>1506</v>
      </c>
      <c r="I5066" s="25" t="n">
        <v>2650</v>
      </c>
      <c r="J5066" s="26" t="s">
        <v>96</v>
      </c>
      <c r="K5066" s="27" t="n">
        <v>6</v>
      </c>
      <c r="L5066" s="28"/>
      <c r="M5066" s="29"/>
      <c r="N5066" s="30" t="n">
        <f aca="false">K5066+(0.05*L5066)+(M5066/240)</f>
        <v>6</v>
      </c>
      <c r="O5066" s="31" t="n">
        <v>15900</v>
      </c>
      <c r="P5066" s="32"/>
      <c r="Q5066" s="33"/>
      <c r="R5066" s="34" t="n">
        <f aca="false">O5066+(0.05*P5066)+(Q5066/240)</f>
        <v>15900</v>
      </c>
      <c r="S5066" s="35" t="n">
        <f aca="false">I5066*N5066</f>
        <v>15900</v>
      </c>
      <c r="T5066" s="35" t="n">
        <f aca="false">R5066-S5066</f>
        <v>0</v>
      </c>
      <c r="U5066" s="47"/>
      <c r="V5066" s="48"/>
      <c r="W5066" s="48"/>
    </row>
    <row r="5067" customFormat="false" ht="28" hidden="false" customHeight="false" outlineLevel="0" collapsed="false">
      <c r="A5067" s="21" t="s">
        <v>28</v>
      </c>
      <c r="B5067" s="22" t="s">
        <v>1153</v>
      </c>
      <c r="C5067" s="21" t="n">
        <v>4</v>
      </c>
      <c r="D5067" s="23" t="n">
        <v>1778</v>
      </c>
      <c r="E5067" s="23" t="s">
        <v>30</v>
      </c>
      <c r="F5067" s="21" t="s">
        <v>1514</v>
      </c>
      <c r="G5067" s="21" t="s">
        <v>32</v>
      </c>
      <c r="H5067" s="24" t="s">
        <v>1506</v>
      </c>
      <c r="I5067" s="25" t="n">
        <v>40</v>
      </c>
      <c r="J5067" s="26" t="s">
        <v>1462</v>
      </c>
      <c r="K5067" s="27" t="n">
        <v>20</v>
      </c>
      <c r="L5067" s="28"/>
      <c r="M5067" s="29"/>
      <c r="N5067" s="30" t="n">
        <f aca="false">K5067+(0.05*L5067)+(M5067/240)</f>
        <v>20</v>
      </c>
      <c r="O5067" s="31" t="n">
        <v>800</v>
      </c>
      <c r="P5067" s="32"/>
      <c r="Q5067" s="33"/>
      <c r="R5067" s="34" t="n">
        <f aca="false">O5067+(0.05*P5067)+(Q5067/240)</f>
        <v>800</v>
      </c>
      <c r="S5067" s="35" t="n">
        <f aca="false">I5067*N5067</f>
        <v>800</v>
      </c>
      <c r="T5067" s="35" t="n">
        <f aca="false">R5067-S5067</f>
        <v>0</v>
      </c>
      <c r="U5067" s="47"/>
      <c r="V5067" s="48"/>
      <c r="W5067" s="48"/>
    </row>
    <row r="5068" customFormat="false" ht="28" hidden="false" customHeight="false" outlineLevel="0" collapsed="false">
      <c r="A5068" s="21" t="s">
        <v>28</v>
      </c>
      <c r="B5068" s="22" t="s">
        <v>1153</v>
      </c>
      <c r="C5068" s="21" t="n">
        <v>4</v>
      </c>
      <c r="D5068" s="23" t="n">
        <v>1778</v>
      </c>
      <c r="E5068" s="23" t="s">
        <v>30</v>
      </c>
      <c r="F5068" s="21" t="s">
        <v>606</v>
      </c>
      <c r="G5068" s="21" t="s">
        <v>32</v>
      </c>
      <c r="H5068" s="24" t="s">
        <v>1506</v>
      </c>
      <c r="I5068" s="25" t="n">
        <v>1</v>
      </c>
      <c r="J5068" s="26" t="s">
        <v>112</v>
      </c>
      <c r="K5068" s="27" t="n">
        <v>49161</v>
      </c>
      <c r="L5068" s="28"/>
      <c r="M5068" s="29"/>
      <c r="N5068" s="30" t="n">
        <f aca="false">K5068+(0.05*L5068)+(M5068/240)</f>
        <v>49161</v>
      </c>
      <c r="O5068" s="31" t="n">
        <v>49161</v>
      </c>
      <c r="P5068" s="32"/>
      <c r="Q5068" s="33"/>
      <c r="R5068" s="34" t="n">
        <f aca="false">O5068+(0.05*P5068)+(Q5068/240)</f>
        <v>49161</v>
      </c>
      <c r="S5068" s="35" t="n">
        <f aca="false">I5068*N5068</f>
        <v>49161</v>
      </c>
      <c r="T5068" s="35" t="n">
        <f aca="false">R5068-S5068</f>
        <v>0</v>
      </c>
      <c r="U5068" s="47"/>
      <c r="V5068" s="48"/>
      <c r="W5068" s="48"/>
    </row>
    <row r="5069" customFormat="false" ht="28" hidden="false" customHeight="false" outlineLevel="0" collapsed="false">
      <c r="A5069" s="21" t="s">
        <v>28</v>
      </c>
      <c r="B5069" s="22" t="s">
        <v>1153</v>
      </c>
      <c r="C5069" s="21" t="n">
        <v>4</v>
      </c>
      <c r="D5069" s="23" t="n">
        <v>1778</v>
      </c>
      <c r="E5069" s="23" t="s">
        <v>30</v>
      </c>
      <c r="F5069" s="21" t="s">
        <v>476</v>
      </c>
      <c r="G5069" s="21" t="s">
        <v>32</v>
      </c>
      <c r="H5069" s="24" t="s">
        <v>1506</v>
      </c>
      <c r="I5069" s="25" t="n">
        <v>1</v>
      </c>
      <c r="J5069" s="26" t="s">
        <v>112</v>
      </c>
      <c r="K5069" s="27" t="n">
        <v>23913</v>
      </c>
      <c r="L5069" s="28"/>
      <c r="M5069" s="29"/>
      <c r="N5069" s="30" t="n">
        <f aca="false">K5069+(0.05*L5069)+(M5069/240)</f>
        <v>23913</v>
      </c>
      <c r="O5069" s="31" t="n">
        <v>23913</v>
      </c>
      <c r="P5069" s="32"/>
      <c r="Q5069" s="33"/>
      <c r="R5069" s="34" t="n">
        <f aca="false">O5069+(0.05*P5069)+(Q5069/240)</f>
        <v>23913</v>
      </c>
      <c r="S5069" s="35" t="n">
        <f aca="false">I5069*N5069</f>
        <v>23913</v>
      </c>
      <c r="T5069" s="35" t="n">
        <f aca="false">R5069-S5069</f>
        <v>0</v>
      </c>
      <c r="U5069" s="47"/>
      <c r="V5069" s="48"/>
      <c r="W5069" s="48"/>
    </row>
    <row r="5070" customFormat="false" ht="28" hidden="false" customHeight="false" outlineLevel="0" collapsed="false">
      <c r="A5070" s="21" t="s">
        <v>28</v>
      </c>
      <c r="B5070" s="22" t="s">
        <v>1153</v>
      </c>
      <c r="C5070" s="21" t="n">
        <v>4</v>
      </c>
      <c r="D5070" s="23" t="n">
        <v>1778</v>
      </c>
      <c r="E5070" s="23" t="s">
        <v>30</v>
      </c>
      <c r="F5070" s="21" t="s">
        <v>1479</v>
      </c>
      <c r="G5070" s="21" t="s">
        <v>32</v>
      </c>
      <c r="H5070" s="24" t="s">
        <v>1506</v>
      </c>
      <c r="I5070" s="25" t="n">
        <v>110</v>
      </c>
      <c r="J5070" s="26" t="s">
        <v>37</v>
      </c>
      <c r="K5070" s="27" t="n">
        <v>6</v>
      </c>
      <c r="L5070" s="28"/>
      <c r="M5070" s="29"/>
      <c r="N5070" s="30" t="n">
        <f aca="false">K5070+(0.05*L5070)+(M5070/240)</f>
        <v>6</v>
      </c>
      <c r="O5070" s="31" t="n">
        <v>660</v>
      </c>
      <c r="P5070" s="32"/>
      <c r="Q5070" s="33"/>
      <c r="R5070" s="34" t="n">
        <f aca="false">O5070+(0.05*P5070)+(Q5070/240)</f>
        <v>660</v>
      </c>
      <c r="S5070" s="35" t="n">
        <f aca="false">I5070*N5070</f>
        <v>660</v>
      </c>
      <c r="T5070" s="35" t="n">
        <f aca="false">R5070-S5070</f>
        <v>0</v>
      </c>
      <c r="U5070" s="47"/>
      <c r="V5070" s="48"/>
      <c r="W5070" s="48"/>
    </row>
    <row r="5071" customFormat="false" ht="28" hidden="false" customHeight="false" outlineLevel="0" collapsed="false">
      <c r="A5071" s="21" t="s">
        <v>28</v>
      </c>
      <c r="B5071" s="22" t="s">
        <v>1153</v>
      </c>
      <c r="C5071" s="21" t="n">
        <v>4</v>
      </c>
      <c r="D5071" s="23" t="n">
        <v>1778</v>
      </c>
      <c r="E5071" s="23" t="s">
        <v>30</v>
      </c>
      <c r="F5071" s="21" t="s">
        <v>1480</v>
      </c>
      <c r="G5071" s="21" t="s">
        <v>32</v>
      </c>
      <c r="H5071" s="24" t="s">
        <v>1506</v>
      </c>
      <c r="I5071" s="25" t="n">
        <v>289</v>
      </c>
      <c r="J5071" s="26" t="s">
        <v>67</v>
      </c>
      <c r="K5071" s="27" t="n">
        <v>160</v>
      </c>
      <c r="L5071" s="28"/>
      <c r="M5071" s="29"/>
      <c r="N5071" s="30" t="n">
        <f aca="false">K5071+(0.05*L5071)+(M5071/240)</f>
        <v>160</v>
      </c>
      <c r="O5071" s="31" t="n">
        <v>46240</v>
      </c>
      <c r="P5071" s="32"/>
      <c r="Q5071" s="33"/>
      <c r="R5071" s="34" t="n">
        <f aca="false">O5071+(0.05*P5071)+(Q5071/240)</f>
        <v>46240</v>
      </c>
      <c r="S5071" s="35" t="n">
        <f aca="false">I5071*N5071</f>
        <v>46240</v>
      </c>
      <c r="T5071" s="35" t="n">
        <f aca="false">R5071-S5071</f>
        <v>0</v>
      </c>
      <c r="U5071" s="47"/>
      <c r="V5071" s="48"/>
      <c r="W5071" s="48"/>
    </row>
    <row r="5072" customFormat="false" ht="28" hidden="false" customHeight="false" outlineLevel="0" collapsed="false">
      <c r="A5072" s="21" t="s">
        <v>28</v>
      </c>
      <c r="B5072" s="22" t="s">
        <v>1153</v>
      </c>
      <c r="C5072" s="21" t="n">
        <v>4</v>
      </c>
      <c r="D5072" s="23" t="n">
        <v>1778</v>
      </c>
      <c r="E5072" s="23" t="s">
        <v>30</v>
      </c>
      <c r="F5072" s="21" t="s">
        <v>1480</v>
      </c>
      <c r="G5072" s="21" t="s">
        <v>32</v>
      </c>
      <c r="H5072" s="24" t="s">
        <v>1506</v>
      </c>
      <c r="I5072" s="25" t="n">
        <v>77639</v>
      </c>
      <c r="J5072" s="26" t="s">
        <v>85</v>
      </c>
      <c r="K5072" s="27"/>
      <c r="L5072" s="28" t="n">
        <v>20</v>
      </c>
      <c r="M5072" s="29"/>
      <c r="N5072" s="30" t="n">
        <f aca="false">K5072+(0.05*L5072)+(M5072/240)</f>
        <v>1</v>
      </c>
      <c r="O5072" s="31" t="n">
        <v>77639</v>
      </c>
      <c r="P5072" s="32"/>
      <c r="Q5072" s="33"/>
      <c r="R5072" s="34" t="n">
        <f aca="false">O5072+(0.05*P5072)+(Q5072/240)</f>
        <v>77639</v>
      </c>
      <c r="S5072" s="35" t="n">
        <f aca="false">I5072*N5072</f>
        <v>77639</v>
      </c>
      <c r="T5072" s="35" t="n">
        <f aca="false">R5072-S5072</f>
        <v>0</v>
      </c>
      <c r="U5072" s="47"/>
      <c r="V5072" s="48"/>
      <c r="W5072" s="48"/>
    </row>
    <row r="5073" customFormat="false" ht="28" hidden="false" customHeight="false" outlineLevel="0" collapsed="false">
      <c r="A5073" s="21" t="s">
        <v>28</v>
      </c>
      <c r="B5073" s="22" t="s">
        <v>1153</v>
      </c>
      <c r="C5073" s="21" t="n">
        <v>4</v>
      </c>
      <c r="D5073" s="23" t="n">
        <v>1778</v>
      </c>
      <c r="E5073" s="23" t="s">
        <v>30</v>
      </c>
      <c r="F5073" s="21" t="s">
        <v>186</v>
      </c>
      <c r="G5073" s="21" t="s">
        <v>32</v>
      </c>
      <c r="H5073" s="24" t="s">
        <v>1506</v>
      </c>
      <c r="I5073" s="25" t="n">
        <v>1655</v>
      </c>
      <c r="J5073" s="26" t="s">
        <v>37</v>
      </c>
      <c r="K5073" s="27"/>
      <c r="L5073" s="28" t="n">
        <v>30</v>
      </c>
      <c r="M5073" s="29"/>
      <c r="N5073" s="30" t="n">
        <f aca="false">K5073+(0.05*L5073)+(M5073/240)</f>
        <v>1.5</v>
      </c>
      <c r="O5073" s="31" t="n">
        <v>2482</v>
      </c>
      <c r="P5073" s="32" t="n">
        <v>10</v>
      </c>
      <c r="Q5073" s="33"/>
      <c r="R5073" s="34" t="n">
        <f aca="false">O5073+(0.05*P5073)+(Q5073/240)</f>
        <v>2482.5</v>
      </c>
      <c r="S5073" s="35" t="n">
        <f aca="false">I5073*N5073</f>
        <v>2482.5</v>
      </c>
      <c r="T5073" s="35" t="n">
        <f aca="false">R5073-S5073</f>
        <v>0</v>
      </c>
      <c r="U5073" s="47"/>
      <c r="V5073" s="87"/>
      <c r="W5073" s="87"/>
    </row>
    <row r="5074" customFormat="false" ht="28" hidden="false" customHeight="false" outlineLevel="0" collapsed="false">
      <c r="A5074" s="21" t="s">
        <v>28</v>
      </c>
      <c r="B5074" s="22" t="s">
        <v>1153</v>
      </c>
      <c r="C5074" s="21" t="n">
        <v>4</v>
      </c>
      <c r="D5074" s="23" t="n">
        <v>1778</v>
      </c>
      <c r="E5074" s="23" t="s">
        <v>30</v>
      </c>
      <c r="F5074" s="21" t="s">
        <v>182</v>
      </c>
      <c r="G5074" s="21" t="s">
        <v>32</v>
      </c>
      <c r="H5074" s="24" t="s">
        <v>1506</v>
      </c>
      <c r="I5074" s="25" t="n">
        <v>1147</v>
      </c>
      <c r="J5074" s="26" t="s">
        <v>37</v>
      </c>
      <c r="K5074" s="27"/>
      <c r="L5074" s="28" t="n">
        <v>50</v>
      </c>
      <c r="M5074" s="29"/>
      <c r="N5074" s="30" t="n">
        <f aca="false">K5074+(0.05*L5074)+(M5074/240)</f>
        <v>2.5</v>
      </c>
      <c r="O5074" s="31"/>
      <c r="P5074" s="32"/>
      <c r="Q5074" s="33"/>
      <c r="R5074" s="34" t="n">
        <f aca="false">O5074+(0.05*P5074)+(Q5074/240)</f>
        <v>0</v>
      </c>
      <c r="S5074" s="35" t="n">
        <f aca="false">I5074*N5074</f>
        <v>2867.5</v>
      </c>
      <c r="T5074" s="35" t="n">
        <f aca="false">R5074-S5074</f>
        <v>-2867.5</v>
      </c>
      <c r="U5074" s="88" t="s">
        <v>1515</v>
      </c>
      <c r="V5074" s="48"/>
      <c r="W5074" s="48"/>
    </row>
    <row r="5075" customFormat="false" ht="28" hidden="false" customHeight="false" outlineLevel="0" collapsed="false">
      <c r="A5075" s="21" t="s">
        <v>28</v>
      </c>
      <c r="B5075" s="22" t="s">
        <v>1153</v>
      </c>
      <c r="C5075" s="21" t="n">
        <v>4</v>
      </c>
      <c r="D5075" s="23" t="n">
        <v>1778</v>
      </c>
      <c r="E5075" s="23" t="s">
        <v>30</v>
      </c>
      <c r="F5075" s="21" t="s">
        <v>182</v>
      </c>
      <c r="G5075" s="21" t="s">
        <v>32</v>
      </c>
      <c r="H5075" s="24" t="s">
        <v>1506</v>
      </c>
      <c r="I5075" s="25" t="n">
        <v>1</v>
      </c>
      <c r="J5075" s="26" t="s">
        <v>112</v>
      </c>
      <c r="K5075" s="27" t="n">
        <v>16900</v>
      </c>
      <c r="L5075" s="28"/>
      <c r="M5075" s="29"/>
      <c r="N5075" s="30" t="n">
        <f aca="false">K5075+(0.05*L5075)+(M5075/240)</f>
        <v>16900</v>
      </c>
      <c r="O5075" s="31" t="n">
        <v>16900</v>
      </c>
      <c r="P5075" s="32"/>
      <c r="Q5075" s="33"/>
      <c r="R5075" s="34" t="n">
        <f aca="false">O5075+(0.05*P5075)+(Q5075/240)</f>
        <v>16900</v>
      </c>
      <c r="S5075" s="35" t="n">
        <f aca="false">I5075*N5075</f>
        <v>16900</v>
      </c>
      <c r="T5075" s="35" t="n">
        <f aca="false">R5075-S5075</f>
        <v>0</v>
      </c>
      <c r="U5075" s="47"/>
      <c r="V5075" s="48"/>
      <c r="W5075" s="48"/>
    </row>
    <row r="5076" customFormat="false" ht="28" hidden="false" customHeight="false" outlineLevel="0" collapsed="false">
      <c r="A5076" s="21" t="s">
        <v>28</v>
      </c>
      <c r="B5076" s="22" t="s">
        <v>1153</v>
      </c>
      <c r="C5076" s="21" t="n">
        <v>4</v>
      </c>
      <c r="D5076" s="23" t="n">
        <v>1778</v>
      </c>
      <c r="E5076" s="23" t="s">
        <v>30</v>
      </c>
      <c r="F5076" s="21" t="s">
        <v>485</v>
      </c>
      <c r="G5076" s="21" t="s">
        <v>32</v>
      </c>
      <c r="H5076" s="24" t="s">
        <v>1506</v>
      </c>
      <c r="I5076" s="25" t="n">
        <v>103460</v>
      </c>
      <c r="J5076" s="26" t="s">
        <v>37</v>
      </c>
      <c r="K5076" s="27"/>
      <c r="L5076" s="28" t="n">
        <v>2</v>
      </c>
      <c r="M5076" s="29"/>
      <c r="N5076" s="30" t="n">
        <f aca="false">K5076+(0.05*L5076)+(M5076/240)</f>
        <v>0.1</v>
      </c>
      <c r="O5076" s="31" t="n">
        <v>10346</v>
      </c>
      <c r="P5076" s="32"/>
      <c r="Q5076" s="33"/>
      <c r="R5076" s="34" t="n">
        <f aca="false">O5076+(0.05*P5076)+(Q5076/240)</f>
        <v>10346</v>
      </c>
      <c r="S5076" s="35" t="n">
        <f aca="false">I5076*N5076</f>
        <v>10346</v>
      </c>
      <c r="T5076" s="35" t="n">
        <f aca="false">R5076-S5076</f>
        <v>0</v>
      </c>
      <c r="U5076" s="47"/>
      <c r="V5076" s="48"/>
      <c r="W5076" s="48"/>
    </row>
    <row r="5077" customFormat="false" ht="28" hidden="false" customHeight="false" outlineLevel="0" collapsed="false">
      <c r="A5077" s="21" t="s">
        <v>28</v>
      </c>
      <c r="B5077" s="22" t="s">
        <v>1153</v>
      </c>
      <c r="C5077" s="21" t="n">
        <v>4</v>
      </c>
      <c r="D5077" s="23" t="n">
        <v>1778</v>
      </c>
      <c r="E5077" s="23" t="s">
        <v>30</v>
      </c>
      <c r="F5077" s="21" t="s">
        <v>98</v>
      </c>
      <c r="G5077" s="21" t="s">
        <v>32</v>
      </c>
      <c r="H5077" s="24" t="s">
        <v>1506</v>
      </c>
      <c r="I5077" s="25" t="n">
        <v>660460</v>
      </c>
      <c r="J5077" s="26" t="s">
        <v>37</v>
      </c>
      <c r="K5077" s="27"/>
      <c r="L5077" s="28" t="n">
        <v>4</v>
      </c>
      <c r="M5077" s="29"/>
      <c r="N5077" s="30" t="n">
        <f aca="false">K5077+(0.05*L5077)+(M5077/240)</f>
        <v>0.2</v>
      </c>
      <c r="O5077" s="31" t="n">
        <v>132092</v>
      </c>
      <c r="P5077" s="32"/>
      <c r="Q5077" s="33"/>
      <c r="R5077" s="34" t="n">
        <f aca="false">O5077+(0.05*P5077)+(Q5077/240)</f>
        <v>132092</v>
      </c>
      <c r="S5077" s="35" t="n">
        <f aca="false">I5077*N5077</f>
        <v>132092</v>
      </c>
      <c r="T5077" s="35" t="n">
        <f aca="false">R5077-S5077</f>
        <v>0</v>
      </c>
      <c r="U5077" s="47"/>
      <c r="V5077" s="48"/>
      <c r="W5077" s="48"/>
    </row>
    <row r="5078" customFormat="false" ht="28" hidden="false" customHeight="false" outlineLevel="0" collapsed="false">
      <c r="A5078" s="21" t="s">
        <v>28</v>
      </c>
      <c r="B5078" s="22" t="s">
        <v>1153</v>
      </c>
      <c r="C5078" s="21" t="n">
        <v>4</v>
      </c>
      <c r="D5078" s="23" t="n">
        <v>1778</v>
      </c>
      <c r="E5078" s="23" t="s">
        <v>30</v>
      </c>
      <c r="F5078" s="21" t="s">
        <v>1107</v>
      </c>
      <c r="G5078" s="21" t="s">
        <v>32</v>
      </c>
      <c r="H5078" s="24" t="s">
        <v>1506</v>
      </c>
      <c r="I5078" s="25" t="n">
        <v>171470</v>
      </c>
      <c r="J5078" s="26" t="s">
        <v>37</v>
      </c>
      <c r="K5078" s="27"/>
      <c r="L5078" s="28" t="n">
        <v>5</v>
      </c>
      <c r="M5078" s="29"/>
      <c r="N5078" s="30" t="n">
        <f aca="false">K5078+(0.05*L5078)+(M5078/240)</f>
        <v>0.25</v>
      </c>
      <c r="O5078" s="31" t="n">
        <v>42867</v>
      </c>
      <c r="P5078" s="32" t="n">
        <v>10</v>
      </c>
      <c r="Q5078" s="33"/>
      <c r="R5078" s="34" t="n">
        <f aca="false">O5078+(0.05*P5078)+(Q5078/240)</f>
        <v>42867.5</v>
      </c>
      <c r="S5078" s="35" t="n">
        <f aca="false">I5078*N5078</f>
        <v>42867.5</v>
      </c>
      <c r="T5078" s="35" t="n">
        <f aca="false">R5078-S5078</f>
        <v>0</v>
      </c>
      <c r="U5078" s="47"/>
      <c r="V5078" s="48"/>
      <c r="W5078" s="48"/>
    </row>
    <row r="5079" customFormat="false" ht="28" hidden="false" customHeight="false" outlineLevel="0" collapsed="false">
      <c r="A5079" s="21" t="s">
        <v>28</v>
      </c>
      <c r="B5079" s="22" t="s">
        <v>1153</v>
      </c>
      <c r="C5079" s="21" t="n">
        <v>4</v>
      </c>
      <c r="D5079" s="23" t="n">
        <v>1778</v>
      </c>
      <c r="E5079" s="23" t="s">
        <v>30</v>
      </c>
      <c r="F5079" s="21" t="s">
        <v>1516</v>
      </c>
      <c r="G5079" s="21" t="s">
        <v>32</v>
      </c>
      <c r="H5079" s="24" t="s">
        <v>1506</v>
      </c>
      <c r="I5079" s="25" t="n">
        <v>4070</v>
      </c>
      <c r="J5079" s="26" t="s">
        <v>37</v>
      </c>
      <c r="K5079" s="27"/>
      <c r="L5079" s="28" t="n">
        <v>6</v>
      </c>
      <c r="M5079" s="29"/>
      <c r="N5079" s="30" t="n">
        <f aca="false">K5079+(0.05*L5079)+(M5079/240)</f>
        <v>0.3</v>
      </c>
      <c r="O5079" s="31" t="n">
        <v>1221</v>
      </c>
      <c r="P5079" s="32"/>
      <c r="Q5079" s="33"/>
      <c r="R5079" s="34" t="n">
        <f aca="false">O5079+(0.05*P5079)+(Q5079/240)</f>
        <v>1221</v>
      </c>
      <c r="S5079" s="35" t="n">
        <f aca="false">I5079*N5079</f>
        <v>1221</v>
      </c>
      <c r="T5079" s="35" t="n">
        <f aca="false">R5079-S5079</f>
        <v>0</v>
      </c>
      <c r="U5079" s="47"/>
      <c r="V5079" s="48"/>
      <c r="W5079" s="48"/>
    </row>
    <row r="5080" customFormat="false" ht="28" hidden="false" customHeight="false" outlineLevel="0" collapsed="false">
      <c r="A5080" s="21" t="s">
        <v>28</v>
      </c>
      <c r="B5080" s="22" t="s">
        <v>1153</v>
      </c>
      <c r="C5080" s="21" t="n">
        <v>4</v>
      </c>
      <c r="D5080" s="23" t="n">
        <v>1778</v>
      </c>
      <c r="E5080" s="23" t="s">
        <v>30</v>
      </c>
      <c r="F5080" s="21" t="s">
        <v>1110</v>
      </c>
      <c r="G5080" s="21" t="s">
        <v>32</v>
      </c>
      <c r="H5080" s="24" t="s">
        <v>1506</v>
      </c>
      <c r="I5080" s="25" t="n">
        <v>95890</v>
      </c>
      <c r="J5080" s="26" t="s">
        <v>37</v>
      </c>
      <c r="K5080" s="27"/>
      <c r="L5080" s="28" t="n">
        <v>6</v>
      </c>
      <c r="M5080" s="29"/>
      <c r="N5080" s="30" t="n">
        <f aca="false">K5080+(0.05*L5080)+(M5080/240)</f>
        <v>0.3</v>
      </c>
      <c r="O5080" s="31" t="n">
        <v>28767</v>
      </c>
      <c r="P5080" s="32"/>
      <c r="Q5080" s="33"/>
      <c r="R5080" s="34" t="n">
        <f aca="false">O5080+(0.05*P5080)+(Q5080/240)</f>
        <v>28767</v>
      </c>
      <c r="S5080" s="35" t="n">
        <f aca="false">I5080*N5080</f>
        <v>28767</v>
      </c>
      <c r="T5080" s="35" t="n">
        <f aca="false">R5080-S5080</f>
        <v>0</v>
      </c>
      <c r="U5080" s="47"/>
      <c r="V5080" s="48"/>
      <c r="W5080" s="48"/>
    </row>
    <row r="5081" customFormat="false" ht="28" hidden="false" customHeight="false" outlineLevel="0" collapsed="false">
      <c r="A5081" s="21" t="s">
        <v>28</v>
      </c>
      <c r="B5081" s="22" t="s">
        <v>1153</v>
      </c>
      <c r="C5081" s="21" t="n">
        <v>4</v>
      </c>
      <c r="D5081" s="23" t="n">
        <v>1778</v>
      </c>
      <c r="E5081" s="23" t="s">
        <v>30</v>
      </c>
      <c r="F5081" s="21" t="s">
        <v>1517</v>
      </c>
      <c r="G5081" s="21" t="s">
        <v>32</v>
      </c>
      <c r="H5081" s="24" t="s">
        <v>1506</v>
      </c>
      <c r="I5081" s="25" t="n">
        <v>83315</v>
      </c>
      <c r="J5081" s="26" t="s">
        <v>37</v>
      </c>
      <c r="K5081" s="27"/>
      <c r="L5081" s="28" t="n">
        <v>12</v>
      </c>
      <c r="M5081" s="29"/>
      <c r="N5081" s="30" t="n">
        <f aca="false">K5081+(0.05*L5081)+(M5081/240)</f>
        <v>0.6</v>
      </c>
      <c r="O5081" s="31" t="n">
        <v>49989</v>
      </c>
      <c r="P5081" s="32"/>
      <c r="Q5081" s="33"/>
      <c r="R5081" s="34" t="n">
        <f aca="false">O5081+(0.05*P5081)+(Q5081/240)</f>
        <v>49989</v>
      </c>
      <c r="S5081" s="35" t="n">
        <f aca="false">I5081*N5081</f>
        <v>49989</v>
      </c>
      <c r="T5081" s="35" t="n">
        <f aca="false">R5081-S5081</f>
        <v>0</v>
      </c>
      <c r="U5081" s="47"/>
      <c r="V5081" s="48"/>
      <c r="W5081" s="48"/>
    </row>
    <row r="5082" customFormat="false" ht="28" hidden="false" customHeight="false" outlineLevel="0" collapsed="false">
      <c r="A5082" s="21" t="s">
        <v>28</v>
      </c>
      <c r="B5082" s="22" t="s">
        <v>1153</v>
      </c>
      <c r="C5082" s="21" t="n">
        <v>4</v>
      </c>
      <c r="D5082" s="23" t="n">
        <v>1778</v>
      </c>
      <c r="E5082" s="23" t="s">
        <v>30</v>
      </c>
      <c r="F5082" s="21" t="s">
        <v>1146</v>
      </c>
      <c r="G5082" s="21" t="s">
        <v>32</v>
      </c>
      <c r="H5082" s="24" t="s">
        <v>1506</v>
      </c>
      <c r="I5082" s="25" t="n">
        <v>49510</v>
      </c>
      <c r="J5082" s="26" t="s">
        <v>37</v>
      </c>
      <c r="K5082" s="27"/>
      <c r="L5082" s="28" t="n">
        <v>12</v>
      </c>
      <c r="M5082" s="29"/>
      <c r="N5082" s="30" t="n">
        <f aca="false">K5082+(0.05*L5082)+(M5082/240)</f>
        <v>0.6</v>
      </c>
      <c r="O5082" s="31" t="n">
        <v>29706</v>
      </c>
      <c r="P5082" s="32"/>
      <c r="Q5082" s="33"/>
      <c r="R5082" s="34" t="n">
        <f aca="false">O5082+(0.05*P5082)+(Q5082/240)</f>
        <v>29706</v>
      </c>
      <c r="S5082" s="35" t="n">
        <f aca="false">I5082*N5082</f>
        <v>29706</v>
      </c>
      <c r="T5082" s="35" t="n">
        <f aca="false">R5082-S5082</f>
        <v>0</v>
      </c>
      <c r="U5082" s="47"/>
      <c r="V5082" s="48"/>
      <c r="W5082" s="48"/>
    </row>
    <row r="5083" customFormat="false" ht="28" hidden="false" customHeight="false" outlineLevel="0" collapsed="false">
      <c r="A5083" s="21" t="s">
        <v>28</v>
      </c>
      <c r="B5083" s="22" t="s">
        <v>1153</v>
      </c>
      <c r="C5083" s="21" t="n">
        <v>4</v>
      </c>
      <c r="D5083" s="23" t="n">
        <v>1778</v>
      </c>
      <c r="E5083" s="23" t="s">
        <v>30</v>
      </c>
      <c r="F5083" s="21" t="s">
        <v>508</v>
      </c>
      <c r="G5083" s="21" t="s">
        <v>32</v>
      </c>
      <c r="H5083" s="24" t="s">
        <v>1506</v>
      </c>
      <c r="I5083" s="25" t="n">
        <v>191285</v>
      </c>
      <c r="J5083" s="26" t="s">
        <v>37</v>
      </c>
      <c r="K5083" s="27"/>
      <c r="L5083" s="28" t="n">
        <v>12</v>
      </c>
      <c r="M5083" s="29"/>
      <c r="N5083" s="30" t="n">
        <f aca="false">K5083+(0.05*L5083)+(M5083/240)</f>
        <v>0.6</v>
      </c>
      <c r="O5083" s="31" t="n">
        <v>114771</v>
      </c>
      <c r="P5083" s="32"/>
      <c r="Q5083" s="33"/>
      <c r="R5083" s="34" t="n">
        <f aca="false">O5083+(0.05*P5083)+(Q5083/240)</f>
        <v>114771</v>
      </c>
      <c r="S5083" s="35" t="n">
        <f aca="false">I5083*N5083</f>
        <v>114771</v>
      </c>
      <c r="T5083" s="35" t="n">
        <f aca="false">R5083-S5083</f>
        <v>0</v>
      </c>
      <c r="U5083" s="47"/>
      <c r="V5083" s="48"/>
      <c r="W5083" s="48"/>
    </row>
    <row r="5084" customFormat="false" ht="28" hidden="false" customHeight="false" outlineLevel="0" collapsed="false">
      <c r="A5084" s="21" t="s">
        <v>28</v>
      </c>
      <c r="B5084" s="22" t="s">
        <v>1153</v>
      </c>
      <c r="C5084" s="21" t="n">
        <v>4</v>
      </c>
      <c r="D5084" s="23" t="n">
        <v>1778</v>
      </c>
      <c r="E5084" s="23" t="s">
        <v>30</v>
      </c>
      <c r="F5084" s="21" t="s">
        <v>948</v>
      </c>
      <c r="G5084" s="21" t="s">
        <v>32</v>
      </c>
      <c r="H5084" s="24" t="s">
        <v>1506</v>
      </c>
      <c r="I5084" s="25" t="n">
        <v>456</v>
      </c>
      <c r="J5084" s="26" t="s">
        <v>96</v>
      </c>
      <c r="K5084" s="27" t="n">
        <v>1000</v>
      </c>
      <c r="L5084" s="28"/>
      <c r="M5084" s="29"/>
      <c r="N5084" s="30" t="n">
        <f aca="false">K5084+(0.05*L5084)+(M5084/240)</f>
        <v>1000</v>
      </c>
      <c r="O5084" s="31" t="n">
        <v>456000</v>
      </c>
      <c r="P5084" s="32"/>
      <c r="Q5084" s="33"/>
      <c r="R5084" s="34" t="n">
        <f aca="false">O5084+(0.05*P5084)+(Q5084/240)</f>
        <v>456000</v>
      </c>
      <c r="S5084" s="35" t="n">
        <f aca="false">I5084*N5084</f>
        <v>456000</v>
      </c>
      <c r="T5084" s="35" t="n">
        <f aca="false">R5084-S5084</f>
        <v>0</v>
      </c>
      <c r="U5084" s="47"/>
      <c r="V5084" s="48"/>
      <c r="W5084" s="48"/>
    </row>
    <row r="5085" customFormat="false" ht="28" hidden="false" customHeight="false" outlineLevel="0" collapsed="false">
      <c r="A5085" s="21" t="s">
        <v>28</v>
      </c>
      <c r="B5085" s="22" t="s">
        <v>1153</v>
      </c>
      <c r="C5085" s="21" t="n">
        <v>4</v>
      </c>
      <c r="D5085" s="23" t="n">
        <v>1778</v>
      </c>
      <c r="E5085" s="23" t="s">
        <v>30</v>
      </c>
      <c r="F5085" s="21" t="s">
        <v>107</v>
      </c>
      <c r="G5085" s="21" t="s">
        <v>32</v>
      </c>
      <c r="H5085" s="24" t="s">
        <v>1506</v>
      </c>
      <c r="I5085" s="25" t="n">
        <v>55130</v>
      </c>
      <c r="J5085" s="26" t="s">
        <v>37</v>
      </c>
      <c r="K5085" s="27"/>
      <c r="L5085" s="28" t="n">
        <v>12</v>
      </c>
      <c r="M5085" s="29"/>
      <c r="N5085" s="30" t="n">
        <f aca="false">K5085+(0.05*L5085)+(M5085/240)</f>
        <v>0.6</v>
      </c>
      <c r="O5085" s="31" t="n">
        <v>33078</v>
      </c>
      <c r="P5085" s="32"/>
      <c r="Q5085" s="33"/>
      <c r="R5085" s="34" t="n">
        <f aca="false">O5085+(0.05*P5085)+(Q5085/240)</f>
        <v>33078</v>
      </c>
      <c r="S5085" s="35" t="n">
        <f aca="false">I5085*N5085</f>
        <v>33078</v>
      </c>
      <c r="T5085" s="35" t="n">
        <f aca="false">R5085-S5085</f>
        <v>0</v>
      </c>
      <c r="U5085" s="47"/>
      <c r="V5085" s="48"/>
      <c r="W5085" s="48"/>
    </row>
    <row r="5086" customFormat="false" ht="28" hidden="false" customHeight="false" outlineLevel="0" collapsed="false">
      <c r="A5086" s="21" t="s">
        <v>28</v>
      </c>
      <c r="B5086" s="22" t="s">
        <v>1153</v>
      </c>
      <c r="C5086" s="21" t="n">
        <v>4</v>
      </c>
      <c r="D5086" s="23" t="n">
        <v>1778</v>
      </c>
      <c r="E5086" s="23" t="s">
        <v>30</v>
      </c>
      <c r="F5086" s="21" t="s">
        <v>510</v>
      </c>
      <c r="G5086" s="21" t="s">
        <v>32</v>
      </c>
      <c r="H5086" s="24" t="s">
        <v>1506</v>
      </c>
      <c r="I5086" s="25" t="n">
        <v>41170</v>
      </c>
      <c r="J5086" s="26" t="s">
        <v>37</v>
      </c>
      <c r="K5086" s="27"/>
      <c r="L5086" s="28" t="n">
        <v>3</v>
      </c>
      <c r="M5086" s="29"/>
      <c r="N5086" s="30" t="n">
        <f aca="false">K5086+(0.05*L5086)+(M5086/240)</f>
        <v>0.15</v>
      </c>
      <c r="O5086" s="31" t="n">
        <v>6175</v>
      </c>
      <c r="P5086" s="32" t="n">
        <v>10</v>
      </c>
      <c r="Q5086" s="33"/>
      <c r="R5086" s="34" t="n">
        <f aca="false">O5086+(0.05*P5086)+(Q5086/240)</f>
        <v>6175.5</v>
      </c>
      <c r="S5086" s="35" t="n">
        <f aca="false">I5086*N5086</f>
        <v>6175.5</v>
      </c>
      <c r="T5086" s="35" t="n">
        <f aca="false">R5086-S5086</f>
        <v>0</v>
      </c>
      <c r="U5086" s="47"/>
      <c r="V5086" s="48"/>
      <c r="W5086" s="48"/>
    </row>
    <row r="5087" customFormat="false" ht="28" hidden="false" customHeight="false" outlineLevel="0" collapsed="false">
      <c r="A5087" s="21" t="s">
        <v>28</v>
      </c>
      <c r="B5087" s="22" t="s">
        <v>1153</v>
      </c>
      <c r="C5087" s="21" t="n">
        <v>4</v>
      </c>
      <c r="D5087" s="23" t="n">
        <v>1778</v>
      </c>
      <c r="E5087" s="23" t="s">
        <v>30</v>
      </c>
      <c r="F5087" s="21" t="s">
        <v>1149</v>
      </c>
      <c r="G5087" s="21" t="s">
        <v>32</v>
      </c>
      <c r="H5087" s="24" t="s">
        <v>1506</v>
      </c>
      <c r="I5087" s="25" t="n">
        <v>1800</v>
      </c>
      <c r="J5087" s="26" t="s">
        <v>85</v>
      </c>
      <c r="K5087" s="27" t="n">
        <v>4</v>
      </c>
      <c r="L5087" s="28"/>
      <c r="M5087" s="29"/>
      <c r="N5087" s="30" t="n">
        <f aca="false">K5087+(0.05*L5087)+(M5087/240)</f>
        <v>4</v>
      </c>
      <c r="O5087" s="31" t="n">
        <v>7200</v>
      </c>
      <c r="P5087" s="32"/>
      <c r="Q5087" s="33"/>
      <c r="R5087" s="34" t="n">
        <f aca="false">O5087+(0.05*P5087)+(Q5087/240)</f>
        <v>7200</v>
      </c>
      <c r="S5087" s="35" t="n">
        <f aca="false">I5087*N5087</f>
        <v>7200</v>
      </c>
      <c r="T5087" s="35" t="n">
        <f aca="false">R5087-S5087</f>
        <v>0</v>
      </c>
      <c r="U5087" s="47"/>
      <c r="V5087" s="48"/>
      <c r="W5087" s="48"/>
    </row>
    <row r="5088" customFormat="false" ht="28" hidden="false" customHeight="false" outlineLevel="0" collapsed="false">
      <c r="A5088" s="21" t="s">
        <v>28</v>
      </c>
      <c r="B5088" s="22" t="s">
        <v>1153</v>
      </c>
      <c r="C5088" s="21" t="n">
        <v>4</v>
      </c>
      <c r="D5088" s="23" t="n">
        <v>1778</v>
      </c>
      <c r="E5088" s="23" t="s">
        <v>30</v>
      </c>
      <c r="F5088" s="21" t="s">
        <v>210</v>
      </c>
      <c r="G5088" s="21" t="s">
        <v>32</v>
      </c>
      <c r="H5088" s="24" t="s">
        <v>1506</v>
      </c>
      <c r="I5088" s="25" t="n">
        <v>130680</v>
      </c>
      <c r="J5088" s="26" t="s">
        <v>37</v>
      </c>
      <c r="K5088" s="27" t="n">
        <v>3</v>
      </c>
      <c r="L5088" s="28" t="n">
        <v>10</v>
      </c>
      <c r="M5088" s="29"/>
      <c r="N5088" s="30" t="n">
        <f aca="false">K5088+(0.05*L5088)+(M5088/240)</f>
        <v>3.5</v>
      </c>
      <c r="O5088" s="31" t="n">
        <v>457380</v>
      </c>
      <c r="P5088" s="32"/>
      <c r="Q5088" s="33"/>
      <c r="R5088" s="34" t="n">
        <f aca="false">O5088+(0.05*P5088)+(Q5088/240)</f>
        <v>457380</v>
      </c>
      <c r="S5088" s="35" t="n">
        <f aca="false">I5088*N5088</f>
        <v>457380</v>
      </c>
      <c r="T5088" s="35" t="n">
        <f aca="false">R5088-S5088</f>
        <v>0</v>
      </c>
      <c r="U5088" s="47"/>
      <c r="V5088" s="48"/>
      <c r="W5088" s="48"/>
    </row>
    <row r="5089" customFormat="false" ht="28" hidden="false" customHeight="false" outlineLevel="0" collapsed="false">
      <c r="A5089" s="21" t="s">
        <v>28</v>
      </c>
      <c r="B5089" s="22" t="s">
        <v>1153</v>
      </c>
      <c r="C5089" s="21" t="n">
        <v>4</v>
      </c>
      <c r="D5089" s="23" t="n">
        <v>1778</v>
      </c>
      <c r="E5089" s="23" t="s">
        <v>30</v>
      </c>
      <c r="F5089" s="21" t="s">
        <v>1398</v>
      </c>
      <c r="G5089" s="21" t="s">
        <v>32</v>
      </c>
      <c r="H5089" s="24" t="s">
        <v>1506</v>
      </c>
      <c r="I5089" s="25" t="n">
        <v>1</v>
      </c>
      <c r="J5089" s="26" t="s">
        <v>112</v>
      </c>
      <c r="K5089" s="27" t="n">
        <v>28398</v>
      </c>
      <c r="L5089" s="28"/>
      <c r="M5089" s="29"/>
      <c r="N5089" s="30" t="n">
        <f aca="false">K5089+(0.05*L5089)+(M5089/240)</f>
        <v>28398</v>
      </c>
      <c r="O5089" s="31" t="n">
        <v>28398</v>
      </c>
      <c r="P5089" s="32"/>
      <c r="Q5089" s="33"/>
      <c r="R5089" s="34" t="n">
        <f aca="false">O5089+(0.05*P5089)+(Q5089/240)</f>
        <v>28398</v>
      </c>
      <c r="S5089" s="35" t="n">
        <f aca="false">I5089*N5089</f>
        <v>28398</v>
      </c>
      <c r="T5089" s="35" t="n">
        <f aca="false">R5089-S5089</f>
        <v>0</v>
      </c>
      <c r="U5089" s="47"/>
      <c r="V5089" s="48"/>
      <c r="W5089" s="48"/>
    </row>
    <row r="5090" customFormat="false" ht="28" hidden="false" customHeight="false" outlineLevel="0" collapsed="false">
      <c r="A5090" s="21" t="s">
        <v>28</v>
      </c>
      <c r="B5090" s="22" t="s">
        <v>1153</v>
      </c>
      <c r="C5090" s="21" t="n">
        <v>4</v>
      </c>
      <c r="D5090" s="23" t="n">
        <v>1778</v>
      </c>
      <c r="E5090" s="23" t="s">
        <v>30</v>
      </c>
      <c r="F5090" s="21" t="s">
        <v>1518</v>
      </c>
      <c r="G5090" s="21" t="s">
        <v>32</v>
      </c>
      <c r="H5090" s="24" t="s">
        <v>1506</v>
      </c>
      <c r="I5090" s="25" t="n">
        <v>8870</v>
      </c>
      <c r="J5090" s="26" t="s">
        <v>37</v>
      </c>
      <c r="K5090" s="27"/>
      <c r="L5090" s="28" t="n">
        <v>8</v>
      </c>
      <c r="M5090" s="29"/>
      <c r="N5090" s="30" t="n">
        <f aca="false">K5090+(0.05*L5090)+(M5090/240)</f>
        <v>0.4</v>
      </c>
      <c r="O5090" s="31" t="n">
        <v>3548</v>
      </c>
      <c r="P5090" s="32"/>
      <c r="Q5090" s="33"/>
      <c r="R5090" s="34" t="n">
        <f aca="false">O5090+(0.05*P5090)+(Q5090/240)</f>
        <v>3548</v>
      </c>
      <c r="S5090" s="35" t="n">
        <f aca="false">I5090*N5090</f>
        <v>3548</v>
      </c>
      <c r="T5090" s="35" t="n">
        <f aca="false">R5090-S5090</f>
        <v>0</v>
      </c>
      <c r="U5090" s="47"/>
      <c r="V5090" s="48"/>
      <c r="W5090" s="48"/>
    </row>
    <row r="5091" customFormat="false" ht="28" hidden="false" customHeight="false" outlineLevel="0" collapsed="false">
      <c r="A5091" s="21" t="s">
        <v>28</v>
      </c>
      <c r="B5091" s="22" t="s">
        <v>1153</v>
      </c>
      <c r="C5091" s="21" t="n">
        <v>4</v>
      </c>
      <c r="D5091" s="23" t="n">
        <v>1778</v>
      </c>
      <c r="E5091" s="23" t="s">
        <v>30</v>
      </c>
      <c r="F5091" s="21" t="s">
        <v>1519</v>
      </c>
      <c r="G5091" s="21" t="s">
        <v>32</v>
      </c>
      <c r="H5091" s="24" t="s">
        <v>1506</v>
      </c>
      <c r="I5091" s="25" t="n">
        <v>804</v>
      </c>
      <c r="J5091" s="26" t="s">
        <v>42</v>
      </c>
      <c r="K5091" s="27" t="n">
        <v>35</v>
      </c>
      <c r="L5091" s="28"/>
      <c r="M5091" s="29"/>
      <c r="N5091" s="30" t="n">
        <f aca="false">K5091+(0.05*L5091)+(M5091/240)</f>
        <v>35</v>
      </c>
      <c r="O5091" s="31" t="n">
        <v>28140</v>
      </c>
      <c r="P5091" s="32"/>
      <c r="Q5091" s="33"/>
      <c r="R5091" s="34" t="n">
        <f aca="false">O5091+(0.05*P5091)+(Q5091/240)</f>
        <v>28140</v>
      </c>
      <c r="S5091" s="35" t="n">
        <f aca="false">I5091*N5091</f>
        <v>28140</v>
      </c>
      <c r="T5091" s="35" t="n">
        <f aca="false">R5091-S5091</f>
        <v>0</v>
      </c>
      <c r="U5091" s="47"/>
      <c r="V5091" s="48"/>
      <c r="W5091" s="48"/>
    </row>
    <row r="5092" customFormat="false" ht="28" hidden="false" customHeight="false" outlineLevel="0" collapsed="false">
      <c r="A5092" s="21" t="s">
        <v>28</v>
      </c>
      <c r="B5092" s="22" t="s">
        <v>1153</v>
      </c>
      <c r="C5092" s="21" t="n">
        <v>4</v>
      </c>
      <c r="D5092" s="23" t="n">
        <v>1778</v>
      </c>
      <c r="E5092" s="23" t="s">
        <v>30</v>
      </c>
      <c r="F5092" s="21" t="s">
        <v>1520</v>
      </c>
      <c r="G5092" s="21" t="s">
        <v>32</v>
      </c>
      <c r="H5092" s="24" t="s">
        <v>1506</v>
      </c>
      <c r="I5092" s="25" t="n">
        <v>130</v>
      </c>
      <c r="J5092" s="26" t="s">
        <v>42</v>
      </c>
      <c r="K5092" s="27" t="n">
        <v>24</v>
      </c>
      <c r="L5092" s="28"/>
      <c r="M5092" s="29"/>
      <c r="N5092" s="30" t="n">
        <f aca="false">K5092+(0.05*L5092)+(M5092/240)</f>
        <v>24</v>
      </c>
      <c r="O5092" s="31" t="n">
        <v>3120</v>
      </c>
      <c r="P5092" s="32"/>
      <c r="Q5092" s="33"/>
      <c r="R5092" s="34" t="n">
        <f aca="false">O5092+(0.05*P5092)+(Q5092/240)</f>
        <v>3120</v>
      </c>
      <c r="S5092" s="35" t="n">
        <f aca="false">I5092*N5092</f>
        <v>3120</v>
      </c>
      <c r="T5092" s="35" t="n">
        <f aca="false">R5092-S5092</f>
        <v>0</v>
      </c>
      <c r="U5092" s="47"/>
      <c r="V5092" s="48"/>
      <c r="W5092" s="48"/>
    </row>
    <row r="5093" customFormat="false" ht="28" hidden="false" customHeight="false" outlineLevel="0" collapsed="false">
      <c r="A5093" s="21" t="s">
        <v>28</v>
      </c>
      <c r="B5093" s="22" t="s">
        <v>1153</v>
      </c>
      <c r="C5093" s="21" t="n">
        <v>4</v>
      </c>
      <c r="D5093" s="23" t="n">
        <v>1778</v>
      </c>
      <c r="E5093" s="23" t="s">
        <v>30</v>
      </c>
      <c r="F5093" s="21" t="s">
        <v>1521</v>
      </c>
      <c r="G5093" s="21" t="s">
        <v>32</v>
      </c>
      <c r="H5093" s="24" t="s">
        <v>1506</v>
      </c>
      <c r="I5093" s="25" t="n">
        <v>1280</v>
      </c>
      <c r="J5093" s="26" t="s">
        <v>42</v>
      </c>
      <c r="K5093" s="27" t="n">
        <v>12</v>
      </c>
      <c r="L5093" s="28"/>
      <c r="M5093" s="29"/>
      <c r="N5093" s="30" t="n">
        <f aca="false">K5093+(0.05*L5093)+(M5093/240)</f>
        <v>12</v>
      </c>
      <c r="O5093" s="31" t="n">
        <v>15360</v>
      </c>
      <c r="P5093" s="32"/>
      <c r="Q5093" s="33"/>
      <c r="R5093" s="34" t="n">
        <f aca="false">O5093+(0.05*P5093)+(Q5093/240)</f>
        <v>15360</v>
      </c>
      <c r="S5093" s="35" t="n">
        <f aca="false">I5093*N5093</f>
        <v>15360</v>
      </c>
      <c r="T5093" s="35" t="n">
        <f aca="false">R5093-S5093</f>
        <v>0</v>
      </c>
      <c r="U5093" s="47"/>
      <c r="V5093" s="48"/>
      <c r="W5093" s="48"/>
    </row>
    <row r="5094" customFormat="false" ht="28" hidden="false" customHeight="false" outlineLevel="0" collapsed="false">
      <c r="A5094" s="21" t="s">
        <v>28</v>
      </c>
      <c r="B5094" s="22" t="s">
        <v>1153</v>
      </c>
      <c r="C5094" s="21" t="n">
        <v>4</v>
      </c>
      <c r="D5094" s="23" t="n">
        <v>1778</v>
      </c>
      <c r="E5094" s="23" t="s">
        <v>30</v>
      </c>
      <c r="F5094" s="21" t="s">
        <v>216</v>
      </c>
      <c r="G5094" s="21" t="s">
        <v>32</v>
      </c>
      <c r="H5094" s="24" t="s">
        <v>1506</v>
      </c>
      <c r="I5094" s="25" t="n">
        <v>6180</v>
      </c>
      <c r="J5094" s="26" t="s">
        <v>198</v>
      </c>
      <c r="K5094" s="27" t="n">
        <v>4</v>
      </c>
      <c r="L5094" s="28"/>
      <c r="M5094" s="29"/>
      <c r="N5094" s="30" t="n">
        <f aca="false">K5094+(0.05*L5094)+(M5094/240)</f>
        <v>4</v>
      </c>
      <c r="O5094" s="31" t="n">
        <v>24720</v>
      </c>
      <c r="P5094" s="32"/>
      <c r="Q5094" s="33"/>
      <c r="R5094" s="34" t="n">
        <f aca="false">O5094+(0.05*P5094)+(Q5094/240)</f>
        <v>24720</v>
      </c>
      <c r="S5094" s="35" t="n">
        <f aca="false">I5094*N5094</f>
        <v>24720</v>
      </c>
      <c r="T5094" s="35" t="n">
        <f aca="false">R5094-S5094</f>
        <v>0</v>
      </c>
      <c r="U5094" s="47"/>
      <c r="V5094" s="48"/>
      <c r="W5094" s="48"/>
    </row>
    <row r="5095" customFormat="false" ht="28" hidden="false" customHeight="false" outlineLevel="0" collapsed="false">
      <c r="A5095" s="21" t="s">
        <v>28</v>
      </c>
      <c r="B5095" s="22" t="s">
        <v>1153</v>
      </c>
      <c r="C5095" s="21" t="n">
        <v>4</v>
      </c>
      <c r="D5095" s="23" t="n">
        <v>1778</v>
      </c>
      <c r="E5095" s="23" t="s">
        <v>30</v>
      </c>
      <c r="F5095" s="21" t="s">
        <v>653</v>
      </c>
      <c r="G5095" s="21" t="s">
        <v>32</v>
      </c>
      <c r="H5095" s="24" t="s">
        <v>1506</v>
      </c>
      <c r="I5095" s="25" t="n">
        <v>844</v>
      </c>
      <c r="J5095" s="26" t="s">
        <v>1464</v>
      </c>
      <c r="K5095" s="27" t="n">
        <v>180</v>
      </c>
      <c r="L5095" s="28"/>
      <c r="M5095" s="29"/>
      <c r="N5095" s="30" t="n">
        <f aca="false">K5095+(0.05*L5095)+(M5095/240)</f>
        <v>180</v>
      </c>
      <c r="O5095" s="31" t="n">
        <v>151920</v>
      </c>
      <c r="P5095" s="32"/>
      <c r="Q5095" s="33"/>
      <c r="R5095" s="34" t="n">
        <f aca="false">O5095+(0.05*P5095)+(Q5095/240)</f>
        <v>151920</v>
      </c>
      <c r="S5095" s="35" t="n">
        <f aca="false">I5095*N5095</f>
        <v>151920</v>
      </c>
      <c r="T5095" s="35" t="n">
        <f aca="false">R5095-S5095</f>
        <v>0</v>
      </c>
      <c r="U5095" s="47"/>
      <c r="V5095" s="48"/>
      <c r="W5095" s="48"/>
    </row>
    <row r="5096" customFormat="false" ht="28" hidden="false" customHeight="false" outlineLevel="0" collapsed="false">
      <c r="A5096" s="21" t="s">
        <v>28</v>
      </c>
      <c r="B5096" s="22" t="s">
        <v>1153</v>
      </c>
      <c r="C5096" s="21" t="n">
        <v>4</v>
      </c>
      <c r="D5096" s="23" t="n">
        <v>1778</v>
      </c>
      <c r="E5096" s="23" t="s">
        <v>30</v>
      </c>
      <c r="F5096" s="21" t="s">
        <v>1522</v>
      </c>
      <c r="G5096" s="21" t="s">
        <v>32</v>
      </c>
      <c r="H5096" s="24" t="s">
        <v>1506</v>
      </c>
      <c r="I5096" s="25" t="n">
        <v>282600</v>
      </c>
      <c r="J5096" s="26" t="s">
        <v>37</v>
      </c>
      <c r="K5096" s="27"/>
      <c r="L5096" s="28" t="n">
        <v>6</v>
      </c>
      <c r="M5096" s="29"/>
      <c r="N5096" s="30" t="n">
        <f aca="false">K5096+(0.05*L5096)+(M5096/240)</f>
        <v>0.3</v>
      </c>
      <c r="O5096" s="31" t="n">
        <v>84780</v>
      </c>
      <c r="P5096" s="32"/>
      <c r="Q5096" s="33"/>
      <c r="R5096" s="34" t="n">
        <f aca="false">O5096+(0.05*P5096)+(Q5096/240)</f>
        <v>84780</v>
      </c>
      <c r="S5096" s="35" t="n">
        <f aca="false">I5096*N5096</f>
        <v>84780</v>
      </c>
      <c r="T5096" s="35" t="n">
        <f aca="false">R5096-S5096</f>
        <v>0</v>
      </c>
      <c r="U5096" s="47"/>
      <c r="V5096" s="48"/>
      <c r="W5096" s="48"/>
    </row>
    <row r="5097" customFormat="false" ht="28" hidden="false" customHeight="false" outlineLevel="0" collapsed="false">
      <c r="A5097" s="21" t="s">
        <v>28</v>
      </c>
      <c r="B5097" s="22" t="s">
        <v>1153</v>
      </c>
      <c r="C5097" s="21" t="n">
        <v>4</v>
      </c>
      <c r="D5097" s="23" t="n">
        <v>1778</v>
      </c>
      <c r="E5097" s="23" t="s">
        <v>30</v>
      </c>
      <c r="F5097" s="21" t="s">
        <v>1433</v>
      </c>
      <c r="G5097" s="21" t="s">
        <v>32</v>
      </c>
      <c r="H5097" s="24" t="s">
        <v>1506</v>
      </c>
      <c r="I5097" s="25" t="n">
        <v>105350</v>
      </c>
      <c r="J5097" s="26" t="s">
        <v>37</v>
      </c>
      <c r="K5097" s="27"/>
      <c r="L5097" s="28" t="n">
        <v>7</v>
      </c>
      <c r="M5097" s="29"/>
      <c r="N5097" s="30" t="n">
        <f aca="false">K5097+(0.05*L5097)+(M5097/240)</f>
        <v>0.35</v>
      </c>
      <c r="O5097" s="31" t="n">
        <v>36872</v>
      </c>
      <c r="P5097" s="32" t="n">
        <v>10</v>
      </c>
      <c r="Q5097" s="33"/>
      <c r="R5097" s="34" t="n">
        <f aca="false">O5097+(0.05*P5097)+(Q5097/240)</f>
        <v>36872.5</v>
      </c>
      <c r="S5097" s="35" t="n">
        <f aca="false">I5097*N5097</f>
        <v>36872.5</v>
      </c>
      <c r="T5097" s="35" t="n">
        <f aca="false">R5097-S5097</f>
        <v>0</v>
      </c>
      <c r="U5097" s="47"/>
      <c r="V5097" s="48"/>
      <c r="W5097" s="48"/>
    </row>
    <row r="5098" customFormat="false" ht="28" hidden="false" customHeight="false" outlineLevel="0" collapsed="false">
      <c r="A5098" s="21" t="s">
        <v>28</v>
      </c>
      <c r="B5098" s="22" t="s">
        <v>1153</v>
      </c>
      <c r="C5098" s="21" t="n">
        <v>4</v>
      </c>
      <c r="D5098" s="23" t="n">
        <v>1778</v>
      </c>
      <c r="E5098" s="23" t="s">
        <v>30</v>
      </c>
      <c r="F5098" s="21" t="s">
        <v>1366</v>
      </c>
      <c r="G5098" s="21" t="s">
        <v>32</v>
      </c>
      <c r="H5098" s="24" t="s">
        <v>1506</v>
      </c>
      <c r="I5098" s="25" t="n">
        <v>3060500</v>
      </c>
      <c r="J5098" s="26" t="s">
        <v>37</v>
      </c>
      <c r="K5098" s="27"/>
      <c r="L5098" s="28" t="n">
        <v>20</v>
      </c>
      <c r="M5098" s="29"/>
      <c r="N5098" s="30" t="n">
        <f aca="false">K5098+(0.05*L5098)+(M5098/240)</f>
        <v>1</v>
      </c>
      <c r="O5098" s="31" t="n">
        <v>3060500</v>
      </c>
      <c r="P5098" s="32"/>
      <c r="Q5098" s="33"/>
      <c r="R5098" s="34" t="n">
        <f aca="false">O5098+(0.05*P5098)+(Q5098/240)</f>
        <v>3060500</v>
      </c>
      <c r="S5098" s="35" t="n">
        <f aca="false">I5098*N5098</f>
        <v>3060500</v>
      </c>
      <c r="T5098" s="35" t="n">
        <f aca="false">R5098-S5098</f>
        <v>0</v>
      </c>
      <c r="U5098" s="47"/>
      <c r="V5098" s="48"/>
      <c r="W5098" s="48"/>
    </row>
    <row r="5099" customFormat="false" ht="28" hidden="false" customHeight="false" outlineLevel="0" collapsed="false">
      <c r="A5099" s="21" t="s">
        <v>28</v>
      </c>
      <c r="B5099" s="22" t="s">
        <v>1153</v>
      </c>
      <c r="C5099" s="21" t="n">
        <v>4</v>
      </c>
      <c r="D5099" s="23" t="n">
        <v>1778</v>
      </c>
      <c r="E5099" s="23" t="s">
        <v>30</v>
      </c>
      <c r="F5099" s="21" t="s">
        <v>1262</v>
      </c>
      <c r="G5099" s="21" t="s">
        <v>32</v>
      </c>
      <c r="H5099" s="24" t="s">
        <v>1506</v>
      </c>
      <c r="I5099" s="25" t="n">
        <v>41740</v>
      </c>
      <c r="J5099" s="26" t="s">
        <v>37</v>
      </c>
      <c r="K5099" s="27"/>
      <c r="L5099" s="28" t="n">
        <v>8</v>
      </c>
      <c r="M5099" s="29"/>
      <c r="N5099" s="30" t="n">
        <f aca="false">K5099+(0.05*L5099)+(M5099/240)</f>
        <v>0.4</v>
      </c>
      <c r="O5099" s="31" t="n">
        <v>16696</v>
      </c>
      <c r="P5099" s="32"/>
      <c r="Q5099" s="33"/>
      <c r="R5099" s="34" t="n">
        <f aca="false">O5099+(0.05*P5099)+(Q5099/240)</f>
        <v>16696</v>
      </c>
      <c r="S5099" s="35" t="n">
        <f aca="false">I5099*N5099</f>
        <v>16696</v>
      </c>
      <c r="T5099" s="35" t="n">
        <f aca="false">R5099-S5099</f>
        <v>0</v>
      </c>
      <c r="U5099" s="47"/>
      <c r="V5099" s="48"/>
      <c r="W5099" s="48"/>
    </row>
    <row r="5100" customFormat="false" ht="28" hidden="false" customHeight="false" outlineLevel="0" collapsed="false">
      <c r="A5100" s="21" t="s">
        <v>28</v>
      </c>
      <c r="B5100" s="22" t="s">
        <v>1153</v>
      </c>
      <c r="C5100" s="21" t="n">
        <v>4</v>
      </c>
      <c r="D5100" s="23" t="n">
        <v>1778</v>
      </c>
      <c r="E5100" s="23" t="s">
        <v>30</v>
      </c>
      <c r="F5100" s="21" t="s">
        <v>1355</v>
      </c>
      <c r="G5100" s="21" t="s">
        <v>32</v>
      </c>
      <c r="H5100" s="24" t="s">
        <v>1506</v>
      </c>
      <c r="I5100" s="25" t="n">
        <v>3231</v>
      </c>
      <c r="J5100" s="26" t="s">
        <v>37</v>
      </c>
      <c r="K5100" s="27"/>
      <c r="L5100" s="28" t="n">
        <v>40</v>
      </c>
      <c r="M5100" s="29"/>
      <c r="N5100" s="30" t="n">
        <f aca="false">K5100+(0.05*L5100)+(M5100/240)</f>
        <v>2</v>
      </c>
      <c r="O5100" s="31" t="n">
        <v>6462</v>
      </c>
      <c r="P5100" s="32"/>
      <c r="Q5100" s="33"/>
      <c r="R5100" s="34" t="n">
        <f aca="false">O5100+(0.05*P5100)+(Q5100/240)</f>
        <v>6462</v>
      </c>
      <c r="S5100" s="35" t="n">
        <f aca="false">I5100*N5100</f>
        <v>6462</v>
      </c>
      <c r="T5100" s="35" t="n">
        <f aca="false">R5100-S5100</f>
        <v>0</v>
      </c>
      <c r="U5100" s="47"/>
      <c r="V5100" s="48"/>
      <c r="W5100" s="48"/>
    </row>
    <row r="5101" customFormat="false" ht="28" hidden="false" customHeight="false" outlineLevel="0" collapsed="false">
      <c r="A5101" s="21" t="s">
        <v>28</v>
      </c>
      <c r="B5101" s="22" t="s">
        <v>1153</v>
      </c>
      <c r="C5101" s="21" t="n">
        <v>4</v>
      </c>
      <c r="D5101" s="23" t="n">
        <v>1778</v>
      </c>
      <c r="E5101" s="23" t="s">
        <v>30</v>
      </c>
      <c r="F5101" s="21" t="s">
        <v>1356</v>
      </c>
      <c r="G5101" s="21" t="s">
        <v>32</v>
      </c>
      <c r="H5101" s="24" t="s">
        <v>1506</v>
      </c>
      <c r="I5101" s="25" t="n">
        <v>51915</v>
      </c>
      <c r="J5101" s="26" t="s">
        <v>37</v>
      </c>
      <c r="K5101" s="27"/>
      <c r="L5101" s="28" t="n">
        <v>12</v>
      </c>
      <c r="M5101" s="29"/>
      <c r="N5101" s="30" t="n">
        <f aca="false">K5101+(0.05*L5101)+(M5101/240)</f>
        <v>0.6</v>
      </c>
      <c r="O5101" s="31" t="n">
        <v>31149</v>
      </c>
      <c r="P5101" s="32"/>
      <c r="Q5101" s="33"/>
      <c r="R5101" s="34" t="n">
        <f aca="false">O5101+(0.05*P5101)+(Q5101/240)</f>
        <v>31149</v>
      </c>
      <c r="S5101" s="35" t="n">
        <f aca="false">I5101*N5101</f>
        <v>31149</v>
      </c>
      <c r="T5101" s="35" t="n">
        <f aca="false">R5101-S5101</f>
        <v>0</v>
      </c>
      <c r="U5101" s="47"/>
      <c r="V5101" s="48"/>
      <c r="W5101" s="48"/>
    </row>
    <row r="5102" customFormat="false" ht="28" hidden="false" customHeight="false" outlineLevel="0" collapsed="false">
      <c r="A5102" s="21" t="s">
        <v>28</v>
      </c>
      <c r="B5102" s="22" t="s">
        <v>1153</v>
      </c>
      <c r="C5102" s="21" t="n">
        <v>4</v>
      </c>
      <c r="D5102" s="23" t="n">
        <v>1778</v>
      </c>
      <c r="E5102" s="23" t="s">
        <v>30</v>
      </c>
      <c r="F5102" s="21" t="s">
        <v>768</v>
      </c>
      <c r="G5102" s="21" t="s">
        <v>32</v>
      </c>
      <c r="H5102" s="24" t="s">
        <v>1506</v>
      </c>
      <c r="I5102" s="25" t="n">
        <v>1</v>
      </c>
      <c r="J5102" s="26" t="s">
        <v>112</v>
      </c>
      <c r="K5102" s="27" t="n">
        <v>8356</v>
      </c>
      <c r="L5102" s="28"/>
      <c r="M5102" s="29"/>
      <c r="N5102" s="30" t="n">
        <f aca="false">K5102+(0.05*L5102)+(M5102/240)</f>
        <v>8356</v>
      </c>
      <c r="O5102" s="31" t="n">
        <v>8356</v>
      </c>
      <c r="P5102" s="32"/>
      <c r="Q5102" s="33"/>
      <c r="R5102" s="34" t="n">
        <f aca="false">O5102+(0.05*P5102)+(Q5102/240)</f>
        <v>8356</v>
      </c>
      <c r="S5102" s="35" t="n">
        <f aca="false">I5102*N5102</f>
        <v>8356</v>
      </c>
      <c r="T5102" s="35" t="n">
        <f aca="false">R5102-S5102</f>
        <v>0</v>
      </c>
      <c r="U5102" s="47"/>
      <c r="V5102" s="48"/>
      <c r="W5102" s="48"/>
    </row>
    <row r="5103" customFormat="false" ht="28" hidden="false" customHeight="false" outlineLevel="0" collapsed="false">
      <c r="A5103" s="21" t="s">
        <v>28</v>
      </c>
      <c r="B5103" s="22" t="s">
        <v>1153</v>
      </c>
      <c r="C5103" s="21" t="n">
        <v>4</v>
      </c>
      <c r="D5103" s="23" t="n">
        <v>1778</v>
      </c>
      <c r="E5103" s="23" t="s">
        <v>30</v>
      </c>
      <c r="F5103" s="21" t="s">
        <v>243</v>
      </c>
      <c r="G5103" s="21" t="s">
        <v>32</v>
      </c>
      <c r="H5103" s="24" t="s">
        <v>1506</v>
      </c>
      <c r="I5103" s="25" t="n">
        <v>27670</v>
      </c>
      <c r="J5103" s="26" t="s">
        <v>37</v>
      </c>
      <c r="K5103" s="27"/>
      <c r="L5103" s="28" t="n">
        <v>9</v>
      </c>
      <c r="M5103" s="29"/>
      <c r="N5103" s="30" t="n">
        <f aca="false">K5103+(0.05*L5103)+(M5103/240)</f>
        <v>0.45</v>
      </c>
      <c r="O5103" s="31" t="n">
        <v>12451</v>
      </c>
      <c r="P5103" s="32" t="n">
        <v>10</v>
      </c>
      <c r="Q5103" s="33"/>
      <c r="R5103" s="34" t="n">
        <f aca="false">O5103+(0.05*P5103)+(Q5103/240)</f>
        <v>12451.5</v>
      </c>
      <c r="S5103" s="35" t="n">
        <f aca="false">I5103*N5103</f>
        <v>12451.5</v>
      </c>
      <c r="T5103" s="35" t="n">
        <f aca="false">R5103-S5103</f>
        <v>0</v>
      </c>
      <c r="U5103" s="47"/>
      <c r="V5103" s="48"/>
      <c r="W5103" s="48"/>
    </row>
    <row r="5104" customFormat="false" ht="28" hidden="false" customHeight="false" outlineLevel="0" collapsed="false">
      <c r="A5104" s="21" t="s">
        <v>28</v>
      </c>
      <c r="B5104" s="22" t="s">
        <v>1153</v>
      </c>
      <c r="C5104" s="21" t="n">
        <v>4</v>
      </c>
      <c r="D5104" s="23" t="n">
        <v>1778</v>
      </c>
      <c r="E5104" s="23" t="s">
        <v>30</v>
      </c>
      <c r="F5104" s="21" t="s">
        <v>119</v>
      </c>
      <c r="G5104" s="21" t="s">
        <v>32</v>
      </c>
      <c r="H5104" s="24" t="s">
        <v>1506</v>
      </c>
      <c r="I5104" s="25" t="n">
        <v>3735</v>
      </c>
      <c r="J5104" s="26" t="s">
        <v>120</v>
      </c>
      <c r="K5104" s="27" t="n">
        <v>70</v>
      </c>
      <c r="L5104" s="28"/>
      <c r="M5104" s="29"/>
      <c r="N5104" s="30" t="n">
        <f aca="false">K5104+(0.05*L5104)+(M5104/240)</f>
        <v>70</v>
      </c>
      <c r="O5104" s="31" t="n">
        <v>261450</v>
      </c>
      <c r="P5104" s="32"/>
      <c r="Q5104" s="33"/>
      <c r="R5104" s="34" t="n">
        <f aca="false">O5104+(0.05*P5104)+(Q5104/240)</f>
        <v>261450</v>
      </c>
      <c r="S5104" s="35" t="n">
        <f aca="false">I5104*N5104</f>
        <v>261450</v>
      </c>
      <c r="T5104" s="35" t="n">
        <f aca="false">R5104-S5104</f>
        <v>0</v>
      </c>
      <c r="U5104" s="47"/>
      <c r="V5104" s="48"/>
      <c r="W5104" s="48"/>
    </row>
    <row r="5105" customFormat="false" ht="28" hidden="false" customHeight="false" outlineLevel="0" collapsed="false">
      <c r="A5105" s="21" t="s">
        <v>28</v>
      </c>
      <c r="B5105" s="22" t="s">
        <v>1153</v>
      </c>
      <c r="C5105" s="21" t="n">
        <v>4</v>
      </c>
      <c r="D5105" s="23" t="n">
        <v>1778</v>
      </c>
      <c r="E5105" s="23" t="s">
        <v>30</v>
      </c>
      <c r="F5105" s="21" t="s">
        <v>240</v>
      </c>
      <c r="G5105" s="21" t="s">
        <v>32</v>
      </c>
      <c r="H5105" s="24" t="s">
        <v>1506</v>
      </c>
      <c r="I5105" s="25" t="n">
        <v>39880</v>
      </c>
      <c r="J5105" s="26" t="s">
        <v>131</v>
      </c>
      <c r="K5105" s="27" t="n">
        <v>3</v>
      </c>
      <c r="L5105" s="28"/>
      <c r="M5105" s="29"/>
      <c r="N5105" s="30" t="n">
        <f aca="false">K5105+(0.05*L5105)+(M5105/240)</f>
        <v>3</v>
      </c>
      <c r="O5105" s="31" t="n">
        <v>119640</v>
      </c>
      <c r="P5105" s="32"/>
      <c r="Q5105" s="33"/>
      <c r="R5105" s="34" t="n">
        <f aca="false">O5105+(0.05*P5105)+(Q5105/240)</f>
        <v>119640</v>
      </c>
      <c r="S5105" s="35" t="n">
        <f aca="false">I5105*N5105</f>
        <v>119640</v>
      </c>
      <c r="T5105" s="35" t="n">
        <f aca="false">R5105-S5105</f>
        <v>0</v>
      </c>
      <c r="U5105" s="47"/>
      <c r="V5105" s="48"/>
      <c r="W5105" s="48"/>
    </row>
    <row r="5106" customFormat="false" ht="28" hidden="false" customHeight="false" outlineLevel="0" collapsed="false">
      <c r="A5106" s="21" t="s">
        <v>28</v>
      </c>
      <c r="B5106" s="22" t="s">
        <v>1153</v>
      </c>
      <c r="C5106" s="21" t="n">
        <v>4</v>
      </c>
      <c r="D5106" s="23" t="n">
        <v>1778</v>
      </c>
      <c r="E5106" s="23" t="s">
        <v>30</v>
      </c>
      <c r="F5106" s="21" t="s">
        <v>1523</v>
      </c>
      <c r="G5106" s="21" t="s">
        <v>32</v>
      </c>
      <c r="H5106" s="24" t="s">
        <v>1506</v>
      </c>
      <c r="I5106" s="25" t="n">
        <v>1</v>
      </c>
      <c r="J5106" s="26" t="s">
        <v>112</v>
      </c>
      <c r="K5106" s="27" t="n">
        <v>172035</v>
      </c>
      <c r="L5106" s="28"/>
      <c r="M5106" s="29"/>
      <c r="N5106" s="30" t="n">
        <f aca="false">K5106+(0.05*L5106)+(M5106/240)</f>
        <v>172035</v>
      </c>
      <c r="O5106" s="31" t="n">
        <v>172035</v>
      </c>
      <c r="P5106" s="32"/>
      <c r="Q5106" s="33"/>
      <c r="R5106" s="34" t="n">
        <f aca="false">O5106+(0.05*P5106)+(Q5106/240)</f>
        <v>172035</v>
      </c>
      <c r="S5106" s="35" t="n">
        <f aca="false">I5106*N5106</f>
        <v>172035</v>
      </c>
      <c r="T5106" s="35" t="n">
        <f aca="false">R5106-S5106</f>
        <v>0</v>
      </c>
      <c r="U5106" s="47"/>
      <c r="V5106" s="48"/>
      <c r="W5106" s="48"/>
    </row>
    <row r="5107" customFormat="false" ht="28" hidden="false" customHeight="false" outlineLevel="0" collapsed="false">
      <c r="A5107" s="21" t="s">
        <v>28</v>
      </c>
      <c r="B5107" s="22" t="s">
        <v>1153</v>
      </c>
      <c r="C5107" s="21" t="n">
        <v>5</v>
      </c>
      <c r="D5107" s="23" t="n">
        <v>1778</v>
      </c>
      <c r="E5107" s="23" t="s">
        <v>30</v>
      </c>
      <c r="F5107" s="21" t="s">
        <v>1524</v>
      </c>
      <c r="G5107" s="21" t="s">
        <v>32</v>
      </c>
      <c r="H5107" s="24" t="s">
        <v>1506</v>
      </c>
      <c r="I5107" s="25" t="n">
        <v>2108</v>
      </c>
      <c r="J5107" s="26" t="s">
        <v>42</v>
      </c>
      <c r="K5107" s="27" t="n">
        <v>10</v>
      </c>
      <c r="L5107" s="28"/>
      <c r="M5107" s="29"/>
      <c r="N5107" s="30" t="n">
        <f aca="false">K5107+(0.05*L5107)+(M5107/240)</f>
        <v>10</v>
      </c>
      <c r="O5107" s="31" t="n">
        <v>21080</v>
      </c>
      <c r="P5107" s="32"/>
      <c r="Q5107" s="33"/>
      <c r="R5107" s="34" t="n">
        <f aca="false">O5107+(0.05*P5107)+(Q5107/240)</f>
        <v>21080</v>
      </c>
      <c r="S5107" s="35" t="n">
        <f aca="false">I5107*N5107</f>
        <v>21080</v>
      </c>
      <c r="T5107" s="35" t="n">
        <f aca="false">R5107-S5107</f>
        <v>0</v>
      </c>
      <c r="U5107" s="47"/>
      <c r="V5107" s="48"/>
      <c r="W5107" s="48"/>
    </row>
    <row r="5108" customFormat="false" ht="28" hidden="false" customHeight="false" outlineLevel="0" collapsed="false">
      <c r="A5108" s="21" t="s">
        <v>28</v>
      </c>
      <c r="B5108" s="22" t="s">
        <v>1153</v>
      </c>
      <c r="C5108" s="21" t="n">
        <v>5</v>
      </c>
      <c r="D5108" s="23" t="n">
        <v>1778</v>
      </c>
      <c r="E5108" s="23" t="s">
        <v>30</v>
      </c>
      <c r="F5108" s="21" t="s">
        <v>1268</v>
      </c>
      <c r="G5108" s="21" t="s">
        <v>32</v>
      </c>
      <c r="H5108" s="24" t="s">
        <v>1506</v>
      </c>
      <c r="I5108" s="25" t="n">
        <v>176</v>
      </c>
      <c r="J5108" s="26" t="s">
        <v>42</v>
      </c>
      <c r="K5108" s="27" t="n">
        <v>100</v>
      </c>
      <c r="L5108" s="28"/>
      <c r="M5108" s="29"/>
      <c r="N5108" s="30" t="n">
        <f aca="false">K5108+(0.05*L5108)+(M5108/240)</f>
        <v>100</v>
      </c>
      <c r="O5108" s="31" t="n">
        <v>17600</v>
      </c>
      <c r="P5108" s="32"/>
      <c r="Q5108" s="33"/>
      <c r="R5108" s="34" t="n">
        <f aca="false">O5108+(0.05*P5108)+(Q5108/240)</f>
        <v>17600</v>
      </c>
      <c r="S5108" s="35" t="n">
        <f aca="false">I5108*N5108</f>
        <v>17600</v>
      </c>
      <c r="T5108" s="35" t="n">
        <f aca="false">R5108-S5108</f>
        <v>0</v>
      </c>
      <c r="U5108" s="47"/>
      <c r="V5108" s="48"/>
      <c r="W5108" s="48"/>
    </row>
    <row r="5109" customFormat="false" ht="28" hidden="false" customHeight="false" outlineLevel="0" collapsed="false">
      <c r="A5109" s="21" t="s">
        <v>28</v>
      </c>
      <c r="B5109" s="22" t="s">
        <v>1153</v>
      </c>
      <c r="C5109" s="21" t="n">
        <v>5</v>
      </c>
      <c r="D5109" s="23" t="n">
        <v>1778</v>
      </c>
      <c r="E5109" s="23" t="s">
        <v>30</v>
      </c>
      <c r="F5109" s="21" t="s">
        <v>1406</v>
      </c>
      <c r="G5109" s="21" t="s">
        <v>32</v>
      </c>
      <c r="H5109" s="24" t="s">
        <v>1506</v>
      </c>
      <c r="I5109" s="25" t="n">
        <v>405</v>
      </c>
      <c r="J5109" s="26" t="s">
        <v>135</v>
      </c>
      <c r="K5109" s="27" t="n">
        <v>24</v>
      </c>
      <c r="L5109" s="28"/>
      <c r="M5109" s="29"/>
      <c r="N5109" s="30" t="n">
        <f aca="false">K5109+(0.05*L5109)+(M5109/240)</f>
        <v>24</v>
      </c>
      <c r="O5109" s="31" t="n">
        <v>9720</v>
      </c>
      <c r="P5109" s="32"/>
      <c r="Q5109" s="33"/>
      <c r="R5109" s="34" t="n">
        <f aca="false">O5109+(0.05*P5109)+(Q5109/240)</f>
        <v>9720</v>
      </c>
      <c r="S5109" s="35" t="n">
        <f aca="false">I5109*N5109</f>
        <v>9720</v>
      </c>
      <c r="T5109" s="35" t="n">
        <f aca="false">R5109-S5109</f>
        <v>0</v>
      </c>
      <c r="U5109" s="47"/>
      <c r="V5109" s="48"/>
      <c r="W5109" s="48"/>
    </row>
    <row r="5110" customFormat="false" ht="28" hidden="false" customHeight="false" outlineLevel="0" collapsed="false">
      <c r="A5110" s="21" t="s">
        <v>28</v>
      </c>
      <c r="B5110" s="22" t="s">
        <v>1153</v>
      </c>
      <c r="C5110" s="21" t="n">
        <v>5</v>
      </c>
      <c r="D5110" s="23" t="n">
        <v>1778</v>
      </c>
      <c r="E5110" s="23" t="s">
        <v>30</v>
      </c>
      <c r="F5110" s="21" t="s">
        <v>1525</v>
      </c>
      <c r="G5110" s="21" t="s">
        <v>32</v>
      </c>
      <c r="H5110" s="24" t="s">
        <v>1506</v>
      </c>
      <c r="I5110" s="25" t="n">
        <v>98</v>
      </c>
      <c r="J5110" s="26" t="s">
        <v>42</v>
      </c>
      <c r="K5110" s="27" t="n">
        <v>80</v>
      </c>
      <c r="L5110" s="28"/>
      <c r="M5110" s="29"/>
      <c r="N5110" s="30" t="n">
        <f aca="false">K5110+(0.05*L5110)+(M5110/240)</f>
        <v>80</v>
      </c>
      <c r="O5110" s="31" t="n">
        <v>7840</v>
      </c>
      <c r="P5110" s="32"/>
      <c r="Q5110" s="33"/>
      <c r="R5110" s="34" t="n">
        <f aca="false">O5110+(0.05*P5110)+(Q5110/240)</f>
        <v>7840</v>
      </c>
      <c r="S5110" s="35" t="n">
        <f aca="false">I5110*N5110</f>
        <v>7840</v>
      </c>
      <c r="T5110" s="35" t="n">
        <f aca="false">R5110-S5110</f>
        <v>0</v>
      </c>
      <c r="U5110" s="47"/>
      <c r="V5110" s="48"/>
      <c r="W5110" s="48"/>
    </row>
    <row r="5111" customFormat="false" ht="28" hidden="false" customHeight="false" outlineLevel="0" collapsed="false">
      <c r="A5111" s="21" t="s">
        <v>28</v>
      </c>
      <c r="B5111" s="22" t="s">
        <v>1153</v>
      </c>
      <c r="C5111" s="21" t="n">
        <v>5</v>
      </c>
      <c r="D5111" s="23" t="n">
        <v>1778</v>
      </c>
      <c r="E5111" s="23" t="s">
        <v>30</v>
      </c>
      <c r="F5111" s="21" t="s">
        <v>1293</v>
      </c>
      <c r="G5111" s="21" t="s">
        <v>32</v>
      </c>
      <c r="H5111" s="24" t="s">
        <v>1506</v>
      </c>
      <c r="I5111" s="25" t="n">
        <v>1612</v>
      </c>
      <c r="J5111" s="26" t="s">
        <v>795</v>
      </c>
      <c r="K5111" s="27" t="n">
        <v>300</v>
      </c>
      <c r="L5111" s="28"/>
      <c r="M5111" s="29"/>
      <c r="N5111" s="30" t="n">
        <f aca="false">K5111+(0.05*L5111)+(M5111/240)</f>
        <v>300</v>
      </c>
      <c r="O5111" s="31" t="n">
        <v>483600</v>
      </c>
      <c r="P5111" s="32"/>
      <c r="Q5111" s="33"/>
      <c r="R5111" s="34" t="n">
        <f aca="false">O5111+(0.05*P5111)+(Q5111/240)</f>
        <v>483600</v>
      </c>
      <c r="S5111" s="35" t="n">
        <f aca="false">I5111*N5111</f>
        <v>483600</v>
      </c>
      <c r="T5111" s="35" t="n">
        <f aca="false">R5111-S5111</f>
        <v>0</v>
      </c>
      <c r="U5111" s="47"/>
      <c r="V5111" s="87"/>
      <c r="W5111" s="87"/>
    </row>
    <row r="5112" customFormat="false" ht="28" hidden="false" customHeight="false" outlineLevel="0" collapsed="false">
      <c r="A5112" s="21" t="s">
        <v>28</v>
      </c>
      <c r="B5112" s="22" t="s">
        <v>1153</v>
      </c>
      <c r="C5112" s="21" t="n">
        <v>5</v>
      </c>
      <c r="D5112" s="23" t="n">
        <v>1778</v>
      </c>
      <c r="E5112" s="23" t="s">
        <v>30</v>
      </c>
      <c r="F5112" s="21" t="s">
        <v>1294</v>
      </c>
      <c r="G5112" s="21" t="s">
        <v>32</v>
      </c>
      <c r="H5112" s="24" t="s">
        <v>1506</v>
      </c>
      <c r="I5112" s="25" t="n">
        <v>9125.5</v>
      </c>
      <c r="J5112" s="26" t="s">
        <v>795</v>
      </c>
      <c r="K5112" s="27" t="n">
        <v>400</v>
      </c>
      <c r="L5112" s="28"/>
      <c r="M5112" s="29"/>
      <c r="N5112" s="30" t="n">
        <f aca="false">K5112+(0.05*L5112)+(M5112/240)</f>
        <v>400</v>
      </c>
      <c r="O5112" s="31" t="n">
        <v>1650200</v>
      </c>
      <c r="P5112" s="32"/>
      <c r="Q5112" s="33"/>
      <c r="R5112" s="34" t="n">
        <f aca="false">O5112+(0.05*P5112)+(Q5112/240)</f>
        <v>1650200</v>
      </c>
      <c r="S5112" s="35" t="n">
        <f aca="false">I5112*N5112</f>
        <v>3650200</v>
      </c>
      <c r="T5112" s="89" t="n">
        <f aca="false">R5112-S5112</f>
        <v>-2000000</v>
      </c>
      <c r="U5112" s="88" t="s">
        <v>1526</v>
      </c>
      <c r="V5112" s="48"/>
      <c r="W5112" s="48"/>
    </row>
    <row r="5113" customFormat="false" ht="28" hidden="false" customHeight="false" outlineLevel="0" collapsed="false">
      <c r="A5113" s="21" t="s">
        <v>28</v>
      </c>
      <c r="B5113" s="22" t="s">
        <v>1153</v>
      </c>
      <c r="C5113" s="21" t="n">
        <v>5</v>
      </c>
      <c r="D5113" s="23" t="n">
        <v>1778</v>
      </c>
      <c r="E5113" s="23" t="s">
        <v>30</v>
      </c>
      <c r="F5113" s="21" t="s">
        <v>49</v>
      </c>
      <c r="G5113" s="21" t="s">
        <v>32</v>
      </c>
      <c r="H5113" s="24" t="s">
        <v>1506</v>
      </c>
      <c r="I5113" s="25" t="n">
        <v>245.5</v>
      </c>
      <c r="J5113" s="26" t="s">
        <v>795</v>
      </c>
      <c r="K5113" s="27" t="n">
        <v>200</v>
      </c>
      <c r="L5113" s="28"/>
      <c r="M5113" s="29"/>
      <c r="N5113" s="30" t="n">
        <f aca="false">K5113+(0.05*L5113)+(M5113/240)</f>
        <v>200</v>
      </c>
      <c r="O5113" s="31" t="n">
        <v>49100</v>
      </c>
      <c r="P5113" s="32"/>
      <c r="Q5113" s="33"/>
      <c r="R5113" s="34" t="n">
        <f aca="false">O5113+(0.05*P5113)+(Q5113/240)</f>
        <v>49100</v>
      </c>
      <c r="S5113" s="35" t="n">
        <f aca="false">I5113*N5113</f>
        <v>49100</v>
      </c>
      <c r="T5113" s="35" t="n">
        <f aca="false">R5113-S5113</f>
        <v>0</v>
      </c>
      <c r="U5113" s="47"/>
      <c r="V5113" s="48"/>
      <c r="W5113" s="48"/>
    </row>
    <row r="5114" customFormat="false" ht="16" hidden="false" customHeight="false" outlineLevel="0" collapsed="false">
      <c r="A5114" s="21" t="s">
        <v>28</v>
      </c>
      <c r="B5114" s="22" t="s">
        <v>1153</v>
      </c>
      <c r="C5114" s="21" t="n">
        <v>5</v>
      </c>
      <c r="D5114" s="23" t="n">
        <v>1778</v>
      </c>
      <c r="E5114" s="23" t="s">
        <v>30</v>
      </c>
      <c r="F5114" s="21" t="s">
        <v>127</v>
      </c>
      <c r="G5114" s="21" t="s">
        <v>32</v>
      </c>
      <c r="H5114" s="24" t="s">
        <v>447</v>
      </c>
      <c r="I5114" s="25" t="n">
        <v>10525</v>
      </c>
      <c r="J5114" s="26" t="s">
        <v>37</v>
      </c>
      <c r="K5114" s="27"/>
      <c r="L5114" s="28" t="n">
        <v>7</v>
      </c>
      <c r="M5114" s="29"/>
      <c r="N5114" s="30" t="n">
        <f aca="false">K5114+(0.05*L5114)+(M5114/240)</f>
        <v>0.35</v>
      </c>
      <c r="O5114" s="31" t="n">
        <v>3683</v>
      </c>
      <c r="P5114" s="32" t="n">
        <v>15</v>
      </c>
      <c r="Q5114" s="33"/>
      <c r="R5114" s="34" t="n">
        <f aca="false">O5114+(0.05*P5114)+(Q5114/240)</f>
        <v>3683.75</v>
      </c>
      <c r="S5114" s="35" t="n">
        <f aca="false">I5114*N5114</f>
        <v>3683.75</v>
      </c>
      <c r="T5114" s="35" t="n">
        <f aca="false">R5114-S5114</f>
        <v>0</v>
      </c>
      <c r="U5114" s="47"/>
      <c r="V5114" s="48"/>
      <c r="W5114" s="48"/>
    </row>
    <row r="5115" customFormat="false" ht="16" hidden="false" customHeight="false" outlineLevel="0" collapsed="false">
      <c r="A5115" s="21" t="s">
        <v>28</v>
      </c>
      <c r="B5115" s="22" t="s">
        <v>1153</v>
      </c>
      <c r="C5115" s="21" t="n">
        <v>5</v>
      </c>
      <c r="D5115" s="23" t="n">
        <v>1778</v>
      </c>
      <c r="E5115" s="23" t="s">
        <v>30</v>
      </c>
      <c r="F5115" s="21" t="s">
        <v>926</v>
      </c>
      <c r="G5115" s="21" t="s">
        <v>32</v>
      </c>
      <c r="H5115" s="24" t="s">
        <v>447</v>
      </c>
      <c r="I5115" s="25" t="n">
        <v>1716</v>
      </c>
      <c r="J5115" s="26" t="s">
        <v>1527</v>
      </c>
      <c r="K5115" s="27" t="n">
        <v>10</v>
      </c>
      <c r="L5115" s="28"/>
      <c r="M5115" s="29"/>
      <c r="N5115" s="30" t="n">
        <f aca="false">K5115+(0.05*L5115)+(M5115/240)</f>
        <v>10</v>
      </c>
      <c r="O5115" s="31" t="n">
        <v>17160</v>
      </c>
      <c r="P5115" s="32"/>
      <c r="Q5115" s="33"/>
      <c r="R5115" s="34" t="n">
        <f aca="false">O5115+(0.05*P5115)+(Q5115/240)</f>
        <v>17160</v>
      </c>
      <c r="S5115" s="35" t="n">
        <f aca="false">I5115*N5115</f>
        <v>17160</v>
      </c>
      <c r="T5115" s="35" t="n">
        <f aca="false">R5115-S5115</f>
        <v>0</v>
      </c>
      <c r="U5115" s="47"/>
      <c r="V5115" s="48"/>
      <c r="W5115" s="48"/>
    </row>
    <row r="5116" customFormat="false" ht="16" hidden="false" customHeight="false" outlineLevel="0" collapsed="false">
      <c r="A5116" s="21" t="s">
        <v>28</v>
      </c>
      <c r="B5116" s="22" t="s">
        <v>1153</v>
      </c>
      <c r="C5116" s="21" t="n">
        <v>5</v>
      </c>
      <c r="D5116" s="23" t="n">
        <v>1778</v>
      </c>
      <c r="E5116" s="23" t="s">
        <v>30</v>
      </c>
      <c r="F5116" s="21" t="s">
        <v>562</v>
      </c>
      <c r="G5116" s="21" t="s">
        <v>32</v>
      </c>
      <c r="H5116" s="24" t="s">
        <v>447</v>
      </c>
      <c r="I5116" s="25" t="n">
        <v>3025</v>
      </c>
      <c r="J5116" s="58" t="s">
        <v>42</v>
      </c>
      <c r="K5116" s="27" t="n">
        <v>10</v>
      </c>
      <c r="L5116" s="28"/>
      <c r="M5116" s="29"/>
      <c r="N5116" s="30" t="n">
        <f aca="false">K5116+(0.05*L5116)+(M5116/240)</f>
        <v>10</v>
      </c>
      <c r="O5116" s="31" t="n">
        <v>30250</v>
      </c>
      <c r="P5116" s="32"/>
      <c r="Q5116" s="33"/>
      <c r="R5116" s="34" t="n">
        <f aca="false">O5116+(0.05*P5116)+(Q5116/240)</f>
        <v>30250</v>
      </c>
      <c r="S5116" s="35" t="n">
        <f aca="false">I5116*N5116</f>
        <v>30250</v>
      </c>
      <c r="T5116" s="35" t="n">
        <f aca="false">R5116-S5116</f>
        <v>0</v>
      </c>
      <c r="U5116" s="47"/>
      <c r="V5116" s="48"/>
      <c r="W5116" s="48"/>
    </row>
    <row r="5117" customFormat="false" ht="16" hidden="false" customHeight="false" outlineLevel="0" collapsed="false">
      <c r="A5117" s="21" t="s">
        <v>28</v>
      </c>
      <c r="B5117" s="22" t="s">
        <v>1153</v>
      </c>
      <c r="C5117" s="21" t="n">
        <v>5</v>
      </c>
      <c r="D5117" s="23" t="n">
        <v>1778</v>
      </c>
      <c r="E5117" s="23" t="s">
        <v>30</v>
      </c>
      <c r="F5117" s="21" t="s">
        <v>86</v>
      </c>
      <c r="G5117" s="21" t="s">
        <v>32</v>
      </c>
      <c r="H5117" s="24" t="s">
        <v>447</v>
      </c>
      <c r="I5117" s="25" t="n">
        <v>810</v>
      </c>
      <c r="J5117" s="26" t="s">
        <v>37</v>
      </c>
      <c r="K5117" s="27"/>
      <c r="L5117" s="28" t="n">
        <v>15</v>
      </c>
      <c r="M5117" s="29"/>
      <c r="N5117" s="30" t="n">
        <f aca="false">K5117+(0.05*L5117)+(M5117/240)</f>
        <v>0.75</v>
      </c>
      <c r="O5117" s="31" t="n">
        <v>607</v>
      </c>
      <c r="P5117" s="32" t="n">
        <v>10</v>
      </c>
      <c r="Q5117" s="33"/>
      <c r="R5117" s="34" t="n">
        <f aca="false">O5117+(0.05*P5117)+(Q5117/240)</f>
        <v>607.5</v>
      </c>
      <c r="S5117" s="35" t="n">
        <f aca="false">I5117*N5117</f>
        <v>607.5</v>
      </c>
      <c r="T5117" s="35" t="n">
        <f aca="false">R5117-S5117</f>
        <v>0</v>
      </c>
      <c r="U5117" s="47"/>
      <c r="V5117" s="48"/>
      <c r="W5117" s="48"/>
    </row>
    <row r="5118" customFormat="false" ht="16" hidden="false" customHeight="false" outlineLevel="0" collapsed="false">
      <c r="A5118" s="21" t="s">
        <v>28</v>
      </c>
      <c r="B5118" s="22" t="s">
        <v>1153</v>
      </c>
      <c r="C5118" s="21" t="n">
        <v>5</v>
      </c>
      <c r="D5118" s="23" t="n">
        <v>1778</v>
      </c>
      <c r="E5118" s="23" t="s">
        <v>30</v>
      </c>
      <c r="F5118" s="21" t="s">
        <v>1411</v>
      </c>
      <c r="G5118" s="21" t="s">
        <v>32</v>
      </c>
      <c r="H5118" s="24" t="s">
        <v>447</v>
      </c>
      <c r="I5118" s="25" t="n">
        <v>1810</v>
      </c>
      <c r="J5118" s="26" t="s">
        <v>96</v>
      </c>
      <c r="K5118" s="27" t="n">
        <v>3</v>
      </c>
      <c r="L5118" s="28"/>
      <c r="M5118" s="29"/>
      <c r="N5118" s="30" t="n">
        <f aca="false">K5118+(0.05*L5118)+(M5118/240)</f>
        <v>3</v>
      </c>
      <c r="O5118" s="31" t="n">
        <v>5430</v>
      </c>
      <c r="P5118" s="32"/>
      <c r="Q5118" s="33"/>
      <c r="R5118" s="34" t="n">
        <f aca="false">O5118+(0.05*P5118)+(Q5118/240)</f>
        <v>5430</v>
      </c>
      <c r="S5118" s="35" t="n">
        <f aca="false">I5118*N5118</f>
        <v>5430</v>
      </c>
      <c r="T5118" s="35" t="n">
        <f aca="false">R5118-S5118</f>
        <v>0</v>
      </c>
      <c r="U5118" s="47"/>
      <c r="V5118" s="48"/>
      <c r="W5118" s="48"/>
    </row>
    <row r="5119" customFormat="false" ht="16" hidden="false" customHeight="false" outlineLevel="0" collapsed="false">
      <c r="A5119" s="21" t="s">
        <v>28</v>
      </c>
      <c r="B5119" s="22" t="s">
        <v>1153</v>
      </c>
      <c r="C5119" s="21" t="n">
        <v>5</v>
      </c>
      <c r="D5119" s="23" t="n">
        <v>1778</v>
      </c>
      <c r="E5119" s="23" t="s">
        <v>30</v>
      </c>
      <c r="F5119" s="21" t="s">
        <v>1439</v>
      </c>
      <c r="G5119" s="21" t="s">
        <v>32</v>
      </c>
      <c r="H5119" s="24" t="s">
        <v>447</v>
      </c>
      <c r="I5119" s="25" t="n">
        <v>875</v>
      </c>
      <c r="J5119" s="26" t="s">
        <v>96</v>
      </c>
      <c r="K5119" s="27" t="n">
        <v>10</v>
      </c>
      <c r="L5119" s="28"/>
      <c r="M5119" s="29"/>
      <c r="N5119" s="30" t="n">
        <f aca="false">K5119+(0.05*L5119)+(M5119/240)</f>
        <v>10</v>
      </c>
      <c r="O5119" s="31" t="n">
        <v>8750</v>
      </c>
      <c r="P5119" s="32"/>
      <c r="Q5119" s="33"/>
      <c r="R5119" s="34" t="n">
        <f aca="false">O5119+(0.05*P5119)+(Q5119/240)</f>
        <v>8750</v>
      </c>
      <c r="S5119" s="35" t="n">
        <f aca="false">I5119*N5119</f>
        <v>8750</v>
      </c>
      <c r="T5119" s="35" t="n">
        <f aca="false">R5119-S5119</f>
        <v>0</v>
      </c>
      <c r="U5119" s="47"/>
      <c r="V5119" s="48"/>
      <c r="W5119" s="48"/>
    </row>
    <row r="5120" customFormat="false" ht="16" hidden="false" customHeight="false" outlineLevel="0" collapsed="false">
      <c r="A5120" s="21" t="s">
        <v>28</v>
      </c>
      <c r="B5120" s="22" t="s">
        <v>1153</v>
      </c>
      <c r="C5120" s="21" t="n">
        <v>5</v>
      </c>
      <c r="D5120" s="23" t="n">
        <v>1778</v>
      </c>
      <c r="E5120" s="23" t="s">
        <v>30</v>
      </c>
      <c r="F5120" s="21" t="s">
        <v>1201</v>
      </c>
      <c r="G5120" s="21" t="s">
        <v>32</v>
      </c>
      <c r="H5120" s="24" t="s">
        <v>447</v>
      </c>
      <c r="I5120" s="25" t="n">
        <v>2380</v>
      </c>
      <c r="J5120" s="26" t="s">
        <v>42</v>
      </c>
      <c r="K5120" s="27" t="n">
        <v>20</v>
      </c>
      <c r="L5120" s="28"/>
      <c r="M5120" s="29"/>
      <c r="N5120" s="30" t="n">
        <f aca="false">K5120+(0.05*L5120)+(M5120/240)</f>
        <v>20</v>
      </c>
      <c r="O5120" s="31" t="n">
        <v>47600</v>
      </c>
      <c r="P5120" s="32"/>
      <c r="Q5120" s="33"/>
      <c r="R5120" s="34" t="n">
        <f aca="false">O5120+(0.05*P5120)+(Q5120/240)</f>
        <v>47600</v>
      </c>
      <c r="S5120" s="35" t="n">
        <f aca="false">I5120*N5120</f>
        <v>47600</v>
      </c>
      <c r="T5120" s="35" t="n">
        <f aca="false">R5120-S5120</f>
        <v>0</v>
      </c>
      <c r="U5120" s="47"/>
      <c r="V5120" s="48"/>
      <c r="W5120" s="48"/>
    </row>
    <row r="5121" customFormat="false" ht="16" hidden="false" customHeight="false" outlineLevel="0" collapsed="false">
      <c r="A5121" s="21" t="s">
        <v>28</v>
      </c>
      <c r="B5121" s="22" t="s">
        <v>1153</v>
      </c>
      <c r="C5121" s="21" t="n">
        <v>5</v>
      </c>
      <c r="D5121" s="23" t="n">
        <v>1778</v>
      </c>
      <c r="E5121" s="23" t="s">
        <v>30</v>
      </c>
      <c r="F5121" s="21" t="s">
        <v>1338</v>
      </c>
      <c r="G5121" s="21" t="s">
        <v>32</v>
      </c>
      <c r="H5121" s="24" t="s">
        <v>447</v>
      </c>
      <c r="I5121" s="25" t="n">
        <v>3629</v>
      </c>
      <c r="J5121" s="26" t="s">
        <v>42</v>
      </c>
      <c r="K5121" s="27" t="n">
        <v>18</v>
      </c>
      <c r="L5121" s="28"/>
      <c r="M5121" s="29"/>
      <c r="N5121" s="30" t="n">
        <f aca="false">K5121+(0.05*L5121)+(M5121/240)</f>
        <v>18</v>
      </c>
      <c r="O5121" s="31" t="n">
        <v>65322</v>
      </c>
      <c r="P5121" s="32"/>
      <c r="Q5121" s="33"/>
      <c r="R5121" s="34" t="n">
        <f aca="false">O5121+(0.05*P5121)+(Q5121/240)</f>
        <v>65322</v>
      </c>
      <c r="S5121" s="35" t="n">
        <f aca="false">I5121*N5121</f>
        <v>65322</v>
      </c>
      <c r="T5121" s="35" t="n">
        <f aca="false">R5121-S5121</f>
        <v>0</v>
      </c>
      <c r="U5121" s="47"/>
      <c r="V5121" s="48"/>
      <c r="W5121" s="48"/>
    </row>
    <row r="5122" customFormat="false" ht="16" hidden="false" customHeight="false" outlineLevel="0" collapsed="false">
      <c r="A5122" s="21" t="s">
        <v>28</v>
      </c>
      <c r="B5122" s="22" t="s">
        <v>1153</v>
      </c>
      <c r="C5122" s="21" t="n">
        <v>5</v>
      </c>
      <c r="D5122" s="23" t="n">
        <v>1778</v>
      </c>
      <c r="E5122" s="23" t="s">
        <v>30</v>
      </c>
      <c r="F5122" s="21" t="s">
        <v>931</v>
      </c>
      <c r="G5122" s="21" t="s">
        <v>32</v>
      </c>
      <c r="H5122" s="24" t="s">
        <v>447</v>
      </c>
      <c r="I5122" s="25" t="n">
        <v>10750</v>
      </c>
      <c r="J5122" s="26" t="s">
        <v>37</v>
      </c>
      <c r="K5122" s="27"/>
      <c r="L5122" s="28" t="n">
        <v>6</v>
      </c>
      <c r="M5122" s="29"/>
      <c r="N5122" s="30" t="n">
        <f aca="false">K5122+(0.05*L5122)+(M5122/240)</f>
        <v>0.3</v>
      </c>
      <c r="O5122" s="31" t="n">
        <v>3225</v>
      </c>
      <c r="P5122" s="32"/>
      <c r="Q5122" s="33"/>
      <c r="R5122" s="34" t="n">
        <f aca="false">O5122+(0.05*P5122)+(Q5122/240)</f>
        <v>3225</v>
      </c>
      <c r="S5122" s="35" t="n">
        <f aca="false">I5122*N5122</f>
        <v>3225</v>
      </c>
      <c r="T5122" s="35" t="n">
        <f aca="false">R5122-S5122</f>
        <v>0</v>
      </c>
      <c r="U5122" s="47"/>
      <c r="V5122" s="87"/>
      <c r="W5122" s="87"/>
    </row>
    <row r="5123" customFormat="false" ht="16" hidden="false" customHeight="false" outlineLevel="0" collapsed="false">
      <c r="A5123" s="21" t="s">
        <v>28</v>
      </c>
      <c r="B5123" s="22" t="s">
        <v>1153</v>
      </c>
      <c r="C5123" s="21" t="n">
        <v>5</v>
      </c>
      <c r="D5123" s="23" t="n">
        <v>1778</v>
      </c>
      <c r="E5123" s="23" t="s">
        <v>30</v>
      </c>
      <c r="F5123" s="21" t="s">
        <v>266</v>
      </c>
      <c r="G5123" s="21" t="s">
        <v>32</v>
      </c>
      <c r="H5123" s="24" t="s">
        <v>447</v>
      </c>
      <c r="I5123" s="25" t="n">
        <v>14975</v>
      </c>
      <c r="J5123" s="26" t="s">
        <v>37</v>
      </c>
      <c r="K5123" s="27"/>
      <c r="L5123" s="28" t="n">
        <v>17</v>
      </c>
      <c r="M5123" s="29"/>
      <c r="N5123" s="30" t="n">
        <f aca="false">K5123+(0.05*L5123)+(M5123/240)</f>
        <v>0.85</v>
      </c>
      <c r="O5123" s="31" t="n">
        <v>12728</v>
      </c>
      <c r="P5123" s="32"/>
      <c r="Q5123" s="33"/>
      <c r="R5123" s="34" t="n">
        <f aca="false">O5123+(0.05*P5123)+(Q5123/240)</f>
        <v>12728</v>
      </c>
      <c r="S5123" s="35" t="n">
        <f aca="false">I5123*N5123</f>
        <v>12728.75</v>
      </c>
      <c r="T5123" s="89" t="n">
        <f aca="false">R5123-S5123</f>
        <v>-0.750000000001819</v>
      </c>
      <c r="U5123" s="88" t="s">
        <v>1528</v>
      </c>
      <c r="V5123" s="48"/>
      <c r="W5123" s="48"/>
    </row>
    <row r="5124" customFormat="false" ht="16" hidden="false" customHeight="false" outlineLevel="0" collapsed="false">
      <c r="A5124" s="21" t="s">
        <v>28</v>
      </c>
      <c r="B5124" s="22" t="s">
        <v>1153</v>
      </c>
      <c r="C5124" s="21" t="n">
        <v>5</v>
      </c>
      <c r="D5124" s="23" t="n">
        <v>1778</v>
      </c>
      <c r="E5124" s="23" t="s">
        <v>30</v>
      </c>
      <c r="F5124" s="21" t="s">
        <v>281</v>
      </c>
      <c r="G5124" s="21" t="s">
        <v>32</v>
      </c>
      <c r="H5124" s="24" t="s">
        <v>447</v>
      </c>
      <c r="I5124" s="25" t="n">
        <v>48</v>
      </c>
      <c r="J5124" s="26" t="s">
        <v>67</v>
      </c>
      <c r="K5124" s="27" t="n">
        <v>20</v>
      </c>
      <c r="L5124" s="28"/>
      <c r="M5124" s="29"/>
      <c r="N5124" s="30" t="n">
        <f aca="false">K5124+(0.05*L5124)+(M5124/240)</f>
        <v>20</v>
      </c>
      <c r="O5124" s="31" t="n">
        <v>960</v>
      </c>
      <c r="P5124" s="32"/>
      <c r="Q5124" s="33"/>
      <c r="R5124" s="34" t="n">
        <f aca="false">O5124+(0.05*P5124)+(Q5124/240)</f>
        <v>960</v>
      </c>
      <c r="S5124" s="35" t="n">
        <f aca="false">I5124*N5124</f>
        <v>960</v>
      </c>
      <c r="T5124" s="35" t="n">
        <f aca="false">R5124-S5124</f>
        <v>0</v>
      </c>
      <c r="U5124" s="47"/>
      <c r="V5124" s="48"/>
      <c r="W5124" s="48"/>
    </row>
    <row r="5125" customFormat="false" ht="16" hidden="false" customHeight="false" outlineLevel="0" collapsed="false">
      <c r="A5125" s="21" t="s">
        <v>28</v>
      </c>
      <c r="B5125" s="22" t="s">
        <v>1153</v>
      </c>
      <c r="C5125" s="21" t="n">
        <v>5</v>
      </c>
      <c r="D5125" s="23" t="n">
        <v>1778</v>
      </c>
      <c r="E5125" s="23" t="s">
        <v>30</v>
      </c>
      <c r="F5125" s="21" t="s">
        <v>1142</v>
      </c>
      <c r="G5125" s="21" t="s">
        <v>32</v>
      </c>
      <c r="H5125" s="24" t="s">
        <v>447</v>
      </c>
      <c r="I5125" s="25" t="n">
        <v>20330</v>
      </c>
      <c r="J5125" s="26" t="s">
        <v>37</v>
      </c>
      <c r="K5125" s="27"/>
      <c r="L5125" s="28" t="n">
        <v>2</v>
      </c>
      <c r="M5125" s="29"/>
      <c r="N5125" s="30" t="n">
        <f aca="false">K5125+(0.05*L5125)+(M5125/240)</f>
        <v>0.1</v>
      </c>
      <c r="O5125" s="31" t="n">
        <v>2033</v>
      </c>
      <c r="P5125" s="32"/>
      <c r="Q5125" s="33"/>
      <c r="R5125" s="34" t="n">
        <f aca="false">O5125+(0.05*P5125)+(Q5125/240)</f>
        <v>2033</v>
      </c>
      <c r="S5125" s="35" t="n">
        <f aca="false">I5125*N5125</f>
        <v>2033</v>
      </c>
      <c r="T5125" s="35" t="n">
        <f aca="false">R5125-S5125</f>
        <v>0</v>
      </c>
      <c r="U5125" s="47"/>
      <c r="V5125" s="48"/>
      <c r="W5125" s="48"/>
    </row>
    <row r="5126" customFormat="false" ht="16" hidden="false" customHeight="false" outlineLevel="0" collapsed="false">
      <c r="A5126" s="21" t="s">
        <v>28</v>
      </c>
      <c r="B5126" s="22" t="s">
        <v>1153</v>
      </c>
      <c r="C5126" s="21" t="n">
        <v>5</v>
      </c>
      <c r="D5126" s="23" t="n">
        <v>1778</v>
      </c>
      <c r="E5126" s="23" t="s">
        <v>30</v>
      </c>
      <c r="F5126" s="21" t="s">
        <v>1529</v>
      </c>
      <c r="G5126" s="21" t="s">
        <v>32</v>
      </c>
      <c r="H5126" s="24" t="s">
        <v>447</v>
      </c>
      <c r="I5126" s="25" t="n">
        <v>20000</v>
      </c>
      <c r="J5126" s="26" t="s">
        <v>96</v>
      </c>
      <c r="K5126" s="27"/>
      <c r="L5126" s="28" t="n">
        <v>5</v>
      </c>
      <c r="M5126" s="29"/>
      <c r="N5126" s="30" t="n">
        <f aca="false">K5126+(0.05*L5126)+(M5126/240)</f>
        <v>0.25</v>
      </c>
      <c r="O5126" s="31" t="n">
        <v>5000</v>
      </c>
      <c r="P5126" s="32"/>
      <c r="Q5126" s="33"/>
      <c r="R5126" s="34" t="n">
        <f aca="false">O5126+(0.05*P5126)+(Q5126/240)</f>
        <v>5000</v>
      </c>
      <c r="S5126" s="35" t="n">
        <f aca="false">I5126*N5126</f>
        <v>5000</v>
      </c>
      <c r="T5126" s="35" t="n">
        <f aca="false">R5126-S5126</f>
        <v>0</v>
      </c>
      <c r="U5126" s="47"/>
      <c r="V5126" s="48"/>
      <c r="W5126" s="48"/>
    </row>
    <row r="5127" customFormat="false" ht="16" hidden="false" customHeight="false" outlineLevel="0" collapsed="false">
      <c r="A5127" s="21" t="s">
        <v>28</v>
      </c>
      <c r="B5127" s="22" t="s">
        <v>1153</v>
      </c>
      <c r="C5127" s="21" t="n">
        <v>5</v>
      </c>
      <c r="D5127" s="23" t="n">
        <v>1778</v>
      </c>
      <c r="E5127" s="23" t="s">
        <v>30</v>
      </c>
      <c r="F5127" s="21" t="s">
        <v>938</v>
      </c>
      <c r="G5127" s="21" t="s">
        <v>32</v>
      </c>
      <c r="H5127" s="24" t="s">
        <v>447</v>
      </c>
      <c r="I5127" s="25" t="n">
        <v>71445</v>
      </c>
      <c r="J5127" s="26" t="s">
        <v>37</v>
      </c>
      <c r="K5127" s="27"/>
      <c r="L5127" s="28" t="n">
        <v>24</v>
      </c>
      <c r="M5127" s="29"/>
      <c r="N5127" s="30" t="n">
        <f aca="false">K5127+(0.05*L5127)+(M5127/240)</f>
        <v>1.2</v>
      </c>
      <c r="O5127" s="31" t="n">
        <v>85734</v>
      </c>
      <c r="P5127" s="32"/>
      <c r="Q5127" s="33"/>
      <c r="R5127" s="34" t="n">
        <f aca="false">O5127+(0.05*P5127)+(Q5127/240)</f>
        <v>85734</v>
      </c>
      <c r="S5127" s="35" t="n">
        <f aca="false">I5127*N5127</f>
        <v>85734</v>
      </c>
      <c r="T5127" s="35" t="n">
        <f aca="false">R5127-S5127</f>
        <v>0</v>
      </c>
      <c r="U5127" s="47"/>
      <c r="V5127" s="48"/>
      <c r="W5127" s="48"/>
    </row>
    <row r="5128" customFormat="false" ht="16" hidden="false" customHeight="false" outlineLevel="0" collapsed="false">
      <c r="A5128" s="21" t="s">
        <v>28</v>
      </c>
      <c r="B5128" s="22" t="s">
        <v>1153</v>
      </c>
      <c r="C5128" s="21" t="n">
        <v>5</v>
      </c>
      <c r="D5128" s="23" t="n">
        <v>1778</v>
      </c>
      <c r="E5128" s="23" t="s">
        <v>30</v>
      </c>
      <c r="F5128" s="21" t="s">
        <v>989</v>
      </c>
      <c r="G5128" s="21" t="s">
        <v>32</v>
      </c>
      <c r="H5128" s="24" t="s">
        <v>447</v>
      </c>
      <c r="I5128" s="25" t="n">
        <v>4112</v>
      </c>
      <c r="J5128" s="26" t="s">
        <v>96</v>
      </c>
      <c r="K5128" s="27"/>
      <c r="L5128" s="28" t="n">
        <v>30</v>
      </c>
      <c r="M5128" s="29"/>
      <c r="N5128" s="30" t="n">
        <f aca="false">K5128+(0.05*L5128)+(M5128/240)</f>
        <v>1.5</v>
      </c>
      <c r="O5128" s="31" t="n">
        <v>6168</v>
      </c>
      <c r="P5128" s="32"/>
      <c r="Q5128" s="33"/>
      <c r="R5128" s="34" t="n">
        <f aca="false">O5128+(0.05*P5128)+(Q5128/240)</f>
        <v>6168</v>
      </c>
      <c r="S5128" s="35" t="n">
        <f aca="false">I5128*N5128</f>
        <v>6168</v>
      </c>
      <c r="T5128" s="35" t="n">
        <f aca="false">R5128-S5128</f>
        <v>0</v>
      </c>
      <c r="U5128" s="47"/>
      <c r="V5128" s="48"/>
      <c r="W5128" s="48"/>
    </row>
    <row r="5129" customFormat="false" ht="16" hidden="false" customHeight="false" outlineLevel="0" collapsed="false">
      <c r="A5129" s="21" t="s">
        <v>28</v>
      </c>
      <c r="B5129" s="22" t="s">
        <v>1153</v>
      </c>
      <c r="C5129" s="21" t="n">
        <v>5</v>
      </c>
      <c r="D5129" s="23" t="n">
        <v>1778</v>
      </c>
      <c r="E5129" s="23" t="s">
        <v>30</v>
      </c>
      <c r="F5129" s="21" t="s">
        <v>472</v>
      </c>
      <c r="G5129" s="21" t="s">
        <v>32</v>
      </c>
      <c r="H5129" s="24" t="s">
        <v>447</v>
      </c>
      <c r="I5129" s="25" t="n">
        <v>4260</v>
      </c>
      <c r="J5129" s="26" t="s">
        <v>37</v>
      </c>
      <c r="K5129" s="27"/>
      <c r="L5129" s="28" t="n">
        <v>6</v>
      </c>
      <c r="M5129" s="29"/>
      <c r="N5129" s="30" t="n">
        <f aca="false">K5129+(0.05*L5129)+(M5129/240)</f>
        <v>0.3</v>
      </c>
      <c r="O5129" s="31" t="n">
        <v>1278</v>
      </c>
      <c r="P5129" s="32"/>
      <c r="Q5129" s="33"/>
      <c r="R5129" s="34" t="n">
        <f aca="false">O5129+(0.05*P5129)+(Q5129/240)</f>
        <v>1278</v>
      </c>
      <c r="S5129" s="35" t="n">
        <f aca="false">I5129*N5129</f>
        <v>1278</v>
      </c>
      <c r="T5129" s="35" t="n">
        <f aca="false">R5129-S5129</f>
        <v>0</v>
      </c>
      <c r="U5129" s="47"/>
      <c r="V5129" s="48"/>
      <c r="W5129" s="48"/>
    </row>
    <row r="5130" customFormat="false" ht="16" hidden="false" customHeight="false" outlineLevel="0" collapsed="false">
      <c r="A5130" s="21" t="s">
        <v>28</v>
      </c>
      <c r="B5130" s="22" t="s">
        <v>1153</v>
      </c>
      <c r="C5130" s="21" t="n">
        <v>5</v>
      </c>
      <c r="D5130" s="23" t="n">
        <v>1778</v>
      </c>
      <c r="E5130" s="23" t="s">
        <v>30</v>
      </c>
      <c r="F5130" s="21" t="s">
        <v>734</v>
      </c>
      <c r="G5130" s="21" t="s">
        <v>32</v>
      </c>
      <c r="H5130" s="24" t="s">
        <v>447</v>
      </c>
      <c r="I5130" s="25" t="n">
        <v>2</v>
      </c>
      <c r="J5130" s="26" t="s">
        <v>96</v>
      </c>
      <c r="K5130" s="27" t="n">
        <v>400</v>
      </c>
      <c r="L5130" s="28"/>
      <c r="M5130" s="29"/>
      <c r="N5130" s="30" t="n">
        <f aca="false">K5130+(0.05*L5130)+(M5130/240)</f>
        <v>400</v>
      </c>
      <c r="O5130" s="31" t="n">
        <v>800</v>
      </c>
      <c r="P5130" s="32"/>
      <c r="Q5130" s="33"/>
      <c r="R5130" s="34" t="n">
        <f aca="false">O5130+(0.05*P5130)+(Q5130/240)</f>
        <v>800</v>
      </c>
      <c r="S5130" s="35" t="n">
        <f aca="false">I5130*N5130</f>
        <v>800</v>
      </c>
      <c r="T5130" s="35" t="n">
        <f aca="false">R5130-S5130</f>
        <v>0</v>
      </c>
      <c r="U5130" s="47"/>
      <c r="V5130" s="48"/>
      <c r="W5130" s="48"/>
    </row>
    <row r="5131" customFormat="false" ht="16" hidden="false" customHeight="false" outlineLevel="0" collapsed="false">
      <c r="A5131" s="21" t="s">
        <v>28</v>
      </c>
      <c r="B5131" s="22" t="s">
        <v>1153</v>
      </c>
      <c r="C5131" s="21" t="n">
        <v>5</v>
      </c>
      <c r="D5131" s="23" t="n">
        <v>1778</v>
      </c>
      <c r="E5131" s="23" t="s">
        <v>30</v>
      </c>
      <c r="F5131" s="21" t="s">
        <v>1143</v>
      </c>
      <c r="G5131" s="21" t="s">
        <v>32</v>
      </c>
      <c r="H5131" s="24" t="s">
        <v>447</v>
      </c>
      <c r="I5131" s="25" t="n">
        <v>66474</v>
      </c>
      <c r="J5131" s="26" t="s">
        <v>37</v>
      </c>
      <c r="K5131" s="27"/>
      <c r="L5131" s="28" t="n">
        <v>8</v>
      </c>
      <c r="M5131" s="29"/>
      <c r="N5131" s="30" t="n">
        <f aca="false">K5131+(0.05*L5131)+(M5131/240)</f>
        <v>0.4</v>
      </c>
      <c r="O5131" s="31" t="n">
        <v>26589</v>
      </c>
      <c r="P5131" s="32" t="n">
        <v>12</v>
      </c>
      <c r="Q5131" s="33"/>
      <c r="R5131" s="34" t="n">
        <f aca="false">O5131+(0.05*P5131)+(Q5131/240)</f>
        <v>26589.6</v>
      </c>
      <c r="S5131" s="35" t="n">
        <f aca="false">I5131*N5131</f>
        <v>26589.6</v>
      </c>
      <c r="T5131" s="35" t="n">
        <f aca="false">R5131-S5131</f>
        <v>0</v>
      </c>
      <c r="U5131" s="47"/>
      <c r="V5131" s="48"/>
      <c r="W5131" s="48"/>
    </row>
    <row r="5132" customFormat="false" ht="16" hidden="false" customHeight="false" outlineLevel="0" collapsed="false">
      <c r="A5132" s="21" t="s">
        <v>28</v>
      </c>
      <c r="B5132" s="22" t="s">
        <v>1153</v>
      </c>
      <c r="C5132" s="21" t="n">
        <v>5</v>
      </c>
      <c r="D5132" s="23" t="n">
        <v>1778</v>
      </c>
      <c r="E5132" s="23" t="s">
        <v>30</v>
      </c>
      <c r="F5132" s="21" t="s">
        <v>1530</v>
      </c>
      <c r="G5132" s="21" t="s">
        <v>32</v>
      </c>
      <c r="H5132" s="24" t="s">
        <v>447</v>
      </c>
      <c r="I5132" s="25" t="n">
        <v>625</v>
      </c>
      <c r="J5132" s="26" t="s">
        <v>37</v>
      </c>
      <c r="K5132" s="27"/>
      <c r="L5132" s="28" t="n">
        <v>36</v>
      </c>
      <c r="M5132" s="29"/>
      <c r="N5132" s="30" t="n">
        <f aca="false">K5132+(0.05*L5132)+(M5132/240)</f>
        <v>1.8</v>
      </c>
      <c r="O5132" s="31" t="n">
        <v>1125</v>
      </c>
      <c r="P5132" s="32"/>
      <c r="Q5132" s="33"/>
      <c r="R5132" s="34" t="n">
        <f aca="false">O5132+(0.05*P5132)+(Q5132/240)</f>
        <v>1125</v>
      </c>
      <c r="S5132" s="35" t="n">
        <f aca="false">I5132*N5132</f>
        <v>1125</v>
      </c>
      <c r="T5132" s="35" t="n">
        <f aca="false">R5132-S5132</f>
        <v>0</v>
      </c>
      <c r="U5132" s="47"/>
      <c r="V5132" s="48"/>
      <c r="W5132" s="48"/>
    </row>
    <row r="5133" customFormat="false" ht="16" hidden="false" customHeight="false" outlineLevel="0" collapsed="false">
      <c r="A5133" s="21" t="s">
        <v>28</v>
      </c>
      <c r="B5133" s="22" t="s">
        <v>1153</v>
      </c>
      <c r="C5133" s="21" t="n">
        <v>5</v>
      </c>
      <c r="D5133" s="23" t="n">
        <v>1778</v>
      </c>
      <c r="E5133" s="23" t="s">
        <v>30</v>
      </c>
      <c r="F5133" s="21" t="s">
        <v>1432</v>
      </c>
      <c r="G5133" s="21" t="s">
        <v>32</v>
      </c>
      <c r="H5133" s="24" t="s">
        <v>447</v>
      </c>
      <c r="I5133" s="25" t="n">
        <v>420</v>
      </c>
      <c r="J5133" s="26" t="s">
        <v>96</v>
      </c>
      <c r="K5133" s="27" t="n">
        <v>6</v>
      </c>
      <c r="L5133" s="28"/>
      <c r="M5133" s="29"/>
      <c r="N5133" s="30" t="n">
        <f aca="false">K5133+(0.05*L5133)+(M5133/240)</f>
        <v>6</v>
      </c>
      <c r="O5133" s="31" t="n">
        <v>2520</v>
      </c>
      <c r="P5133" s="50"/>
      <c r="Q5133" s="35"/>
      <c r="R5133" s="34" t="n">
        <f aca="false">O5133+(0.05*P5133)+(Q5133/240)</f>
        <v>2520</v>
      </c>
      <c r="S5133" s="35" t="n">
        <f aca="false">I5133*N5133</f>
        <v>2520</v>
      </c>
      <c r="T5133" s="35" t="n">
        <f aca="false">R5133-S5133</f>
        <v>0</v>
      </c>
      <c r="U5133" s="47"/>
      <c r="V5133" s="48"/>
      <c r="W5133" s="48"/>
    </row>
    <row r="5134" customFormat="false" ht="16" hidden="false" customHeight="false" outlineLevel="0" collapsed="false">
      <c r="A5134" s="21" t="s">
        <v>28</v>
      </c>
      <c r="B5134" s="22" t="s">
        <v>1153</v>
      </c>
      <c r="C5134" s="21" t="n">
        <v>5</v>
      </c>
      <c r="D5134" s="23" t="n">
        <v>1778</v>
      </c>
      <c r="E5134" s="23" t="s">
        <v>30</v>
      </c>
      <c r="F5134" s="21" t="s">
        <v>31</v>
      </c>
      <c r="G5134" s="21" t="s">
        <v>32</v>
      </c>
      <c r="H5134" s="24" t="s">
        <v>447</v>
      </c>
      <c r="I5134" s="25" t="n">
        <v>76</v>
      </c>
      <c r="J5134" s="26" t="s">
        <v>67</v>
      </c>
      <c r="K5134" s="27" t="n">
        <v>160</v>
      </c>
      <c r="L5134" s="28"/>
      <c r="M5134" s="29"/>
      <c r="N5134" s="30" t="n">
        <f aca="false">K5134+(0.05*L5134)+(M5134/240)</f>
        <v>160</v>
      </c>
      <c r="O5134" s="31" t="n">
        <v>12160</v>
      </c>
      <c r="P5134" s="50"/>
      <c r="Q5134" s="35"/>
      <c r="R5134" s="34" t="n">
        <f aca="false">O5134+(0.05*P5134)+(Q5134/240)</f>
        <v>12160</v>
      </c>
      <c r="S5134" s="35" t="n">
        <f aca="false">I5134*N5134</f>
        <v>12160</v>
      </c>
      <c r="T5134" s="35" t="n">
        <f aca="false">R5134-S5134</f>
        <v>0</v>
      </c>
      <c r="U5134" s="47"/>
      <c r="V5134" s="48"/>
      <c r="W5134" s="48"/>
    </row>
    <row r="5135" customFormat="false" ht="16" hidden="false" customHeight="false" outlineLevel="0" collapsed="false">
      <c r="A5135" s="21" t="s">
        <v>28</v>
      </c>
      <c r="B5135" s="22" t="s">
        <v>1153</v>
      </c>
      <c r="C5135" s="21" t="n">
        <v>5</v>
      </c>
      <c r="D5135" s="23" t="n">
        <v>1778</v>
      </c>
      <c r="E5135" s="23" t="s">
        <v>30</v>
      </c>
      <c r="F5135" s="21" t="s">
        <v>31</v>
      </c>
      <c r="G5135" s="21" t="s">
        <v>32</v>
      </c>
      <c r="H5135" s="24" t="s">
        <v>447</v>
      </c>
      <c r="I5135" s="25" t="n">
        <v>891</v>
      </c>
      <c r="J5135" s="26" t="s">
        <v>85</v>
      </c>
      <c r="K5135" s="27"/>
      <c r="L5135" s="28" t="n">
        <v>20</v>
      </c>
      <c r="M5135" s="29"/>
      <c r="N5135" s="30" t="n">
        <f aca="false">K5135+(0.05*L5135)+(M5135/240)</f>
        <v>1</v>
      </c>
      <c r="O5135" s="31" t="n">
        <v>891</v>
      </c>
      <c r="P5135" s="50"/>
      <c r="Q5135" s="35"/>
      <c r="R5135" s="34" t="n">
        <f aca="false">O5135+(0.05*P5135)+(Q5135/240)</f>
        <v>891</v>
      </c>
      <c r="S5135" s="35" t="n">
        <f aca="false">I5135*N5135</f>
        <v>891</v>
      </c>
      <c r="T5135" s="35" t="n">
        <f aca="false">R5135-S5135</f>
        <v>0</v>
      </c>
      <c r="U5135" s="47"/>
      <c r="V5135" s="48"/>
      <c r="W5135" s="48"/>
    </row>
    <row r="5136" customFormat="false" ht="16" hidden="false" customHeight="false" outlineLevel="0" collapsed="false">
      <c r="A5136" s="21" t="s">
        <v>28</v>
      </c>
      <c r="B5136" s="22" t="s">
        <v>1153</v>
      </c>
      <c r="C5136" s="21" t="n">
        <v>5</v>
      </c>
      <c r="D5136" s="23" t="n">
        <v>1778</v>
      </c>
      <c r="E5136" s="23" t="s">
        <v>30</v>
      </c>
      <c r="F5136" s="21" t="s">
        <v>485</v>
      </c>
      <c r="G5136" s="21" t="s">
        <v>32</v>
      </c>
      <c r="H5136" s="24" t="s">
        <v>447</v>
      </c>
      <c r="I5136" s="25" t="n">
        <v>36090</v>
      </c>
      <c r="J5136" s="26" t="s">
        <v>37</v>
      </c>
      <c r="K5136" s="27"/>
      <c r="L5136" s="28" t="n">
        <v>2</v>
      </c>
      <c r="M5136" s="29"/>
      <c r="N5136" s="30" t="n">
        <f aca="false">K5136+(0.05*L5136)+(M5136/240)</f>
        <v>0.1</v>
      </c>
      <c r="O5136" s="31" t="n">
        <v>3609</v>
      </c>
      <c r="P5136" s="50"/>
      <c r="Q5136" s="35"/>
      <c r="R5136" s="34" t="n">
        <f aca="false">O5136+(0.05*P5136)+(Q5136/240)</f>
        <v>3609</v>
      </c>
      <c r="S5136" s="35" t="n">
        <f aca="false">I5136*N5136</f>
        <v>3609</v>
      </c>
      <c r="T5136" s="35" t="n">
        <f aca="false">R5136-S5136</f>
        <v>0</v>
      </c>
      <c r="U5136" s="47"/>
      <c r="V5136" s="48"/>
      <c r="W5136" s="48"/>
    </row>
    <row r="5137" customFormat="false" ht="16" hidden="false" customHeight="false" outlineLevel="0" collapsed="false">
      <c r="A5137" s="21" t="s">
        <v>28</v>
      </c>
      <c r="B5137" s="22" t="s">
        <v>1153</v>
      </c>
      <c r="C5137" s="21" t="n">
        <v>5</v>
      </c>
      <c r="D5137" s="23" t="n">
        <v>1778</v>
      </c>
      <c r="E5137" s="23" t="s">
        <v>30</v>
      </c>
      <c r="F5137" s="21" t="s">
        <v>98</v>
      </c>
      <c r="G5137" s="21" t="s">
        <v>32</v>
      </c>
      <c r="H5137" s="24" t="s">
        <v>447</v>
      </c>
      <c r="I5137" s="25" t="n">
        <v>81370</v>
      </c>
      <c r="J5137" s="26" t="s">
        <v>37</v>
      </c>
      <c r="K5137" s="27"/>
      <c r="L5137" s="28" t="n">
        <v>4</v>
      </c>
      <c r="M5137" s="29"/>
      <c r="N5137" s="30" t="n">
        <f aca="false">K5137+(0.05*L5137)+(M5137/240)</f>
        <v>0.2</v>
      </c>
      <c r="O5137" s="31" t="n">
        <v>16274</v>
      </c>
      <c r="P5137" s="50"/>
      <c r="Q5137" s="35"/>
      <c r="R5137" s="34" t="n">
        <f aca="false">O5137+(0.05*P5137)+(Q5137/240)</f>
        <v>16274</v>
      </c>
      <c r="S5137" s="35" t="n">
        <f aca="false">I5137*N5137</f>
        <v>16274</v>
      </c>
      <c r="T5137" s="35" t="n">
        <f aca="false">R5137-S5137</f>
        <v>0</v>
      </c>
      <c r="U5137" s="47"/>
      <c r="V5137" s="48"/>
      <c r="W5137" s="48"/>
    </row>
    <row r="5138" customFormat="false" ht="16" hidden="false" customHeight="false" outlineLevel="0" collapsed="false">
      <c r="A5138" s="21" t="s">
        <v>28</v>
      </c>
      <c r="B5138" s="22" t="s">
        <v>1153</v>
      </c>
      <c r="C5138" s="21" t="n">
        <v>5</v>
      </c>
      <c r="D5138" s="23" t="n">
        <v>1778</v>
      </c>
      <c r="E5138" s="23" t="s">
        <v>30</v>
      </c>
      <c r="F5138" s="21" t="s">
        <v>1441</v>
      </c>
      <c r="G5138" s="21" t="s">
        <v>32</v>
      </c>
      <c r="H5138" s="24" t="s">
        <v>447</v>
      </c>
      <c r="I5138" s="25" t="n">
        <v>4150</v>
      </c>
      <c r="J5138" s="26" t="s">
        <v>37</v>
      </c>
      <c r="K5138" s="27"/>
      <c r="L5138" s="28" t="n">
        <v>8</v>
      </c>
      <c r="M5138" s="29"/>
      <c r="N5138" s="30" t="n">
        <f aca="false">K5138+(0.05*L5138)+(M5138/240)</f>
        <v>0.4</v>
      </c>
      <c r="O5138" s="31" t="n">
        <v>1660</v>
      </c>
      <c r="P5138" s="50"/>
      <c r="Q5138" s="35"/>
      <c r="R5138" s="34" t="n">
        <f aca="false">O5138+(0.05*P5138)+(Q5138/240)</f>
        <v>1660</v>
      </c>
      <c r="S5138" s="35" t="n">
        <f aca="false">I5138*N5138</f>
        <v>1660</v>
      </c>
      <c r="T5138" s="35" t="n">
        <f aca="false">R5138-S5138</f>
        <v>0</v>
      </c>
      <c r="U5138" s="47"/>
      <c r="V5138" s="48"/>
      <c r="W5138" s="48"/>
    </row>
    <row r="5139" customFormat="false" ht="16" hidden="false" customHeight="false" outlineLevel="0" collapsed="false">
      <c r="A5139" s="21" t="s">
        <v>28</v>
      </c>
      <c r="B5139" s="22" t="s">
        <v>1153</v>
      </c>
      <c r="C5139" s="21" t="n">
        <v>5</v>
      </c>
      <c r="D5139" s="23" t="n">
        <v>1778</v>
      </c>
      <c r="E5139" s="23" t="s">
        <v>30</v>
      </c>
      <c r="F5139" s="21" t="s">
        <v>1110</v>
      </c>
      <c r="G5139" s="21" t="s">
        <v>32</v>
      </c>
      <c r="H5139" s="24" t="s">
        <v>447</v>
      </c>
      <c r="I5139" s="25" t="n">
        <v>8175</v>
      </c>
      <c r="J5139" s="26" t="s">
        <v>37</v>
      </c>
      <c r="K5139" s="27"/>
      <c r="L5139" s="28" t="n">
        <v>6</v>
      </c>
      <c r="M5139" s="29"/>
      <c r="N5139" s="30" t="n">
        <f aca="false">K5139+(0.05*L5139)+(M5139/240)</f>
        <v>0.3</v>
      </c>
      <c r="O5139" s="31" t="n">
        <v>2452</v>
      </c>
      <c r="P5139" s="50" t="n">
        <v>10</v>
      </c>
      <c r="Q5139" s="35"/>
      <c r="R5139" s="34" t="n">
        <f aca="false">O5139+(0.05*P5139)+(Q5139/240)</f>
        <v>2452.5</v>
      </c>
      <c r="S5139" s="35" t="n">
        <f aca="false">I5139*N5139</f>
        <v>2452.5</v>
      </c>
      <c r="T5139" s="35" t="n">
        <f aca="false">R5139-S5139</f>
        <v>0</v>
      </c>
      <c r="U5139" s="47"/>
      <c r="V5139" s="48"/>
      <c r="W5139" s="48"/>
    </row>
    <row r="5140" customFormat="false" ht="16" hidden="false" customHeight="false" outlineLevel="0" collapsed="false">
      <c r="A5140" s="21" t="s">
        <v>28</v>
      </c>
      <c r="B5140" s="22" t="s">
        <v>1153</v>
      </c>
      <c r="C5140" s="21" t="n">
        <v>5</v>
      </c>
      <c r="D5140" s="23" t="n">
        <v>1778</v>
      </c>
      <c r="E5140" s="23" t="s">
        <v>30</v>
      </c>
      <c r="F5140" s="21" t="s">
        <v>1463</v>
      </c>
      <c r="G5140" s="21" t="s">
        <v>32</v>
      </c>
      <c r="H5140" s="24" t="s">
        <v>447</v>
      </c>
      <c r="I5140" s="25" t="n">
        <v>116</v>
      </c>
      <c r="J5140" s="26" t="s">
        <v>716</v>
      </c>
      <c r="K5140" s="27"/>
      <c r="L5140" s="28" t="n">
        <v>36</v>
      </c>
      <c r="M5140" s="29"/>
      <c r="N5140" s="30" t="n">
        <f aca="false">K5140+(0.05*L5140)+(M5140/240)</f>
        <v>1.8</v>
      </c>
      <c r="O5140" s="31" t="n">
        <v>208</v>
      </c>
      <c r="P5140" s="50" t="n">
        <v>16</v>
      </c>
      <c r="Q5140" s="35"/>
      <c r="R5140" s="34" t="n">
        <f aca="false">O5140+(0.05*P5140)+(Q5140/240)</f>
        <v>208.8</v>
      </c>
      <c r="S5140" s="35" t="n">
        <f aca="false">I5140*N5140</f>
        <v>208.8</v>
      </c>
      <c r="T5140" s="35" t="n">
        <f aca="false">R5140-S5140</f>
        <v>0</v>
      </c>
      <c r="U5140" s="47"/>
      <c r="V5140" s="48"/>
      <c r="W5140" s="48"/>
    </row>
    <row r="5141" customFormat="false" ht="16" hidden="false" customHeight="false" outlineLevel="0" collapsed="false">
      <c r="A5141" s="21" t="s">
        <v>28</v>
      </c>
      <c r="B5141" s="22" t="s">
        <v>1153</v>
      </c>
      <c r="C5141" s="21" t="n">
        <v>5</v>
      </c>
      <c r="D5141" s="23" t="n">
        <v>1778</v>
      </c>
      <c r="E5141" s="23" t="s">
        <v>30</v>
      </c>
      <c r="F5141" s="21" t="s">
        <v>1146</v>
      </c>
      <c r="G5141" s="21" t="s">
        <v>32</v>
      </c>
      <c r="H5141" s="24" t="s">
        <v>447</v>
      </c>
      <c r="I5141" s="25" t="n">
        <v>4825</v>
      </c>
      <c r="J5141" s="26" t="s">
        <v>37</v>
      </c>
      <c r="K5141" s="27"/>
      <c r="L5141" s="28" t="n">
        <v>14</v>
      </c>
      <c r="M5141" s="29"/>
      <c r="N5141" s="30" t="n">
        <f aca="false">K5141+(0.05*L5141)+(M5141/240)</f>
        <v>0.7</v>
      </c>
      <c r="O5141" s="31" t="n">
        <v>3377</v>
      </c>
      <c r="P5141" s="50" t="n">
        <v>10</v>
      </c>
      <c r="Q5141" s="35"/>
      <c r="R5141" s="34" t="n">
        <f aca="false">O5141+(0.05*P5141)+(Q5141/240)</f>
        <v>3377.5</v>
      </c>
      <c r="S5141" s="35" t="n">
        <f aca="false">I5141*N5141</f>
        <v>3377.5</v>
      </c>
      <c r="T5141" s="35" t="n">
        <f aca="false">R5141-S5141</f>
        <v>0</v>
      </c>
      <c r="U5141" s="47"/>
      <c r="V5141" s="48"/>
      <c r="W5141" s="48"/>
    </row>
    <row r="5142" customFormat="false" ht="16" hidden="false" customHeight="false" outlineLevel="0" collapsed="false">
      <c r="A5142" s="21" t="s">
        <v>28</v>
      </c>
      <c r="B5142" s="22" t="s">
        <v>1153</v>
      </c>
      <c r="C5142" s="21" t="n">
        <v>5</v>
      </c>
      <c r="D5142" s="23" t="n">
        <v>1778</v>
      </c>
      <c r="E5142" s="23" t="s">
        <v>30</v>
      </c>
      <c r="F5142" s="21" t="s">
        <v>753</v>
      </c>
      <c r="G5142" s="21" t="s">
        <v>32</v>
      </c>
      <c r="H5142" s="24" t="s">
        <v>447</v>
      </c>
      <c r="I5142" s="25" t="n">
        <v>1720</v>
      </c>
      <c r="J5142" s="26" t="s">
        <v>37</v>
      </c>
      <c r="K5142" s="27"/>
      <c r="L5142" s="28" t="n">
        <v>6</v>
      </c>
      <c r="M5142" s="29"/>
      <c r="N5142" s="30" t="n">
        <f aca="false">K5142+(0.05*L5142)+(M5142/240)</f>
        <v>0.3</v>
      </c>
      <c r="O5142" s="31" t="n">
        <v>516</v>
      </c>
      <c r="P5142" s="50"/>
      <c r="Q5142" s="35"/>
      <c r="R5142" s="34" t="n">
        <f aca="false">O5142+(0.05*P5142)+(Q5142/240)</f>
        <v>516</v>
      </c>
      <c r="S5142" s="35" t="n">
        <f aca="false">I5142*N5142</f>
        <v>516</v>
      </c>
      <c r="T5142" s="35" t="n">
        <f aca="false">R5142-S5142</f>
        <v>0</v>
      </c>
      <c r="U5142" s="47"/>
      <c r="V5142" s="48"/>
      <c r="W5142" s="48"/>
    </row>
    <row r="5143" customFormat="false" ht="16" hidden="false" customHeight="false" outlineLevel="0" collapsed="false">
      <c r="A5143" s="21" t="s">
        <v>28</v>
      </c>
      <c r="B5143" s="22" t="s">
        <v>1153</v>
      </c>
      <c r="C5143" s="21" t="n">
        <v>5</v>
      </c>
      <c r="D5143" s="23" t="n">
        <v>1778</v>
      </c>
      <c r="E5143" s="23" t="s">
        <v>30</v>
      </c>
      <c r="F5143" s="21" t="s">
        <v>107</v>
      </c>
      <c r="G5143" s="21" t="s">
        <v>32</v>
      </c>
      <c r="H5143" s="24" t="s">
        <v>447</v>
      </c>
      <c r="I5143" s="25" t="n">
        <v>12100</v>
      </c>
      <c r="J5143" s="26" t="s">
        <v>37</v>
      </c>
      <c r="K5143" s="27"/>
      <c r="L5143" s="28" t="n">
        <v>14</v>
      </c>
      <c r="M5143" s="29"/>
      <c r="N5143" s="30" t="n">
        <f aca="false">K5143+(0.05*L5143)+(M5143/240)</f>
        <v>0.7</v>
      </c>
      <c r="O5143" s="31" t="n">
        <v>8470</v>
      </c>
      <c r="P5143" s="50"/>
      <c r="Q5143" s="35"/>
      <c r="R5143" s="34" t="n">
        <f aca="false">O5143+(0.05*P5143)+(Q5143/240)</f>
        <v>8470</v>
      </c>
      <c r="S5143" s="35" t="n">
        <f aca="false">I5143*N5143</f>
        <v>8470</v>
      </c>
      <c r="T5143" s="35" t="n">
        <f aca="false">R5143-S5143</f>
        <v>0</v>
      </c>
      <c r="U5143" s="47"/>
      <c r="V5143" s="48"/>
      <c r="W5143" s="48"/>
    </row>
    <row r="5144" customFormat="false" ht="16" hidden="false" customHeight="false" outlineLevel="0" collapsed="false">
      <c r="A5144" s="21" t="s">
        <v>28</v>
      </c>
      <c r="B5144" s="22" t="s">
        <v>1153</v>
      </c>
      <c r="C5144" s="21" t="n">
        <v>5</v>
      </c>
      <c r="D5144" s="23" t="n">
        <v>1778</v>
      </c>
      <c r="E5144" s="23" t="s">
        <v>30</v>
      </c>
      <c r="F5144" s="21" t="s">
        <v>510</v>
      </c>
      <c r="G5144" s="21" t="s">
        <v>32</v>
      </c>
      <c r="H5144" s="24" t="s">
        <v>447</v>
      </c>
      <c r="I5144" s="25" t="n">
        <v>11650</v>
      </c>
      <c r="J5144" s="26" t="s">
        <v>37</v>
      </c>
      <c r="K5144" s="27"/>
      <c r="L5144" s="28" t="n">
        <v>3</v>
      </c>
      <c r="M5144" s="29"/>
      <c r="N5144" s="30" t="n">
        <f aca="false">K5144+(0.05*L5144)+(M5144/240)</f>
        <v>0.15</v>
      </c>
      <c r="O5144" s="31" t="n">
        <v>1747</v>
      </c>
      <c r="P5144" s="50" t="n">
        <v>10</v>
      </c>
      <c r="Q5144" s="35"/>
      <c r="R5144" s="34" t="n">
        <f aca="false">O5144+(0.05*P5144)+(Q5144/240)</f>
        <v>1747.5</v>
      </c>
      <c r="S5144" s="35" t="n">
        <f aca="false">I5144*N5144</f>
        <v>1747.5</v>
      </c>
      <c r="T5144" s="35" t="n">
        <f aca="false">R5144-S5144</f>
        <v>0</v>
      </c>
      <c r="U5144" s="47"/>
      <c r="V5144" s="48"/>
      <c r="W5144" s="48"/>
    </row>
    <row r="5145" customFormat="false" ht="16" hidden="false" customHeight="false" outlineLevel="0" collapsed="false">
      <c r="A5145" s="21" t="s">
        <v>28</v>
      </c>
      <c r="B5145" s="22" t="s">
        <v>1153</v>
      </c>
      <c r="C5145" s="21" t="n">
        <v>5</v>
      </c>
      <c r="D5145" s="23" t="n">
        <v>1778</v>
      </c>
      <c r="E5145" s="23" t="s">
        <v>30</v>
      </c>
      <c r="F5145" s="21" t="s">
        <v>951</v>
      </c>
      <c r="G5145" s="21" t="s">
        <v>32</v>
      </c>
      <c r="H5145" s="24" t="s">
        <v>447</v>
      </c>
      <c r="I5145" s="25" t="n">
        <v>611</v>
      </c>
      <c r="J5145" s="26" t="s">
        <v>42</v>
      </c>
      <c r="K5145" s="27" t="n">
        <v>18</v>
      </c>
      <c r="L5145" s="28"/>
      <c r="M5145" s="29"/>
      <c r="N5145" s="30" t="n">
        <f aca="false">K5145+(0.05*L5145)+(M5145/240)</f>
        <v>18</v>
      </c>
      <c r="O5145" s="31" t="n">
        <v>10998</v>
      </c>
      <c r="P5145" s="50"/>
      <c r="Q5145" s="35"/>
      <c r="R5145" s="34" t="n">
        <f aca="false">O5145+(0.05*P5145)+(Q5145/240)</f>
        <v>10998</v>
      </c>
      <c r="S5145" s="35" t="n">
        <f aca="false">I5145*N5145</f>
        <v>10998</v>
      </c>
      <c r="T5145" s="35" t="n">
        <f aca="false">R5145-S5145</f>
        <v>0</v>
      </c>
      <c r="U5145" s="47"/>
      <c r="V5145" s="48"/>
      <c r="W5145" s="48"/>
    </row>
    <row r="5146" customFormat="false" ht="16" hidden="false" customHeight="false" outlineLevel="0" collapsed="false">
      <c r="A5146" s="21" t="s">
        <v>28</v>
      </c>
      <c r="B5146" s="22" t="s">
        <v>1153</v>
      </c>
      <c r="C5146" s="21" t="n">
        <v>5</v>
      </c>
      <c r="D5146" s="23" t="n">
        <v>1778</v>
      </c>
      <c r="E5146" s="23" t="s">
        <v>30</v>
      </c>
      <c r="F5146" s="21" t="s">
        <v>1149</v>
      </c>
      <c r="G5146" s="21" t="s">
        <v>32</v>
      </c>
      <c r="H5146" s="24" t="s">
        <v>447</v>
      </c>
      <c r="I5146" s="25" t="n">
        <v>384</v>
      </c>
      <c r="J5146" s="26" t="s">
        <v>85</v>
      </c>
      <c r="K5146" s="27" t="n">
        <v>4</v>
      </c>
      <c r="L5146" s="28"/>
      <c r="M5146" s="29"/>
      <c r="N5146" s="30" t="n">
        <f aca="false">K5146+(0.05*L5146)+(M5146/240)</f>
        <v>4</v>
      </c>
      <c r="O5146" s="31" t="n">
        <v>1536</v>
      </c>
      <c r="P5146" s="50"/>
      <c r="Q5146" s="35"/>
      <c r="R5146" s="34" t="n">
        <f aca="false">O5146+(0.05*P5146)+(Q5146/240)</f>
        <v>1536</v>
      </c>
      <c r="S5146" s="35" t="n">
        <f aca="false">I5146*N5146</f>
        <v>1536</v>
      </c>
      <c r="T5146" s="35" t="n">
        <f aca="false">R5146-S5146</f>
        <v>0</v>
      </c>
      <c r="U5146" s="47"/>
      <c r="V5146" s="48"/>
      <c r="W5146" s="48"/>
    </row>
    <row r="5147" customFormat="false" ht="16" hidden="false" customHeight="false" outlineLevel="0" collapsed="false">
      <c r="A5147" s="21" t="s">
        <v>28</v>
      </c>
      <c r="B5147" s="22" t="s">
        <v>1153</v>
      </c>
      <c r="C5147" s="21" t="n">
        <v>5</v>
      </c>
      <c r="D5147" s="23" t="n">
        <v>1778</v>
      </c>
      <c r="E5147" s="23" t="s">
        <v>30</v>
      </c>
      <c r="F5147" s="21" t="s">
        <v>210</v>
      </c>
      <c r="G5147" s="21" t="s">
        <v>32</v>
      </c>
      <c r="H5147" s="24" t="s">
        <v>447</v>
      </c>
      <c r="I5147" s="25" t="n">
        <v>7070</v>
      </c>
      <c r="J5147" s="26" t="s">
        <v>37</v>
      </c>
      <c r="K5147" s="27" t="n">
        <v>3</v>
      </c>
      <c r="L5147" s="28" t="n">
        <v>10</v>
      </c>
      <c r="M5147" s="29"/>
      <c r="N5147" s="30" t="n">
        <f aca="false">K5147+(0.05*L5147)+(M5147/240)</f>
        <v>3.5</v>
      </c>
      <c r="O5147" s="31" t="n">
        <v>24745</v>
      </c>
      <c r="P5147" s="50"/>
      <c r="Q5147" s="35"/>
      <c r="R5147" s="34" t="n">
        <f aca="false">O5147+(0.05*P5147)+(Q5147/240)</f>
        <v>24745</v>
      </c>
      <c r="S5147" s="35" t="n">
        <f aca="false">I5147*N5147</f>
        <v>24745</v>
      </c>
      <c r="T5147" s="35" t="n">
        <f aca="false">R5147-S5147</f>
        <v>0</v>
      </c>
      <c r="U5147" s="47"/>
      <c r="V5147" s="48"/>
      <c r="W5147" s="48"/>
    </row>
    <row r="5148" customFormat="false" ht="16" hidden="false" customHeight="false" outlineLevel="0" collapsed="false">
      <c r="A5148" s="21" t="s">
        <v>28</v>
      </c>
      <c r="B5148" s="22" t="s">
        <v>1153</v>
      </c>
      <c r="C5148" s="21" t="n">
        <v>5</v>
      </c>
      <c r="D5148" s="23" t="n">
        <v>1778</v>
      </c>
      <c r="E5148" s="23" t="s">
        <v>30</v>
      </c>
      <c r="F5148" s="21" t="s">
        <v>1361</v>
      </c>
      <c r="G5148" s="21" t="s">
        <v>32</v>
      </c>
      <c r="H5148" s="24" t="s">
        <v>447</v>
      </c>
      <c r="I5148" s="25" t="n">
        <v>590</v>
      </c>
      <c r="J5148" s="26" t="s">
        <v>37</v>
      </c>
      <c r="K5148" s="27"/>
      <c r="L5148" s="28" t="n">
        <v>4</v>
      </c>
      <c r="M5148" s="29"/>
      <c r="N5148" s="30" t="n">
        <f aca="false">K5148+(0.05*L5148)+(M5148/240)</f>
        <v>0.2</v>
      </c>
      <c r="O5148" s="31" t="n">
        <v>118</v>
      </c>
      <c r="P5148" s="50"/>
      <c r="Q5148" s="35"/>
      <c r="R5148" s="34" t="n">
        <f aca="false">O5148+(0.05*P5148)+(Q5148/240)</f>
        <v>118</v>
      </c>
      <c r="S5148" s="35" t="n">
        <f aca="false">I5148*N5148</f>
        <v>118</v>
      </c>
      <c r="T5148" s="35" t="n">
        <f aca="false">R5148-S5148</f>
        <v>0</v>
      </c>
      <c r="U5148" s="47"/>
      <c r="V5148" s="48"/>
      <c r="W5148" s="48"/>
    </row>
    <row r="5149" customFormat="false" ht="16" hidden="false" customHeight="false" outlineLevel="0" collapsed="false">
      <c r="A5149" s="21" t="s">
        <v>28</v>
      </c>
      <c r="B5149" s="22" t="s">
        <v>1153</v>
      </c>
      <c r="C5149" s="21" t="n">
        <v>5</v>
      </c>
      <c r="D5149" s="23" t="n">
        <v>1778</v>
      </c>
      <c r="E5149" s="23" t="s">
        <v>30</v>
      </c>
      <c r="F5149" s="21" t="s">
        <v>512</v>
      </c>
      <c r="G5149" s="21" t="s">
        <v>32</v>
      </c>
      <c r="H5149" s="24" t="s">
        <v>447</v>
      </c>
      <c r="I5149" s="25" t="n">
        <v>186</v>
      </c>
      <c r="J5149" s="26" t="s">
        <v>37</v>
      </c>
      <c r="K5149" s="27" t="n">
        <v>60</v>
      </c>
      <c r="L5149" s="28"/>
      <c r="M5149" s="29"/>
      <c r="N5149" s="30" t="n">
        <f aca="false">K5149+(0.05*L5149)+(M5149/240)</f>
        <v>60</v>
      </c>
      <c r="O5149" s="31" t="n">
        <v>11160</v>
      </c>
      <c r="P5149" s="50"/>
      <c r="Q5149" s="35"/>
      <c r="R5149" s="34" t="n">
        <f aca="false">O5149+(0.05*P5149)+(Q5149/240)</f>
        <v>11160</v>
      </c>
      <c r="S5149" s="35" t="n">
        <f aca="false">I5149*N5149</f>
        <v>11160</v>
      </c>
      <c r="T5149" s="35" t="n">
        <f aca="false">R5149-S5149</f>
        <v>0</v>
      </c>
      <c r="U5149" s="47"/>
      <c r="V5149" s="48"/>
      <c r="W5149" s="48"/>
    </row>
    <row r="5150" customFormat="false" ht="16" hidden="false" customHeight="false" outlineLevel="0" collapsed="false">
      <c r="A5150" s="21" t="s">
        <v>28</v>
      </c>
      <c r="B5150" s="22" t="s">
        <v>1153</v>
      </c>
      <c r="C5150" s="21" t="n">
        <v>5</v>
      </c>
      <c r="D5150" s="23" t="n">
        <v>1778</v>
      </c>
      <c r="E5150" s="23" t="s">
        <v>30</v>
      </c>
      <c r="F5150" s="21" t="s">
        <v>1531</v>
      </c>
      <c r="G5150" s="21" t="s">
        <v>32</v>
      </c>
      <c r="H5150" s="24" t="s">
        <v>447</v>
      </c>
      <c r="I5150" s="25" t="n">
        <v>27300</v>
      </c>
      <c r="J5150" s="26" t="s">
        <v>96</v>
      </c>
      <c r="K5150" s="27"/>
      <c r="L5150" s="28"/>
      <c r="M5150" s="29" t="n">
        <v>1</v>
      </c>
      <c r="N5150" s="30" t="n">
        <f aca="false">K5150+(0.05*L5150)+(M5150/240)</f>
        <v>0.00416666666666667</v>
      </c>
      <c r="O5150" s="31" t="n">
        <v>113</v>
      </c>
      <c r="P5150" s="50" t="n">
        <v>15</v>
      </c>
      <c r="Q5150" s="35"/>
      <c r="R5150" s="34" t="n">
        <f aca="false">O5150+(0.05*P5150)+(Q5150/240)</f>
        <v>113.75</v>
      </c>
      <c r="S5150" s="35" t="n">
        <f aca="false">I5150*N5150</f>
        <v>113.75</v>
      </c>
      <c r="T5150" s="35" t="n">
        <f aca="false">R5150-S5150</f>
        <v>0</v>
      </c>
      <c r="U5150" s="47"/>
      <c r="V5150" s="48"/>
      <c r="W5150" s="48"/>
    </row>
    <row r="5151" customFormat="false" ht="16" hidden="false" customHeight="false" outlineLevel="0" collapsed="false">
      <c r="A5151" s="21" t="s">
        <v>28</v>
      </c>
      <c r="B5151" s="22" t="s">
        <v>1153</v>
      </c>
      <c r="C5151" s="21" t="n">
        <v>5</v>
      </c>
      <c r="D5151" s="23" t="n">
        <v>1778</v>
      </c>
      <c r="E5151" s="23" t="s">
        <v>30</v>
      </c>
      <c r="F5151" s="21" t="s">
        <v>228</v>
      </c>
      <c r="G5151" s="21" t="s">
        <v>32</v>
      </c>
      <c r="H5151" s="24" t="s">
        <v>447</v>
      </c>
      <c r="I5151" s="25" t="n">
        <v>39990</v>
      </c>
      <c r="J5151" s="26" t="s">
        <v>37</v>
      </c>
      <c r="K5151" s="27"/>
      <c r="L5151" s="28" t="n">
        <v>5</v>
      </c>
      <c r="M5151" s="29"/>
      <c r="N5151" s="30" t="n">
        <f aca="false">K5151+(0.05*L5151)+(M5151/240)</f>
        <v>0.25</v>
      </c>
      <c r="O5151" s="31" t="n">
        <v>9997</v>
      </c>
      <c r="P5151" s="50" t="n">
        <v>10</v>
      </c>
      <c r="Q5151" s="35"/>
      <c r="R5151" s="34" t="n">
        <f aca="false">O5151+(0.05*P5151)+(Q5151/240)</f>
        <v>9997.5</v>
      </c>
      <c r="S5151" s="35" t="n">
        <f aca="false">I5151*N5151</f>
        <v>9997.5</v>
      </c>
      <c r="T5151" s="35" t="n">
        <f aca="false">R5151-S5151</f>
        <v>0</v>
      </c>
      <c r="U5151" s="47"/>
      <c r="V5151" s="48"/>
      <c r="W5151" s="48"/>
    </row>
    <row r="5152" customFormat="false" ht="16" hidden="false" customHeight="false" outlineLevel="0" collapsed="false">
      <c r="A5152" s="21" t="s">
        <v>28</v>
      </c>
      <c r="B5152" s="22" t="s">
        <v>1153</v>
      </c>
      <c r="C5152" s="21" t="n">
        <v>5</v>
      </c>
      <c r="D5152" s="23" t="n">
        <v>1778</v>
      </c>
      <c r="E5152" s="23" t="s">
        <v>30</v>
      </c>
      <c r="F5152" s="21" t="s">
        <v>1365</v>
      </c>
      <c r="G5152" s="21" t="s">
        <v>32</v>
      </c>
      <c r="H5152" s="24" t="s">
        <v>447</v>
      </c>
      <c r="I5152" s="25" t="n">
        <v>30050</v>
      </c>
      <c r="J5152" s="26" t="s">
        <v>37</v>
      </c>
      <c r="K5152" s="27"/>
      <c r="L5152" s="28" t="n">
        <v>8</v>
      </c>
      <c r="M5152" s="29"/>
      <c r="N5152" s="30" t="n">
        <f aca="false">K5152+(0.05*L5152)+(M5152/240)</f>
        <v>0.4</v>
      </c>
      <c r="O5152" s="31" t="n">
        <v>12020</v>
      </c>
      <c r="P5152" s="50"/>
      <c r="Q5152" s="35"/>
      <c r="R5152" s="34" t="n">
        <f aca="false">O5152+(0.05*P5152)+(Q5152/240)</f>
        <v>12020</v>
      </c>
      <c r="S5152" s="35" t="n">
        <f aca="false">I5152*N5152</f>
        <v>12020</v>
      </c>
      <c r="T5152" s="35" t="n">
        <f aca="false">R5152-S5152</f>
        <v>0</v>
      </c>
      <c r="U5152" s="47"/>
      <c r="V5152" s="48"/>
      <c r="W5152" s="48"/>
    </row>
    <row r="5153" customFormat="false" ht="16" hidden="false" customHeight="false" outlineLevel="0" collapsed="false">
      <c r="A5153" s="21" t="s">
        <v>28</v>
      </c>
      <c r="B5153" s="22" t="s">
        <v>1153</v>
      </c>
      <c r="C5153" s="21" t="n">
        <v>5</v>
      </c>
      <c r="D5153" s="23" t="n">
        <v>1778</v>
      </c>
      <c r="E5153" s="23" t="s">
        <v>30</v>
      </c>
      <c r="F5153" s="21" t="s">
        <v>763</v>
      </c>
      <c r="G5153" s="21" t="s">
        <v>32</v>
      </c>
      <c r="H5153" s="24" t="s">
        <v>447</v>
      </c>
      <c r="I5153" s="25" t="n">
        <v>42560</v>
      </c>
      <c r="J5153" s="26" t="s">
        <v>37</v>
      </c>
      <c r="K5153" s="27"/>
      <c r="L5153" s="28" t="n">
        <v>20</v>
      </c>
      <c r="M5153" s="29"/>
      <c r="N5153" s="30" t="n">
        <f aca="false">K5153+(0.05*L5153)+(M5153/240)</f>
        <v>1</v>
      </c>
      <c r="O5153" s="31" t="n">
        <v>42560</v>
      </c>
      <c r="P5153" s="50"/>
      <c r="Q5153" s="35"/>
      <c r="R5153" s="34" t="n">
        <f aca="false">O5153+(0.05*P5153)+(Q5153/240)</f>
        <v>42560</v>
      </c>
      <c r="S5153" s="35" t="n">
        <f aca="false">I5153*N5153</f>
        <v>42560</v>
      </c>
      <c r="T5153" s="35" t="n">
        <f aca="false">R5153-S5153</f>
        <v>0</v>
      </c>
      <c r="U5153" s="47"/>
      <c r="V5153" s="48"/>
      <c r="W5153" s="48"/>
    </row>
    <row r="5154" customFormat="false" ht="16" hidden="false" customHeight="false" outlineLevel="0" collapsed="false">
      <c r="A5154" s="21" t="s">
        <v>28</v>
      </c>
      <c r="B5154" s="22" t="s">
        <v>1153</v>
      </c>
      <c r="C5154" s="21" t="n">
        <v>5</v>
      </c>
      <c r="D5154" s="23" t="n">
        <v>1778</v>
      </c>
      <c r="E5154" s="23" t="s">
        <v>30</v>
      </c>
      <c r="F5154" s="21" t="s">
        <v>875</v>
      </c>
      <c r="G5154" s="21" t="s">
        <v>32</v>
      </c>
      <c r="H5154" s="24" t="s">
        <v>447</v>
      </c>
      <c r="I5154" s="25" t="n">
        <v>1106</v>
      </c>
      <c r="J5154" s="26" t="s">
        <v>37</v>
      </c>
      <c r="K5154" s="27"/>
      <c r="L5154" s="28" t="n">
        <v>10</v>
      </c>
      <c r="M5154" s="29"/>
      <c r="N5154" s="30" t="n">
        <f aca="false">K5154+(0.05*L5154)+(M5154/240)</f>
        <v>0.5</v>
      </c>
      <c r="O5154" s="31" t="n">
        <v>553</v>
      </c>
      <c r="P5154" s="50"/>
      <c r="Q5154" s="35"/>
      <c r="R5154" s="34" t="n">
        <f aca="false">O5154+(0.05*P5154)+(Q5154/240)</f>
        <v>553</v>
      </c>
      <c r="S5154" s="35" t="n">
        <f aca="false">I5154*N5154</f>
        <v>553</v>
      </c>
      <c r="T5154" s="35" t="n">
        <f aca="false">R5154-S5154</f>
        <v>0</v>
      </c>
      <c r="U5154" s="47"/>
      <c r="V5154" s="48"/>
      <c r="W5154" s="48"/>
    </row>
    <row r="5155" customFormat="false" ht="16" hidden="false" customHeight="false" outlineLevel="0" collapsed="false">
      <c r="A5155" s="21" t="s">
        <v>28</v>
      </c>
      <c r="B5155" s="22" t="s">
        <v>1153</v>
      </c>
      <c r="C5155" s="21" t="n">
        <v>5</v>
      </c>
      <c r="D5155" s="23" t="n">
        <v>1778</v>
      </c>
      <c r="E5155" s="23" t="s">
        <v>30</v>
      </c>
      <c r="F5155" s="21" t="s">
        <v>655</v>
      </c>
      <c r="G5155" s="21" t="s">
        <v>32</v>
      </c>
      <c r="H5155" s="24" t="s">
        <v>447</v>
      </c>
      <c r="I5155" s="25" t="n">
        <v>3100</v>
      </c>
      <c r="J5155" s="26" t="s">
        <v>42</v>
      </c>
      <c r="K5155" s="27" t="n">
        <v>20</v>
      </c>
      <c r="L5155" s="28"/>
      <c r="M5155" s="29"/>
      <c r="N5155" s="30" t="n">
        <f aca="false">K5155+(0.05*L5155)+(M5155/240)</f>
        <v>20</v>
      </c>
      <c r="O5155" s="31" t="n">
        <v>62000</v>
      </c>
      <c r="P5155" s="50"/>
      <c r="Q5155" s="35"/>
      <c r="R5155" s="34" t="n">
        <f aca="false">O5155+(0.05*P5155)+(Q5155/240)</f>
        <v>62000</v>
      </c>
      <c r="S5155" s="35" t="n">
        <f aca="false">I5155*N5155</f>
        <v>62000</v>
      </c>
      <c r="T5155" s="35" t="n">
        <f aca="false">R5155-S5155</f>
        <v>0</v>
      </c>
      <c r="U5155" s="47"/>
      <c r="V5155" s="48"/>
      <c r="W5155" s="48"/>
    </row>
    <row r="5156" customFormat="false" ht="16" hidden="false" customHeight="false" outlineLevel="0" collapsed="false">
      <c r="A5156" s="21" t="s">
        <v>28</v>
      </c>
      <c r="B5156" s="22" t="s">
        <v>1153</v>
      </c>
      <c r="C5156" s="21" t="n">
        <v>5</v>
      </c>
      <c r="D5156" s="23" t="n">
        <v>1778</v>
      </c>
      <c r="E5156" s="23" t="s">
        <v>30</v>
      </c>
      <c r="F5156" s="21" t="s">
        <v>243</v>
      </c>
      <c r="G5156" s="21" t="s">
        <v>32</v>
      </c>
      <c r="H5156" s="24" t="s">
        <v>447</v>
      </c>
      <c r="I5156" s="25" t="n">
        <v>5170</v>
      </c>
      <c r="J5156" s="26" t="s">
        <v>37</v>
      </c>
      <c r="K5156" s="27"/>
      <c r="L5156" s="28" t="n">
        <v>12</v>
      </c>
      <c r="M5156" s="29"/>
      <c r="N5156" s="30" t="n">
        <f aca="false">K5156+(0.05*L5156)+(M5156/240)</f>
        <v>0.6</v>
      </c>
      <c r="O5156" s="31" t="n">
        <v>3102</v>
      </c>
      <c r="P5156" s="50"/>
      <c r="Q5156" s="35"/>
      <c r="R5156" s="34" t="n">
        <f aca="false">O5156+(0.05*P5156)+(Q5156/240)</f>
        <v>3102</v>
      </c>
      <c r="S5156" s="35" t="n">
        <f aca="false">I5156*N5156</f>
        <v>3102</v>
      </c>
      <c r="T5156" s="35" t="n">
        <f aca="false">R5156-S5156</f>
        <v>0</v>
      </c>
      <c r="U5156" s="47"/>
      <c r="V5156" s="48"/>
      <c r="W5156" s="48"/>
    </row>
    <row r="5157" customFormat="false" ht="16" hidden="false" customHeight="false" outlineLevel="0" collapsed="false">
      <c r="A5157" s="21" t="s">
        <v>28</v>
      </c>
      <c r="B5157" s="22" t="s">
        <v>1153</v>
      </c>
      <c r="C5157" s="21" t="n">
        <v>5</v>
      </c>
      <c r="D5157" s="23" t="n">
        <v>1778</v>
      </c>
      <c r="E5157" s="23" t="s">
        <v>30</v>
      </c>
      <c r="F5157" s="21" t="s">
        <v>958</v>
      </c>
      <c r="G5157" s="21" t="s">
        <v>32</v>
      </c>
      <c r="H5157" s="24" t="s">
        <v>447</v>
      </c>
      <c r="I5157" s="25" t="n">
        <v>2219</v>
      </c>
      <c r="J5157" s="26" t="s">
        <v>42</v>
      </c>
      <c r="K5157" s="27" t="n">
        <v>7</v>
      </c>
      <c r="L5157" s="28"/>
      <c r="M5157" s="29"/>
      <c r="N5157" s="30" t="n">
        <f aca="false">K5157+(0.05*L5157)+(M5157/240)</f>
        <v>7</v>
      </c>
      <c r="O5157" s="31" t="n">
        <v>15533</v>
      </c>
      <c r="P5157" s="50"/>
      <c r="Q5157" s="35"/>
      <c r="R5157" s="34" t="n">
        <f aca="false">O5157+(0.05*P5157)+(Q5157/240)</f>
        <v>15533</v>
      </c>
      <c r="S5157" s="35" t="n">
        <f aca="false">I5157*N5157</f>
        <v>15533</v>
      </c>
      <c r="T5157" s="35" t="n">
        <f aca="false">R5157-S5157</f>
        <v>0</v>
      </c>
      <c r="U5157" s="47"/>
      <c r="V5157" s="48"/>
      <c r="W5157" s="48"/>
    </row>
    <row r="5158" customFormat="false" ht="16" hidden="false" customHeight="false" outlineLevel="0" collapsed="false">
      <c r="A5158" s="21" t="s">
        <v>28</v>
      </c>
      <c r="B5158" s="22" t="s">
        <v>1153</v>
      </c>
      <c r="C5158" s="21" t="n">
        <v>5</v>
      </c>
      <c r="D5158" s="23" t="n">
        <v>1778</v>
      </c>
      <c r="E5158" s="23" t="s">
        <v>30</v>
      </c>
      <c r="F5158" s="21" t="s">
        <v>1404</v>
      </c>
      <c r="G5158" s="21" t="s">
        <v>32</v>
      </c>
      <c r="H5158" s="24" t="s">
        <v>447</v>
      </c>
      <c r="I5158" s="25" t="n">
        <v>1</v>
      </c>
      <c r="J5158" s="26" t="s">
        <v>112</v>
      </c>
      <c r="K5158" s="27" t="n">
        <v>12521</v>
      </c>
      <c r="L5158" s="28"/>
      <c r="M5158" s="29"/>
      <c r="N5158" s="30" t="n">
        <f aca="false">K5158+(0.05*L5158)+(M5158/240)</f>
        <v>12521</v>
      </c>
      <c r="O5158" s="31" t="n">
        <v>12521</v>
      </c>
      <c r="P5158" s="50"/>
      <c r="Q5158" s="35"/>
      <c r="R5158" s="34" t="n">
        <f aca="false">O5158+(0.05*P5158)+(Q5158/240)</f>
        <v>12521</v>
      </c>
      <c r="S5158" s="35" t="n">
        <f aca="false">I5158*N5158</f>
        <v>12521</v>
      </c>
      <c r="T5158" s="35" t="n">
        <f aca="false">R5158-S5158</f>
        <v>0</v>
      </c>
      <c r="U5158" s="47"/>
      <c r="V5158" s="48"/>
      <c r="W5158" s="48"/>
    </row>
    <row r="5159" customFormat="false" ht="16" hidden="false" customHeight="false" outlineLevel="0" collapsed="false">
      <c r="A5159" s="21" t="s">
        <v>28</v>
      </c>
      <c r="B5159" s="22" t="s">
        <v>1153</v>
      </c>
      <c r="C5159" s="21" t="n">
        <v>5</v>
      </c>
      <c r="D5159" s="23" t="n">
        <v>1778</v>
      </c>
      <c r="E5159" s="23" t="s">
        <v>30</v>
      </c>
      <c r="F5159" s="21" t="s">
        <v>1524</v>
      </c>
      <c r="G5159" s="21" t="s">
        <v>32</v>
      </c>
      <c r="H5159" s="24" t="s">
        <v>447</v>
      </c>
      <c r="I5159" s="25" t="n">
        <v>3339</v>
      </c>
      <c r="J5159" s="26" t="s">
        <v>42</v>
      </c>
      <c r="K5159" s="27" t="n">
        <v>7</v>
      </c>
      <c r="L5159" s="28"/>
      <c r="M5159" s="29"/>
      <c r="N5159" s="30" t="n">
        <f aca="false">K5159+(0.05*L5159)+(M5159/240)</f>
        <v>7</v>
      </c>
      <c r="O5159" s="31" t="n">
        <v>23373</v>
      </c>
      <c r="P5159" s="50"/>
      <c r="Q5159" s="35"/>
      <c r="R5159" s="34" t="n">
        <f aca="false">O5159+(0.05*P5159)+(Q5159/240)</f>
        <v>23373</v>
      </c>
      <c r="S5159" s="35" t="n">
        <f aca="false">I5159*N5159</f>
        <v>23373</v>
      </c>
      <c r="T5159" s="35" t="n">
        <f aca="false">R5159-S5159</f>
        <v>0</v>
      </c>
      <c r="U5159" s="47"/>
      <c r="V5159" s="48"/>
      <c r="W5159" s="48"/>
    </row>
    <row r="5160" customFormat="false" ht="16" hidden="false" customHeight="false" outlineLevel="0" collapsed="false">
      <c r="A5160" s="21" t="s">
        <v>28</v>
      </c>
      <c r="B5160" s="22" t="s">
        <v>1153</v>
      </c>
      <c r="C5160" s="21" t="n">
        <v>5</v>
      </c>
      <c r="D5160" s="23" t="n">
        <v>1778</v>
      </c>
      <c r="E5160" s="23" t="s">
        <v>30</v>
      </c>
      <c r="F5160" s="21" t="s">
        <v>1421</v>
      </c>
      <c r="G5160" s="21" t="s">
        <v>32</v>
      </c>
      <c r="H5160" s="24" t="s">
        <v>447</v>
      </c>
      <c r="I5160" s="25" t="n">
        <v>3110</v>
      </c>
      <c r="J5160" s="26" t="s">
        <v>42</v>
      </c>
      <c r="K5160" s="27" t="n">
        <v>12</v>
      </c>
      <c r="L5160" s="28"/>
      <c r="M5160" s="29"/>
      <c r="N5160" s="30" t="n">
        <f aca="false">K5160+(0.05*L5160)+(M5160/240)</f>
        <v>12</v>
      </c>
      <c r="O5160" s="31" t="n">
        <v>37320</v>
      </c>
      <c r="P5160" s="50"/>
      <c r="Q5160" s="35"/>
      <c r="R5160" s="34" t="n">
        <f aca="false">O5160+(0.05*P5160)+(Q5160/240)</f>
        <v>37320</v>
      </c>
      <c r="S5160" s="35" t="n">
        <f aca="false">I5160*N5160</f>
        <v>37320</v>
      </c>
      <c r="T5160" s="35" t="n">
        <f aca="false">R5160-S5160</f>
        <v>0</v>
      </c>
      <c r="U5160" s="47"/>
      <c r="V5160" s="48"/>
      <c r="W5160" s="48"/>
    </row>
    <row r="5161" customFormat="false" ht="16" hidden="false" customHeight="false" outlineLevel="0" collapsed="false">
      <c r="A5161" s="21" t="s">
        <v>28</v>
      </c>
      <c r="B5161" s="22" t="s">
        <v>1153</v>
      </c>
      <c r="C5161" s="21" t="n">
        <v>5</v>
      </c>
      <c r="D5161" s="23" t="n">
        <v>1778</v>
      </c>
      <c r="E5161" s="23" t="s">
        <v>30</v>
      </c>
      <c r="F5161" s="21" t="s">
        <v>1066</v>
      </c>
      <c r="G5161" s="21" t="s">
        <v>32</v>
      </c>
      <c r="H5161" s="24" t="s">
        <v>447</v>
      </c>
      <c r="I5161" s="25" t="n">
        <v>103.5</v>
      </c>
      <c r="J5161" s="26" t="s">
        <v>795</v>
      </c>
      <c r="K5161" s="27" t="n">
        <v>300</v>
      </c>
      <c r="L5161" s="28"/>
      <c r="M5161" s="29"/>
      <c r="N5161" s="30" t="n">
        <f aca="false">K5161+(0.05*L5161)+(M5161/240)</f>
        <v>300</v>
      </c>
      <c r="O5161" s="31" t="n">
        <v>31050</v>
      </c>
      <c r="P5161" s="50"/>
      <c r="Q5161" s="35"/>
      <c r="R5161" s="34" t="n">
        <f aca="false">O5161+(0.05*P5161)+(Q5161/240)</f>
        <v>31050</v>
      </c>
      <c r="S5161" s="35" t="n">
        <f aca="false">I5161*N5161</f>
        <v>31050</v>
      </c>
      <c r="T5161" s="35" t="n">
        <f aca="false">R5161-S5161</f>
        <v>0</v>
      </c>
      <c r="U5161" s="47"/>
      <c r="V5161" s="48"/>
      <c r="W5161" s="48"/>
    </row>
    <row r="5162" customFormat="false" ht="16" hidden="false" customHeight="false" outlineLevel="0" collapsed="false">
      <c r="A5162" s="21" t="s">
        <v>28</v>
      </c>
      <c r="B5162" s="22" t="s">
        <v>1153</v>
      </c>
      <c r="C5162" s="21" t="n">
        <v>5</v>
      </c>
      <c r="D5162" s="23" t="n">
        <v>1778</v>
      </c>
      <c r="E5162" s="23" t="s">
        <v>30</v>
      </c>
      <c r="F5162" s="21" t="s">
        <v>1059</v>
      </c>
      <c r="G5162" s="21" t="s">
        <v>32</v>
      </c>
      <c r="H5162" s="24" t="s">
        <v>447</v>
      </c>
      <c r="I5162" s="25" t="n">
        <v>224.5</v>
      </c>
      <c r="J5162" s="26" t="s">
        <v>795</v>
      </c>
      <c r="K5162" s="27" t="n">
        <v>400</v>
      </c>
      <c r="L5162" s="28"/>
      <c r="M5162" s="29"/>
      <c r="N5162" s="30" t="n">
        <f aca="false">K5162+(0.05*L5162)+(M5162/240)</f>
        <v>400</v>
      </c>
      <c r="O5162" s="31" t="n">
        <v>89800</v>
      </c>
      <c r="P5162" s="50"/>
      <c r="Q5162" s="35"/>
      <c r="R5162" s="34" t="n">
        <f aca="false">O5162+(0.05*P5162)+(Q5162/240)</f>
        <v>89800</v>
      </c>
      <c r="S5162" s="35" t="n">
        <f aca="false">I5162*N5162</f>
        <v>89800</v>
      </c>
      <c r="T5162" s="35" t="n">
        <f aca="false">R5162-S5162</f>
        <v>0</v>
      </c>
      <c r="U5162" s="47"/>
      <c r="V5162" s="48"/>
      <c r="W5162" s="48"/>
    </row>
    <row r="5163" customFormat="false" ht="16" hidden="false" customHeight="false" outlineLevel="0" collapsed="false">
      <c r="A5163" s="21"/>
      <c r="B5163" s="22"/>
      <c r="C5163" s="21"/>
      <c r="D5163" s="23"/>
      <c r="E5163" s="23"/>
      <c r="F5163" s="21"/>
      <c r="G5163" s="21"/>
      <c r="H5163" s="24"/>
      <c r="I5163" s="25"/>
      <c r="J5163" s="26"/>
      <c r="K5163" s="27"/>
      <c r="L5163" s="28"/>
      <c r="M5163" s="29"/>
      <c r="N5163" s="30"/>
      <c r="O5163" s="31"/>
      <c r="P5163" s="50"/>
      <c r="Q5163" s="35"/>
      <c r="R5163" s="34" t="n">
        <f aca="false">O5163+(0.05*P5163)+(Q5163/240)</f>
        <v>0</v>
      </c>
      <c r="S5163" s="35" t="n">
        <f aca="false">I5163*N5163</f>
        <v>0</v>
      </c>
      <c r="T5163" s="35" t="n">
        <f aca="false">R5163-S5163</f>
        <v>0</v>
      </c>
      <c r="U5163" s="47"/>
      <c r="V5163" s="48"/>
      <c r="W5163" s="48"/>
    </row>
    <row r="5164" customFormat="false" ht="16" hidden="false" customHeight="false" outlineLevel="0" collapsed="false">
      <c r="A5164" s="21"/>
      <c r="B5164" s="22"/>
      <c r="C5164" s="21"/>
      <c r="D5164" s="23"/>
      <c r="E5164" s="23"/>
      <c r="F5164" s="21"/>
      <c r="G5164" s="21"/>
      <c r="H5164" s="24"/>
      <c r="I5164" s="25"/>
      <c r="J5164" s="26"/>
      <c r="K5164" s="27"/>
      <c r="L5164" s="28"/>
      <c r="M5164" s="29"/>
      <c r="N5164" s="30"/>
      <c r="O5164" s="31"/>
      <c r="P5164" s="50"/>
      <c r="Q5164" s="35"/>
      <c r="R5164" s="34" t="n">
        <f aca="false">O5164+(0.05*P5164)+(Q5164/240)</f>
        <v>0</v>
      </c>
      <c r="S5164" s="35" t="n">
        <f aca="false">I5164*N5164</f>
        <v>0</v>
      </c>
      <c r="T5164" s="35" t="n">
        <f aca="false">R5164-S5164</f>
        <v>0</v>
      </c>
      <c r="U5164" s="47"/>
      <c r="V5164" s="48"/>
      <c r="W5164" s="48"/>
    </row>
    <row r="5165" customFormat="false" ht="16" hidden="false" customHeight="false" outlineLevel="0" collapsed="false">
      <c r="A5165" s="21"/>
      <c r="B5165" s="22"/>
      <c r="C5165" s="21"/>
      <c r="D5165" s="23"/>
      <c r="E5165" s="23"/>
      <c r="F5165" s="21"/>
      <c r="G5165" s="21"/>
      <c r="H5165" s="24"/>
      <c r="I5165" s="25"/>
      <c r="J5165" s="26"/>
      <c r="K5165" s="27"/>
      <c r="L5165" s="28"/>
      <c r="M5165" s="29"/>
      <c r="N5165" s="30"/>
      <c r="O5165" s="31"/>
      <c r="P5165" s="50"/>
      <c r="Q5165" s="35"/>
      <c r="R5165" s="34" t="n">
        <f aca="false">O5165+(0.05*P5165)+(Q5165/240)</f>
        <v>0</v>
      </c>
      <c r="S5165" s="35" t="n">
        <f aca="false">I5165*N5165</f>
        <v>0</v>
      </c>
      <c r="T5165" s="35" t="n">
        <f aca="false">R5165-S5165</f>
        <v>0</v>
      </c>
      <c r="U5165" s="47"/>
      <c r="V5165" s="48"/>
      <c r="W5165" s="48"/>
    </row>
    <row r="5166" customFormat="false" ht="16" hidden="false" customHeight="false" outlineLevel="0" collapsed="false">
      <c r="A5166" s="21"/>
      <c r="B5166" s="22"/>
      <c r="C5166" s="21"/>
      <c r="D5166" s="23"/>
      <c r="E5166" s="23"/>
      <c r="F5166" s="21"/>
      <c r="G5166" s="21"/>
      <c r="H5166" s="24"/>
      <c r="I5166" s="25"/>
      <c r="J5166" s="26"/>
      <c r="K5166" s="27"/>
      <c r="L5166" s="28"/>
      <c r="M5166" s="29"/>
      <c r="N5166" s="30"/>
      <c r="O5166" s="31"/>
      <c r="P5166" s="50"/>
      <c r="Q5166" s="35"/>
      <c r="R5166" s="34" t="n">
        <f aca="false">O5166+(0.05*P5166)+(Q5166/240)</f>
        <v>0</v>
      </c>
      <c r="S5166" s="35" t="n">
        <f aca="false">I5166*N5166</f>
        <v>0</v>
      </c>
      <c r="T5166" s="35" t="n">
        <f aca="false">R5166-S5166</f>
        <v>0</v>
      </c>
      <c r="U5166" s="47"/>
      <c r="V5166" s="48"/>
      <c r="W5166" s="48"/>
    </row>
    <row r="5167" customFormat="false" ht="16" hidden="false" customHeight="false" outlineLevel="0" collapsed="false">
      <c r="A5167" s="21"/>
      <c r="B5167" s="22"/>
      <c r="C5167" s="21"/>
      <c r="D5167" s="23"/>
      <c r="E5167" s="23"/>
      <c r="F5167" s="21"/>
      <c r="G5167" s="21"/>
      <c r="H5167" s="24"/>
      <c r="I5167" s="25"/>
      <c r="J5167" s="26"/>
      <c r="K5167" s="27"/>
      <c r="L5167" s="28"/>
      <c r="M5167" s="29"/>
      <c r="N5167" s="30"/>
      <c r="O5167" s="31"/>
      <c r="P5167" s="50"/>
      <c r="Q5167" s="35"/>
      <c r="R5167" s="34" t="n">
        <f aca="false">O5167+(0.05*P5167)+(Q5167/240)</f>
        <v>0</v>
      </c>
      <c r="S5167" s="35" t="n">
        <f aca="false">I5167*N5167</f>
        <v>0</v>
      </c>
      <c r="T5167" s="35" t="n">
        <f aca="false">R5167-S5167</f>
        <v>0</v>
      </c>
      <c r="U5167" s="47"/>
      <c r="V5167" s="48"/>
      <c r="W5167" s="48"/>
    </row>
    <row r="5168" customFormat="false" ht="16" hidden="false" customHeight="false" outlineLevel="0" collapsed="false">
      <c r="A5168" s="21"/>
      <c r="B5168" s="22"/>
      <c r="C5168" s="21"/>
      <c r="D5168" s="23"/>
      <c r="E5168" s="23"/>
      <c r="F5168" s="21"/>
      <c r="G5168" s="21"/>
      <c r="H5168" s="24"/>
      <c r="I5168" s="25"/>
      <c r="J5168" s="26"/>
      <c r="K5168" s="27"/>
      <c r="L5168" s="28"/>
      <c r="M5168" s="29"/>
      <c r="N5168" s="30"/>
      <c r="O5168" s="31"/>
      <c r="P5168" s="50"/>
      <c r="Q5168" s="35"/>
      <c r="R5168" s="34" t="n">
        <f aca="false">O5168+(0.05*P5168)+(Q5168/240)</f>
        <v>0</v>
      </c>
      <c r="S5168" s="35" t="n">
        <f aca="false">I5168*N5168</f>
        <v>0</v>
      </c>
      <c r="T5168" s="35" t="n">
        <f aca="false">R5168-S5168</f>
        <v>0</v>
      </c>
      <c r="U5168" s="47"/>
      <c r="V5168" s="48"/>
      <c r="W5168" s="48"/>
    </row>
    <row r="5169" customFormat="false" ht="16" hidden="false" customHeight="false" outlineLevel="0" collapsed="false">
      <c r="A5169" s="21"/>
      <c r="B5169" s="22"/>
      <c r="C5169" s="21"/>
      <c r="D5169" s="23"/>
      <c r="E5169" s="23"/>
      <c r="F5169" s="21"/>
      <c r="G5169" s="21"/>
      <c r="H5169" s="24"/>
      <c r="I5169" s="25"/>
      <c r="J5169" s="26"/>
      <c r="K5169" s="27"/>
      <c r="L5169" s="28"/>
      <c r="M5169" s="29"/>
      <c r="N5169" s="30"/>
      <c r="O5169" s="31"/>
      <c r="P5169" s="50"/>
      <c r="Q5169" s="35"/>
      <c r="R5169" s="34" t="n">
        <f aca="false">O5169+(0.05*P5169)+(Q5169/240)</f>
        <v>0</v>
      </c>
      <c r="S5169" s="35" t="n">
        <f aca="false">I5169*N5169</f>
        <v>0</v>
      </c>
      <c r="T5169" s="35" t="n">
        <f aca="false">R5169-S5169</f>
        <v>0</v>
      </c>
      <c r="U5169" s="47"/>
      <c r="V5169" s="48"/>
      <c r="W5169" s="48"/>
    </row>
    <row r="5170" customFormat="false" ht="16" hidden="false" customHeight="false" outlineLevel="0" collapsed="false">
      <c r="A5170" s="21"/>
      <c r="B5170" s="22"/>
      <c r="C5170" s="21"/>
      <c r="D5170" s="23"/>
      <c r="E5170" s="23"/>
      <c r="F5170" s="21"/>
      <c r="G5170" s="21"/>
      <c r="H5170" s="24"/>
      <c r="I5170" s="25"/>
      <c r="J5170" s="26"/>
      <c r="K5170" s="27"/>
      <c r="L5170" s="28"/>
      <c r="M5170" s="29"/>
      <c r="N5170" s="30"/>
      <c r="O5170" s="31"/>
      <c r="P5170" s="50"/>
      <c r="Q5170" s="35"/>
      <c r="R5170" s="34" t="n">
        <f aca="false">O5170+(0.05*P5170)+(Q5170/240)</f>
        <v>0</v>
      </c>
      <c r="S5170" s="35" t="n">
        <f aca="false">I5170*N5170</f>
        <v>0</v>
      </c>
      <c r="T5170" s="35" t="n">
        <f aca="false">R5170-S5170</f>
        <v>0</v>
      </c>
      <c r="U5170" s="47"/>
      <c r="V5170" s="48"/>
      <c r="W5170" s="48"/>
    </row>
    <row r="5171" customFormat="false" ht="16" hidden="false" customHeight="false" outlineLevel="0" collapsed="false">
      <c r="A5171" s="21"/>
      <c r="B5171" s="22"/>
      <c r="C5171" s="21"/>
      <c r="D5171" s="23"/>
      <c r="E5171" s="23"/>
      <c r="F5171" s="21"/>
      <c r="G5171" s="21"/>
      <c r="H5171" s="24"/>
      <c r="I5171" s="25"/>
      <c r="J5171" s="26"/>
      <c r="K5171" s="27"/>
      <c r="L5171" s="28"/>
      <c r="M5171" s="29"/>
      <c r="N5171" s="30"/>
      <c r="O5171" s="31"/>
      <c r="P5171" s="50"/>
      <c r="Q5171" s="35"/>
      <c r="R5171" s="34" t="n">
        <f aca="false">O5171+(0.05*P5171)+(Q5171/240)</f>
        <v>0</v>
      </c>
      <c r="S5171" s="35" t="n">
        <f aca="false">I5171*N5171</f>
        <v>0</v>
      </c>
      <c r="T5171" s="35" t="n">
        <f aca="false">R5171-S5171</f>
        <v>0</v>
      </c>
      <c r="U5171" s="47"/>
      <c r="V5171" s="48"/>
      <c r="W5171" s="48"/>
    </row>
    <row r="5172" customFormat="false" ht="16" hidden="false" customHeight="false" outlineLevel="0" collapsed="false">
      <c r="A5172" s="21"/>
      <c r="B5172" s="22"/>
      <c r="C5172" s="21"/>
      <c r="D5172" s="23"/>
      <c r="E5172" s="23"/>
      <c r="F5172" s="21"/>
      <c r="G5172" s="21"/>
      <c r="H5172" s="24"/>
      <c r="I5172" s="25"/>
      <c r="J5172" s="26"/>
      <c r="K5172" s="27"/>
      <c r="L5172" s="28"/>
      <c r="M5172" s="29"/>
      <c r="N5172" s="30"/>
      <c r="O5172" s="31"/>
      <c r="P5172" s="50"/>
      <c r="Q5172" s="35"/>
      <c r="R5172" s="34" t="n">
        <f aca="false">O5172+(0.05*P5172)+(Q5172/240)</f>
        <v>0</v>
      </c>
      <c r="S5172" s="35" t="n">
        <f aca="false">I5172*N5172</f>
        <v>0</v>
      </c>
      <c r="T5172" s="35" t="n">
        <f aca="false">R5172-S5172</f>
        <v>0</v>
      </c>
      <c r="U5172" s="47"/>
      <c r="V5172" s="48"/>
      <c r="W5172" s="48"/>
    </row>
    <row r="5173" customFormat="false" ht="16" hidden="false" customHeight="false" outlineLevel="0" collapsed="false">
      <c r="A5173" s="21"/>
      <c r="B5173" s="22"/>
      <c r="C5173" s="21"/>
      <c r="D5173" s="23"/>
      <c r="E5173" s="23"/>
      <c r="F5173" s="21"/>
      <c r="G5173" s="21"/>
      <c r="H5173" s="24"/>
      <c r="I5173" s="25"/>
      <c r="J5173" s="26"/>
      <c r="K5173" s="27"/>
      <c r="L5173" s="28"/>
      <c r="M5173" s="29"/>
      <c r="N5173" s="30"/>
      <c r="O5173" s="31"/>
      <c r="P5173" s="50"/>
      <c r="Q5173" s="35"/>
      <c r="R5173" s="34" t="n">
        <f aca="false">O5173+(0.05*P5173)+(Q5173/240)</f>
        <v>0</v>
      </c>
      <c r="S5173" s="35" t="n">
        <f aca="false">I5173*N5173</f>
        <v>0</v>
      </c>
      <c r="T5173" s="35" t="n">
        <f aca="false">R5173-S5173</f>
        <v>0</v>
      </c>
      <c r="U5173" s="47"/>
      <c r="V5173" s="48"/>
      <c r="W5173" s="48"/>
    </row>
    <row r="5174" customFormat="false" ht="16" hidden="false" customHeight="false" outlineLevel="0" collapsed="false">
      <c r="A5174" s="21"/>
      <c r="B5174" s="22"/>
      <c r="C5174" s="21"/>
      <c r="D5174" s="23"/>
      <c r="E5174" s="23"/>
      <c r="F5174" s="21"/>
      <c r="G5174" s="21"/>
      <c r="H5174" s="24"/>
      <c r="I5174" s="25"/>
      <c r="J5174" s="26"/>
      <c r="K5174" s="27"/>
      <c r="L5174" s="28"/>
      <c r="M5174" s="29"/>
      <c r="N5174" s="30"/>
      <c r="O5174" s="31"/>
      <c r="P5174" s="50"/>
      <c r="Q5174" s="35"/>
      <c r="R5174" s="34" t="n">
        <f aca="false">O5174+(0.05*P5174)+(Q5174/240)</f>
        <v>0</v>
      </c>
      <c r="S5174" s="35" t="n">
        <f aca="false">I5174*N5174</f>
        <v>0</v>
      </c>
      <c r="T5174" s="35" t="n">
        <f aca="false">R5174-S5174</f>
        <v>0</v>
      </c>
      <c r="U5174" s="47"/>
      <c r="V5174" s="48"/>
      <c r="W5174" s="48"/>
    </row>
    <row r="5175" customFormat="false" ht="16" hidden="false" customHeight="false" outlineLevel="0" collapsed="false">
      <c r="A5175" s="21"/>
      <c r="B5175" s="22"/>
      <c r="C5175" s="21"/>
      <c r="D5175" s="23"/>
      <c r="E5175" s="23"/>
      <c r="F5175" s="21"/>
      <c r="G5175" s="21"/>
      <c r="H5175" s="24"/>
      <c r="I5175" s="25"/>
      <c r="J5175" s="26"/>
      <c r="K5175" s="27"/>
      <c r="L5175" s="28"/>
      <c r="M5175" s="29"/>
      <c r="N5175" s="30"/>
      <c r="O5175" s="31"/>
      <c r="P5175" s="50"/>
      <c r="Q5175" s="35"/>
      <c r="R5175" s="34" t="n">
        <f aca="false">O5175+(0.05*P5175)+(Q5175/240)</f>
        <v>0</v>
      </c>
      <c r="S5175" s="35" t="n">
        <f aca="false">I5175*N5175</f>
        <v>0</v>
      </c>
      <c r="T5175" s="35" t="n">
        <f aca="false">R5175-S5175</f>
        <v>0</v>
      </c>
      <c r="U5175" s="47"/>
      <c r="V5175" s="48"/>
      <c r="W5175" s="48"/>
    </row>
    <row r="5176" customFormat="false" ht="16" hidden="false" customHeight="false" outlineLevel="0" collapsed="false">
      <c r="A5176" s="21"/>
      <c r="B5176" s="22"/>
      <c r="C5176" s="21"/>
      <c r="D5176" s="23"/>
      <c r="E5176" s="23"/>
      <c r="F5176" s="21"/>
      <c r="G5176" s="21"/>
      <c r="H5176" s="24"/>
      <c r="I5176" s="25"/>
      <c r="J5176" s="26"/>
      <c r="K5176" s="27"/>
      <c r="L5176" s="28"/>
      <c r="M5176" s="29"/>
      <c r="N5176" s="30"/>
      <c r="O5176" s="31"/>
      <c r="P5176" s="50"/>
      <c r="Q5176" s="35"/>
      <c r="R5176" s="34" t="n">
        <f aca="false">O5176+(0.05*P5176)+(Q5176/240)</f>
        <v>0</v>
      </c>
      <c r="S5176" s="35" t="n">
        <f aca="false">I5176*N5176</f>
        <v>0</v>
      </c>
      <c r="T5176" s="35" t="n">
        <f aca="false">R5176-S5176</f>
        <v>0</v>
      </c>
      <c r="U5176" s="47"/>
      <c r="V5176" s="48"/>
      <c r="W5176" s="48"/>
    </row>
    <row r="5177" customFormat="false" ht="16" hidden="false" customHeight="false" outlineLevel="0" collapsed="false">
      <c r="A5177" s="21"/>
      <c r="B5177" s="22"/>
      <c r="C5177" s="21"/>
      <c r="D5177" s="23"/>
      <c r="E5177" s="23"/>
      <c r="F5177" s="21"/>
      <c r="G5177" s="21"/>
      <c r="H5177" s="24"/>
      <c r="I5177" s="25"/>
      <c r="J5177" s="26"/>
      <c r="K5177" s="27"/>
      <c r="L5177" s="28"/>
      <c r="M5177" s="29"/>
      <c r="N5177" s="30"/>
      <c r="O5177" s="31"/>
      <c r="P5177" s="50"/>
      <c r="Q5177" s="35"/>
      <c r="R5177" s="34" t="n">
        <f aca="false">O5177+(0.05*P5177)+(Q5177/240)</f>
        <v>0</v>
      </c>
      <c r="S5177" s="35" t="n">
        <f aca="false">I5177*N5177</f>
        <v>0</v>
      </c>
      <c r="T5177" s="35" t="n">
        <f aca="false">R5177-S5177</f>
        <v>0</v>
      </c>
      <c r="U5177" s="47"/>
      <c r="V5177" s="48"/>
      <c r="W5177" s="48"/>
    </row>
    <row r="5178" customFormat="false" ht="16" hidden="false" customHeight="false" outlineLevel="0" collapsed="false">
      <c r="A5178" s="21"/>
      <c r="B5178" s="22"/>
      <c r="C5178" s="21"/>
      <c r="D5178" s="23"/>
      <c r="E5178" s="23"/>
      <c r="F5178" s="21"/>
      <c r="G5178" s="21"/>
      <c r="H5178" s="24"/>
      <c r="I5178" s="25"/>
      <c r="J5178" s="26"/>
      <c r="K5178" s="27"/>
      <c r="L5178" s="28"/>
      <c r="M5178" s="29"/>
      <c r="N5178" s="30"/>
      <c r="O5178" s="31"/>
      <c r="P5178" s="50"/>
      <c r="Q5178" s="35"/>
      <c r="R5178" s="34" t="n">
        <f aca="false">O5178+(0.05*P5178)+(Q5178/240)</f>
        <v>0</v>
      </c>
      <c r="S5178" s="35" t="n">
        <f aca="false">I5178*N5178</f>
        <v>0</v>
      </c>
      <c r="T5178" s="35" t="n">
        <f aca="false">R5178-S5178</f>
        <v>0</v>
      </c>
      <c r="U5178" s="47"/>
      <c r="V5178" s="48"/>
      <c r="W5178" s="48"/>
    </row>
    <row r="5179" customFormat="false" ht="16" hidden="false" customHeight="false" outlineLevel="0" collapsed="false">
      <c r="A5179" s="21"/>
      <c r="B5179" s="22"/>
      <c r="C5179" s="21"/>
      <c r="D5179" s="23"/>
      <c r="E5179" s="23"/>
      <c r="F5179" s="21"/>
      <c r="G5179" s="21"/>
      <c r="H5179" s="24"/>
      <c r="I5179" s="25"/>
      <c r="J5179" s="26"/>
      <c r="K5179" s="27"/>
      <c r="L5179" s="28"/>
      <c r="M5179" s="29"/>
      <c r="N5179" s="30"/>
      <c r="O5179" s="31"/>
      <c r="P5179" s="50"/>
      <c r="Q5179" s="35"/>
      <c r="R5179" s="34" t="n">
        <f aca="false">O5179+(0.05*P5179)+(Q5179/240)</f>
        <v>0</v>
      </c>
      <c r="S5179" s="35" t="n">
        <f aca="false">I5179*N5179</f>
        <v>0</v>
      </c>
      <c r="T5179" s="35" t="n">
        <f aca="false">R5179-S5179</f>
        <v>0</v>
      </c>
      <c r="U5179" s="47"/>
      <c r="V5179" s="48"/>
      <c r="W5179" s="48"/>
    </row>
    <row r="5180" customFormat="false" ht="16" hidden="false" customHeight="false" outlineLevel="0" collapsed="false">
      <c r="A5180" s="21"/>
      <c r="B5180" s="22"/>
      <c r="C5180" s="21"/>
      <c r="D5180" s="23"/>
      <c r="E5180" s="23"/>
      <c r="F5180" s="21"/>
      <c r="G5180" s="21"/>
      <c r="H5180" s="24"/>
      <c r="I5180" s="25"/>
      <c r="J5180" s="26"/>
      <c r="K5180" s="27"/>
      <c r="L5180" s="28"/>
      <c r="M5180" s="29"/>
      <c r="N5180" s="30"/>
      <c r="O5180" s="31"/>
      <c r="P5180" s="50"/>
      <c r="Q5180" s="35"/>
      <c r="R5180" s="34" t="n">
        <f aca="false">O5180+(0.05*P5180)+(Q5180/240)</f>
        <v>0</v>
      </c>
      <c r="S5180" s="35" t="n">
        <f aca="false">I5180*N5180</f>
        <v>0</v>
      </c>
      <c r="T5180" s="35" t="n">
        <f aca="false">R5180-S5180</f>
        <v>0</v>
      </c>
      <c r="U5180" s="47"/>
      <c r="V5180" s="48"/>
      <c r="W5180" s="48"/>
    </row>
    <row r="5181" customFormat="false" ht="16" hidden="false" customHeight="false" outlineLevel="0" collapsed="false">
      <c r="A5181" s="21"/>
      <c r="B5181" s="22"/>
      <c r="C5181" s="21"/>
      <c r="D5181" s="23"/>
      <c r="E5181" s="23"/>
      <c r="F5181" s="21"/>
      <c r="G5181" s="21"/>
      <c r="H5181" s="24"/>
      <c r="I5181" s="25"/>
      <c r="J5181" s="26"/>
      <c r="K5181" s="27"/>
      <c r="L5181" s="28"/>
      <c r="M5181" s="29"/>
      <c r="N5181" s="30"/>
      <c r="O5181" s="31"/>
      <c r="P5181" s="50"/>
      <c r="Q5181" s="35"/>
      <c r="R5181" s="34" t="n">
        <f aca="false">O5181+(0.05*P5181)+(Q5181/240)</f>
        <v>0</v>
      </c>
      <c r="S5181" s="35" t="n">
        <f aca="false">I5181*N5181</f>
        <v>0</v>
      </c>
      <c r="T5181" s="35" t="n">
        <f aca="false">R5181-S5181</f>
        <v>0</v>
      </c>
      <c r="U5181" s="47"/>
      <c r="V5181" s="48"/>
      <c r="W5181" s="48"/>
    </row>
    <row r="5182" customFormat="false" ht="16" hidden="false" customHeight="false" outlineLevel="0" collapsed="false">
      <c r="A5182" s="21"/>
      <c r="B5182" s="22"/>
      <c r="C5182" s="21"/>
      <c r="D5182" s="23"/>
      <c r="E5182" s="23"/>
      <c r="F5182" s="21"/>
      <c r="G5182" s="21"/>
      <c r="H5182" s="24"/>
      <c r="I5182" s="25"/>
      <c r="J5182" s="26"/>
      <c r="K5182" s="27"/>
      <c r="L5182" s="28"/>
      <c r="M5182" s="29"/>
      <c r="N5182" s="30"/>
      <c r="O5182" s="31"/>
      <c r="P5182" s="50"/>
      <c r="Q5182" s="35"/>
      <c r="R5182" s="34" t="n">
        <f aca="false">O5182+(0.05*P5182)+(Q5182/240)</f>
        <v>0</v>
      </c>
      <c r="S5182" s="35" t="n">
        <f aca="false">I5182*N5182</f>
        <v>0</v>
      </c>
      <c r="T5182" s="35" t="n">
        <f aca="false">R5182-S5182</f>
        <v>0</v>
      </c>
      <c r="U5182" s="47"/>
      <c r="V5182" s="48"/>
      <c r="W5182" s="48"/>
    </row>
    <row r="5183" customFormat="false" ht="16" hidden="false" customHeight="false" outlineLevel="0" collapsed="false">
      <c r="A5183" s="21"/>
      <c r="B5183" s="22"/>
      <c r="C5183" s="21"/>
      <c r="D5183" s="23"/>
      <c r="E5183" s="23"/>
      <c r="F5183" s="21"/>
      <c r="G5183" s="21"/>
      <c r="H5183" s="24"/>
      <c r="I5183" s="25"/>
      <c r="J5183" s="26"/>
      <c r="K5183" s="27"/>
      <c r="L5183" s="28"/>
      <c r="M5183" s="29"/>
      <c r="N5183" s="30"/>
      <c r="O5183" s="31"/>
      <c r="P5183" s="50"/>
      <c r="Q5183" s="35"/>
      <c r="R5183" s="34" t="n">
        <f aca="false">O5183+(0.05*P5183)+(Q5183/240)</f>
        <v>0</v>
      </c>
      <c r="S5183" s="35" t="n">
        <f aca="false">I5183*N5183</f>
        <v>0</v>
      </c>
      <c r="T5183" s="35" t="n">
        <f aca="false">R5183-S5183</f>
        <v>0</v>
      </c>
      <c r="U5183" s="47"/>
      <c r="V5183" s="48"/>
      <c r="W5183" s="48"/>
    </row>
    <row r="5184" customFormat="false" ht="16" hidden="false" customHeight="false" outlineLevel="0" collapsed="false">
      <c r="A5184" s="21"/>
      <c r="B5184" s="22"/>
      <c r="C5184" s="21"/>
      <c r="D5184" s="23"/>
      <c r="E5184" s="23"/>
      <c r="F5184" s="21"/>
      <c r="G5184" s="21"/>
      <c r="H5184" s="24"/>
      <c r="I5184" s="25"/>
      <c r="J5184" s="26"/>
      <c r="K5184" s="27"/>
      <c r="L5184" s="28"/>
      <c r="M5184" s="29"/>
      <c r="N5184" s="30"/>
      <c r="O5184" s="31"/>
      <c r="P5184" s="50"/>
      <c r="Q5184" s="35"/>
      <c r="R5184" s="34" t="n">
        <f aca="false">O5184+(0.05*P5184)+(Q5184/240)</f>
        <v>0</v>
      </c>
      <c r="S5184" s="35" t="n">
        <f aca="false">I5184*N5184</f>
        <v>0</v>
      </c>
      <c r="T5184" s="35" t="n">
        <f aca="false">R5184-S5184</f>
        <v>0</v>
      </c>
      <c r="U5184" s="47"/>
      <c r="V5184" s="48"/>
      <c r="W5184" s="48"/>
    </row>
    <row r="5185" customFormat="false" ht="16" hidden="false" customHeight="false" outlineLevel="0" collapsed="false">
      <c r="A5185" s="21"/>
      <c r="B5185" s="22"/>
      <c r="C5185" s="21"/>
      <c r="D5185" s="23"/>
      <c r="E5185" s="23"/>
      <c r="F5185" s="21"/>
      <c r="G5185" s="21"/>
      <c r="H5185" s="24"/>
      <c r="I5185" s="25"/>
      <c r="J5185" s="26"/>
      <c r="K5185" s="27"/>
      <c r="L5185" s="28"/>
      <c r="M5185" s="29"/>
      <c r="N5185" s="30"/>
      <c r="O5185" s="31"/>
      <c r="P5185" s="50"/>
      <c r="Q5185" s="35"/>
      <c r="R5185" s="34" t="n">
        <f aca="false">O5185+(0.05*P5185)+(Q5185/240)</f>
        <v>0</v>
      </c>
      <c r="S5185" s="35" t="n">
        <f aca="false">I5185*N5185</f>
        <v>0</v>
      </c>
      <c r="T5185" s="35" t="n">
        <f aca="false">R5185-S5185</f>
        <v>0</v>
      </c>
      <c r="U5185" s="47"/>
      <c r="V5185" s="48"/>
      <c r="W5185" s="48"/>
    </row>
    <row r="5186" customFormat="false" ht="16" hidden="false" customHeight="false" outlineLevel="0" collapsed="false">
      <c r="A5186" s="21"/>
      <c r="B5186" s="22"/>
      <c r="C5186" s="21"/>
      <c r="D5186" s="23"/>
      <c r="E5186" s="23"/>
      <c r="F5186" s="21"/>
      <c r="G5186" s="21"/>
      <c r="H5186" s="24"/>
      <c r="I5186" s="25"/>
      <c r="J5186" s="26"/>
      <c r="K5186" s="27"/>
      <c r="L5186" s="28"/>
      <c r="M5186" s="29"/>
      <c r="N5186" s="30"/>
      <c r="O5186" s="31"/>
      <c r="P5186" s="50"/>
      <c r="Q5186" s="35"/>
      <c r="R5186" s="34" t="n">
        <f aca="false">O5186+(0.05*P5186)+(Q5186/240)</f>
        <v>0</v>
      </c>
      <c r="S5186" s="35" t="n">
        <f aca="false">I5186*N5186</f>
        <v>0</v>
      </c>
      <c r="T5186" s="35" t="n">
        <f aca="false">R5186-S5186</f>
        <v>0</v>
      </c>
      <c r="U5186" s="47"/>
      <c r="V5186" s="48"/>
      <c r="W5186" s="48"/>
    </row>
    <row r="5187" customFormat="false" ht="16" hidden="false" customHeight="false" outlineLevel="0" collapsed="false">
      <c r="A5187" s="21"/>
      <c r="B5187" s="22"/>
      <c r="C5187" s="21"/>
      <c r="D5187" s="23"/>
      <c r="E5187" s="23"/>
      <c r="F5187" s="21"/>
      <c r="G5187" s="21"/>
      <c r="H5187" s="24"/>
      <c r="I5187" s="25"/>
      <c r="J5187" s="26"/>
      <c r="K5187" s="27"/>
      <c r="L5187" s="28"/>
      <c r="M5187" s="29"/>
      <c r="N5187" s="30"/>
      <c r="O5187" s="31"/>
      <c r="P5187" s="50"/>
      <c r="Q5187" s="35"/>
      <c r="R5187" s="34" t="n">
        <f aca="false">O5187+(0.05*P5187)+(Q5187/240)</f>
        <v>0</v>
      </c>
      <c r="S5187" s="35" t="n">
        <f aca="false">I5187*N5187</f>
        <v>0</v>
      </c>
      <c r="T5187" s="35" t="n">
        <f aca="false">R5187-S5187</f>
        <v>0</v>
      </c>
      <c r="U5187" s="47"/>
      <c r="V5187" s="48"/>
      <c r="W5187" s="48"/>
    </row>
    <row r="5188" customFormat="false" ht="16" hidden="false" customHeight="false" outlineLevel="0" collapsed="false">
      <c r="A5188" s="21"/>
      <c r="B5188" s="22"/>
      <c r="C5188" s="21"/>
      <c r="D5188" s="23"/>
      <c r="E5188" s="23"/>
      <c r="F5188" s="21"/>
      <c r="G5188" s="21"/>
      <c r="H5188" s="24"/>
      <c r="I5188" s="25"/>
      <c r="J5188" s="26"/>
      <c r="K5188" s="27"/>
      <c r="L5188" s="28"/>
      <c r="M5188" s="29"/>
      <c r="N5188" s="30"/>
      <c r="O5188" s="31"/>
      <c r="P5188" s="50"/>
      <c r="Q5188" s="35"/>
      <c r="R5188" s="34" t="n">
        <f aca="false">O5188+(0.05*P5188)+(Q5188/240)</f>
        <v>0</v>
      </c>
      <c r="S5188" s="35" t="n">
        <f aca="false">I5188*N5188</f>
        <v>0</v>
      </c>
      <c r="T5188" s="35" t="n">
        <f aca="false">R5188-S5188</f>
        <v>0</v>
      </c>
      <c r="U5188" s="47"/>
      <c r="V5188" s="48"/>
      <c r="W5188" s="48"/>
    </row>
    <row r="5189" customFormat="false" ht="16" hidden="false" customHeight="false" outlineLevel="0" collapsed="false">
      <c r="A5189" s="21"/>
      <c r="B5189" s="22"/>
      <c r="C5189" s="21"/>
      <c r="D5189" s="23"/>
      <c r="E5189" s="23"/>
      <c r="F5189" s="21"/>
      <c r="G5189" s="21"/>
      <c r="H5189" s="24"/>
      <c r="I5189" s="25"/>
      <c r="J5189" s="26"/>
      <c r="K5189" s="27"/>
      <c r="L5189" s="28"/>
      <c r="M5189" s="29"/>
      <c r="N5189" s="30"/>
      <c r="O5189" s="31"/>
      <c r="P5189" s="50"/>
      <c r="Q5189" s="35"/>
      <c r="R5189" s="34" t="n">
        <f aca="false">O5189+(0.05*P5189)+(Q5189/240)</f>
        <v>0</v>
      </c>
      <c r="S5189" s="35" t="n">
        <f aca="false">I5189*N5189</f>
        <v>0</v>
      </c>
      <c r="T5189" s="35" t="n">
        <f aca="false">R5189-S5189</f>
        <v>0</v>
      </c>
      <c r="U5189" s="47"/>
      <c r="V5189" s="48"/>
      <c r="W5189" s="48"/>
    </row>
    <row r="5190" customFormat="false" ht="16" hidden="false" customHeight="false" outlineLevel="0" collapsed="false">
      <c r="A5190" s="21"/>
      <c r="B5190" s="22"/>
      <c r="C5190" s="21"/>
      <c r="D5190" s="23"/>
      <c r="E5190" s="23"/>
      <c r="F5190" s="21"/>
      <c r="G5190" s="21"/>
      <c r="H5190" s="24"/>
      <c r="I5190" s="25"/>
      <c r="J5190" s="26"/>
      <c r="K5190" s="27"/>
      <c r="L5190" s="28"/>
      <c r="M5190" s="29"/>
      <c r="N5190" s="30"/>
      <c r="O5190" s="31"/>
      <c r="P5190" s="50"/>
      <c r="Q5190" s="35"/>
      <c r="R5190" s="34" t="n">
        <f aca="false">O5190+(0.05*P5190)+(Q5190/240)</f>
        <v>0</v>
      </c>
      <c r="S5190" s="35" t="n">
        <f aca="false">I5190*N5190</f>
        <v>0</v>
      </c>
      <c r="T5190" s="35" t="n">
        <f aca="false">R5190-S5190</f>
        <v>0</v>
      </c>
      <c r="U5190" s="47"/>
      <c r="V5190" s="48"/>
      <c r="W5190" s="48"/>
    </row>
    <row r="5191" customFormat="false" ht="16" hidden="false" customHeight="false" outlineLevel="0" collapsed="false">
      <c r="A5191" s="21"/>
      <c r="B5191" s="22"/>
      <c r="C5191" s="21"/>
      <c r="D5191" s="23"/>
      <c r="E5191" s="23"/>
      <c r="F5191" s="21"/>
      <c r="G5191" s="21"/>
      <c r="H5191" s="24"/>
      <c r="I5191" s="25"/>
      <c r="J5191" s="26"/>
      <c r="K5191" s="27"/>
      <c r="L5191" s="28"/>
      <c r="M5191" s="29"/>
      <c r="N5191" s="30"/>
      <c r="O5191" s="31"/>
      <c r="P5191" s="50"/>
      <c r="Q5191" s="35"/>
      <c r="R5191" s="34" t="n">
        <f aca="false">O5191+(0.05*P5191)+(Q5191/240)</f>
        <v>0</v>
      </c>
      <c r="S5191" s="35" t="n">
        <f aca="false">I5191*N5191</f>
        <v>0</v>
      </c>
      <c r="T5191" s="35" t="n">
        <f aca="false">R5191-S5191</f>
        <v>0</v>
      </c>
      <c r="U5191" s="47"/>
      <c r="V5191" s="48"/>
      <c r="W5191" s="48"/>
    </row>
    <row r="5192" customFormat="false" ht="16" hidden="false" customHeight="false" outlineLevel="0" collapsed="false">
      <c r="A5192" s="21"/>
      <c r="B5192" s="22"/>
      <c r="C5192" s="21"/>
      <c r="D5192" s="23"/>
      <c r="E5192" s="23"/>
      <c r="F5192" s="21"/>
      <c r="G5192" s="21"/>
      <c r="H5192" s="24"/>
      <c r="I5192" s="25"/>
      <c r="J5192" s="26"/>
      <c r="K5192" s="27"/>
      <c r="L5192" s="28"/>
      <c r="M5192" s="29"/>
      <c r="N5192" s="30"/>
      <c r="O5192" s="31"/>
      <c r="P5192" s="50"/>
      <c r="Q5192" s="35"/>
      <c r="R5192" s="34" t="n">
        <f aca="false">O5192+(0.05*P5192)+(Q5192/240)</f>
        <v>0</v>
      </c>
      <c r="S5192" s="35" t="n">
        <f aca="false">I5192*N5192</f>
        <v>0</v>
      </c>
      <c r="T5192" s="35" t="n">
        <f aca="false">R5192-S5192</f>
        <v>0</v>
      </c>
      <c r="U5192" s="47"/>
      <c r="V5192" s="48"/>
      <c r="W5192" s="48"/>
    </row>
    <row r="5193" customFormat="false" ht="16" hidden="false" customHeight="false" outlineLevel="0" collapsed="false">
      <c r="A5193" s="21"/>
      <c r="B5193" s="22"/>
      <c r="C5193" s="21"/>
      <c r="D5193" s="23"/>
      <c r="E5193" s="23"/>
      <c r="F5193" s="21"/>
      <c r="G5193" s="21"/>
      <c r="H5193" s="24"/>
      <c r="I5193" s="25"/>
      <c r="J5193" s="26"/>
      <c r="K5193" s="27"/>
      <c r="L5193" s="28"/>
      <c r="M5193" s="29"/>
      <c r="N5193" s="30"/>
      <c r="O5193" s="31"/>
      <c r="P5193" s="50"/>
      <c r="Q5193" s="35"/>
      <c r="R5193" s="34" t="n">
        <f aca="false">O5193+(0.05*P5193)+(Q5193/240)</f>
        <v>0</v>
      </c>
      <c r="S5193" s="35" t="n">
        <f aca="false">I5193*N5193</f>
        <v>0</v>
      </c>
      <c r="T5193" s="35" t="n">
        <f aca="false">R5193-S5193</f>
        <v>0</v>
      </c>
      <c r="U5193" s="47"/>
      <c r="V5193" s="48"/>
      <c r="W5193" s="48"/>
    </row>
    <row r="5194" customFormat="false" ht="16" hidden="false" customHeight="false" outlineLevel="0" collapsed="false">
      <c r="A5194" s="21"/>
      <c r="B5194" s="22"/>
      <c r="C5194" s="21"/>
      <c r="D5194" s="23"/>
      <c r="E5194" s="23"/>
      <c r="F5194" s="21"/>
      <c r="G5194" s="21"/>
      <c r="H5194" s="24"/>
      <c r="I5194" s="25"/>
      <c r="J5194" s="26"/>
      <c r="K5194" s="27"/>
      <c r="L5194" s="28"/>
      <c r="M5194" s="29"/>
      <c r="N5194" s="30"/>
      <c r="O5194" s="31"/>
      <c r="P5194" s="50"/>
      <c r="Q5194" s="35"/>
      <c r="R5194" s="34" t="n">
        <f aca="false">O5194+(0.05*P5194)+(Q5194/240)</f>
        <v>0</v>
      </c>
      <c r="S5194" s="35" t="n">
        <f aca="false">I5194*N5194</f>
        <v>0</v>
      </c>
      <c r="T5194" s="35" t="n">
        <f aca="false">R5194-S5194</f>
        <v>0</v>
      </c>
      <c r="U5194" s="47"/>
      <c r="V5194" s="48"/>
      <c r="W5194" s="48"/>
    </row>
    <row r="5195" customFormat="false" ht="16" hidden="false" customHeight="false" outlineLevel="0" collapsed="false">
      <c r="A5195" s="21"/>
      <c r="B5195" s="22"/>
      <c r="C5195" s="21"/>
      <c r="D5195" s="23"/>
      <c r="E5195" s="23"/>
      <c r="F5195" s="21"/>
      <c r="G5195" s="21"/>
      <c r="H5195" s="24"/>
      <c r="I5195" s="25"/>
      <c r="J5195" s="26"/>
      <c r="K5195" s="27"/>
      <c r="L5195" s="28"/>
      <c r="M5195" s="29"/>
      <c r="N5195" s="30"/>
      <c r="O5195" s="31"/>
      <c r="P5195" s="50"/>
      <c r="Q5195" s="35"/>
      <c r="R5195" s="34" t="n">
        <f aca="false">O5195+(0.05*P5195)+(Q5195/240)</f>
        <v>0</v>
      </c>
      <c r="S5195" s="35" t="n">
        <f aca="false">I5195*N5195</f>
        <v>0</v>
      </c>
      <c r="T5195" s="35" t="n">
        <f aca="false">R5195-S5195</f>
        <v>0</v>
      </c>
      <c r="U5195" s="47"/>
      <c r="V5195" s="48"/>
      <c r="W5195" s="48"/>
    </row>
    <row r="5196" customFormat="false" ht="16" hidden="false" customHeight="false" outlineLevel="0" collapsed="false">
      <c r="A5196" s="21"/>
      <c r="B5196" s="22"/>
      <c r="C5196" s="21"/>
      <c r="D5196" s="23"/>
      <c r="E5196" s="23"/>
      <c r="F5196" s="21"/>
      <c r="G5196" s="21"/>
      <c r="H5196" s="24"/>
      <c r="I5196" s="25"/>
      <c r="J5196" s="26"/>
      <c r="K5196" s="27"/>
      <c r="L5196" s="28"/>
      <c r="M5196" s="29"/>
      <c r="N5196" s="30"/>
      <c r="O5196" s="31"/>
      <c r="P5196" s="50"/>
      <c r="Q5196" s="35"/>
      <c r="R5196" s="34" t="n">
        <f aca="false">O5196+(0.05*P5196)+(Q5196/240)</f>
        <v>0</v>
      </c>
      <c r="S5196" s="35" t="n">
        <f aca="false">I5196*N5196</f>
        <v>0</v>
      </c>
      <c r="T5196" s="35" t="n">
        <f aca="false">R5196-S5196</f>
        <v>0</v>
      </c>
      <c r="U5196" s="47"/>
      <c r="V5196" s="48"/>
      <c r="W5196" s="48"/>
    </row>
    <row r="5197" customFormat="false" ht="16" hidden="false" customHeight="false" outlineLevel="0" collapsed="false">
      <c r="A5197" s="21"/>
      <c r="B5197" s="22"/>
      <c r="C5197" s="21"/>
      <c r="D5197" s="23"/>
      <c r="E5197" s="23"/>
      <c r="F5197" s="21"/>
      <c r="G5197" s="21"/>
      <c r="H5197" s="24"/>
      <c r="I5197" s="25"/>
      <c r="J5197" s="26"/>
      <c r="K5197" s="27"/>
      <c r="L5197" s="28"/>
      <c r="M5197" s="29"/>
      <c r="N5197" s="30"/>
      <c r="O5197" s="31"/>
      <c r="P5197" s="50"/>
      <c r="Q5197" s="35"/>
      <c r="R5197" s="34" t="n">
        <f aca="false">O5197+(0.05*P5197)+(Q5197/240)</f>
        <v>0</v>
      </c>
      <c r="S5197" s="35" t="n">
        <f aca="false">I5197*N5197</f>
        <v>0</v>
      </c>
      <c r="T5197" s="35" t="n">
        <f aca="false">R5197-S5197</f>
        <v>0</v>
      </c>
      <c r="U5197" s="47"/>
      <c r="V5197" s="48"/>
      <c r="W5197" s="48"/>
    </row>
    <row r="5198" customFormat="false" ht="16" hidden="false" customHeight="false" outlineLevel="0" collapsed="false">
      <c r="A5198" s="21"/>
      <c r="B5198" s="22"/>
      <c r="C5198" s="21"/>
      <c r="D5198" s="23"/>
      <c r="E5198" s="23"/>
      <c r="F5198" s="21"/>
      <c r="G5198" s="21"/>
      <c r="H5198" s="24"/>
      <c r="I5198" s="25"/>
      <c r="J5198" s="26"/>
      <c r="K5198" s="27"/>
      <c r="L5198" s="28"/>
      <c r="M5198" s="29"/>
      <c r="N5198" s="30"/>
      <c r="O5198" s="31"/>
      <c r="P5198" s="50"/>
      <c r="Q5198" s="35"/>
      <c r="R5198" s="34" t="n">
        <f aca="false">O5198+(0.05*P5198)+(Q5198/240)</f>
        <v>0</v>
      </c>
      <c r="S5198" s="35" t="n">
        <f aca="false">I5198*N5198</f>
        <v>0</v>
      </c>
      <c r="T5198" s="35" t="n">
        <f aca="false">R5198-S5198</f>
        <v>0</v>
      </c>
      <c r="U5198" s="47"/>
      <c r="V5198" s="48"/>
      <c r="W5198" s="48"/>
    </row>
    <row r="5199" customFormat="false" ht="16" hidden="false" customHeight="false" outlineLevel="0" collapsed="false">
      <c r="A5199" s="21"/>
      <c r="B5199" s="22"/>
      <c r="C5199" s="21"/>
      <c r="D5199" s="23"/>
      <c r="E5199" s="23"/>
      <c r="F5199" s="21"/>
      <c r="G5199" s="21"/>
      <c r="H5199" s="24"/>
      <c r="I5199" s="25"/>
      <c r="J5199" s="26"/>
      <c r="K5199" s="27"/>
      <c r="L5199" s="28"/>
      <c r="M5199" s="29"/>
      <c r="N5199" s="30"/>
      <c r="O5199" s="31"/>
      <c r="P5199" s="50"/>
      <c r="Q5199" s="35"/>
      <c r="R5199" s="34" t="n">
        <f aca="false">O5199+(0.05*P5199)+(Q5199/240)</f>
        <v>0</v>
      </c>
      <c r="S5199" s="35" t="n">
        <f aca="false">I5199*N5199</f>
        <v>0</v>
      </c>
      <c r="T5199" s="35" t="n">
        <f aca="false">R5199-S5199</f>
        <v>0</v>
      </c>
      <c r="U5199" s="47"/>
      <c r="V5199" s="48"/>
      <c r="W5199" s="48"/>
    </row>
    <row r="5200" customFormat="false" ht="16" hidden="false" customHeight="false" outlineLevel="0" collapsed="false">
      <c r="A5200" s="21"/>
      <c r="B5200" s="22"/>
      <c r="C5200" s="21"/>
      <c r="D5200" s="23"/>
      <c r="E5200" s="23"/>
      <c r="F5200" s="21"/>
      <c r="G5200" s="21"/>
      <c r="H5200" s="24"/>
      <c r="I5200" s="25"/>
      <c r="J5200" s="26"/>
      <c r="K5200" s="27"/>
      <c r="L5200" s="28"/>
      <c r="M5200" s="29"/>
      <c r="N5200" s="30"/>
      <c r="O5200" s="31"/>
      <c r="P5200" s="50"/>
      <c r="Q5200" s="35"/>
      <c r="R5200" s="34" t="n">
        <f aca="false">O5200+(0.05*P5200)+(Q5200/240)</f>
        <v>0</v>
      </c>
      <c r="S5200" s="35" t="n">
        <f aca="false">I5200*N5200</f>
        <v>0</v>
      </c>
      <c r="T5200" s="35" t="n">
        <f aca="false">R5200-S5200</f>
        <v>0</v>
      </c>
      <c r="U5200" s="47"/>
      <c r="V5200" s="48"/>
      <c r="W5200" s="48"/>
    </row>
    <row r="5201" customFormat="false" ht="16" hidden="false" customHeight="false" outlineLevel="0" collapsed="false">
      <c r="A5201" s="21"/>
      <c r="B5201" s="22"/>
      <c r="C5201" s="21"/>
      <c r="D5201" s="23"/>
      <c r="E5201" s="23"/>
      <c r="F5201" s="21"/>
      <c r="G5201" s="21"/>
      <c r="H5201" s="24"/>
      <c r="I5201" s="25"/>
      <c r="J5201" s="26"/>
      <c r="K5201" s="27"/>
      <c r="L5201" s="28"/>
      <c r="M5201" s="29"/>
      <c r="N5201" s="30"/>
      <c r="O5201" s="31"/>
      <c r="P5201" s="50"/>
      <c r="Q5201" s="35"/>
      <c r="R5201" s="34" t="n">
        <f aca="false">O5201+(0.05*P5201)+(Q5201/240)</f>
        <v>0</v>
      </c>
      <c r="S5201" s="35" t="n">
        <f aca="false">I5201*N5201</f>
        <v>0</v>
      </c>
      <c r="T5201" s="35" t="n">
        <f aca="false">R5201-S5201</f>
        <v>0</v>
      </c>
      <c r="U5201" s="47"/>
      <c r="V5201" s="48"/>
      <c r="W5201" s="48"/>
    </row>
    <row r="5202" customFormat="false" ht="16" hidden="false" customHeight="false" outlineLevel="0" collapsed="false">
      <c r="A5202" s="21"/>
      <c r="B5202" s="22"/>
      <c r="C5202" s="21"/>
      <c r="D5202" s="23"/>
      <c r="E5202" s="23"/>
      <c r="F5202" s="21"/>
      <c r="G5202" s="21"/>
      <c r="H5202" s="24"/>
      <c r="I5202" s="25"/>
      <c r="J5202" s="26"/>
      <c r="K5202" s="27"/>
      <c r="L5202" s="28"/>
      <c r="M5202" s="29"/>
      <c r="N5202" s="30"/>
      <c r="O5202" s="31"/>
      <c r="P5202" s="50"/>
      <c r="Q5202" s="35"/>
      <c r="R5202" s="34" t="n">
        <f aca="false">O5202+(0.05*P5202)+(Q5202/240)</f>
        <v>0</v>
      </c>
      <c r="S5202" s="35" t="n">
        <f aca="false">I5202*N5202</f>
        <v>0</v>
      </c>
      <c r="T5202" s="35" t="n">
        <f aca="false">R5202-S5202</f>
        <v>0</v>
      </c>
      <c r="U5202" s="47"/>
      <c r="V5202" s="48"/>
      <c r="W5202" s="48"/>
    </row>
    <row r="5203" customFormat="false" ht="16" hidden="false" customHeight="false" outlineLevel="0" collapsed="false">
      <c r="A5203" s="21"/>
      <c r="B5203" s="22"/>
      <c r="C5203" s="21"/>
      <c r="D5203" s="23"/>
      <c r="E5203" s="23"/>
      <c r="F5203" s="21"/>
      <c r="G5203" s="21"/>
      <c r="H5203" s="24"/>
      <c r="I5203" s="25"/>
      <c r="J5203" s="26"/>
      <c r="K5203" s="27"/>
      <c r="L5203" s="28"/>
      <c r="M5203" s="29"/>
      <c r="N5203" s="30"/>
      <c r="O5203" s="31"/>
      <c r="P5203" s="50"/>
      <c r="Q5203" s="35"/>
      <c r="R5203" s="34" t="n">
        <f aca="false">O5203+(0.05*P5203)+(Q5203/240)</f>
        <v>0</v>
      </c>
      <c r="S5203" s="35" t="n">
        <f aca="false">I5203*N5203</f>
        <v>0</v>
      </c>
      <c r="T5203" s="35" t="n">
        <f aca="false">R5203-S5203</f>
        <v>0</v>
      </c>
      <c r="U5203" s="47"/>
      <c r="V5203" s="48"/>
      <c r="W5203" s="48"/>
    </row>
    <row r="5204" customFormat="false" ht="16" hidden="false" customHeight="false" outlineLevel="0" collapsed="false">
      <c r="A5204" s="21"/>
      <c r="B5204" s="22"/>
      <c r="C5204" s="21"/>
      <c r="D5204" s="23"/>
      <c r="E5204" s="23"/>
      <c r="F5204" s="21"/>
      <c r="G5204" s="21"/>
      <c r="H5204" s="24"/>
      <c r="I5204" s="25"/>
      <c r="J5204" s="26"/>
      <c r="K5204" s="27"/>
      <c r="L5204" s="28"/>
      <c r="M5204" s="29"/>
      <c r="N5204" s="30"/>
      <c r="O5204" s="31"/>
      <c r="P5204" s="50"/>
      <c r="Q5204" s="35"/>
      <c r="R5204" s="34" t="n">
        <f aca="false">O5204+(0.05*P5204)+(Q5204/240)</f>
        <v>0</v>
      </c>
      <c r="S5204" s="35" t="n">
        <f aca="false">I5204*N5204</f>
        <v>0</v>
      </c>
      <c r="T5204" s="35" t="n">
        <f aca="false">R5204-S5204</f>
        <v>0</v>
      </c>
      <c r="U5204" s="47"/>
      <c r="V5204" s="48"/>
      <c r="W5204" s="48"/>
    </row>
    <row r="5205" customFormat="false" ht="16" hidden="false" customHeight="false" outlineLevel="0" collapsed="false">
      <c r="A5205" s="21"/>
      <c r="B5205" s="22"/>
      <c r="C5205" s="21"/>
      <c r="D5205" s="23"/>
      <c r="E5205" s="23"/>
      <c r="F5205" s="21"/>
      <c r="G5205" s="21"/>
      <c r="H5205" s="24"/>
      <c r="I5205" s="25"/>
      <c r="J5205" s="26"/>
      <c r="K5205" s="27"/>
      <c r="L5205" s="28"/>
      <c r="M5205" s="29"/>
      <c r="N5205" s="30"/>
      <c r="O5205" s="31"/>
      <c r="P5205" s="50"/>
      <c r="Q5205" s="35"/>
      <c r="R5205" s="34" t="n">
        <f aca="false">O5205+(0.05*P5205)+(Q5205/240)</f>
        <v>0</v>
      </c>
      <c r="S5205" s="35" t="n">
        <f aca="false">I5205*N5205</f>
        <v>0</v>
      </c>
      <c r="T5205" s="35" t="n">
        <f aca="false">R5205-S5205</f>
        <v>0</v>
      </c>
      <c r="U5205" s="47"/>
      <c r="V5205" s="48"/>
      <c r="W5205" s="48"/>
    </row>
    <row r="5206" customFormat="false" ht="16" hidden="false" customHeight="false" outlineLevel="0" collapsed="false">
      <c r="A5206" s="21"/>
      <c r="B5206" s="22"/>
      <c r="C5206" s="21"/>
      <c r="D5206" s="23"/>
      <c r="E5206" s="23"/>
      <c r="F5206" s="21"/>
      <c r="G5206" s="21"/>
      <c r="H5206" s="24"/>
      <c r="I5206" s="25"/>
      <c r="J5206" s="26"/>
      <c r="K5206" s="27"/>
      <c r="L5206" s="28"/>
      <c r="M5206" s="29"/>
      <c r="N5206" s="30"/>
      <c r="O5206" s="31"/>
      <c r="P5206" s="50"/>
      <c r="Q5206" s="35"/>
      <c r="R5206" s="34" t="n">
        <f aca="false">O5206+(0.05*P5206)+(Q5206/240)</f>
        <v>0</v>
      </c>
      <c r="S5206" s="35" t="n">
        <f aca="false">I5206*N5206</f>
        <v>0</v>
      </c>
      <c r="T5206" s="35" t="n">
        <f aca="false">R5206-S5206</f>
        <v>0</v>
      </c>
      <c r="U5206" s="47"/>
      <c r="V5206" s="48"/>
      <c r="W5206" s="48"/>
    </row>
    <row r="5207" customFormat="false" ht="16" hidden="false" customHeight="false" outlineLevel="0" collapsed="false">
      <c r="A5207" s="21"/>
      <c r="B5207" s="22"/>
      <c r="C5207" s="21"/>
      <c r="D5207" s="23"/>
      <c r="E5207" s="23"/>
      <c r="F5207" s="21"/>
      <c r="G5207" s="21"/>
      <c r="H5207" s="24"/>
      <c r="I5207" s="25"/>
      <c r="J5207" s="26"/>
      <c r="K5207" s="27"/>
      <c r="L5207" s="28"/>
      <c r="M5207" s="29"/>
      <c r="N5207" s="30"/>
      <c r="O5207" s="31"/>
      <c r="P5207" s="50"/>
      <c r="Q5207" s="35"/>
      <c r="R5207" s="34" t="n">
        <f aca="false">O5207+(0.05*P5207)+(Q5207/240)</f>
        <v>0</v>
      </c>
      <c r="S5207" s="35" t="n">
        <f aca="false">I5207*N5207</f>
        <v>0</v>
      </c>
      <c r="T5207" s="35" t="n">
        <f aca="false">R5207-S5207</f>
        <v>0</v>
      </c>
      <c r="U5207" s="47"/>
      <c r="V5207" s="48"/>
      <c r="W5207" s="48"/>
    </row>
    <row r="5208" customFormat="false" ht="16" hidden="false" customHeight="false" outlineLevel="0" collapsed="false">
      <c r="A5208" s="21"/>
      <c r="B5208" s="22"/>
      <c r="C5208" s="21"/>
      <c r="D5208" s="23"/>
      <c r="E5208" s="23"/>
      <c r="F5208" s="21"/>
      <c r="G5208" s="21"/>
      <c r="H5208" s="24"/>
      <c r="I5208" s="25"/>
      <c r="J5208" s="26"/>
      <c r="K5208" s="27"/>
      <c r="L5208" s="28"/>
      <c r="M5208" s="29"/>
      <c r="N5208" s="30"/>
      <c r="O5208" s="31"/>
      <c r="P5208" s="50"/>
      <c r="Q5208" s="35"/>
      <c r="R5208" s="34" t="n">
        <f aca="false">O5208+(0.05*P5208)+(Q5208/240)</f>
        <v>0</v>
      </c>
      <c r="S5208" s="35" t="n">
        <f aca="false">I5208*N5208</f>
        <v>0</v>
      </c>
      <c r="T5208" s="35" t="n">
        <f aca="false">R5208-S5208</f>
        <v>0</v>
      </c>
      <c r="U5208" s="47"/>
      <c r="V5208" s="48"/>
      <c r="W5208" s="48"/>
    </row>
    <row r="5209" customFormat="false" ht="16" hidden="false" customHeight="false" outlineLevel="0" collapsed="false">
      <c r="A5209" s="21"/>
      <c r="B5209" s="22"/>
      <c r="C5209" s="21"/>
      <c r="D5209" s="23"/>
      <c r="E5209" s="23"/>
      <c r="F5209" s="21"/>
      <c r="G5209" s="21"/>
      <c r="H5209" s="24"/>
      <c r="I5209" s="25"/>
      <c r="J5209" s="26"/>
      <c r="K5209" s="27"/>
      <c r="L5209" s="28"/>
      <c r="M5209" s="29"/>
      <c r="N5209" s="30"/>
      <c r="O5209" s="31"/>
      <c r="P5209" s="50"/>
      <c r="Q5209" s="35"/>
      <c r="R5209" s="34" t="n">
        <f aca="false">O5209+(0.05*P5209)+(Q5209/240)</f>
        <v>0</v>
      </c>
      <c r="S5209" s="35" t="n">
        <f aca="false">I5209*N5209</f>
        <v>0</v>
      </c>
      <c r="T5209" s="35" t="n">
        <f aca="false">R5209-S5209</f>
        <v>0</v>
      </c>
      <c r="U5209" s="47"/>
      <c r="V5209" s="48"/>
      <c r="W5209" s="48"/>
    </row>
    <row r="5210" customFormat="false" ht="16" hidden="false" customHeight="false" outlineLevel="0" collapsed="false">
      <c r="A5210" s="21"/>
      <c r="B5210" s="22"/>
      <c r="C5210" s="21"/>
      <c r="D5210" s="23"/>
      <c r="E5210" s="23"/>
      <c r="F5210" s="21"/>
      <c r="G5210" s="21"/>
      <c r="H5210" s="24"/>
      <c r="I5210" s="25"/>
      <c r="J5210" s="26"/>
      <c r="K5210" s="27"/>
      <c r="L5210" s="28"/>
      <c r="M5210" s="29"/>
      <c r="N5210" s="30"/>
      <c r="O5210" s="31"/>
      <c r="P5210" s="50"/>
      <c r="Q5210" s="35"/>
      <c r="R5210" s="34" t="n">
        <f aca="false">O5210+(0.05*P5210)+(Q5210/240)</f>
        <v>0</v>
      </c>
      <c r="S5210" s="35" t="n">
        <f aca="false">I5210*N5210</f>
        <v>0</v>
      </c>
      <c r="T5210" s="35" t="n">
        <f aca="false">R5210-S5210</f>
        <v>0</v>
      </c>
      <c r="U5210" s="47"/>
      <c r="V5210" s="48"/>
      <c r="W5210" s="48"/>
    </row>
    <row r="5211" customFormat="false" ht="16" hidden="false" customHeight="false" outlineLevel="0" collapsed="false">
      <c r="A5211" s="21"/>
      <c r="B5211" s="22"/>
      <c r="C5211" s="21"/>
      <c r="D5211" s="23"/>
      <c r="E5211" s="23"/>
      <c r="F5211" s="21"/>
      <c r="G5211" s="21"/>
      <c r="H5211" s="24"/>
      <c r="I5211" s="25"/>
      <c r="J5211" s="26"/>
      <c r="K5211" s="27"/>
      <c r="L5211" s="28"/>
      <c r="M5211" s="29"/>
      <c r="N5211" s="30"/>
      <c r="O5211" s="31"/>
      <c r="P5211" s="50"/>
      <c r="Q5211" s="35"/>
      <c r="R5211" s="34" t="n">
        <f aca="false">O5211+(0.05*P5211)+(Q5211/240)</f>
        <v>0</v>
      </c>
      <c r="S5211" s="35" t="n">
        <f aca="false">I5211*N5211</f>
        <v>0</v>
      </c>
      <c r="T5211" s="35" t="n">
        <f aca="false">R5211-S5211</f>
        <v>0</v>
      </c>
      <c r="U5211" s="47"/>
      <c r="V5211" s="48"/>
      <c r="W5211" s="48"/>
    </row>
    <row r="5212" customFormat="false" ht="16" hidden="false" customHeight="false" outlineLevel="0" collapsed="false">
      <c r="A5212" s="21"/>
      <c r="B5212" s="22"/>
      <c r="C5212" s="21"/>
      <c r="D5212" s="23"/>
      <c r="E5212" s="23"/>
      <c r="F5212" s="21"/>
      <c r="G5212" s="21"/>
      <c r="H5212" s="24"/>
      <c r="I5212" s="25"/>
      <c r="J5212" s="26"/>
      <c r="K5212" s="27"/>
      <c r="L5212" s="28"/>
      <c r="M5212" s="29"/>
      <c r="N5212" s="30"/>
      <c r="O5212" s="31"/>
      <c r="P5212" s="50"/>
      <c r="Q5212" s="35"/>
      <c r="R5212" s="34" t="n">
        <f aca="false">O5212+(0.05*P5212)+(Q5212/240)</f>
        <v>0</v>
      </c>
      <c r="S5212" s="35" t="n">
        <f aca="false">I5212*N5212</f>
        <v>0</v>
      </c>
      <c r="T5212" s="35" t="n">
        <f aca="false">R5212-S5212</f>
        <v>0</v>
      </c>
      <c r="U5212" s="47"/>
      <c r="V5212" s="48"/>
      <c r="W5212" s="48"/>
    </row>
    <row r="5213" customFormat="false" ht="16" hidden="false" customHeight="false" outlineLevel="0" collapsed="false">
      <c r="A5213" s="21"/>
      <c r="B5213" s="22"/>
      <c r="C5213" s="21"/>
      <c r="D5213" s="23"/>
      <c r="E5213" s="23"/>
      <c r="F5213" s="21"/>
      <c r="G5213" s="21"/>
      <c r="H5213" s="24"/>
      <c r="I5213" s="25"/>
      <c r="J5213" s="26"/>
      <c r="K5213" s="27"/>
      <c r="L5213" s="28"/>
      <c r="M5213" s="29"/>
      <c r="N5213" s="30"/>
      <c r="O5213" s="31"/>
      <c r="P5213" s="50"/>
      <c r="Q5213" s="35"/>
      <c r="R5213" s="34" t="n">
        <f aca="false">O5213+(0.05*P5213)+(Q5213/240)</f>
        <v>0</v>
      </c>
      <c r="S5213" s="35" t="n">
        <f aca="false">I5213*N5213</f>
        <v>0</v>
      </c>
      <c r="T5213" s="35" t="n">
        <f aca="false">R5213-S5213</f>
        <v>0</v>
      </c>
      <c r="U5213" s="47"/>
      <c r="V5213" s="48"/>
      <c r="W5213" s="48"/>
    </row>
    <row r="5214" customFormat="false" ht="16" hidden="false" customHeight="false" outlineLevel="0" collapsed="false">
      <c r="A5214" s="21"/>
      <c r="B5214" s="22"/>
      <c r="C5214" s="21"/>
      <c r="D5214" s="23"/>
      <c r="E5214" s="23"/>
      <c r="F5214" s="21"/>
      <c r="G5214" s="21"/>
      <c r="H5214" s="24"/>
      <c r="I5214" s="25"/>
      <c r="J5214" s="26"/>
      <c r="K5214" s="27"/>
      <c r="L5214" s="28"/>
      <c r="M5214" s="29"/>
      <c r="N5214" s="30"/>
      <c r="O5214" s="31"/>
      <c r="P5214" s="50"/>
      <c r="Q5214" s="35"/>
      <c r="R5214" s="34" t="n">
        <f aca="false">O5214+(0.05*P5214)+(Q5214/240)</f>
        <v>0</v>
      </c>
      <c r="S5214" s="35" t="n">
        <f aca="false">I5214*N5214</f>
        <v>0</v>
      </c>
      <c r="T5214" s="35" t="n">
        <f aca="false">R5214-S5214</f>
        <v>0</v>
      </c>
      <c r="U5214" s="47"/>
      <c r="V5214" s="48"/>
      <c r="W5214" s="48"/>
    </row>
    <row r="5215" customFormat="false" ht="16" hidden="false" customHeight="false" outlineLevel="0" collapsed="false">
      <c r="A5215" s="21"/>
      <c r="B5215" s="22"/>
      <c r="C5215" s="21"/>
      <c r="D5215" s="23"/>
      <c r="E5215" s="23"/>
      <c r="F5215" s="21"/>
      <c r="G5215" s="21"/>
      <c r="H5215" s="24"/>
      <c r="I5215" s="25"/>
      <c r="J5215" s="26"/>
      <c r="K5215" s="27"/>
      <c r="L5215" s="28"/>
      <c r="M5215" s="29"/>
      <c r="N5215" s="30"/>
      <c r="O5215" s="31"/>
      <c r="P5215" s="50"/>
      <c r="Q5215" s="35"/>
      <c r="R5215" s="34" t="n">
        <f aca="false">O5215+(0.05*P5215)+(Q5215/240)</f>
        <v>0</v>
      </c>
      <c r="S5215" s="35" t="n">
        <f aca="false">I5215*N5215</f>
        <v>0</v>
      </c>
      <c r="T5215" s="35" t="n">
        <f aca="false">R5215-S5215</f>
        <v>0</v>
      </c>
      <c r="U5215" s="47"/>
      <c r="V5215" s="48"/>
      <c r="W5215" s="48"/>
    </row>
    <row r="5216" customFormat="false" ht="16" hidden="false" customHeight="false" outlineLevel="0" collapsed="false">
      <c r="A5216" s="21"/>
      <c r="B5216" s="22"/>
      <c r="C5216" s="21"/>
      <c r="D5216" s="23"/>
      <c r="E5216" s="23"/>
      <c r="F5216" s="21"/>
      <c r="G5216" s="21"/>
      <c r="H5216" s="24"/>
      <c r="I5216" s="25"/>
      <c r="J5216" s="26"/>
      <c r="K5216" s="27"/>
      <c r="L5216" s="28"/>
      <c r="M5216" s="29"/>
      <c r="N5216" s="30"/>
      <c r="O5216" s="31"/>
      <c r="P5216" s="50"/>
      <c r="Q5216" s="35"/>
      <c r="R5216" s="34" t="n">
        <f aca="false">O5216+(0.05*P5216)+(Q5216/240)</f>
        <v>0</v>
      </c>
      <c r="S5216" s="35" t="n">
        <f aca="false">I5216*N5216</f>
        <v>0</v>
      </c>
      <c r="T5216" s="35" t="n">
        <f aca="false">R5216-S5216</f>
        <v>0</v>
      </c>
      <c r="U5216" s="47"/>
      <c r="V5216" s="48"/>
      <c r="W5216" s="48"/>
    </row>
    <row r="5217" customFormat="false" ht="16" hidden="false" customHeight="false" outlineLevel="0" collapsed="false">
      <c r="A5217" s="21"/>
      <c r="B5217" s="22"/>
      <c r="C5217" s="21"/>
      <c r="D5217" s="23"/>
      <c r="E5217" s="23"/>
      <c r="F5217" s="21"/>
      <c r="G5217" s="21"/>
      <c r="H5217" s="24"/>
      <c r="I5217" s="25"/>
      <c r="J5217" s="26"/>
      <c r="K5217" s="27"/>
      <c r="L5217" s="28"/>
      <c r="M5217" s="29"/>
      <c r="N5217" s="30"/>
      <c r="O5217" s="31"/>
      <c r="P5217" s="50"/>
      <c r="Q5217" s="35"/>
      <c r="R5217" s="34" t="n">
        <f aca="false">O5217+(0.05*P5217)+(Q5217/240)</f>
        <v>0</v>
      </c>
      <c r="S5217" s="35" t="n">
        <f aca="false">I5217*N5217</f>
        <v>0</v>
      </c>
      <c r="T5217" s="35" t="n">
        <f aca="false">R5217-S5217</f>
        <v>0</v>
      </c>
      <c r="U5217" s="47"/>
      <c r="V5217" s="48"/>
      <c r="W5217" s="48"/>
    </row>
    <row r="5218" customFormat="false" ht="16" hidden="false" customHeight="false" outlineLevel="0" collapsed="false">
      <c r="A5218" s="21"/>
      <c r="B5218" s="22"/>
      <c r="C5218" s="21"/>
      <c r="D5218" s="23"/>
      <c r="E5218" s="23"/>
      <c r="F5218" s="21"/>
      <c r="G5218" s="21"/>
      <c r="H5218" s="24"/>
      <c r="I5218" s="25"/>
      <c r="J5218" s="26"/>
      <c r="K5218" s="27"/>
      <c r="L5218" s="28"/>
      <c r="M5218" s="29"/>
      <c r="N5218" s="30"/>
      <c r="O5218" s="31"/>
      <c r="P5218" s="50"/>
      <c r="Q5218" s="35"/>
      <c r="R5218" s="34" t="n">
        <f aca="false">O5218+(0.05*P5218)+(Q5218/240)</f>
        <v>0</v>
      </c>
      <c r="S5218" s="35" t="n">
        <f aca="false">I5218*N5218</f>
        <v>0</v>
      </c>
      <c r="T5218" s="35" t="n">
        <f aca="false">R5218-S5218</f>
        <v>0</v>
      </c>
      <c r="U5218" s="47"/>
      <c r="V5218" s="48"/>
      <c r="W5218" s="48"/>
    </row>
    <row r="5219" customFormat="false" ht="16" hidden="false" customHeight="false" outlineLevel="0" collapsed="false">
      <c r="A5219" s="21"/>
      <c r="B5219" s="22"/>
      <c r="C5219" s="21"/>
      <c r="D5219" s="23"/>
      <c r="E5219" s="23"/>
      <c r="F5219" s="21"/>
      <c r="G5219" s="21"/>
      <c r="H5219" s="24"/>
      <c r="I5219" s="25"/>
      <c r="J5219" s="26"/>
      <c r="K5219" s="27"/>
      <c r="L5219" s="28"/>
      <c r="M5219" s="29"/>
      <c r="N5219" s="30"/>
      <c r="O5219" s="31"/>
      <c r="P5219" s="50"/>
      <c r="Q5219" s="35"/>
      <c r="R5219" s="34" t="n">
        <f aca="false">O5219+(0.05*P5219)+(Q5219/240)</f>
        <v>0</v>
      </c>
      <c r="S5219" s="35" t="n">
        <f aca="false">I5219*N5219</f>
        <v>0</v>
      </c>
      <c r="T5219" s="35" t="n">
        <f aca="false">R5219-S5219</f>
        <v>0</v>
      </c>
      <c r="U5219" s="47"/>
      <c r="V5219" s="48"/>
      <c r="W5219" s="48"/>
    </row>
    <row r="5220" customFormat="false" ht="16" hidden="false" customHeight="false" outlineLevel="0" collapsed="false">
      <c r="A5220" s="21"/>
      <c r="B5220" s="22"/>
      <c r="C5220" s="21"/>
      <c r="D5220" s="23"/>
      <c r="E5220" s="23"/>
      <c r="F5220" s="21"/>
      <c r="G5220" s="21"/>
      <c r="H5220" s="24"/>
      <c r="I5220" s="25"/>
      <c r="J5220" s="26"/>
      <c r="K5220" s="27"/>
      <c r="L5220" s="28"/>
      <c r="M5220" s="29"/>
      <c r="N5220" s="30"/>
      <c r="O5220" s="31"/>
      <c r="P5220" s="50"/>
      <c r="Q5220" s="35"/>
      <c r="R5220" s="34" t="n">
        <f aca="false">O5220+(0.05*P5220)+(Q5220/240)</f>
        <v>0</v>
      </c>
      <c r="S5220" s="35" t="n">
        <f aca="false">I5220*N5220</f>
        <v>0</v>
      </c>
      <c r="T5220" s="35" t="n">
        <f aca="false">R5220-S5220</f>
        <v>0</v>
      </c>
      <c r="U5220" s="47"/>
      <c r="V5220" s="48"/>
      <c r="W5220" s="48"/>
    </row>
    <row r="5221" customFormat="false" ht="16" hidden="false" customHeight="false" outlineLevel="0" collapsed="false">
      <c r="A5221" s="21"/>
      <c r="B5221" s="22"/>
      <c r="C5221" s="21"/>
      <c r="D5221" s="23"/>
      <c r="E5221" s="23"/>
      <c r="F5221" s="21"/>
      <c r="G5221" s="21"/>
      <c r="H5221" s="24"/>
      <c r="I5221" s="25"/>
      <c r="J5221" s="26"/>
      <c r="K5221" s="27"/>
      <c r="L5221" s="28"/>
      <c r="M5221" s="29"/>
      <c r="N5221" s="30"/>
      <c r="O5221" s="31"/>
      <c r="P5221" s="50"/>
      <c r="Q5221" s="35"/>
      <c r="R5221" s="34" t="n">
        <f aca="false">O5221+(0.05*P5221)+(Q5221/240)</f>
        <v>0</v>
      </c>
      <c r="S5221" s="35" t="n">
        <f aca="false">I5221*N5221</f>
        <v>0</v>
      </c>
      <c r="T5221" s="35" t="n">
        <f aca="false">R5221-S5221</f>
        <v>0</v>
      </c>
      <c r="U5221" s="47"/>
      <c r="V5221" s="48"/>
      <c r="W5221" s="48"/>
    </row>
    <row r="5222" customFormat="false" ht="16" hidden="false" customHeight="false" outlineLevel="0" collapsed="false">
      <c r="A5222" s="21"/>
      <c r="B5222" s="22"/>
      <c r="C5222" s="21"/>
      <c r="D5222" s="23"/>
      <c r="E5222" s="23"/>
      <c r="F5222" s="21"/>
      <c r="G5222" s="21"/>
      <c r="H5222" s="24"/>
      <c r="I5222" s="25"/>
      <c r="J5222" s="26"/>
      <c r="K5222" s="27"/>
      <c r="L5222" s="28"/>
      <c r="M5222" s="29"/>
      <c r="N5222" s="30"/>
      <c r="O5222" s="31"/>
      <c r="P5222" s="50"/>
      <c r="Q5222" s="35"/>
      <c r="R5222" s="34" t="n">
        <f aca="false">O5222+(0.05*P5222)+(Q5222/240)</f>
        <v>0</v>
      </c>
      <c r="S5222" s="35" t="n">
        <f aca="false">I5222*N5222</f>
        <v>0</v>
      </c>
      <c r="T5222" s="35" t="n">
        <f aca="false">R5222-S5222</f>
        <v>0</v>
      </c>
      <c r="U5222" s="47"/>
      <c r="V5222" s="48"/>
      <c r="W5222" s="48"/>
    </row>
    <row r="5223" customFormat="false" ht="16" hidden="false" customHeight="false" outlineLevel="0" collapsed="false">
      <c r="A5223" s="21"/>
      <c r="B5223" s="22"/>
      <c r="C5223" s="21"/>
      <c r="D5223" s="23"/>
      <c r="E5223" s="23"/>
      <c r="F5223" s="21"/>
      <c r="G5223" s="21"/>
      <c r="H5223" s="24"/>
      <c r="I5223" s="25"/>
      <c r="J5223" s="26"/>
      <c r="K5223" s="27"/>
      <c r="L5223" s="28"/>
      <c r="M5223" s="29"/>
      <c r="N5223" s="30"/>
      <c r="O5223" s="31"/>
      <c r="P5223" s="50"/>
      <c r="Q5223" s="35"/>
      <c r="R5223" s="34" t="n">
        <f aca="false">O5223+(0.05*P5223)+(Q5223/240)</f>
        <v>0</v>
      </c>
      <c r="S5223" s="35" t="n">
        <f aca="false">I5223*N5223</f>
        <v>0</v>
      </c>
      <c r="T5223" s="35" t="n">
        <f aca="false">R5223-S5223</f>
        <v>0</v>
      </c>
      <c r="U5223" s="47"/>
      <c r="V5223" s="48"/>
      <c r="W5223" s="48"/>
    </row>
    <row r="5224" customFormat="false" ht="16" hidden="false" customHeight="false" outlineLevel="0" collapsed="false">
      <c r="A5224" s="21"/>
      <c r="B5224" s="22"/>
      <c r="C5224" s="21"/>
      <c r="D5224" s="23"/>
      <c r="E5224" s="23"/>
      <c r="F5224" s="21"/>
      <c r="G5224" s="21"/>
      <c r="H5224" s="24"/>
      <c r="I5224" s="25"/>
      <c r="J5224" s="26"/>
      <c r="K5224" s="27"/>
      <c r="L5224" s="28"/>
      <c r="M5224" s="29"/>
      <c r="N5224" s="30"/>
      <c r="O5224" s="31"/>
      <c r="P5224" s="50"/>
      <c r="Q5224" s="35"/>
      <c r="R5224" s="34" t="n">
        <f aca="false">O5224+(0.05*P5224)+(Q5224/240)</f>
        <v>0</v>
      </c>
      <c r="S5224" s="35" t="n">
        <f aca="false">I5224*N5224</f>
        <v>0</v>
      </c>
      <c r="T5224" s="35" t="n">
        <f aca="false">R5224-S5224</f>
        <v>0</v>
      </c>
      <c r="U5224" s="47"/>
      <c r="V5224" s="48"/>
      <c r="W5224" s="48"/>
    </row>
    <row r="5225" customFormat="false" ht="16" hidden="false" customHeight="false" outlineLevel="0" collapsed="false">
      <c r="A5225" s="21"/>
      <c r="B5225" s="22"/>
      <c r="C5225" s="21"/>
      <c r="D5225" s="23"/>
      <c r="E5225" s="23"/>
      <c r="F5225" s="21"/>
      <c r="G5225" s="21"/>
      <c r="H5225" s="24"/>
      <c r="I5225" s="25"/>
      <c r="J5225" s="26"/>
      <c r="K5225" s="27"/>
      <c r="L5225" s="28"/>
      <c r="M5225" s="29"/>
      <c r="N5225" s="30"/>
      <c r="O5225" s="31"/>
      <c r="P5225" s="50"/>
      <c r="Q5225" s="35"/>
      <c r="R5225" s="34" t="n">
        <f aca="false">O5225+(0.05*P5225)+(Q5225/240)</f>
        <v>0</v>
      </c>
      <c r="S5225" s="35" t="n">
        <f aca="false">I5225*N5225</f>
        <v>0</v>
      </c>
      <c r="T5225" s="35" t="n">
        <f aca="false">R5225-S5225</f>
        <v>0</v>
      </c>
      <c r="U5225" s="47"/>
      <c r="V5225" s="48"/>
      <c r="W5225" s="48"/>
    </row>
    <row r="5226" customFormat="false" ht="16" hidden="false" customHeight="false" outlineLevel="0" collapsed="false">
      <c r="A5226" s="21"/>
      <c r="B5226" s="22"/>
      <c r="C5226" s="21"/>
      <c r="D5226" s="23"/>
      <c r="E5226" s="23"/>
      <c r="F5226" s="21"/>
      <c r="G5226" s="21"/>
      <c r="H5226" s="24"/>
      <c r="I5226" s="25"/>
      <c r="J5226" s="26"/>
      <c r="K5226" s="27"/>
      <c r="L5226" s="28"/>
      <c r="M5226" s="29"/>
      <c r="N5226" s="30"/>
      <c r="O5226" s="31"/>
      <c r="P5226" s="50"/>
      <c r="Q5226" s="35"/>
      <c r="R5226" s="34" t="n">
        <f aca="false">O5226+(0.05*P5226)+(Q5226/240)</f>
        <v>0</v>
      </c>
      <c r="S5226" s="35" t="n">
        <f aca="false">I5226*N5226</f>
        <v>0</v>
      </c>
      <c r="T5226" s="35" t="n">
        <f aca="false">R5226-S5226</f>
        <v>0</v>
      </c>
      <c r="U5226" s="47"/>
      <c r="V5226" s="48"/>
      <c r="W5226" s="48"/>
    </row>
    <row r="5227" customFormat="false" ht="16" hidden="false" customHeight="false" outlineLevel="0" collapsed="false">
      <c r="A5227" s="21"/>
      <c r="B5227" s="22"/>
      <c r="C5227" s="21"/>
      <c r="D5227" s="23"/>
      <c r="E5227" s="23"/>
      <c r="F5227" s="21"/>
      <c r="G5227" s="21"/>
      <c r="H5227" s="24"/>
      <c r="I5227" s="25"/>
      <c r="J5227" s="26"/>
      <c r="K5227" s="27"/>
      <c r="L5227" s="28"/>
      <c r="M5227" s="29"/>
      <c r="N5227" s="30"/>
      <c r="O5227" s="31"/>
      <c r="P5227" s="50"/>
      <c r="Q5227" s="35"/>
      <c r="R5227" s="34" t="n">
        <f aca="false">O5227+(0.05*P5227)+(Q5227/240)</f>
        <v>0</v>
      </c>
      <c r="S5227" s="35" t="n">
        <f aca="false">I5227*N5227</f>
        <v>0</v>
      </c>
      <c r="T5227" s="35" t="n">
        <f aca="false">R5227-S5227</f>
        <v>0</v>
      </c>
      <c r="U5227" s="47"/>
      <c r="V5227" s="48"/>
      <c r="W5227" s="48"/>
    </row>
    <row r="5228" customFormat="false" ht="16" hidden="false" customHeight="false" outlineLevel="0" collapsed="false">
      <c r="A5228" s="21"/>
      <c r="B5228" s="22"/>
      <c r="C5228" s="21"/>
      <c r="D5228" s="23"/>
      <c r="E5228" s="23"/>
      <c r="F5228" s="21"/>
      <c r="G5228" s="21"/>
      <c r="H5228" s="24"/>
      <c r="I5228" s="25"/>
      <c r="J5228" s="26"/>
      <c r="K5228" s="27"/>
      <c r="L5228" s="28"/>
      <c r="M5228" s="29"/>
      <c r="N5228" s="30"/>
      <c r="O5228" s="31"/>
      <c r="P5228" s="50"/>
      <c r="Q5228" s="35"/>
      <c r="R5228" s="34" t="n">
        <f aca="false">O5228+(0.05*P5228)+(Q5228/240)</f>
        <v>0</v>
      </c>
      <c r="S5228" s="35" t="n">
        <f aca="false">I5228*N5228</f>
        <v>0</v>
      </c>
      <c r="T5228" s="35" t="n">
        <f aca="false">R5228-S5228</f>
        <v>0</v>
      </c>
      <c r="U5228" s="47"/>
      <c r="V5228" s="48"/>
      <c r="W5228" s="48"/>
    </row>
    <row r="5229" customFormat="false" ht="16" hidden="false" customHeight="false" outlineLevel="0" collapsed="false">
      <c r="A5229" s="21"/>
      <c r="B5229" s="22"/>
      <c r="C5229" s="21"/>
      <c r="D5229" s="23"/>
      <c r="E5229" s="23"/>
      <c r="F5229" s="21"/>
      <c r="G5229" s="21"/>
      <c r="H5229" s="24"/>
      <c r="I5229" s="25"/>
      <c r="J5229" s="26"/>
      <c r="K5229" s="27"/>
      <c r="L5229" s="28"/>
      <c r="M5229" s="29"/>
      <c r="N5229" s="30"/>
      <c r="O5229" s="31"/>
      <c r="P5229" s="50"/>
      <c r="Q5229" s="35"/>
      <c r="R5229" s="34" t="n">
        <f aca="false">O5229+(0.05*P5229)+(Q5229/240)</f>
        <v>0</v>
      </c>
      <c r="S5229" s="35" t="n">
        <f aca="false">I5229*N5229</f>
        <v>0</v>
      </c>
      <c r="T5229" s="35" t="n">
        <f aca="false">R5229-S5229</f>
        <v>0</v>
      </c>
      <c r="U5229" s="47"/>
      <c r="V5229" s="48"/>
      <c r="W5229" s="48"/>
    </row>
    <row r="5230" customFormat="false" ht="16" hidden="false" customHeight="false" outlineLevel="0" collapsed="false">
      <c r="A5230" s="21"/>
      <c r="B5230" s="22"/>
      <c r="C5230" s="21"/>
      <c r="D5230" s="23"/>
      <c r="E5230" s="23"/>
      <c r="F5230" s="21"/>
      <c r="G5230" s="21"/>
      <c r="H5230" s="24"/>
      <c r="I5230" s="25"/>
      <c r="J5230" s="26"/>
      <c r="K5230" s="27"/>
      <c r="L5230" s="28"/>
      <c r="M5230" s="29"/>
      <c r="N5230" s="30"/>
      <c r="O5230" s="31"/>
      <c r="P5230" s="50"/>
      <c r="Q5230" s="35"/>
      <c r="R5230" s="34" t="n">
        <f aca="false">O5230+(0.05*P5230)+(Q5230/240)</f>
        <v>0</v>
      </c>
      <c r="S5230" s="35" t="n">
        <f aca="false">I5230*N5230</f>
        <v>0</v>
      </c>
      <c r="T5230" s="35" t="n">
        <f aca="false">R5230-S5230</f>
        <v>0</v>
      </c>
      <c r="U5230" s="47"/>
      <c r="V5230" s="48"/>
      <c r="W5230" s="48"/>
    </row>
    <row r="5231" customFormat="false" ht="16" hidden="false" customHeight="false" outlineLevel="0" collapsed="false">
      <c r="A5231" s="21"/>
      <c r="B5231" s="22"/>
      <c r="C5231" s="21"/>
      <c r="D5231" s="23"/>
      <c r="E5231" s="23"/>
      <c r="F5231" s="21"/>
      <c r="G5231" s="21"/>
      <c r="H5231" s="24"/>
      <c r="I5231" s="25"/>
      <c r="J5231" s="26"/>
      <c r="K5231" s="27"/>
      <c r="L5231" s="28"/>
      <c r="M5231" s="29"/>
      <c r="N5231" s="30"/>
      <c r="O5231" s="31"/>
      <c r="P5231" s="50"/>
      <c r="Q5231" s="35"/>
      <c r="R5231" s="34" t="n">
        <f aca="false">O5231+(0.05*P5231)+(Q5231/240)</f>
        <v>0</v>
      </c>
      <c r="S5231" s="35" t="n">
        <f aca="false">I5231*N5231</f>
        <v>0</v>
      </c>
      <c r="T5231" s="35" t="n">
        <f aca="false">R5231-S5231</f>
        <v>0</v>
      </c>
      <c r="U5231" s="47"/>
      <c r="V5231" s="48"/>
      <c r="W5231" s="48"/>
    </row>
    <row r="5232" customFormat="false" ht="16" hidden="false" customHeight="false" outlineLevel="0" collapsed="false">
      <c r="A5232" s="21"/>
      <c r="B5232" s="22"/>
      <c r="C5232" s="21"/>
      <c r="D5232" s="23"/>
      <c r="E5232" s="23"/>
      <c r="F5232" s="21"/>
      <c r="G5232" s="21"/>
      <c r="H5232" s="24"/>
      <c r="I5232" s="25"/>
      <c r="J5232" s="26"/>
      <c r="K5232" s="27"/>
      <c r="L5232" s="28"/>
      <c r="M5232" s="29"/>
      <c r="N5232" s="30"/>
      <c r="O5232" s="31"/>
      <c r="P5232" s="50"/>
      <c r="Q5232" s="35"/>
      <c r="R5232" s="34" t="n">
        <f aca="false">O5232+(0.05*P5232)+(Q5232/240)</f>
        <v>0</v>
      </c>
      <c r="S5232" s="35" t="n">
        <f aca="false">I5232*N5232</f>
        <v>0</v>
      </c>
      <c r="T5232" s="35" t="n">
        <f aca="false">R5232-S5232</f>
        <v>0</v>
      </c>
      <c r="U5232" s="47"/>
      <c r="V5232" s="48"/>
      <c r="W5232" s="48"/>
    </row>
    <row r="5233" customFormat="false" ht="16" hidden="false" customHeight="false" outlineLevel="0" collapsed="false">
      <c r="A5233" s="21"/>
      <c r="B5233" s="22"/>
      <c r="C5233" s="21"/>
      <c r="D5233" s="23"/>
      <c r="E5233" s="23"/>
      <c r="F5233" s="21"/>
      <c r="G5233" s="21"/>
      <c r="H5233" s="24"/>
      <c r="I5233" s="25"/>
      <c r="J5233" s="26"/>
      <c r="K5233" s="27"/>
      <c r="L5233" s="28"/>
      <c r="M5233" s="29"/>
      <c r="N5233" s="30"/>
      <c r="O5233" s="31"/>
      <c r="P5233" s="50"/>
      <c r="Q5233" s="35"/>
      <c r="R5233" s="34" t="n">
        <f aca="false">O5233+(0.05*P5233)+(Q5233/240)</f>
        <v>0</v>
      </c>
      <c r="S5233" s="35" t="n">
        <f aca="false">I5233*N5233</f>
        <v>0</v>
      </c>
      <c r="T5233" s="35" t="n">
        <f aca="false">R5233-S5233</f>
        <v>0</v>
      </c>
      <c r="U5233" s="47"/>
      <c r="V5233" s="48"/>
      <c r="W5233" s="48"/>
    </row>
    <row r="5234" customFormat="false" ht="16" hidden="false" customHeight="false" outlineLevel="0" collapsed="false">
      <c r="A5234" s="21"/>
      <c r="B5234" s="22"/>
      <c r="C5234" s="21"/>
      <c r="D5234" s="23"/>
      <c r="E5234" s="23"/>
      <c r="F5234" s="21"/>
      <c r="G5234" s="21"/>
      <c r="H5234" s="24"/>
      <c r="I5234" s="25"/>
      <c r="J5234" s="26"/>
      <c r="K5234" s="27"/>
      <c r="L5234" s="28"/>
      <c r="M5234" s="29"/>
      <c r="N5234" s="30"/>
      <c r="O5234" s="31"/>
      <c r="P5234" s="50"/>
      <c r="Q5234" s="35"/>
      <c r="R5234" s="34" t="n">
        <f aca="false">O5234+(0.05*P5234)+(Q5234/240)</f>
        <v>0</v>
      </c>
      <c r="S5234" s="35" t="n">
        <f aca="false">I5234*N5234</f>
        <v>0</v>
      </c>
      <c r="T5234" s="35" t="n">
        <f aca="false">R5234-S5234</f>
        <v>0</v>
      </c>
      <c r="U5234" s="47"/>
      <c r="V5234" s="48"/>
      <c r="W5234" s="48"/>
    </row>
    <row r="5235" customFormat="false" ht="16" hidden="false" customHeight="false" outlineLevel="0" collapsed="false">
      <c r="A5235" s="21"/>
      <c r="B5235" s="22"/>
      <c r="C5235" s="21"/>
      <c r="D5235" s="23"/>
      <c r="E5235" s="23"/>
      <c r="F5235" s="21"/>
      <c r="G5235" s="21"/>
      <c r="H5235" s="24"/>
      <c r="I5235" s="25"/>
      <c r="J5235" s="26"/>
      <c r="K5235" s="27"/>
      <c r="L5235" s="28"/>
      <c r="M5235" s="29"/>
      <c r="N5235" s="30"/>
      <c r="O5235" s="31"/>
      <c r="P5235" s="50"/>
      <c r="Q5235" s="35"/>
      <c r="R5235" s="34" t="n">
        <f aca="false">O5235+(0.05*P5235)+(Q5235/240)</f>
        <v>0</v>
      </c>
      <c r="S5235" s="35" t="n">
        <f aca="false">I5235*N5235</f>
        <v>0</v>
      </c>
      <c r="T5235" s="35" t="n">
        <f aca="false">R5235-S5235</f>
        <v>0</v>
      </c>
      <c r="U5235" s="47"/>
      <c r="V5235" s="48"/>
      <c r="W5235" s="48"/>
    </row>
    <row r="5236" customFormat="false" ht="16" hidden="false" customHeight="false" outlineLevel="0" collapsed="false">
      <c r="A5236" s="21"/>
      <c r="B5236" s="22"/>
      <c r="C5236" s="21"/>
      <c r="D5236" s="23"/>
      <c r="E5236" s="23"/>
      <c r="F5236" s="21"/>
      <c r="G5236" s="21"/>
      <c r="H5236" s="24"/>
      <c r="I5236" s="25"/>
      <c r="J5236" s="26"/>
      <c r="K5236" s="27"/>
      <c r="L5236" s="28"/>
      <c r="M5236" s="29"/>
      <c r="N5236" s="30"/>
      <c r="O5236" s="31"/>
      <c r="P5236" s="50"/>
      <c r="Q5236" s="35"/>
      <c r="R5236" s="34" t="n">
        <f aca="false">O5236+(0.05*P5236)+(Q5236/240)</f>
        <v>0</v>
      </c>
      <c r="S5236" s="35" t="n">
        <f aca="false">I5236*N5236</f>
        <v>0</v>
      </c>
      <c r="T5236" s="35" t="n">
        <f aca="false">R5236-S5236</f>
        <v>0</v>
      </c>
      <c r="U5236" s="47"/>
      <c r="V5236" s="48"/>
      <c r="W5236" s="48"/>
    </row>
    <row r="5237" customFormat="false" ht="16" hidden="false" customHeight="false" outlineLevel="0" collapsed="false">
      <c r="A5237" s="21"/>
      <c r="B5237" s="22"/>
      <c r="C5237" s="21"/>
      <c r="D5237" s="23"/>
      <c r="E5237" s="23"/>
      <c r="F5237" s="21"/>
      <c r="G5237" s="21"/>
      <c r="H5237" s="24"/>
      <c r="I5237" s="25"/>
      <c r="J5237" s="26"/>
      <c r="K5237" s="27"/>
      <c r="L5237" s="28"/>
      <c r="M5237" s="29"/>
      <c r="N5237" s="30"/>
      <c r="O5237" s="31"/>
      <c r="P5237" s="50"/>
      <c r="Q5237" s="35"/>
      <c r="R5237" s="34" t="n">
        <f aca="false">O5237+(0.05*P5237)+(Q5237/240)</f>
        <v>0</v>
      </c>
      <c r="S5237" s="35" t="n">
        <f aca="false">I5237*N5237</f>
        <v>0</v>
      </c>
      <c r="T5237" s="35" t="n">
        <f aca="false">R5237-S5237</f>
        <v>0</v>
      </c>
      <c r="U5237" s="47"/>
      <c r="V5237" s="48"/>
      <c r="W5237" s="48"/>
    </row>
    <row r="5238" customFormat="false" ht="16" hidden="false" customHeight="false" outlineLevel="0" collapsed="false">
      <c r="A5238" s="21"/>
      <c r="B5238" s="22"/>
      <c r="C5238" s="21"/>
      <c r="D5238" s="23"/>
      <c r="E5238" s="23"/>
      <c r="F5238" s="21"/>
      <c r="G5238" s="21"/>
      <c r="H5238" s="24"/>
      <c r="I5238" s="25"/>
      <c r="J5238" s="26"/>
      <c r="K5238" s="27"/>
      <c r="L5238" s="28"/>
      <c r="M5238" s="29"/>
      <c r="N5238" s="30"/>
      <c r="O5238" s="31"/>
      <c r="P5238" s="50"/>
      <c r="Q5238" s="35"/>
      <c r="R5238" s="34" t="n">
        <f aca="false">O5238+(0.05*P5238)+(Q5238/240)</f>
        <v>0</v>
      </c>
      <c r="S5238" s="35" t="n">
        <f aca="false">I5238*N5238</f>
        <v>0</v>
      </c>
      <c r="T5238" s="35" t="n">
        <f aca="false">R5238-S5238</f>
        <v>0</v>
      </c>
      <c r="U5238" s="47"/>
      <c r="V5238" s="48"/>
      <c r="W5238" s="48"/>
    </row>
    <row r="5239" customFormat="false" ht="16" hidden="false" customHeight="false" outlineLevel="0" collapsed="false">
      <c r="A5239" s="21"/>
      <c r="B5239" s="22"/>
      <c r="C5239" s="21"/>
      <c r="D5239" s="23"/>
      <c r="E5239" s="23"/>
      <c r="F5239" s="21"/>
      <c r="G5239" s="21"/>
      <c r="H5239" s="24"/>
      <c r="I5239" s="25"/>
      <c r="J5239" s="26"/>
      <c r="K5239" s="27"/>
      <c r="L5239" s="28"/>
      <c r="M5239" s="29"/>
      <c r="N5239" s="30"/>
      <c r="O5239" s="31"/>
      <c r="P5239" s="50"/>
      <c r="Q5239" s="35"/>
      <c r="R5239" s="34" t="n">
        <f aca="false">O5239+(0.05*P5239)+(Q5239/240)</f>
        <v>0</v>
      </c>
      <c r="S5239" s="35" t="n">
        <f aca="false">I5239*N5239</f>
        <v>0</v>
      </c>
      <c r="T5239" s="35" t="n">
        <f aca="false">R5239-S5239</f>
        <v>0</v>
      </c>
      <c r="U5239" s="47"/>
      <c r="V5239" s="48"/>
      <c r="W5239" s="48"/>
    </row>
    <row r="5240" customFormat="false" ht="16" hidden="false" customHeight="false" outlineLevel="0" collapsed="false">
      <c r="A5240" s="21"/>
      <c r="B5240" s="22"/>
      <c r="C5240" s="21"/>
      <c r="D5240" s="23"/>
      <c r="E5240" s="23"/>
      <c r="F5240" s="21"/>
      <c r="G5240" s="21"/>
      <c r="H5240" s="24"/>
      <c r="I5240" s="25"/>
      <c r="J5240" s="26"/>
      <c r="K5240" s="27"/>
      <c r="L5240" s="28"/>
      <c r="M5240" s="29"/>
      <c r="N5240" s="30"/>
      <c r="O5240" s="31"/>
      <c r="P5240" s="50"/>
      <c r="Q5240" s="35"/>
      <c r="R5240" s="34" t="n">
        <f aca="false">O5240+(0.05*P5240)+(Q5240/240)</f>
        <v>0</v>
      </c>
      <c r="S5240" s="35" t="n">
        <f aca="false">I5240*N5240</f>
        <v>0</v>
      </c>
      <c r="T5240" s="35" t="n">
        <f aca="false">R5240-S5240</f>
        <v>0</v>
      </c>
      <c r="U5240" s="47"/>
      <c r="V5240" s="48"/>
      <c r="W5240" s="48"/>
    </row>
    <row r="5241" customFormat="false" ht="16" hidden="false" customHeight="false" outlineLevel="0" collapsed="false">
      <c r="A5241" s="21"/>
      <c r="B5241" s="22"/>
      <c r="C5241" s="21"/>
      <c r="D5241" s="23"/>
      <c r="E5241" s="23"/>
      <c r="F5241" s="21"/>
      <c r="G5241" s="21"/>
      <c r="H5241" s="24"/>
      <c r="I5241" s="25"/>
      <c r="J5241" s="26"/>
      <c r="K5241" s="27"/>
      <c r="L5241" s="28"/>
      <c r="M5241" s="29"/>
      <c r="N5241" s="30"/>
      <c r="O5241" s="31"/>
      <c r="P5241" s="50"/>
      <c r="Q5241" s="35"/>
      <c r="R5241" s="34" t="n">
        <f aca="false">O5241+(0.05*P5241)+(Q5241/240)</f>
        <v>0</v>
      </c>
      <c r="S5241" s="35" t="n">
        <f aca="false">I5241*N5241</f>
        <v>0</v>
      </c>
      <c r="T5241" s="35" t="n">
        <f aca="false">R5241-S5241</f>
        <v>0</v>
      </c>
      <c r="U5241" s="47"/>
      <c r="V5241" s="48"/>
      <c r="W5241" s="48"/>
    </row>
    <row r="5242" customFormat="false" ht="16" hidden="false" customHeight="false" outlineLevel="0" collapsed="false">
      <c r="A5242" s="21"/>
      <c r="B5242" s="22"/>
      <c r="C5242" s="21"/>
      <c r="D5242" s="23"/>
      <c r="E5242" s="23"/>
      <c r="F5242" s="21"/>
      <c r="G5242" s="21"/>
      <c r="H5242" s="24"/>
      <c r="I5242" s="25"/>
      <c r="J5242" s="26"/>
      <c r="K5242" s="27"/>
      <c r="L5242" s="28"/>
      <c r="M5242" s="29"/>
      <c r="N5242" s="30"/>
      <c r="O5242" s="31"/>
      <c r="P5242" s="50"/>
      <c r="Q5242" s="35"/>
      <c r="R5242" s="34" t="n">
        <f aca="false">O5242+(0.05*P5242)+(Q5242/240)</f>
        <v>0</v>
      </c>
      <c r="S5242" s="35" t="n">
        <f aca="false">I5242*N5242</f>
        <v>0</v>
      </c>
      <c r="T5242" s="35" t="n">
        <f aca="false">R5242-S5242</f>
        <v>0</v>
      </c>
      <c r="U5242" s="47"/>
      <c r="V5242" s="48"/>
      <c r="W5242" s="48"/>
    </row>
    <row r="5243" customFormat="false" ht="16" hidden="false" customHeight="false" outlineLevel="0" collapsed="false">
      <c r="A5243" s="21"/>
      <c r="B5243" s="22"/>
      <c r="C5243" s="21"/>
      <c r="D5243" s="23"/>
      <c r="E5243" s="23"/>
      <c r="F5243" s="21"/>
      <c r="G5243" s="21"/>
      <c r="H5243" s="24"/>
      <c r="I5243" s="25"/>
      <c r="J5243" s="26"/>
      <c r="K5243" s="27"/>
      <c r="L5243" s="28"/>
      <c r="M5243" s="29"/>
      <c r="N5243" s="30"/>
      <c r="O5243" s="31"/>
      <c r="P5243" s="50"/>
      <c r="Q5243" s="35"/>
      <c r="R5243" s="34" t="n">
        <f aca="false">O5243+(0.05*P5243)+(Q5243/240)</f>
        <v>0</v>
      </c>
      <c r="S5243" s="35" t="n">
        <f aca="false">I5243*N5243</f>
        <v>0</v>
      </c>
      <c r="T5243" s="35" t="n">
        <f aca="false">R5243-S5243</f>
        <v>0</v>
      </c>
      <c r="U5243" s="47"/>
      <c r="V5243" s="48"/>
      <c r="W5243" s="48"/>
    </row>
    <row r="5244" customFormat="false" ht="16" hidden="false" customHeight="false" outlineLevel="0" collapsed="false">
      <c r="A5244" s="21"/>
      <c r="B5244" s="22"/>
      <c r="C5244" s="21"/>
      <c r="D5244" s="23"/>
      <c r="E5244" s="23"/>
      <c r="F5244" s="21"/>
      <c r="G5244" s="21"/>
      <c r="H5244" s="24"/>
      <c r="I5244" s="25"/>
      <c r="J5244" s="26"/>
      <c r="K5244" s="27"/>
      <c r="L5244" s="28"/>
      <c r="M5244" s="29"/>
      <c r="N5244" s="30"/>
      <c r="O5244" s="31"/>
      <c r="P5244" s="50"/>
      <c r="Q5244" s="35"/>
      <c r="R5244" s="34" t="n">
        <f aca="false">O5244+(0.05*P5244)+(Q5244/240)</f>
        <v>0</v>
      </c>
      <c r="S5244" s="35" t="n">
        <f aca="false">I5244*N5244</f>
        <v>0</v>
      </c>
      <c r="T5244" s="35" t="n">
        <f aca="false">R5244-S5244</f>
        <v>0</v>
      </c>
      <c r="U5244" s="47"/>
      <c r="V5244" s="48"/>
      <c r="W5244" s="48"/>
    </row>
    <row r="5245" customFormat="false" ht="16" hidden="false" customHeight="false" outlineLevel="0" collapsed="false">
      <c r="A5245" s="21"/>
      <c r="B5245" s="22"/>
      <c r="C5245" s="21"/>
      <c r="D5245" s="23"/>
      <c r="E5245" s="23"/>
      <c r="F5245" s="21"/>
      <c r="G5245" s="21"/>
      <c r="H5245" s="24"/>
      <c r="I5245" s="25"/>
      <c r="J5245" s="26"/>
      <c r="K5245" s="27"/>
      <c r="L5245" s="28"/>
      <c r="M5245" s="29"/>
      <c r="N5245" s="30"/>
      <c r="O5245" s="31"/>
      <c r="P5245" s="50"/>
      <c r="Q5245" s="35"/>
      <c r="R5245" s="34" t="n">
        <f aca="false">O5245+(0.05*P5245)+(Q5245/240)</f>
        <v>0</v>
      </c>
      <c r="S5245" s="35" t="n">
        <f aca="false">I5245*N5245</f>
        <v>0</v>
      </c>
      <c r="T5245" s="35" t="n">
        <f aca="false">R5245-S5245</f>
        <v>0</v>
      </c>
      <c r="U5245" s="47"/>
      <c r="V5245" s="48"/>
      <c r="W5245" s="48"/>
    </row>
    <row r="5246" customFormat="false" ht="16" hidden="false" customHeight="false" outlineLevel="0" collapsed="false">
      <c r="A5246" s="21"/>
      <c r="B5246" s="22"/>
      <c r="C5246" s="21"/>
      <c r="D5246" s="23"/>
      <c r="E5246" s="23"/>
      <c r="F5246" s="21"/>
      <c r="G5246" s="21"/>
      <c r="H5246" s="24"/>
      <c r="I5246" s="25"/>
      <c r="J5246" s="26"/>
      <c r="K5246" s="27"/>
      <c r="L5246" s="28"/>
      <c r="M5246" s="29"/>
      <c r="N5246" s="30"/>
      <c r="O5246" s="31"/>
      <c r="P5246" s="50"/>
      <c r="Q5246" s="35"/>
      <c r="R5246" s="34" t="n">
        <f aca="false">O5246+(0.05*P5246)+(Q5246/240)</f>
        <v>0</v>
      </c>
      <c r="S5246" s="35" t="n">
        <f aca="false">I5246*N5246</f>
        <v>0</v>
      </c>
      <c r="T5246" s="35" t="n">
        <f aca="false">R5246-S5246</f>
        <v>0</v>
      </c>
      <c r="U5246" s="47"/>
      <c r="V5246" s="48"/>
      <c r="W5246" s="48"/>
    </row>
    <row r="5247" customFormat="false" ht="16" hidden="false" customHeight="false" outlineLevel="0" collapsed="false">
      <c r="A5247" s="21"/>
      <c r="B5247" s="22"/>
      <c r="C5247" s="21"/>
      <c r="D5247" s="23"/>
      <c r="E5247" s="23"/>
      <c r="F5247" s="21"/>
      <c r="G5247" s="21"/>
      <c r="H5247" s="24"/>
      <c r="I5247" s="25"/>
      <c r="J5247" s="26"/>
      <c r="K5247" s="27"/>
      <c r="L5247" s="28"/>
      <c r="M5247" s="29"/>
      <c r="N5247" s="30"/>
      <c r="O5247" s="31"/>
      <c r="P5247" s="50"/>
      <c r="Q5247" s="35"/>
      <c r="R5247" s="34" t="n">
        <f aca="false">O5247+(0.05*P5247)+(Q5247/240)</f>
        <v>0</v>
      </c>
      <c r="S5247" s="35" t="n">
        <f aca="false">I5247*N5247</f>
        <v>0</v>
      </c>
      <c r="T5247" s="35" t="n">
        <f aca="false">R5247-S5247</f>
        <v>0</v>
      </c>
      <c r="U5247" s="47"/>
      <c r="V5247" s="48"/>
      <c r="W5247" s="48"/>
    </row>
    <row r="5248" customFormat="false" ht="16" hidden="false" customHeight="false" outlineLevel="0" collapsed="false">
      <c r="A5248" s="21"/>
      <c r="B5248" s="22"/>
      <c r="C5248" s="21"/>
      <c r="D5248" s="23"/>
      <c r="E5248" s="23"/>
      <c r="F5248" s="21"/>
      <c r="G5248" s="21"/>
      <c r="H5248" s="24"/>
      <c r="I5248" s="25"/>
      <c r="J5248" s="26"/>
      <c r="K5248" s="27"/>
      <c r="L5248" s="28"/>
      <c r="M5248" s="29"/>
      <c r="N5248" s="30"/>
      <c r="O5248" s="31"/>
      <c r="P5248" s="50"/>
      <c r="Q5248" s="35"/>
      <c r="R5248" s="34" t="n">
        <f aca="false">O5248+(0.05*P5248)+(Q5248/240)</f>
        <v>0</v>
      </c>
      <c r="S5248" s="35" t="n">
        <f aca="false">I5248*N5248</f>
        <v>0</v>
      </c>
      <c r="T5248" s="35" t="n">
        <f aca="false">R5248-S5248</f>
        <v>0</v>
      </c>
      <c r="U5248" s="47"/>
      <c r="V5248" s="48"/>
      <c r="W5248" s="48"/>
    </row>
    <row r="5249" customFormat="false" ht="16" hidden="false" customHeight="false" outlineLevel="0" collapsed="false">
      <c r="A5249" s="21"/>
      <c r="B5249" s="22"/>
      <c r="C5249" s="21"/>
      <c r="D5249" s="23"/>
      <c r="E5249" s="23"/>
      <c r="F5249" s="21"/>
      <c r="G5249" s="21"/>
      <c r="H5249" s="24"/>
      <c r="I5249" s="25"/>
      <c r="J5249" s="26"/>
      <c r="K5249" s="27"/>
      <c r="L5249" s="28"/>
      <c r="M5249" s="29"/>
      <c r="N5249" s="30"/>
      <c r="O5249" s="31"/>
      <c r="P5249" s="50"/>
      <c r="Q5249" s="35"/>
      <c r="R5249" s="34" t="n">
        <f aca="false">O5249+(0.05*P5249)+(Q5249/240)</f>
        <v>0</v>
      </c>
      <c r="S5249" s="35" t="n">
        <f aca="false">I5249*N5249</f>
        <v>0</v>
      </c>
      <c r="T5249" s="35" t="n">
        <f aca="false">R5249-S5249</f>
        <v>0</v>
      </c>
      <c r="U5249" s="47"/>
      <c r="V5249" s="48"/>
      <c r="W5249" s="48"/>
    </row>
    <row r="5250" customFormat="false" ht="16" hidden="false" customHeight="false" outlineLevel="0" collapsed="false">
      <c r="A5250" s="21"/>
      <c r="B5250" s="22"/>
      <c r="C5250" s="21"/>
      <c r="D5250" s="23"/>
      <c r="E5250" s="23"/>
      <c r="F5250" s="21"/>
      <c r="G5250" s="21"/>
      <c r="H5250" s="24"/>
      <c r="I5250" s="25"/>
      <c r="J5250" s="26"/>
      <c r="K5250" s="27"/>
      <c r="L5250" s="28"/>
      <c r="M5250" s="29"/>
      <c r="N5250" s="30"/>
      <c r="O5250" s="31"/>
      <c r="P5250" s="50"/>
      <c r="Q5250" s="35"/>
      <c r="R5250" s="34" t="n">
        <f aca="false">O5250+(0.05*P5250)+(Q5250/240)</f>
        <v>0</v>
      </c>
      <c r="S5250" s="35" t="n">
        <f aca="false">I5250*N5250</f>
        <v>0</v>
      </c>
      <c r="T5250" s="35" t="n">
        <f aca="false">R5250-S5250</f>
        <v>0</v>
      </c>
      <c r="U5250" s="47"/>
      <c r="V5250" s="48"/>
      <c r="W5250" s="48"/>
    </row>
    <row r="5251" customFormat="false" ht="16" hidden="false" customHeight="false" outlineLevel="0" collapsed="false">
      <c r="A5251" s="21"/>
      <c r="B5251" s="22"/>
      <c r="C5251" s="21"/>
      <c r="D5251" s="23"/>
      <c r="E5251" s="23"/>
      <c r="F5251" s="21"/>
      <c r="G5251" s="21"/>
      <c r="H5251" s="24"/>
      <c r="I5251" s="25"/>
      <c r="J5251" s="26"/>
      <c r="K5251" s="27"/>
      <c r="L5251" s="28"/>
      <c r="M5251" s="29"/>
      <c r="N5251" s="30"/>
      <c r="O5251" s="31"/>
      <c r="P5251" s="50"/>
      <c r="Q5251" s="35"/>
      <c r="R5251" s="34" t="n">
        <f aca="false">O5251+(0.05*P5251)+(Q5251/240)</f>
        <v>0</v>
      </c>
      <c r="S5251" s="35" t="n">
        <f aca="false">I5251*N5251</f>
        <v>0</v>
      </c>
      <c r="T5251" s="35" t="n">
        <f aca="false">R5251-S5251</f>
        <v>0</v>
      </c>
      <c r="U5251" s="47"/>
      <c r="V5251" s="48"/>
      <c r="W5251" s="48"/>
    </row>
    <row r="5252" customFormat="false" ht="16" hidden="false" customHeight="false" outlineLevel="0" collapsed="false">
      <c r="A5252" s="21"/>
      <c r="B5252" s="22"/>
      <c r="C5252" s="21"/>
      <c r="D5252" s="23"/>
      <c r="E5252" s="23"/>
      <c r="F5252" s="21"/>
      <c r="G5252" s="21"/>
      <c r="H5252" s="24"/>
      <c r="I5252" s="25"/>
      <c r="J5252" s="26"/>
      <c r="K5252" s="27"/>
      <c r="L5252" s="28"/>
      <c r="M5252" s="29"/>
      <c r="N5252" s="30"/>
      <c r="O5252" s="31"/>
      <c r="P5252" s="50"/>
      <c r="Q5252" s="35"/>
      <c r="R5252" s="34" t="n">
        <f aca="false">O5252+(0.05*P5252)+(Q5252/240)</f>
        <v>0</v>
      </c>
      <c r="S5252" s="35" t="n">
        <f aca="false">I5252*N5252</f>
        <v>0</v>
      </c>
      <c r="T5252" s="35" t="n">
        <f aca="false">R5252-S5252</f>
        <v>0</v>
      </c>
      <c r="U5252" s="47"/>
      <c r="V5252" s="48"/>
      <c r="W5252" s="48"/>
    </row>
    <row r="5253" customFormat="false" ht="16" hidden="false" customHeight="false" outlineLevel="0" collapsed="false">
      <c r="A5253" s="21"/>
      <c r="B5253" s="22"/>
      <c r="C5253" s="21"/>
      <c r="D5253" s="23"/>
      <c r="E5253" s="23"/>
      <c r="F5253" s="21"/>
      <c r="G5253" s="21"/>
      <c r="H5253" s="24"/>
      <c r="I5253" s="25"/>
      <c r="J5253" s="26"/>
      <c r="K5253" s="27"/>
      <c r="L5253" s="28"/>
      <c r="M5253" s="29"/>
      <c r="N5253" s="30"/>
      <c r="O5253" s="31"/>
      <c r="P5253" s="50"/>
      <c r="Q5253" s="35"/>
      <c r="R5253" s="34" t="n">
        <f aca="false">O5253+(0.05*P5253)+(Q5253/240)</f>
        <v>0</v>
      </c>
      <c r="S5253" s="35" t="n">
        <f aca="false">I5253*N5253</f>
        <v>0</v>
      </c>
      <c r="T5253" s="35" t="n">
        <f aca="false">R5253-S5253</f>
        <v>0</v>
      </c>
      <c r="U5253" s="47"/>
      <c r="V5253" s="48"/>
      <c r="W5253" s="48"/>
    </row>
    <row r="5254" customFormat="false" ht="16" hidden="false" customHeight="false" outlineLevel="0" collapsed="false">
      <c r="A5254" s="21"/>
      <c r="B5254" s="22"/>
      <c r="C5254" s="21"/>
      <c r="D5254" s="23"/>
      <c r="E5254" s="23"/>
      <c r="F5254" s="21"/>
      <c r="G5254" s="21"/>
      <c r="H5254" s="24"/>
      <c r="I5254" s="25"/>
      <c r="J5254" s="26"/>
      <c r="K5254" s="27"/>
      <c r="L5254" s="28"/>
      <c r="M5254" s="29"/>
      <c r="N5254" s="30"/>
      <c r="O5254" s="31"/>
      <c r="P5254" s="50"/>
      <c r="Q5254" s="35"/>
      <c r="R5254" s="34" t="n">
        <f aca="false">O5254+(0.05*P5254)+(Q5254/240)</f>
        <v>0</v>
      </c>
      <c r="S5254" s="35" t="n">
        <f aca="false">I5254*N5254</f>
        <v>0</v>
      </c>
      <c r="T5254" s="35" t="n">
        <f aca="false">R5254-S5254</f>
        <v>0</v>
      </c>
      <c r="U5254" s="47"/>
      <c r="V5254" s="48"/>
      <c r="W5254" s="48"/>
    </row>
    <row r="5255" customFormat="false" ht="16" hidden="false" customHeight="false" outlineLevel="0" collapsed="false">
      <c r="A5255" s="21"/>
      <c r="B5255" s="22"/>
      <c r="C5255" s="21"/>
      <c r="D5255" s="23"/>
      <c r="E5255" s="23"/>
      <c r="F5255" s="21"/>
      <c r="G5255" s="21"/>
      <c r="H5255" s="24"/>
      <c r="I5255" s="25"/>
      <c r="J5255" s="26"/>
      <c r="K5255" s="27"/>
      <c r="L5255" s="28"/>
      <c r="M5255" s="29"/>
      <c r="N5255" s="30"/>
      <c r="O5255" s="31"/>
      <c r="P5255" s="50"/>
      <c r="Q5255" s="35"/>
      <c r="R5255" s="34" t="n">
        <f aca="false">O5255+(0.05*P5255)+(Q5255/240)</f>
        <v>0</v>
      </c>
      <c r="S5255" s="35" t="n">
        <f aca="false">I5255*N5255</f>
        <v>0</v>
      </c>
      <c r="T5255" s="35" t="n">
        <f aca="false">R5255-S5255</f>
        <v>0</v>
      </c>
      <c r="U5255" s="47"/>
      <c r="V5255" s="48"/>
      <c r="W5255" s="48"/>
    </row>
    <row r="5256" customFormat="false" ht="16" hidden="false" customHeight="false" outlineLevel="0" collapsed="false">
      <c r="A5256" s="21"/>
      <c r="B5256" s="22"/>
      <c r="C5256" s="21"/>
      <c r="D5256" s="23"/>
      <c r="E5256" s="23"/>
      <c r="F5256" s="21"/>
      <c r="G5256" s="21"/>
      <c r="H5256" s="24"/>
      <c r="I5256" s="25"/>
      <c r="J5256" s="26"/>
      <c r="K5256" s="27"/>
      <c r="L5256" s="28"/>
      <c r="M5256" s="29"/>
      <c r="N5256" s="30"/>
      <c r="O5256" s="31"/>
      <c r="P5256" s="50"/>
      <c r="Q5256" s="35"/>
      <c r="R5256" s="34" t="n">
        <f aca="false">O5256+(0.05*P5256)+(Q5256/240)</f>
        <v>0</v>
      </c>
      <c r="S5256" s="35" t="n">
        <f aca="false">I5256*N5256</f>
        <v>0</v>
      </c>
      <c r="T5256" s="35" t="n">
        <f aca="false">R5256-S5256</f>
        <v>0</v>
      </c>
      <c r="U5256" s="47"/>
      <c r="V5256" s="48"/>
      <c r="W5256" s="48"/>
    </row>
    <row r="5257" customFormat="false" ht="16" hidden="false" customHeight="false" outlineLevel="0" collapsed="false">
      <c r="A5257" s="21"/>
      <c r="B5257" s="22"/>
      <c r="C5257" s="21"/>
      <c r="D5257" s="23"/>
      <c r="E5257" s="23"/>
      <c r="F5257" s="21"/>
      <c r="G5257" s="21"/>
      <c r="H5257" s="24"/>
      <c r="I5257" s="25"/>
      <c r="J5257" s="26"/>
      <c r="K5257" s="27"/>
      <c r="L5257" s="28"/>
      <c r="M5257" s="29"/>
      <c r="N5257" s="30"/>
      <c r="O5257" s="31"/>
      <c r="P5257" s="50"/>
      <c r="Q5257" s="35"/>
      <c r="R5257" s="34" t="n">
        <f aca="false">O5257+(0.05*P5257)+(Q5257/240)</f>
        <v>0</v>
      </c>
      <c r="S5257" s="35" t="n">
        <f aca="false">I5257*N5257</f>
        <v>0</v>
      </c>
      <c r="T5257" s="35" t="n">
        <f aca="false">R5257-S5257</f>
        <v>0</v>
      </c>
      <c r="U5257" s="47"/>
      <c r="V5257" s="48"/>
      <c r="W5257" s="48"/>
    </row>
    <row r="5258" customFormat="false" ht="16" hidden="false" customHeight="false" outlineLevel="0" collapsed="false">
      <c r="A5258" s="21"/>
      <c r="B5258" s="22"/>
      <c r="C5258" s="21"/>
      <c r="D5258" s="23"/>
      <c r="E5258" s="23"/>
      <c r="F5258" s="21"/>
      <c r="G5258" s="21"/>
      <c r="H5258" s="24"/>
      <c r="I5258" s="25"/>
      <c r="J5258" s="26"/>
      <c r="K5258" s="27"/>
      <c r="L5258" s="28"/>
      <c r="M5258" s="29"/>
      <c r="N5258" s="30"/>
      <c r="O5258" s="31"/>
      <c r="P5258" s="50"/>
      <c r="Q5258" s="35"/>
      <c r="R5258" s="34" t="n">
        <f aca="false">O5258+(0.05*P5258)+(Q5258/240)</f>
        <v>0</v>
      </c>
      <c r="S5258" s="35" t="n">
        <f aca="false">I5258*N5258</f>
        <v>0</v>
      </c>
      <c r="T5258" s="35" t="n">
        <f aca="false">R5258-S5258</f>
        <v>0</v>
      </c>
      <c r="U5258" s="47"/>
      <c r="V5258" s="48"/>
      <c r="W5258" s="48"/>
    </row>
    <row r="5259" customFormat="false" ht="16" hidden="false" customHeight="false" outlineLevel="0" collapsed="false">
      <c r="A5259" s="21"/>
      <c r="B5259" s="22"/>
      <c r="C5259" s="21"/>
      <c r="D5259" s="23"/>
      <c r="E5259" s="23"/>
      <c r="F5259" s="21"/>
      <c r="G5259" s="21"/>
      <c r="H5259" s="24"/>
      <c r="I5259" s="25"/>
      <c r="J5259" s="26"/>
      <c r="K5259" s="27"/>
      <c r="L5259" s="28"/>
      <c r="M5259" s="29"/>
      <c r="N5259" s="30"/>
      <c r="O5259" s="31"/>
      <c r="P5259" s="50"/>
      <c r="Q5259" s="35"/>
      <c r="R5259" s="34" t="n">
        <f aca="false">O5259+(0.05*P5259)+(Q5259/240)</f>
        <v>0</v>
      </c>
      <c r="S5259" s="35" t="n">
        <f aca="false">I5259*N5259</f>
        <v>0</v>
      </c>
      <c r="T5259" s="35" t="n">
        <f aca="false">R5259-S5259</f>
        <v>0</v>
      </c>
      <c r="U5259" s="47"/>
      <c r="V5259" s="48"/>
      <c r="W5259" s="48"/>
    </row>
    <row r="5260" customFormat="false" ht="16" hidden="false" customHeight="false" outlineLevel="0" collapsed="false">
      <c r="A5260" s="21"/>
      <c r="B5260" s="22"/>
      <c r="C5260" s="21"/>
      <c r="D5260" s="23"/>
      <c r="E5260" s="23"/>
      <c r="F5260" s="21"/>
      <c r="G5260" s="21"/>
      <c r="H5260" s="24"/>
      <c r="I5260" s="25"/>
      <c r="J5260" s="26"/>
      <c r="K5260" s="27"/>
      <c r="L5260" s="28"/>
      <c r="M5260" s="29"/>
      <c r="N5260" s="30"/>
      <c r="O5260" s="31"/>
      <c r="P5260" s="50"/>
      <c r="Q5260" s="35"/>
      <c r="R5260" s="34" t="n">
        <f aca="false">O5260+(0.05*P5260)+(Q5260/240)</f>
        <v>0</v>
      </c>
      <c r="S5260" s="35" t="n">
        <f aca="false">I5260*N5260</f>
        <v>0</v>
      </c>
      <c r="T5260" s="35" t="n">
        <f aca="false">R5260-S5260</f>
        <v>0</v>
      </c>
      <c r="U5260" s="47"/>
      <c r="V5260" s="48"/>
      <c r="W5260" s="48"/>
    </row>
    <row r="5261" customFormat="false" ht="16" hidden="false" customHeight="false" outlineLevel="0" collapsed="false">
      <c r="A5261" s="21"/>
      <c r="B5261" s="22"/>
      <c r="C5261" s="21"/>
      <c r="D5261" s="23"/>
      <c r="E5261" s="23"/>
      <c r="F5261" s="21"/>
      <c r="G5261" s="21"/>
      <c r="H5261" s="24"/>
      <c r="I5261" s="25"/>
      <c r="J5261" s="26"/>
      <c r="K5261" s="27"/>
      <c r="L5261" s="28"/>
      <c r="M5261" s="29"/>
      <c r="N5261" s="30"/>
      <c r="O5261" s="31"/>
      <c r="P5261" s="50"/>
      <c r="Q5261" s="35"/>
      <c r="R5261" s="34" t="n">
        <f aca="false">O5261+(0.05*P5261)+(Q5261/240)</f>
        <v>0</v>
      </c>
      <c r="S5261" s="35" t="n">
        <f aca="false">I5261*N5261</f>
        <v>0</v>
      </c>
      <c r="T5261" s="35" t="n">
        <f aca="false">R5261-S5261</f>
        <v>0</v>
      </c>
      <c r="U5261" s="47"/>
      <c r="V5261" s="48"/>
      <c r="W5261" s="48"/>
    </row>
    <row r="5262" customFormat="false" ht="16" hidden="false" customHeight="false" outlineLevel="0" collapsed="false">
      <c r="A5262" s="21"/>
      <c r="B5262" s="22"/>
      <c r="C5262" s="21"/>
      <c r="D5262" s="23"/>
      <c r="E5262" s="23"/>
      <c r="F5262" s="21"/>
      <c r="G5262" s="21"/>
      <c r="H5262" s="24"/>
      <c r="I5262" s="25"/>
      <c r="J5262" s="26"/>
      <c r="K5262" s="27"/>
      <c r="L5262" s="28"/>
      <c r="M5262" s="29"/>
      <c r="N5262" s="30"/>
      <c r="O5262" s="31"/>
      <c r="P5262" s="50"/>
      <c r="Q5262" s="35"/>
      <c r="R5262" s="34" t="n">
        <f aca="false">O5262+(0.05*P5262)+(Q5262/240)</f>
        <v>0</v>
      </c>
      <c r="S5262" s="35" t="n">
        <f aca="false">I5262*N5262</f>
        <v>0</v>
      </c>
      <c r="T5262" s="35" t="n">
        <f aca="false">R5262-S5262</f>
        <v>0</v>
      </c>
      <c r="U5262" s="47"/>
      <c r="V5262" s="48"/>
      <c r="W5262" s="48"/>
    </row>
    <row r="5263" customFormat="false" ht="16" hidden="false" customHeight="false" outlineLevel="0" collapsed="false">
      <c r="A5263" s="21"/>
      <c r="B5263" s="22"/>
      <c r="C5263" s="21"/>
      <c r="D5263" s="23"/>
      <c r="E5263" s="23"/>
      <c r="F5263" s="21"/>
      <c r="G5263" s="21"/>
      <c r="H5263" s="24"/>
      <c r="I5263" s="92"/>
      <c r="J5263" s="93"/>
      <c r="K5263" s="86"/>
      <c r="L5263" s="85"/>
      <c r="M5263" s="29"/>
      <c r="N5263" s="30"/>
      <c r="O5263" s="31"/>
      <c r="P5263" s="73"/>
      <c r="Q5263" s="35"/>
      <c r="R5263" s="34"/>
      <c r="S5263" s="35"/>
      <c r="T5263" s="35"/>
      <c r="U5263" s="47"/>
      <c r="V5263" s="48"/>
      <c r="W5263" s="48"/>
    </row>
    <row r="5264" customFormat="false" ht="16" hidden="false" customHeight="false" outlineLevel="0" collapsed="false">
      <c r="A5264" s="21"/>
      <c r="B5264" s="22"/>
      <c r="C5264" s="21"/>
      <c r="D5264" s="23"/>
      <c r="E5264" s="23"/>
      <c r="F5264" s="21"/>
      <c r="G5264" s="21"/>
      <c r="H5264" s="24"/>
      <c r="I5264" s="92"/>
      <c r="J5264" s="93"/>
      <c r="K5264" s="86"/>
      <c r="L5264" s="85"/>
      <c r="M5264" s="29"/>
      <c r="N5264" s="30"/>
      <c r="O5264" s="31"/>
      <c r="P5264" s="73"/>
      <c r="Q5264" s="35"/>
      <c r="R5264" s="34"/>
      <c r="S5264" s="35"/>
      <c r="T5264" s="35"/>
      <c r="U5264" s="47"/>
      <c r="V5264" s="48"/>
      <c r="W5264" s="48"/>
    </row>
    <row r="5265" customFormat="false" ht="16" hidden="false" customHeight="false" outlineLevel="0" collapsed="false">
      <c r="A5265" s="21"/>
      <c r="B5265" s="22"/>
      <c r="C5265" s="21"/>
      <c r="D5265" s="23"/>
      <c r="E5265" s="23"/>
      <c r="F5265" s="21"/>
      <c r="G5265" s="21"/>
      <c r="H5265" s="24"/>
      <c r="I5265" s="92"/>
      <c r="J5265" s="93"/>
      <c r="K5265" s="86"/>
      <c r="L5265" s="85"/>
      <c r="M5265" s="29"/>
      <c r="N5265" s="30"/>
      <c r="O5265" s="31"/>
      <c r="P5265" s="73"/>
      <c r="Q5265" s="35"/>
      <c r="R5265" s="34"/>
      <c r="S5265" s="35"/>
      <c r="T5265" s="35"/>
      <c r="U5265" s="47"/>
      <c r="V5265" s="48"/>
      <c r="W5265" s="48"/>
    </row>
    <row r="5266" customFormat="false" ht="16" hidden="false" customHeight="false" outlineLevel="0" collapsed="false">
      <c r="A5266" s="21"/>
      <c r="B5266" s="22"/>
      <c r="C5266" s="21"/>
      <c r="D5266" s="23"/>
      <c r="E5266" s="23"/>
      <c r="F5266" s="21"/>
      <c r="G5266" s="21"/>
      <c r="H5266" s="24"/>
      <c r="I5266" s="92"/>
      <c r="J5266" s="93"/>
      <c r="K5266" s="86"/>
      <c r="L5266" s="85"/>
      <c r="M5266" s="29"/>
      <c r="N5266" s="30"/>
      <c r="O5266" s="31"/>
      <c r="P5266" s="73"/>
      <c r="Q5266" s="35"/>
      <c r="R5266" s="34"/>
      <c r="S5266" s="35"/>
      <c r="T5266" s="35"/>
      <c r="U5266" s="47"/>
      <c r="V5266" s="48"/>
      <c r="W5266" s="48"/>
    </row>
    <row r="5267" customFormat="false" ht="16" hidden="false" customHeight="false" outlineLevel="0" collapsed="false">
      <c r="A5267" s="21"/>
      <c r="B5267" s="22"/>
      <c r="C5267" s="21"/>
      <c r="D5267" s="23"/>
      <c r="E5267" s="23"/>
      <c r="F5267" s="21"/>
      <c r="G5267" s="21"/>
      <c r="H5267" s="24"/>
      <c r="I5267" s="92"/>
      <c r="J5267" s="93"/>
      <c r="K5267" s="86"/>
      <c r="L5267" s="85"/>
      <c r="M5267" s="29"/>
      <c r="N5267" s="30"/>
      <c r="O5267" s="31"/>
      <c r="P5267" s="73"/>
      <c r="Q5267" s="35"/>
      <c r="R5267" s="34"/>
      <c r="S5267" s="35"/>
      <c r="T5267" s="35"/>
      <c r="U5267" s="47"/>
      <c r="V5267" s="48"/>
      <c r="W5267" s="48"/>
    </row>
    <row r="5268" customFormat="false" ht="16" hidden="false" customHeight="false" outlineLevel="0" collapsed="false">
      <c r="A5268" s="21"/>
      <c r="B5268" s="22"/>
      <c r="C5268" s="21"/>
      <c r="D5268" s="23"/>
      <c r="E5268" s="23"/>
      <c r="F5268" s="21"/>
      <c r="G5268" s="21"/>
      <c r="H5268" s="24"/>
      <c r="I5268" s="92"/>
      <c r="J5268" s="93"/>
      <c r="K5268" s="86"/>
      <c r="L5268" s="85"/>
      <c r="M5268" s="29"/>
      <c r="N5268" s="30"/>
      <c r="O5268" s="31"/>
      <c r="P5268" s="73"/>
      <c r="Q5268" s="35"/>
      <c r="R5268" s="34"/>
      <c r="S5268" s="35"/>
      <c r="T5268" s="35"/>
      <c r="U5268" s="47"/>
      <c r="V5268" s="48"/>
      <c r="W5268" s="48"/>
    </row>
    <row r="5269" customFormat="false" ht="16" hidden="false" customHeight="false" outlineLevel="0" collapsed="false">
      <c r="A5269" s="21"/>
      <c r="B5269" s="22"/>
      <c r="C5269" s="21"/>
      <c r="D5269" s="23"/>
      <c r="E5269" s="23"/>
      <c r="F5269" s="21"/>
      <c r="G5269" s="21"/>
      <c r="H5269" s="24"/>
      <c r="I5269" s="92"/>
      <c r="J5269" s="93"/>
      <c r="K5269" s="86"/>
      <c r="L5269" s="85"/>
      <c r="M5269" s="29"/>
      <c r="N5269" s="30"/>
      <c r="O5269" s="31"/>
      <c r="P5269" s="73"/>
      <c r="Q5269" s="35"/>
      <c r="R5269" s="34"/>
      <c r="S5269" s="35"/>
      <c r="T5269" s="35"/>
      <c r="U5269" s="47"/>
      <c r="V5269" s="48"/>
      <c r="W5269" s="48"/>
    </row>
    <row r="5270" customFormat="false" ht="16" hidden="false" customHeight="false" outlineLevel="0" collapsed="false">
      <c r="A5270" s="21"/>
      <c r="B5270" s="22"/>
      <c r="C5270" s="21"/>
      <c r="D5270" s="23"/>
      <c r="E5270" s="23"/>
      <c r="F5270" s="21"/>
      <c r="G5270" s="21"/>
      <c r="H5270" s="24"/>
      <c r="I5270" s="92"/>
      <c r="J5270" s="93"/>
      <c r="K5270" s="86"/>
      <c r="L5270" s="85"/>
      <c r="M5270" s="29"/>
      <c r="N5270" s="30"/>
      <c r="O5270" s="31"/>
      <c r="P5270" s="73"/>
      <c r="Q5270" s="35"/>
      <c r="R5270" s="34"/>
      <c r="S5270" s="35"/>
      <c r="T5270" s="35"/>
      <c r="U5270" s="47"/>
      <c r="V5270" s="48"/>
      <c r="W5270" s="48"/>
    </row>
    <row r="5271" customFormat="false" ht="16" hidden="false" customHeight="false" outlineLevel="0" collapsed="false">
      <c r="A5271" s="21"/>
      <c r="B5271" s="22"/>
      <c r="C5271" s="21"/>
      <c r="D5271" s="23"/>
      <c r="E5271" s="23"/>
      <c r="F5271" s="21"/>
      <c r="G5271" s="21"/>
      <c r="H5271" s="24"/>
      <c r="I5271" s="92"/>
      <c r="J5271" s="93"/>
      <c r="K5271" s="86"/>
      <c r="L5271" s="85"/>
      <c r="M5271" s="29"/>
      <c r="N5271" s="30"/>
      <c r="O5271" s="31"/>
      <c r="P5271" s="73"/>
      <c r="Q5271" s="35"/>
      <c r="R5271" s="34"/>
      <c r="S5271" s="35"/>
      <c r="T5271" s="35"/>
      <c r="U5271" s="47"/>
      <c r="V5271" s="48"/>
      <c r="W5271" s="48"/>
    </row>
    <row r="5272" customFormat="false" ht="16" hidden="false" customHeight="false" outlineLevel="0" collapsed="false">
      <c r="A5272" s="21"/>
      <c r="B5272" s="22"/>
      <c r="C5272" s="21"/>
      <c r="D5272" s="23"/>
      <c r="E5272" s="23"/>
      <c r="F5272" s="21"/>
      <c r="G5272" s="21"/>
      <c r="H5272" s="24"/>
      <c r="I5272" s="92"/>
      <c r="J5272" s="93"/>
      <c r="K5272" s="86"/>
      <c r="L5272" s="85"/>
      <c r="M5272" s="29"/>
      <c r="N5272" s="30"/>
      <c r="O5272" s="31"/>
      <c r="P5272" s="73"/>
      <c r="Q5272" s="35"/>
      <c r="R5272" s="34"/>
      <c r="S5272" s="35"/>
      <c r="T5272" s="35"/>
      <c r="U5272" s="47"/>
      <c r="V5272" s="48"/>
      <c r="W5272" s="48"/>
    </row>
    <row r="5273" customFormat="false" ht="16" hidden="false" customHeight="false" outlineLevel="0" collapsed="false">
      <c r="A5273" s="21"/>
      <c r="B5273" s="22"/>
      <c r="C5273" s="21"/>
      <c r="D5273" s="23"/>
      <c r="E5273" s="23"/>
      <c r="F5273" s="21"/>
      <c r="G5273" s="21"/>
      <c r="H5273" s="24"/>
      <c r="I5273" s="92"/>
      <c r="J5273" s="93"/>
      <c r="K5273" s="86"/>
      <c r="L5273" s="85"/>
      <c r="M5273" s="29"/>
      <c r="N5273" s="30"/>
      <c r="O5273" s="31"/>
      <c r="P5273" s="73"/>
      <c r="Q5273" s="35"/>
      <c r="R5273" s="34"/>
      <c r="S5273" s="35"/>
      <c r="T5273" s="35"/>
      <c r="U5273" s="47"/>
      <c r="V5273" s="48"/>
      <c r="W5273" s="48"/>
    </row>
    <row r="5274" customFormat="false" ht="16" hidden="false" customHeight="false" outlineLevel="0" collapsed="false">
      <c r="A5274" s="21"/>
      <c r="B5274" s="22"/>
      <c r="C5274" s="21"/>
      <c r="D5274" s="23"/>
      <c r="E5274" s="23"/>
      <c r="F5274" s="21"/>
      <c r="G5274" s="21"/>
      <c r="H5274" s="24"/>
      <c r="I5274" s="92"/>
      <c r="J5274" s="93"/>
      <c r="K5274" s="86"/>
      <c r="L5274" s="85"/>
      <c r="M5274" s="29"/>
      <c r="N5274" s="30"/>
      <c r="O5274" s="31"/>
      <c r="P5274" s="73"/>
      <c r="Q5274" s="35"/>
      <c r="R5274" s="34"/>
      <c r="S5274" s="35"/>
      <c r="T5274" s="35"/>
      <c r="U5274" s="47"/>
      <c r="V5274" s="48"/>
      <c r="W5274" s="48"/>
    </row>
    <row r="5275" customFormat="false" ht="16" hidden="false" customHeight="false" outlineLevel="0" collapsed="false">
      <c r="A5275" s="21"/>
      <c r="B5275" s="22"/>
      <c r="C5275" s="21"/>
      <c r="D5275" s="23"/>
      <c r="E5275" s="23"/>
      <c r="F5275" s="21"/>
      <c r="G5275" s="21"/>
      <c r="H5275" s="24"/>
      <c r="I5275" s="92"/>
      <c r="J5275" s="93"/>
      <c r="K5275" s="86"/>
      <c r="L5275" s="85"/>
      <c r="M5275" s="29"/>
      <c r="N5275" s="30"/>
      <c r="O5275" s="31"/>
      <c r="P5275" s="73"/>
      <c r="Q5275" s="35"/>
      <c r="R5275" s="34"/>
      <c r="S5275" s="35"/>
      <c r="T5275" s="35"/>
      <c r="U5275" s="47"/>
      <c r="V5275" s="48"/>
      <c r="W5275" s="48"/>
    </row>
    <row r="5276" customFormat="false" ht="16" hidden="false" customHeight="false" outlineLevel="0" collapsed="false">
      <c r="A5276" s="21"/>
      <c r="B5276" s="22"/>
      <c r="C5276" s="21"/>
      <c r="D5276" s="23"/>
      <c r="E5276" s="23"/>
      <c r="F5276" s="21"/>
      <c r="G5276" s="21"/>
      <c r="H5276" s="24"/>
      <c r="I5276" s="92"/>
      <c r="J5276" s="93"/>
      <c r="K5276" s="86"/>
      <c r="L5276" s="85"/>
      <c r="M5276" s="29"/>
      <c r="N5276" s="30"/>
      <c r="O5276" s="31"/>
      <c r="P5276" s="73"/>
      <c r="Q5276" s="35"/>
      <c r="R5276" s="34"/>
      <c r="S5276" s="35"/>
      <c r="T5276" s="35"/>
      <c r="U5276" s="47"/>
      <c r="V5276" s="48"/>
      <c r="W5276" s="48"/>
    </row>
    <row r="5277" customFormat="false" ht="16" hidden="false" customHeight="false" outlineLevel="0" collapsed="false">
      <c r="A5277" s="21"/>
      <c r="B5277" s="22"/>
      <c r="C5277" s="21"/>
      <c r="D5277" s="23"/>
      <c r="E5277" s="23"/>
      <c r="F5277" s="21"/>
      <c r="G5277" s="21"/>
      <c r="H5277" s="24"/>
      <c r="I5277" s="92"/>
      <c r="J5277" s="93"/>
      <c r="K5277" s="86"/>
      <c r="L5277" s="85"/>
      <c r="M5277" s="29"/>
      <c r="N5277" s="30"/>
      <c r="O5277" s="31"/>
      <c r="P5277" s="73"/>
      <c r="Q5277" s="35"/>
      <c r="R5277" s="34"/>
      <c r="S5277" s="35"/>
      <c r="T5277" s="35"/>
      <c r="U5277" s="47"/>
      <c r="V5277" s="48"/>
      <c r="W5277" s="48"/>
    </row>
    <row r="5278" customFormat="false" ht="16" hidden="false" customHeight="false" outlineLevel="0" collapsed="false">
      <c r="A5278" s="21"/>
      <c r="B5278" s="22"/>
      <c r="C5278" s="21"/>
      <c r="D5278" s="23"/>
      <c r="E5278" s="23"/>
      <c r="F5278" s="21"/>
      <c r="G5278" s="21"/>
      <c r="H5278" s="24"/>
      <c r="I5278" s="92"/>
      <c r="J5278" s="93"/>
      <c r="K5278" s="86"/>
      <c r="L5278" s="85"/>
      <c r="M5278" s="29"/>
      <c r="N5278" s="30"/>
      <c r="O5278" s="31"/>
      <c r="P5278" s="73"/>
      <c r="Q5278" s="35"/>
      <c r="R5278" s="34"/>
      <c r="S5278" s="35"/>
      <c r="T5278" s="35"/>
      <c r="U5278" s="47"/>
      <c r="V5278" s="48"/>
      <c r="W5278" s="48"/>
    </row>
    <row r="5279" customFormat="false" ht="16" hidden="false" customHeight="false" outlineLevel="0" collapsed="false">
      <c r="A5279" s="21"/>
      <c r="B5279" s="22"/>
      <c r="C5279" s="21"/>
      <c r="D5279" s="23"/>
      <c r="E5279" s="23"/>
      <c r="F5279" s="21"/>
      <c r="G5279" s="21"/>
      <c r="H5279" s="24"/>
      <c r="I5279" s="92"/>
      <c r="J5279" s="93"/>
      <c r="K5279" s="86"/>
      <c r="L5279" s="85"/>
      <c r="M5279" s="29"/>
      <c r="N5279" s="30"/>
      <c r="O5279" s="31"/>
      <c r="P5279" s="73"/>
      <c r="Q5279" s="35"/>
      <c r="R5279" s="34"/>
      <c r="S5279" s="35"/>
      <c r="T5279" s="35"/>
      <c r="U5279" s="47"/>
      <c r="V5279" s="48"/>
      <c r="W5279" s="48"/>
    </row>
    <row r="5280" customFormat="false" ht="16" hidden="false" customHeight="false" outlineLevel="0" collapsed="false">
      <c r="A5280" s="21"/>
      <c r="B5280" s="22"/>
      <c r="C5280" s="21"/>
      <c r="D5280" s="23"/>
      <c r="E5280" s="23"/>
      <c r="F5280" s="21"/>
      <c r="G5280" s="21"/>
      <c r="H5280" s="24"/>
      <c r="I5280" s="92"/>
      <c r="J5280" s="93"/>
      <c r="K5280" s="86"/>
      <c r="L5280" s="85"/>
      <c r="M5280" s="29"/>
      <c r="N5280" s="30"/>
      <c r="O5280" s="31"/>
      <c r="P5280" s="73"/>
      <c r="Q5280" s="35"/>
      <c r="R5280" s="34"/>
      <c r="S5280" s="35"/>
      <c r="T5280" s="35"/>
      <c r="U5280" s="47"/>
      <c r="V5280" s="48"/>
      <c r="W5280" s="48"/>
    </row>
    <row r="5281" customFormat="false" ht="16" hidden="false" customHeight="false" outlineLevel="0" collapsed="false">
      <c r="A5281" s="21"/>
      <c r="B5281" s="22"/>
      <c r="C5281" s="21"/>
      <c r="D5281" s="23"/>
      <c r="E5281" s="23"/>
      <c r="F5281" s="21"/>
      <c r="G5281" s="21"/>
      <c r="H5281" s="24"/>
      <c r="I5281" s="92"/>
      <c r="J5281" s="93"/>
      <c r="K5281" s="86"/>
      <c r="L5281" s="85"/>
      <c r="M5281" s="29"/>
      <c r="N5281" s="30"/>
      <c r="O5281" s="31"/>
      <c r="P5281" s="73"/>
      <c r="Q5281" s="35"/>
      <c r="R5281" s="34"/>
      <c r="S5281" s="35"/>
      <c r="T5281" s="35"/>
      <c r="U5281" s="47"/>
      <c r="V5281" s="48"/>
      <c r="W5281" s="48"/>
    </row>
    <row r="5282" customFormat="false" ht="16" hidden="false" customHeight="false" outlineLevel="0" collapsed="false">
      <c r="A5282" s="21"/>
      <c r="B5282" s="22"/>
      <c r="C5282" s="21"/>
      <c r="D5282" s="23"/>
      <c r="E5282" s="23"/>
      <c r="F5282" s="21"/>
      <c r="G5282" s="21"/>
      <c r="H5282" s="24"/>
      <c r="I5282" s="92"/>
      <c r="J5282" s="93"/>
      <c r="K5282" s="86"/>
      <c r="L5282" s="85"/>
      <c r="M5282" s="29"/>
      <c r="N5282" s="30"/>
      <c r="O5282" s="31"/>
      <c r="P5282" s="73"/>
      <c r="Q5282" s="35"/>
      <c r="R5282" s="34"/>
      <c r="S5282" s="35"/>
      <c r="T5282" s="35"/>
      <c r="U5282" s="47"/>
      <c r="V5282" s="48"/>
      <c r="W5282" s="48"/>
    </row>
    <row r="5283" customFormat="false" ht="16" hidden="false" customHeight="false" outlineLevel="0" collapsed="false">
      <c r="A5283" s="21"/>
      <c r="B5283" s="22"/>
      <c r="C5283" s="21"/>
      <c r="D5283" s="23"/>
      <c r="E5283" s="23"/>
      <c r="F5283" s="21"/>
      <c r="G5283" s="21"/>
      <c r="H5283" s="24"/>
      <c r="I5283" s="92"/>
      <c r="J5283" s="93"/>
      <c r="K5283" s="86"/>
      <c r="L5283" s="85"/>
      <c r="M5283" s="29"/>
      <c r="N5283" s="30"/>
      <c r="O5283" s="31"/>
      <c r="P5283" s="73"/>
      <c r="Q5283" s="35"/>
      <c r="R5283" s="34"/>
      <c r="S5283" s="35"/>
      <c r="T5283" s="35"/>
      <c r="U5283" s="47"/>
      <c r="V5283" s="48"/>
      <c r="W5283" s="48"/>
    </row>
    <row r="5284" customFormat="false" ht="16" hidden="false" customHeight="false" outlineLevel="0" collapsed="false">
      <c r="A5284" s="21"/>
      <c r="B5284" s="22"/>
      <c r="C5284" s="21"/>
      <c r="D5284" s="23"/>
      <c r="E5284" s="23"/>
      <c r="F5284" s="21"/>
      <c r="G5284" s="21"/>
      <c r="H5284" s="24"/>
      <c r="I5284" s="92"/>
      <c r="J5284" s="93"/>
      <c r="K5284" s="86"/>
      <c r="L5284" s="85"/>
      <c r="M5284" s="29"/>
      <c r="N5284" s="30"/>
      <c r="O5284" s="31"/>
      <c r="P5284" s="73"/>
      <c r="Q5284" s="35"/>
      <c r="R5284" s="34"/>
      <c r="S5284" s="35"/>
      <c r="T5284" s="35"/>
      <c r="U5284" s="47"/>
      <c r="V5284" s="48"/>
      <c r="W5284" s="48"/>
    </row>
    <row r="5285" customFormat="false" ht="16" hidden="false" customHeight="false" outlineLevel="0" collapsed="false">
      <c r="A5285" s="21"/>
      <c r="B5285" s="22"/>
      <c r="C5285" s="21"/>
      <c r="D5285" s="23"/>
      <c r="E5285" s="23"/>
      <c r="F5285" s="21"/>
      <c r="G5285" s="21"/>
      <c r="H5285" s="24"/>
      <c r="I5285" s="92"/>
      <c r="J5285" s="93"/>
      <c r="K5285" s="86"/>
      <c r="L5285" s="85"/>
      <c r="M5285" s="29"/>
      <c r="N5285" s="30"/>
      <c r="O5285" s="31"/>
      <c r="P5285" s="73"/>
      <c r="Q5285" s="35"/>
      <c r="R5285" s="34"/>
      <c r="S5285" s="35"/>
      <c r="T5285" s="35"/>
      <c r="U5285" s="47"/>
      <c r="V5285" s="48"/>
      <c r="W5285" s="48"/>
    </row>
    <row r="5286" customFormat="false" ht="16" hidden="false" customHeight="false" outlineLevel="0" collapsed="false">
      <c r="A5286" s="21"/>
      <c r="B5286" s="22"/>
      <c r="C5286" s="21"/>
      <c r="D5286" s="23"/>
      <c r="E5286" s="23"/>
      <c r="F5286" s="21"/>
      <c r="G5286" s="21"/>
      <c r="H5286" s="24"/>
      <c r="I5286" s="92"/>
      <c r="J5286" s="93"/>
      <c r="K5286" s="86"/>
      <c r="L5286" s="85"/>
      <c r="M5286" s="29"/>
      <c r="N5286" s="30"/>
      <c r="O5286" s="31"/>
      <c r="P5286" s="73"/>
      <c r="Q5286" s="35"/>
      <c r="R5286" s="34"/>
      <c r="S5286" s="35"/>
      <c r="T5286" s="35"/>
      <c r="U5286" s="47"/>
      <c r="V5286" s="48"/>
      <c r="W5286" s="48"/>
    </row>
    <row r="5287" customFormat="false" ht="16" hidden="false" customHeight="false" outlineLevel="0" collapsed="false">
      <c r="A5287" s="21"/>
      <c r="B5287" s="22"/>
      <c r="C5287" s="21"/>
      <c r="D5287" s="23"/>
      <c r="E5287" s="23"/>
      <c r="F5287" s="21"/>
      <c r="G5287" s="21"/>
      <c r="H5287" s="24"/>
      <c r="I5287" s="92"/>
      <c r="J5287" s="93"/>
      <c r="K5287" s="86"/>
      <c r="L5287" s="85"/>
      <c r="M5287" s="29"/>
      <c r="N5287" s="30"/>
      <c r="O5287" s="31"/>
      <c r="P5287" s="73"/>
      <c r="Q5287" s="35"/>
      <c r="R5287" s="34"/>
      <c r="S5287" s="35"/>
      <c r="T5287" s="35"/>
      <c r="U5287" s="47"/>
      <c r="V5287" s="48"/>
      <c r="W5287" s="48"/>
    </row>
    <row r="5288" customFormat="false" ht="16" hidden="false" customHeight="false" outlineLevel="0" collapsed="false">
      <c r="A5288" s="21"/>
      <c r="B5288" s="22"/>
      <c r="C5288" s="21"/>
      <c r="D5288" s="23"/>
      <c r="E5288" s="23"/>
      <c r="F5288" s="21"/>
      <c r="G5288" s="21"/>
      <c r="H5288" s="24"/>
      <c r="I5288" s="92"/>
      <c r="J5288" s="93"/>
      <c r="K5288" s="86"/>
      <c r="L5288" s="85"/>
      <c r="M5288" s="29"/>
      <c r="N5288" s="30"/>
      <c r="O5288" s="31"/>
      <c r="P5288" s="73"/>
      <c r="Q5288" s="35"/>
      <c r="R5288" s="34"/>
      <c r="S5288" s="35"/>
      <c r="T5288" s="35"/>
      <c r="U5288" s="47"/>
    </row>
  </sheetData>
  <autoFilter ref="A1:U5262"/>
  <mergeCells count="3">
    <mergeCell ref="U1916:U1917"/>
    <mergeCell ref="U2355:U2357"/>
    <mergeCell ref="U4730:U4732"/>
  </mergeCells>
  <conditionalFormatting sqref="T2202:T4338;T4340:T5288;T1997:T2171;T1142:T1591;T1120:T1140;T1:T949;T951:T1118;T1593:T1995">
    <cfRule type="cellIs" priority="2" operator="greaterThan" aboveAverage="0" equalAverage="0" bottom="0" percent="0" rank="0" text="" dxfId="0">
      <formula>0</formula>
    </cfRule>
  </conditionalFormatting>
  <conditionalFormatting sqref="T1141">
    <cfRule type="cellIs" priority="3" operator="greaterThan" aboveAverage="0" equalAverage="0" bottom="0" percent="0" rank="0" text="" dxfId="1">
      <formula>0</formula>
    </cfRule>
  </conditionalFormatting>
  <conditionalFormatting sqref="T1592">
    <cfRule type="cellIs" priority="4" operator="greaterThan" aboveAverage="0" equalAverage="0" bottom="0" percent="0" rank="0" text="" dxfId="2">
      <formula>0</formula>
    </cfRule>
  </conditionalFormatting>
  <conditionalFormatting sqref="T2172:T2201">
    <cfRule type="cellIs" priority="5" operator="greaterThan" aboveAverage="0" equalAverage="0" bottom="0" percent="0" rank="0" text="" dxfId="3">
      <formula>0</formula>
    </cfRule>
  </conditionalFormatting>
  <conditionalFormatting sqref="T4339">
    <cfRule type="cellIs" priority="6" operator="greaterThan" aboveAverage="0" equalAverage="0" bottom="0" percent="0" rank="0" text="" dxfId="4">
      <formula>0</formula>
    </cfRule>
  </conditionalFormatting>
  <conditionalFormatting sqref="T950">
    <cfRule type="cellIs" priority="7" operator="greaterThan" aboveAverage="0" equalAverage="0" bottom="0" percent="0" rank="0" text="" dxfId="0">
      <formula>0</formula>
    </cfRule>
  </conditionalFormatting>
  <conditionalFormatting sqref="T951">
    <cfRule type="cellIs" priority="8" operator="greaterThan" aboveAverage="0" equalAverage="0" bottom="0" percent="0" rank="0" text="" dxfId="0">
      <formula>0</formula>
    </cfRule>
  </conditionalFormatting>
  <conditionalFormatting sqref="T952">
    <cfRule type="cellIs" priority="9" operator="greaterThan" aboveAverage="0" equalAverage="0" bottom="0" percent="0" rank="0" text="" dxfId="0">
      <formula>0</formula>
    </cfRule>
  </conditionalFormatting>
  <conditionalFormatting sqref="T953">
    <cfRule type="cellIs" priority="10" operator="greaterThan" aboveAverage="0" equalAverage="0" bottom="0" percent="0" rank="0" text="" dxfId="0">
      <formula>0</formula>
    </cfRule>
  </conditionalFormatting>
  <conditionalFormatting sqref="T954">
    <cfRule type="cellIs" priority="11" operator="greaterThan" aboveAverage="0" equalAverage="0" bottom="0" percent="0" rank="0" text="" dxfId="0">
      <formula>0</formula>
    </cfRule>
  </conditionalFormatting>
  <conditionalFormatting sqref="T955">
    <cfRule type="cellIs" priority="12" operator="greaterThan" aboveAverage="0" equalAverage="0" bottom="0" percent="0" rank="0" text="" dxfId="0">
      <formula>0</formula>
    </cfRule>
  </conditionalFormatting>
  <conditionalFormatting sqref="T956">
    <cfRule type="cellIs" priority="13" operator="greaterThan" aboveAverage="0" equalAverage="0" bottom="0" percent="0" rank="0" text="" dxfId="0">
      <formula>0</formula>
    </cfRule>
  </conditionalFormatting>
  <conditionalFormatting sqref="T957">
    <cfRule type="cellIs" priority="14" operator="greaterThan" aboveAverage="0" equalAverage="0" bottom="0" percent="0" rank="0" text="" dxfId="0">
      <formula>0</formula>
    </cfRule>
  </conditionalFormatting>
  <conditionalFormatting sqref="T958">
    <cfRule type="cellIs" priority="15" operator="greaterThan" aboveAverage="0" equalAverage="0" bottom="0" percent="0" rank="0" text="" dxfId="0">
      <formula>0</formula>
    </cfRule>
  </conditionalFormatting>
  <conditionalFormatting sqref="T959">
    <cfRule type="cellIs" priority="16" operator="greaterThan" aboveAverage="0" equalAverage="0" bottom="0" percent="0" rank="0" text="" dxfId="0">
      <formula>0</formula>
    </cfRule>
  </conditionalFormatting>
  <conditionalFormatting sqref="T960">
    <cfRule type="cellIs" priority="17" operator="greaterThan" aboveAverage="0" equalAverage="0" bottom="0" percent="0" rank="0" text="" dxfId="0">
      <formula>0</formula>
    </cfRule>
  </conditionalFormatting>
  <conditionalFormatting sqref="T961">
    <cfRule type="cellIs" priority="18" operator="greaterThan" aboveAverage="0" equalAverage="0" bottom="0" percent="0" rank="0" text="" dxfId="0">
      <formula>0</formula>
    </cfRule>
  </conditionalFormatting>
  <conditionalFormatting sqref="T962">
    <cfRule type="cellIs" priority="19" operator="greaterThan" aboveAverage="0" equalAverage="0" bottom="0" percent="0" rank="0" text="" dxfId="0">
      <formula>0</formula>
    </cfRule>
  </conditionalFormatting>
  <conditionalFormatting sqref="T963">
    <cfRule type="cellIs" priority="20" operator="greaterThan" aboveAverage="0" equalAverage="0" bottom="0" percent="0" rank="0" text="" dxfId="0">
      <formula>0</formula>
    </cfRule>
  </conditionalFormatting>
  <conditionalFormatting sqref="T964">
    <cfRule type="cellIs" priority="21" operator="greaterThan" aboveAverage="0" equalAverage="0" bottom="0" percent="0" rank="0" text="" dxfId="0">
      <formula>0</formula>
    </cfRule>
  </conditionalFormatting>
  <conditionalFormatting sqref="T965">
    <cfRule type="cellIs" priority="22" operator="greaterThan" aboveAverage="0" equalAverage="0" bottom="0" percent="0" rank="0" text="" dxfId="0">
      <formula>0</formula>
    </cfRule>
  </conditionalFormatting>
  <conditionalFormatting sqref="T966">
    <cfRule type="cellIs" priority="23" operator="greaterThan" aboveAverage="0" equalAverage="0" bottom="0" percent="0" rank="0" text="" dxfId="0">
      <formula>0</formula>
    </cfRule>
  </conditionalFormatting>
  <conditionalFormatting sqref="T967">
    <cfRule type="cellIs" priority="24" operator="greaterThan" aboveAverage="0" equalAverage="0" bottom="0" percent="0" rank="0" text="" dxfId="0">
      <formula>0</formula>
    </cfRule>
  </conditionalFormatting>
  <conditionalFormatting sqref="T968">
    <cfRule type="cellIs" priority="25" operator="greaterThan" aboveAverage="0" equalAverage="0" bottom="0" percent="0" rank="0" text="" dxfId="0">
      <formula>0</formula>
    </cfRule>
  </conditionalFormatting>
  <conditionalFormatting sqref="T969">
    <cfRule type="cellIs" priority="26" operator="greaterThan" aboveAverage="0" equalAverage="0" bottom="0" percent="0" rank="0" text="" dxfId="0">
      <formula>0</formula>
    </cfRule>
  </conditionalFormatting>
  <conditionalFormatting sqref="T970">
    <cfRule type="cellIs" priority="27" operator="greaterThan" aboveAverage="0" equalAverage="0" bottom="0" percent="0" rank="0" text="" dxfId="0">
      <formula>0</formula>
    </cfRule>
  </conditionalFormatting>
  <conditionalFormatting sqref="T971">
    <cfRule type="cellIs" priority="28" operator="greaterThan" aboveAverage="0" equalAverage="0" bottom="0" percent="0" rank="0" text="" dxfId="0">
      <formula>0</formula>
    </cfRule>
  </conditionalFormatting>
  <conditionalFormatting sqref="T972">
    <cfRule type="cellIs" priority="29" operator="greaterThan" aboveAverage="0" equalAverage="0" bottom="0" percent="0" rank="0" text="" dxfId="0">
      <formula>0</formula>
    </cfRule>
  </conditionalFormatting>
  <conditionalFormatting sqref="T973">
    <cfRule type="cellIs" priority="30" operator="greaterThan" aboveAverage="0" equalAverage="0" bottom="0" percent="0" rank="0" text="" dxfId="0">
      <formula>0</formula>
    </cfRule>
  </conditionalFormatting>
  <conditionalFormatting sqref="T974">
    <cfRule type="cellIs" priority="31" operator="greaterThan" aboveAverage="0" equalAverage="0" bottom="0" percent="0" rank="0" text="" dxfId="0">
      <formula>0</formula>
    </cfRule>
  </conditionalFormatting>
  <conditionalFormatting sqref="T975">
    <cfRule type="cellIs" priority="32" operator="greaterThan" aboveAverage="0" equalAverage="0" bottom="0" percent="0" rank="0" text="" dxfId="0">
      <formula>0</formula>
    </cfRule>
  </conditionalFormatting>
  <conditionalFormatting sqref="T976">
    <cfRule type="cellIs" priority="33" operator="greaterThan" aboveAverage="0" equalAverage="0" bottom="0" percent="0" rank="0" text="" dxfId="0">
      <formula>0</formula>
    </cfRule>
  </conditionalFormatting>
  <conditionalFormatting sqref="T1119">
    <cfRule type="cellIs" priority="34" operator="greaterThan" aboveAverage="0" equalAverage="0" bottom="0" percent="0" rank="0" text="" dxfId="0">
      <formula>0</formula>
    </cfRule>
  </conditionalFormatting>
  <conditionalFormatting sqref="T1996">
    <cfRule type="cellIs" priority="35" operator="greaterThan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</TotalTime>
  <Application>LibreOffice/5.0.3.2$MacOSX_X86_64 LibreOffice_project/e5f16313668ac592c1bfb310f4390624e3dbfb75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2015-10-26T08:56:37Z</dcterms:created>
  <dc:creator>Loïc Charles</dc:creator>
  <dc:language>fr-FR</dc:language>
  <dcterms:modified xsi:type="dcterms:W3CDTF">2016-01-05T18:28:13Z</dcterms:modified>
  <cp:revision>1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