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 firstSheet="3" activeTab="10"/>
  </bookViews>
  <sheets>
    <sheet name="Nantes Imports" sheetId="1" r:id="rId1"/>
    <sheet name="Nantes Exports" sheetId="2" r:id="rId2"/>
    <sheet name="Marseille Imports" sheetId="3" r:id="rId3"/>
    <sheet name="Marseille Exports" sheetId="4" r:id="rId4"/>
    <sheet name="Bordeaux Imports" sheetId="5" r:id="rId5"/>
    <sheet name="Bordeaux Exports" sheetId="6" r:id="rId6"/>
    <sheet name="La Rochelle Imports" sheetId="7" r:id="rId7"/>
    <sheet name="La Rochelle Exports" sheetId="8" r:id="rId8"/>
    <sheet name="Feuil1" sheetId="9" r:id="rId9"/>
    <sheet name="Feuil2" sheetId="10" r:id="rId10"/>
    <sheet name="Feuil3" sheetId="11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K2" i="9" l="1"/>
  <c r="K3" i="9"/>
  <c r="K4" i="9"/>
  <c r="K5" i="9"/>
  <c r="K6" i="9"/>
  <c r="K6" i="11" s="1"/>
  <c r="K7" i="9"/>
  <c r="K8" i="9"/>
  <c r="K8" i="11" s="1"/>
  <c r="K9" i="9"/>
  <c r="J3" i="9"/>
  <c r="J3" i="11" s="1"/>
  <c r="J4" i="9"/>
  <c r="J5" i="9"/>
  <c r="J5" i="11" s="1"/>
  <c r="J6" i="9"/>
  <c r="J7" i="9"/>
  <c r="J8" i="9"/>
  <c r="J9" i="9"/>
  <c r="K10" i="9"/>
  <c r="K11" i="9"/>
  <c r="J11" i="9"/>
  <c r="J11" i="11" s="1"/>
  <c r="I11" i="9"/>
  <c r="I11" i="11" s="1"/>
  <c r="H11" i="9"/>
  <c r="G11" i="9"/>
  <c r="G11" i="11" s="1"/>
  <c r="F11" i="9"/>
  <c r="F11" i="11" s="1"/>
  <c r="E11" i="9"/>
  <c r="E11" i="11" s="1"/>
  <c r="D11" i="9"/>
  <c r="D11" i="11" s="1"/>
  <c r="C11" i="9"/>
  <c r="C11" i="11" s="1"/>
  <c r="B11" i="9"/>
  <c r="B11" i="11" s="1"/>
  <c r="B3" i="11"/>
  <c r="C3" i="11"/>
  <c r="D3" i="11"/>
  <c r="E3" i="11"/>
  <c r="F3" i="11"/>
  <c r="G3" i="11"/>
  <c r="H3" i="11"/>
  <c r="I3" i="11"/>
  <c r="K3" i="11"/>
  <c r="B4" i="11"/>
  <c r="C4" i="11"/>
  <c r="D4" i="11"/>
  <c r="E4" i="11"/>
  <c r="F4" i="11"/>
  <c r="G4" i="11"/>
  <c r="H4" i="11"/>
  <c r="I4" i="11"/>
  <c r="J4" i="11"/>
  <c r="K4" i="11"/>
  <c r="B5" i="11"/>
  <c r="C5" i="11"/>
  <c r="D5" i="11"/>
  <c r="E5" i="11"/>
  <c r="F5" i="11"/>
  <c r="G5" i="11"/>
  <c r="H5" i="11"/>
  <c r="I5" i="11"/>
  <c r="K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K7" i="11"/>
  <c r="B8" i="11"/>
  <c r="C8" i="11"/>
  <c r="D8" i="11"/>
  <c r="E8" i="11"/>
  <c r="F8" i="11"/>
  <c r="G8" i="11"/>
  <c r="H8" i="11"/>
  <c r="I8" i="11"/>
  <c r="J8" i="11"/>
  <c r="B9" i="11"/>
  <c r="C9" i="11"/>
  <c r="D9" i="11"/>
  <c r="E9" i="11"/>
  <c r="F9" i="11"/>
  <c r="G9" i="11"/>
  <c r="H9" i="11"/>
  <c r="I9" i="11"/>
  <c r="J9" i="11"/>
  <c r="K9" i="11"/>
  <c r="B10" i="11"/>
  <c r="C10" i="11"/>
  <c r="D10" i="11"/>
  <c r="E10" i="11"/>
  <c r="F10" i="11"/>
  <c r="G10" i="11"/>
  <c r="H10" i="11"/>
  <c r="I10" i="11"/>
  <c r="J10" i="11"/>
  <c r="K10" i="11"/>
  <c r="H11" i="11"/>
  <c r="K11" i="11"/>
  <c r="C2" i="11"/>
  <c r="D2" i="11"/>
  <c r="E2" i="11"/>
  <c r="F2" i="11"/>
  <c r="G2" i="11"/>
  <c r="H2" i="11"/>
  <c r="I2" i="11"/>
  <c r="J2" i="11"/>
  <c r="K2" i="11"/>
  <c r="B2" i="11"/>
  <c r="K3" i="10"/>
  <c r="K4" i="10"/>
  <c r="K5" i="10"/>
  <c r="K6" i="10"/>
  <c r="K7" i="10"/>
  <c r="K8" i="10"/>
  <c r="K9" i="10"/>
  <c r="K10" i="10"/>
  <c r="K11" i="10"/>
  <c r="J3" i="10"/>
  <c r="J4" i="10"/>
  <c r="J5" i="10"/>
  <c r="J6" i="10"/>
  <c r="J7" i="10"/>
  <c r="J8" i="10"/>
  <c r="J9" i="10"/>
  <c r="J10" i="10"/>
  <c r="J11" i="10"/>
  <c r="I3" i="10"/>
  <c r="I4" i="10"/>
  <c r="I5" i="10"/>
  <c r="I6" i="10"/>
  <c r="I7" i="10"/>
  <c r="I8" i="10"/>
  <c r="I9" i="10"/>
  <c r="I10" i="10"/>
  <c r="I11" i="10"/>
  <c r="H3" i="10"/>
  <c r="H4" i="10"/>
  <c r="H5" i="10"/>
  <c r="H6" i="10"/>
  <c r="H7" i="10"/>
  <c r="H8" i="10"/>
  <c r="H9" i="10"/>
  <c r="H10" i="10"/>
  <c r="H11" i="10"/>
  <c r="G3" i="10"/>
  <c r="G4" i="10"/>
  <c r="G5" i="10"/>
  <c r="G6" i="10"/>
  <c r="G7" i="10"/>
  <c r="G8" i="10"/>
  <c r="G9" i="10"/>
  <c r="G10" i="10"/>
  <c r="G11" i="10"/>
  <c r="F3" i="10"/>
  <c r="F4" i="10"/>
  <c r="F5" i="10"/>
  <c r="F6" i="10"/>
  <c r="F7" i="10"/>
  <c r="F8" i="10"/>
  <c r="F9" i="10"/>
  <c r="F10" i="10"/>
  <c r="F11" i="10"/>
  <c r="E3" i="10"/>
  <c r="E4" i="10"/>
  <c r="E5" i="10"/>
  <c r="E6" i="10"/>
  <c r="E7" i="10"/>
  <c r="E8" i="10"/>
  <c r="E9" i="10"/>
  <c r="E10" i="10"/>
  <c r="E11" i="10"/>
  <c r="D3" i="10"/>
  <c r="D4" i="10"/>
  <c r="D5" i="10"/>
  <c r="D6" i="10"/>
  <c r="D7" i="10"/>
  <c r="D8" i="10"/>
  <c r="D9" i="10"/>
  <c r="D10" i="10"/>
  <c r="D11" i="10"/>
  <c r="C3" i="10"/>
  <c r="C4" i="10"/>
  <c r="C5" i="10"/>
  <c r="C6" i="10"/>
  <c r="C7" i="10"/>
  <c r="C8" i="10"/>
  <c r="C9" i="10"/>
  <c r="C10" i="10"/>
  <c r="C11" i="10"/>
  <c r="K2" i="10"/>
  <c r="J2" i="10"/>
  <c r="C2" i="10"/>
  <c r="D2" i="10"/>
  <c r="E2" i="10"/>
  <c r="F2" i="10"/>
  <c r="G2" i="10"/>
  <c r="H2" i="10"/>
  <c r="I2" i="10"/>
  <c r="B11" i="10"/>
  <c r="B3" i="10"/>
  <c r="B4" i="10"/>
  <c r="B5" i="10"/>
  <c r="B6" i="10"/>
  <c r="B7" i="10"/>
  <c r="B8" i="10"/>
  <c r="B9" i="10"/>
  <c r="B10" i="10"/>
  <c r="B2" i="10"/>
  <c r="B2" i="9"/>
  <c r="J10" i="9"/>
  <c r="I3" i="9"/>
  <c r="I4" i="9"/>
  <c r="I5" i="9"/>
  <c r="I6" i="9"/>
  <c r="I7" i="9"/>
  <c r="I8" i="9"/>
  <c r="I9" i="9"/>
  <c r="I10" i="9"/>
  <c r="H3" i="9"/>
  <c r="H4" i="9"/>
  <c r="H5" i="9"/>
  <c r="H6" i="9"/>
  <c r="H7" i="9"/>
  <c r="H8" i="9"/>
  <c r="H9" i="9"/>
  <c r="H10" i="9"/>
  <c r="G3" i="9"/>
  <c r="G4" i="9"/>
  <c r="G5" i="9"/>
  <c r="G6" i="9"/>
  <c r="G7" i="9"/>
  <c r="G8" i="9"/>
  <c r="G9" i="9"/>
  <c r="G10" i="9"/>
  <c r="F3" i="9"/>
  <c r="F4" i="9"/>
  <c r="F5" i="9"/>
  <c r="F6" i="9"/>
  <c r="F7" i="9"/>
  <c r="F8" i="9"/>
  <c r="F9" i="9"/>
  <c r="F10" i="9"/>
  <c r="E10" i="9"/>
  <c r="E3" i="9"/>
  <c r="E4" i="9"/>
  <c r="E5" i="9"/>
  <c r="E6" i="9"/>
  <c r="E7" i="9"/>
  <c r="E8" i="9"/>
  <c r="E9" i="9"/>
  <c r="D3" i="9"/>
  <c r="D4" i="9"/>
  <c r="D5" i="9"/>
  <c r="D6" i="9"/>
  <c r="D7" i="9"/>
  <c r="D8" i="9"/>
  <c r="D9" i="9"/>
  <c r="D10" i="9"/>
  <c r="C3" i="9"/>
  <c r="C4" i="9"/>
  <c r="C5" i="9"/>
  <c r="C6" i="9"/>
  <c r="C7" i="9"/>
  <c r="C8" i="9"/>
  <c r="C9" i="9"/>
  <c r="C10" i="9"/>
  <c r="C2" i="9"/>
  <c r="D2" i="9"/>
  <c r="E2" i="9"/>
  <c r="F2" i="9"/>
  <c r="G2" i="9"/>
  <c r="H2" i="9"/>
  <c r="I2" i="9"/>
  <c r="J2" i="9"/>
  <c r="B3" i="9"/>
  <c r="B4" i="9"/>
  <c r="B5" i="9"/>
  <c r="B6" i="9"/>
  <c r="B7" i="9"/>
  <c r="B8" i="9"/>
  <c r="B9" i="9"/>
  <c r="B10" i="9"/>
</calcChain>
</file>

<file path=xl/sharedStrings.xml><?xml version="1.0" encoding="utf-8"?>
<sst xmlns="http://schemas.openxmlformats.org/spreadsheetml/2006/main" count="231" uniqueCount="11">
  <si>
    <t/>
  </si>
  <si>
    <t xml:space="preserve"> Outliers : TRUE ; Outliers_coef : 3.5 ; Trans_number : 0 ; Prod_problems : FALSE ; Product_select : FALSE ; Remove_double : TRUE ; Ponderation : TRUE ; Pond_log : FALSE ;</t>
  </si>
  <si>
    <t xml:space="preserve"> Outliers : FALSE ; Outliers_coef : 3.5 ; Trans_number : 0 ; Prod_problems : FALSE ; Product_select : FALSE ; Remove_double : TRUE ; Ponderation : TRUE ; Pond_log : FALSE ;</t>
  </si>
  <si>
    <t xml:space="preserve"> Outliers : TRUE ; Outliers_coef : 10 ; Trans_number : 0 ; Prod_problems : FALSE ; Product_select : FALSE ; Remove_double : TRUE ; Ponderation : TRUE ; Pond_log : FALSE ;</t>
  </si>
  <si>
    <t xml:space="preserve"> Outliers : TRUE ; Outliers_coef : 3.5 ; Trans_number : 20 ; Prod_problems : FALSE ; Product_select : FALSE ; Remove_double : TRUE ; Ponderation : TRUE ; Pond_log : FALSE ;</t>
  </si>
  <si>
    <t xml:space="preserve"> Outliers : TRUE ; Outliers_coef : 3.5 ; Trans_number : 0 ; Prod_problems : TRUE ; Product_select : FALSE ; Remove_double : TRUE ; Ponderation : TRUE ; Pond_log : FALSE ;</t>
  </si>
  <si>
    <t xml:space="preserve"> Outliers : TRUE ; Outliers_coef : 3.5 ; Trans_number : 0 ; Prod_problems : FALSE ; Product_select : TRUE ; Remove_double : TRUE ; Ponderation : TRUE ; Pond_log : FALSE ;</t>
  </si>
  <si>
    <t xml:space="preserve"> Outliers : TRUE ; Outliers_coef : 3.5 ; Trans_number : 0 ; Prod_problems : FALSE ; Product_select : FALSE ; Remove_double : FALSE ; Ponderation : TRUE ; Pond_log : FALSE ;</t>
  </si>
  <si>
    <t xml:space="preserve"> Outliers : TRUE ; Outliers_coef : 3.5 ; Trans_number : 0 ; Prod_problems : FALSE ; Product_select : FALSE ; Remove_double : TRUE ; Ponderation : FALSE ; Pond_log : FALSE ;</t>
  </si>
  <si>
    <t xml:space="preserve"> Outliers : TRUE ; Outliers_coef : 3.5 ; Trans_number : 0 ; Prod_problems : FALSE ; Product_select : FALSE ; Remove_double : TRUE ; Ponderation : TRUE ; Pond_log : TRUE ;</t>
  </si>
  <si>
    <t xml:space="preserve"> Outliers : TRUE ; Outliers_coef : 20 ; Trans_number : 0 ; Prod_problems : FALSE ; Product_select : FALSE ; Remove_double : TRUE ; Ponderation : TRUE ; Pond_log : FALSE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</si>
</sst>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_matrix_moyenne_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ntes Imports"/>
      <sheetName val="Nantes Exports"/>
      <sheetName val="Marseille Imports"/>
      <sheetName val="Marseille Exports"/>
      <sheetName val="Bordeaux Imports"/>
      <sheetName val="Bordeaux Exports"/>
      <sheetName val="La Rochelle Imports"/>
      <sheetName val="La Rochelle Exports"/>
      <sheetName val="Moyenne"/>
      <sheetName val="Ecart-type"/>
      <sheetName val="Moyenne-s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1</v>
          </cell>
          <cell r="C2">
            <v>0.22339520763974999</v>
          </cell>
          <cell r="D2">
            <v>0.77372598741086995</v>
          </cell>
          <cell r="E2">
            <v>0.63869725045182402</v>
          </cell>
          <cell r="F2">
            <v>0.44716708401268002</v>
          </cell>
          <cell r="G2">
            <v>0.47632986303568797</v>
          </cell>
          <cell r="H2">
            <v>0.43882063884160299</v>
          </cell>
          <cell r="I2">
            <v>0.42412338073566902</v>
          </cell>
          <cell r="J2">
            <v>0.63809695692303503</v>
          </cell>
        </row>
        <row r="3">
          <cell r="B3">
            <v>0.22339520763974999</v>
          </cell>
          <cell r="C3">
            <v>1</v>
          </cell>
          <cell r="D3">
            <v>0.68488536208401896</v>
          </cell>
          <cell r="E3">
            <v>0.83500615662379896</v>
          </cell>
          <cell r="F3">
            <v>0.72918606561436405</v>
          </cell>
          <cell r="G3">
            <v>0.763140667579433</v>
          </cell>
          <cell r="H3">
            <v>0.72296957458966404</v>
          </cell>
          <cell r="I3">
            <v>0.73311932488538201</v>
          </cell>
          <cell r="J3">
            <v>0.83564784045451102</v>
          </cell>
        </row>
        <row r="4">
          <cell r="B4">
            <v>0.77372598741086995</v>
          </cell>
          <cell r="C4">
            <v>0.68488536208401896</v>
          </cell>
          <cell r="D4">
            <v>1</v>
          </cell>
          <cell r="E4">
            <v>0.94611521498988504</v>
          </cell>
          <cell r="F4">
            <v>0.72710049224393203</v>
          </cell>
          <cell r="G4">
            <v>0.78078403685575404</v>
          </cell>
          <cell r="H4">
            <v>0.70806359985006795</v>
          </cell>
          <cell r="I4">
            <v>0.69222988166823596</v>
          </cell>
          <cell r="J4">
            <v>0.94588099572768103</v>
          </cell>
        </row>
        <row r="5">
          <cell r="B5">
            <v>0.63869725045182402</v>
          </cell>
          <cell r="C5">
            <v>0.83500615662379896</v>
          </cell>
          <cell r="D5">
            <v>0.94611521498988504</v>
          </cell>
          <cell r="E5">
            <v>1</v>
          </cell>
          <cell r="F5">
            <v>0.82636942601063301</v>
          </cell>
          <cell r="G5">
            <v>0.86608809744270798</v>
          </cell>
          <cell r="H5">
            <v>0.76751624282612096</v>
          </cell>
          <cell r="I5">
            <v>0.76921831841389399</v>
          </cell>
          <cell r="J5">
            <v>0.99997718625695398</v>
          </cell>
        </row>
        <row r="6">
          <cell r="B6">
            <v>0.44716708401268002</v>
          </cell>
          <cell r="C6">
            <v>0.72918606561436405</v>
          </cell>
          <cell r="D6">
            <v>0.72710049224393203</v>
          </cell>
          <cell r="E6">
            <v>0.82636942601063301</v>
          </cell>
          <cell r="F6">
            <v>1</v>
          </cell>
          <cell r="G6">
            <v>0.69397132552549101</v>
          </cell>
          <cell r="H6">
            <v>0.68600050924116796</v>
          </cell>
          <cell r="I6">
            <v>0.71172756770143997</v>
          </cell>
          <cell r="J6">
            <v>0.82530677720614098</v>
          </cell>
        </row>
        <row r="7">
          <cell r="B7">
            <v>0.47632986303568797</v>
          </cell>
          <cell r="C7">
            <v>0.763140667579433</v>
          </cell>
          <cell r="D7">
            <v>0.78078403685575404</v>
          </cell>
          <cell r="E7">
            <v>0.86608809744270798</v>
          </cell>
          <cell r="F7">
            <v>0.69397132552549101</v>
          </cell>
          <cell r="G7">
            <v>1</v>
          </cell>
          <cell r="H7">
            <v>0.62349155630958697</v>
          </cell>
          <cell r="I7">
            <v>0.61430446951397499</v>
          </cell>
          <cell r="J7">
            <v>0.866428171542027</v>
          </cell>
        </row>
        <row r="8">
          <cell r="B8">
            <v>0.43882063884160299</v>
          </cell>
          <cell r="C8">
            <v>0.72296957458966404</v>
          </cell>
          <cell r="D8">
            <v>0.70806359985006795</v>
          </cell>
          <cell r="E8">
            <v>0.76751624282612096</v>
          </cell>
          <cell r="F8">
            <v>0.68600050924116796</v>
          </cell>
          <cell r="G8">
            <v>0.62349155630958697</v>
          </cell>
          <cell r="H8">
            <v>1</v>
          </cell>
          <cell r="I8">
            <v>0.99163591122762296</v>
          </cell>
          <cell r="J8">
            <v>0.76755426503787705</v>
          </cell>
        </row>
        <row r="9">
          <cell r="B9">
            <v>0.42412338073566902</v>
          </cell>
          <cell r="C9">
            <v>0.73311932488538201</v>
          </cell>
          <cell r="D9">
            <v>0.69222988166823596</v>
          </cell>
          <cell r="E9">
            <v>0.76921831841389399</v>
          </cell>
          <cell r="F9">
            <v>0.71172756770143997</v>
          </cell>
          <cell r="G9">
            <v>0.61430446951397499</v>
          </cell>
          <cell r="H9">
            <v>0.99163591122762296</v>
          </cell>
          <cell r="I9">
            <v>1</v>
          </cell>
          <cell r="J9">
            <v>0.76917199794982904</v>
          </cell>
        </row>
        <row r="10">
          <cell r="B10">
            <v>0.63809695692303503</v>
          </cell>
          <cell r="C10">
            <v>0.83564784045451102</v>
          </cell>
          <cell r="D10">
            <v>0.94588099572768103</v>
          </cell>
          <cell r="E10">
            <v>0.99997718625695398</v>
          </cell>
          <cell r="F10">
            <v>0.82530677720614098</v>
          </cell>
          <cell r="G10">
            <v>0.866428171542027</v>
          </cell>
          <cell r="H10">
            <v>0.76755426503787705</v>
          </cell>
          <cell r="I10">
            <v>0.76917199794982904</v>
          </cell>
          <cell r="J10">
            <v>1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>
        <v>1</v>
      </c>
      <c r="C2">
        <v>0.76459175421104197</v>
      </c>
      <c r="D2">
        <v>0.99305412182524</v>
      </c>
      <c r="E2">
        <v>0.90638711502220903</v>
      </c>
      <c r="F2">
        <v>0.99978239749059505</v>
      </c>
      <c r="G2">
        <v>0.96581585806033599</v>
      </c>
      <c r="H2">
        <v>0.99713245013282203</v>
      </c>
      <c r="I2">
        <v>0.49327869551484899</v>
      </c>
      <c r="J2">
        <v>0.67522192330036102</v>
      </c>
      <c r="K2">
        <v>0.83973267508355198</v>
      </c>
    </row>
    <row r="3" spans="1:11" x14ac:dyDescent="0.25">
      <c r="A3" t="s">
        <v>2</v>
      </c>
      <c r="B3">
        <v>0.76459175421104197</v>
      </c>
      <c r="C3">
        <v>1</v>
      </c>
      <c r="D3">
        <v>0.78992010752172703</v>
      </c>
      <c r="E3">
        <v>0.68665715539560901</v>
      </c>
      <c r="F3">
        <v>0.76540408899243395</v>
      </c>
      <c r="G3">
        <v>0.73340647902647604</v>
      </c>
      <c r="H3">
        <v>0.76670631550590995</v>
      </c>
      <c r="I3">
        <v>0.40147654930924398</v>
      </c>
      <c r="J3">
        <v>0.555098654175327</v>
      </c>
      <c r="K3">
        <v>0.97356145321590204</v>
      </c>
    </row>
    <row r="4" spans="1:11" x14ac:dyDescent="0.25">
      <c r="A4" t="s">
        <v>3</v>
      </c>
      <c r="B4">
        <v>0.99305412182524</v>
      </c>
      <c r="C4">
        <v>0.78992010752172703</v>
      </c>
      <c r="D4">
        <v>1</v>
      </c>
      <c r="E4">
        <v>0.89514384547861303</v>
      </c>
      <c r="F4">
        <v>0.99404641114731096</v>
      </c>
      <c r="G4">
        <v>0.95393579182305699</v>
      </c>
      <c r="H4">
        <v>0.99182518377686901</v>
      </c>
      <c r="I4">
        <v>0.48918655309047998</v>
      </c>
      <c r="J4">
        <v>0.66847455287620405</v>
      </c>
      <c r="K4">
        <v>0.86370389568716099</v>
      </c>
    </row>
    <row r="5" spans="1:11" x14ac:dyDescent="0.25">
      <c r="A5" t="s">
        <v>4</v>
      </c>
      <c r="B5">
        <v>0.90638711502220903</v>
      </c>
      <c r="C5">
        <v>0.68665715539560901</v>
      </c>
      <c r="D5">
        <v>0.89514384547861303</v>
      </c>
      <c r="E5">
        <v>1</v>
      </c>
      <c r="F5">
        <v>0.90599548184474499</v>
      </c>
      <c r="G5">
        <v>0.97466634192032797</v>
      </c>
      <c r="H5">
        <v>0.91202928002082795</v>
      </c>
      <c r="I5">
        <v>0.58317530375748305</v>
      </c>
      <c r="J5">
        <v>0.702352778195804</v>
      </c>
      <c r="K5">
        <v>0.74768216287062095</v>
      </c>
    </row>
    <row r="6" spans="1:11" x14ac:dyDescent="0.25">
      <c r="A6" t="s">
        <v>5</v>
      </c>
      <c r="B6">
        <v>0.99978239749059505</v>
      </c>
      <c r="C6">
        <v>0.76540408899243395</v>
      </c>
      <c r="D6">
        <v>0.99404641114731096</v>
      </c>
      <c r="E6">
        <v>0.90599548184474499</v>
      </c>
      <c r="F6">
        <v>1</v>
      </c>
      <c r="G6">
        <v>0.965671974702484</v>
      </c>
      <c r="H6">
        <v>0.99720668675768098</v>
      </c>
      <c r="I6">
        <v>0.48662164365803401</v>
      </c>
      <c r="J6">
        <v>0.66873565204663399</v>
      </c>
      <c r="K6">
        <v>0.84191262048386395</v>
      </c>
    </row>
    <row r="7" spans="1:11" x14ac:dyDescent="0.25">
      <c r="A7" t="s">
        <v>6</v>
      </c>
      <c r="B7">
        <v>0.96581585806033599</v>
      </c>
      <c r="C7">
        <v>0.73340647902647604</v>
      </c>
      <c r="D7">
        <v>0.95393579182305699</v>
      </c>
      <c r="E7">
        <v>0.97466634192032797</v>
      </c>
      <c r="F7">
        <v>0.965671974702484</v>
      </c>
      <c r="G7">
        <v>1</v>
      </c>
      <c r="H7">
        <v>0.96806032581480095</v>
      </c>
      <c r="I7">
        <v>0.53909281745099502</v>
      </c>
      <c r="J7">
        <v>0.68673226974102397</v>
      </c>
      <c r="K7">
        <v>0.80292352674461198</v>
      </c>
    </row>
    <row r="8" spans="1:11" x14ac:dyDescent="0.25">
      <c r="A8" t="s">
        <v>7</v>
      </c>
      <c r="B8">
        <v>0.99713245013282203</v>
      </c>
      <c r="C8">
        <v>0.76670631550590995</v>
      </c>
      <c r="D8">
        <v>0.99182518377686901</v>
      </c>
      <c r="E8">
        <v>0.91202928002082795</v>
      </c>
      <c r="F8">
        <v>0.99720668675768098</v>
      </c>
      <c r="G8">
        <v>0.96806032581480095</v>
      </c>
      <c r="H8">
        <v>1</v>
      </c>
      <c r="I8">
        <v>0.51291340917296102</v>
      </c>
      <c r="J8">
        <v>0.68798654973909101</v>
      </c>
      <c r="K8">
        <v>0.84068406417202901</v>
      </c>
    </row>
    <row r="9" spans="1:11" x14ac:dyDescent="0.25">
      <c r="A9" t="s">
        <v>8</v>
      </c>
      <c r="B9">
        <v>0.49327869551484899</v>
      </c>
      <c r="C9">
        <v>0.40147654930924398</v>
      </c>
      <c r="D9">
        <v>0.48918655309047998</v>
      </c>
      <c r="E9">
        <v>0.58317530375748305</v>
      </c>
      <c r="F9">
        <v>0.48662164365803401</v>
      </c>
      <c r="G9">
        <v>0.53909281745099502</v>
      </c>
      <c r="H9">
        <v>0.51291340917296102</v>
      </c>
      <c r="I9">
        <v>1</v>
      </c>
      <c r="J9">
        <v>0.96526930053658</v>
      </c>
      <c r="K9">
        <v>0.455236259658575</v>
      </c>
    </row>
    <row r="10" spans="1:11" x14ac:dyDescent="0.25">
      <c r="A10" t="s">
        <v>9</v>
      </c>
      <c r="B10">
        <v>0.67522192330036102</v>
      </c>
      <c r="C10">
        <v>0.555098654175327</v>
      </c>
      <c r="D10">
        <v>0.66847455287620405</v>
      </c>
      <c r="E10">
        <v>0.702352778195804</v>
      </c>
      <c r="F10">
        <v>0.66873565204663399</v>
      </c>
      <c r="G10">
        <v>0.68673226974102397</v>
      </c>
      <c r="H10">
        <v>0.68798654973909101</v>
      </c>
      <c r="I10">
        <v>0.96526930053658</v>
      </c>
      <c r="J10">
        <v>1</v>
      </c>
      <c r="K10">
        <v>0.61099230476194499</v>
      </c>
    </row>
    <row r="11" spans="1:11" x14ac:dyDescent="0.25">
      <c r="A11" t="s">
        <v>10</v>
      </c>
      <c r="B11">
        <v>0.83973267508355198</v>
      </c>
      <c r="C11">
        <v>0.97356145321590204</v>
      </c>
      <c r="D11">
        <v>0.86370389568716099</v>
      </c>
      <c r="E11">
        <v>0.74768216287062095</v>
      </c>
      <c r="F11">
        <v>0.84191262048386395</v>
      </c>
      <c r="G11">
        <v>0.80292352674461198</v>
      </c>
      <c r="H11">
        <v>0.84068406417202901</v>
      </c>
      <c r="I11">
        <v>0.455236259658575</v>
      </c>
      <c r="J11">
        <v>0.61099230476194499</v>
      </c>
      <c r="K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A104857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>
        <f>_xlfn.STDEV.S('Nantes Imports'!B2,'Nantes Exports'!B2,'Marseille Imports'!B2,'Marseille Exports'!B2,'Bordeaux Imports'!B2,'Bordeaux Exports'!B2,'La Rochelle Imports'!B2,'[1]La Rochelle Exports'!B2)</f>
        <v>0</v>
      </c>
      <c r="C2">
        <f>_xlfn.STDEV.S('Nantes Imports'!C2,'Nantes Exports'!C2,'Marseille Imports'!C2,'Marseille Exports'!C2,'Bordeaux Imports'!C2,'Bordeaux Exports'!C2,'La Rochelle Imports'!C2,'[1]La Rochelle Exports'!C2)</f>
        <v>0.35532108886197211</v>
      </c>
      <c r="D2">
        <f>_xlfn.STDEV.S('Nantes Imports'!D2,'Nantes Exports'!D2,'Marseille Imports'!D2,'Marseille Exports'!D2,'Bordeaux Imports'!D2,'Bordeaux Exports'!D2,'La Rochelle Imports'!D2,'[1]La Rochelle Exports'!D2)</f>
        <v>0.10847394191865337</v>
      </c>
      <c r="E2">
        <f>_xlfn.STDEV.S('Nantes Imports'!E2,'Nantes Exports'!E2,'Marseille Imports'!E2,'Marseille Exports'!E2,'Bordeaux Imports'!E2,'Bordeaux Exports'!E2,'La Rochelle Imports'!E2,'[1]La Rochelle Exports'!E2)</f>
        <v>0.12447761481594978</v>
      </c>
      <c r="F2">
        <f>_xlfn.STDEV.S('Nantes Imports'!F2,'Nantes Exports'!F2,'Marseille Imports'!F2,'Marseille Exports'!F2,'Bordeaux Imports'!F2,'Bordeaux Exports'!F2,'La Rochelle Imports'!F2,'[1]La Rochelle Exports'!F2)</f>
        <v>0.19501632521076456</v>
      </c>
      <c r="G2">
        <f>_xlfn.STDEV.S('Nantes Imports'!G2,'Nantes Exports'!G2,'Marseille Imports'!G2,'Marseille Exports'!G2,'Bordeaux Imports'!G2,'Bordeaux Exports'!G2,'La Rochelle Imports'!G2,'[1]La Rochelle Exports'!G2)</f>
        <v>0.16843244686006936</v>
      </c>
      <c r="H2">
        <f>_xlfn.STDEV.S('Nantes Imports'!H2,'Nantes Exports'!H2,'Marseille Imports'!H2,'Marseille Exports'!H2,'Bordeaux Imports'!H2,'Bordeaux Exports'!H2,'La Rochelle Imports'!H2,'[1]La Rochelle Exports'!H2)</f>
        <v>0.19287561953661833</v>
      </c>
      <c r="I2">
        <f>_xlfn.STDEV.S('Nantes Imports'!I2,'Nantes Exports'!I2,'Marseille Imports'!I2,'Marseille Exports'!I2,'Bordeaux Imports'!I2,'Bordeaux Exports'!I2,'La Rochelle Imports'!I2,'[1]La Rochelle Exports'!I2)</f>
        <v>0.14349441550920328</v>
      </c>
      <c r="J2">
        <f>_xlfn.STDEV.S('Nantes Imports'!J2,'Nantes Exports'!J2,'Marseille Imports'!J2,'Marseille Exports'!J2,'Bordeaux Imports'!J2,'Bordeaux Exports'!J2,'La Rochelle Imports'!J2,'[1]La Rochelle Exports'!J2)</f>
        <v>0.10487947219661595</v>
      </c>
      <c r="K2">
        <f>_xlfn.STDEV.S('Nantes Imports'!K2,'Nantes Exports'!K2,'Marseille Imports'!K2,'Marseille Exports'!K2,'Bordeaux Imports'!K2,'Bordeaux Exports'!K2,'La Rochelle Imports'!K2,'[1]La Rochelle Exports'!K2)</f>
        <v>0.11502178827705545</v>
      </c>
    </row>
    <row r="3" spans="1:11" x14ac:dyDescent="0.25">
      <c r="A3" t="s">
        <v>2</v>
      </c>
      <c r="B3">
        <f>_xlfn.STDEV.S('Nantes Imports'!B3,'Nantes Exports'!B3,'Marseille Imports'!B3,'Marseille Exports'!B3,'Bordeaux Imports'!B3,'Bordeaux Exports'!B3,'La Rochelle Imports'!B3,'[1]La Rochelle Exports'!B3)</f>
        <v>0.35532108886197211</v>
      </c>
      <c r="C3">
        <f>_xlfn.STDEV.S('Nantes Imports'!C3,'Nantes Exports'!C3,'Marseille Imports'!C3,'Marseille Exports'!C3,'Bordeaux Imports'!C3,'Bordeaux Exports'!C3,'La Rochelle Imports'!C3,'[1]La Rochelle Exports'!C3)</f>
        <v>0</v>
      </c>
      <c r="D3">
        <f>_xlfn.STDEV.S('Nantes Imports'!D3,'Nantes Exports'!D3,'Marseille Imports'!D3,'Marseille Exports'!D3,'Bordeaux Imports'!D3,'Bordeaux Exports'!D3,'La Rochelle Imports'!D3,'[1]La Rochelle Exports'!D3)</f>
        <v>0.28050377382746794</v>
      </c>
      <c r="E3">
        <f>_xlfn.STDEV.S('Nantes Imports'!E3,'Nantes Exports'!E3,'Marseille Imports'!E3,'Marseille Exports'!E3,'Bordeaux Imports'!E3,'Bordeaux Exports'!E3,'La Rochelle Imports'!E3,'[1]La Rochelle Exports'!E3)</f>
        <v>0.35954668586978028</v>
      </c>
      <c r="F3">
        <f>_xlfn.STDEV.S('Nantes Imports'!F3,'Nantes Exports'!F3,'Marseille Imports'!F3,'Marseille Exports'!F3,'Bordeaux Imports'!F3,'Bordeaux Exports'!F3,'La Rochelle Imports'!F3,'[1]La Rochelle Exports'!F3)</f>
        <v>0.30989385267416469</v>
      </c>
      <c r="G3">
        <f>_xlfn.STDEV.S('Nantes Imports'!G3,'Nantes Exports'!G3,'Marseille Imports'!G3,'Marseille Exports'!G3,'Bordeaux Imports'!G3,'Bordeaux Exports'!G3,'La Rochelle Imports'!G3,'[1]La Rochelle Exports'!G3)</f>
        <v>0.3185370055876518</v>
      </c>
      <c r="H3">
        <f>_xlfn.STDEV.S('Nantes Imports'!H3,'Nantes Exports'!H3,'Marseille Imports'!H3,'Marseille Exports'!H3,'Bordeaux Imports'!H3,'Bordeaux Exports'!H3,'La Rochelle Imports'!H3,'[1]La Rochelle Exports'!H3)</f>
        <v>0.34224148003630467</v>
      </c>
      <c r="I3">
        <f>_xlfn.STDEV.S('Nantes Imports'!I3,'Nantes Exports'!I3,'Marseille Imports'!I3,'Marseille Exports'!I3,'Bordeaux Imports'!I3,'Bordeaux Exports'!I3,'La Rochelle Imports'!I3,'[1]La Rochelle Exports'!I3)</f>
        <v>0.32825064008027843</v>
      </c>
      <c r="J3">
        <f>_xlfn.STDEV.S('Nantes Imports'!J3,'Nantes Exports'!J3,'Marseille Imports'!J3,'Marseille Exports'!J3,'Bordeaux Imports'!J3,'Bordeaux Exports'!J3,'La Rochelle Imports'!J3,'[1]La Rochelle Exports'!J3)</f>
        <v>0.33166514003351671</v>
      </c>
      <c r="K3">
        <f>_xlfn.STDEV.S('Nantes Imports'!K3,'Nantes Exports'!K3,'Marseille Imports'!K3,'Marseille Exports'!K3,'Bordeaux Imports'!K3,'Bordeaux Exports'!K3,'La Rochelle Imports'!K3,'[1]La Rochelle Exports'!K3)</f>
        <v>0.31854354898697984</v>
      </c>
    </row>
    <row r="4" spans="1:11" x14ac:dyDescent="0.25">
      <c r="A4" t="s">
        <v>3</v>
      </c>
      <c r="B4">
        <f>_xlfn.STDEV.S('Nantes Imports'!B4,'Nantes Exports'!B4,'Marseille Imports'!B4,'Marseille Exports'!B4,'Bordeaux Imports'!B4,'Bordeaux Exports'!B4,'La Rochelle Imports'!B4,'[1]La Rochelle Exports'!B4)</f>
        <v>0.10847394191865337</v>
      </c>
      <c r="C4">
        <f>_xlfn.STDEV.S('Nantes Imports'!C4,'Nantes Exports'!C4,'Marseille Imports'!C4,'Marseille Exports'!C4,'Bordeaux Imports'!C4,'Bordeaux Exports'!C4,'La Rochelle Imports'!C4,'[1]La Rochelle Exports'!C4)</f>
        <v>0.28050377382746794</v>
      </c>
      <c r="D4">
        <f>_xlfn.STDEV.S('Nantes Imports'!D4,'Nantes Exports'!D4,'Marseille Imports'!D4,'Marseille Exports'!D4,'Bordeaux Imports'!D4,'Bordeaux Exports'!D4,'La Rochelle Imports'!D4,'[1]La Rochelle Exports'!D4)</f>
        <v>0</v>
      </c>
      <c r="E4">
        <f>_xlfn.STDEV.S('Nantes Imports'!E4,'Nantes Exports'!E4,'Marseille Imports'!E4,'Marseille Exports'!E4,'Bordeaux Imports'!E4,'Bordeaux Exports'!E4,'La Rochelle Imports'!E4,'[1]La Rochelle Exports'!E4)</f>
        <v>0.17873811864281897</v>
      </c>
      <c r="F4">
        <f>_xlfn.STDEV.S('Nantes Imports'!F4,'Nantes Exports'!F4,'Marseille Imports'!F4,'Marseille Exports'!F4,'Bordeaux Imports'!F4,'Bordeaux Exports'!F4,'La Rochelle Imports'!F4,'[1]La Rochelle Exports'!F4)</f>
        <v>0.11716733049869402</v>
      </c>
      <c r="G4">
        <f>_xlfn.STDEV.S('Nantes Imports'!G4,'Nantes Exports'!G4,'Marseille Imports'!G4,'Marseille Exports'!G4,'Bordeaux Imports'!G4,'Bordeaux Exports'!G4,'La Rochelle Imports'!G4,'[1]La Rochelle Exports'!G4)</f>
        <v>0.11701919324962787</v>
      </c>
      <c r="H4">
        <f>_xlfn.STDEV.S('Nantes Imports'!H4,'Nantes Exports'!H4,'Marseille Imports'!H4,'Marseille Exports'!H4,'Bordeaux Imports'!H4,'Bordeaux Exports'!H4,'La Rochelle Imports'!H4,'[1]La Rochelle Exports'!H4)</f>
        <v>0.15246754247368194</v>
      </c>
      <c r="I4">
        <f>_xlfn.STDEV.S('Nantes Imports'!I4,'Nantes Exports'!I4,'Marseille Imports'!I4,'Marseille Exports'!I4,'Bordeaux Imports'!I4,'Bordeaux Exports'!I4,'La Rochelle Imports'!I4,'[1]La Rochelle Exports'!I4)</f>
        <v>0.15966058473603756</v>
      </c>
      <c r="J4">
        <f>_xlfn.STDEV.S('Nantes Imports'!J4,'Nantes Exports'!J4,'Marseille Imports'!J4,'Marseille Exports'!J4,'Bordeaux Imports'!J4,'Bordeaux Exports'!J4,'La Rochelle Imports'!J4,'[1]La Rochelle Exports'!J4)</f>
        <v>0.14219794065430663</v>
      </c>
      <c r="K4">
        <f>_xlfn.STDEV.S('Nantes Imports'!K4,'Nantes Exports'!K4,'Marseille Imports'!K4,'Marseille Exports'!K4,'Bordeaux Imports'!K4,'Bordeaux Exports'!K4,'La Rochelle Imports'!K4,'[1]La Rochelle Exports'!K4)</f>
        <v>5.8705836530109849E-2</v>
      </c>
    </row>
    <row r="5" spans="1:11" x14ac:dyDescent="0.25">
      <c r="A5" t="s">
        <v>4</v>
      </c>
      <c r="B5">
        <f>_xlfn.STDEV.S('Nantes Imports'!B5,'Nantes Exports'!B5,'Marseille Imports'!B5,'Marseille Exports'!B5,'Bordeaux Imports'!B5,'Bordeaux Exports'!B5,'La Rochelle Imports'!B5,'[1]La Rochelle Exports'!B5)</f>
        <v>0.12447761481594978</v>
      </c>
      <c r="C5">
        <f>_xlfn.STDEV.S('Nantes Imports'!C5,'Nantes Exports'!C5,'Marseille Imports'!C5,'Marseille Exports'!C5,'Bordeaux Imports'!C5,'Bordeaux Exports'!C5,'La Rochelle Imports'!C5,'[1]La Rochelle Exports'!C5)</f>
        <v>0.35954668586978028</v>
      </c>
      <c r="D5">
        <f>_xlfn.STDEV.S('Nantes Imports'!D5,'Nantes Exports'!D5,'Marseille Imports'!D5,'Marseille Exports'!D5,'Bordeaux Imports'!D5,'Bordeaux Exports'!D5,'La Rochelle Imports'!D5,'[1]La Rochelle Exports'!D5)</f>
        <v>0.17873811864281897</v>
      </c>
      <c r="E5">
        <f>_xlfn.STDEV.S('Nantes Imports'!E5,'Nantes Exports'!E5,'Marseille Imports'!E5,'Marseille Exports'!E5,'Bordeaux Imports'!E5,'Bordeaux Exports'!E5,'La Rochelle Imports'!E5,'[1]La Rochelle Exports'!E5)</f>
        <v>0</v>
      </c>
      <c r="F5">
        <f>_xlfn.STDEV.S('Nantes Imports'!F5,'Nantes Exports'!F5,'Marseille Imports'!F5,'Marseille Exports'!F5,'Bordeaux Imports'!F5,'Bordeaux Exports'!F5,'La Rochelle Imports'!F5,'[1]La Rochelle Exports'!F5)</f>
        <v>6.9164491821579924E-2</v>
      </c>
      <c r="G5">
        <f>_xlfn.STDEV.S('Nantes Imports'!G5,'Nantes Exports'!G5,'Marseille Imports'!G5,'Marseille Exports'!G5,'Bordeaux Imports'!G5,'Bordeaux Exports'!G5,'La Rochelle Imports'!G5,'[1]La Rochelle Exports'!G5)</f>
        <v>6.6414825539481762E-2</v>
      </c>
      <c r="H5">
        <f>_xlfn.STDEV.S('Nantes Imports'!H5,'Nantes Exports'!H5,'Marseille Imports'!H5,'Marseille Exports'!H5,'Bordeaux Imports'!H5,'Bordeaux Exports'!H5,'La Rochelle Imports'!H5,'[1]La Rochelle Exports'!H5)</f>
        <v>0.11269829988435387</v>
      </c>
      <c r="I5">
        <f>_xlfn.STDEV.S('Nantes Imports'!I5,'Nantes Exports'!I5,'Marseille Imports'!I5,'Marseille Exports'!I5,'Bordeaux Imports'!I5,'Bordeaux Exports'!I5,'La Rochelle Imports'!I5,'[1]La Rochelle Exports'!I5)</f>
        <v>0.1693983165605468</v>
      </c>
      <c r="J5">
        <f>_xlfn.STDEV.S('Nantes Imports'!J5,'Nantes Exports'!J5,'Marseille Imports'!J5,'Marseille Exports'!J5,'Bordeaux Imports'!J5,'Bordeaux Exports'!J5,'La Rochelle Imports'!J5,'[1]La Rochelle Exports'!J5)</f>
        <v>0.20326064881934022</v>
      </c>
      <c r="K5">
        <f>_xlfn.STDEV.S('Nantes Imports'!K5,'Nantes Exports'!K5,'Marseille Imports'!K5,'Marseille Exports'!K5,'Bordeaux Imports'!K5,'Bordeaux Exports'!K5,'La Rochelle Imports'!K5,'[1]La Rochelle Exports'!K5)</f>
        <v>0.18935518563875997</v>
      </c>
    </row>
    <row r="6" spans="1:11" x14ac:dyDescent="0.25">
      <c r="A6" t="s">
        <v>5</v>
      </c>
      <c r="B6">
        <f>_xlfn.STDEV.S('Nantes Imports'!B6,'Nantes Exports'!B6,'Marseille Imports'!B6,'Marseille Exports'!B6,'Bordeaux Imports'!B6,'Bordeaux Exports'!B6,'La Rochelle Imports'!B6,'[1]La Rochelle Exports'!B6)</f>
        <v>0.19501632521076456</v>
      </c>
      <c r="C6">
        <f>_xlfn.STDEV.S('Nantes Imports'!C6,'Nantes Exports'!C6,'Marseille Imports'!C6,'Marseille Exports'!C6,'Bordeaux Imports'!C6,'Bordeaux Exports'!C6,'La Rochelle Imports'!C6,'[1]La Rochelle Exports'!C6)</f>
        <v>0.30989385267416469</v>
      </c>
      <c r="D6">
        <f>_xlfn.STDEV.S('Nantes Imports'!D6,'Nantes Exports'!D6,'Marseille Imports'!D6,'Marseille Exports'!D6,'Bordeaux Imports'!D6,'Bordeaux Exports'!D6,'La Rochelle Imports'!D6,'[1]La Rochelle Exports'!D6)</f>
        <v>0.11716733049869402</v>
      </c>
      <c r="E6">
        <f>_xlfn.STDEV.S('Nantes Imports'!E6,'Nantes Exports'!E6,'Marseille Imports'!E6,'Marseille Exports'!E6,'Bordeaux Imports'!E6,'Bordeaux Exports'!E6,'La Rochelle Imports'!E6,'[1]La Rochelle Exports'!E6)</f>
        <v>6.9164491821579924E-2</v>
      </c>
      <c r="F6">
        <f>_xlfn.STDEV.S('Nantes Imports'!F6,'Nantes Exports'!F6,'Marseille Imports'!F6,'Marseille Exports'!F6,'Bordeaux Imports'!F6,'Bordeaux Exports'!F6,'La Rochelle Imports'!F6,'[1]La Rochelle Exports'!F6)</f>
        <v>0</v>
      </c>
      <c r="G6">
        <f>_xlfn.STDEV.S('Nantes Imports'!G6,'Nantes Exports'!G6,'Marseille Imports'!G6,'Marseille Exports'!G6,'Bordeaux Imports'!G6,'Bordeaux Exports'!G6,'La Rochelle Imports'!G6,'[1]La Rochelle Exports'!G6)</f>
        <v>9.576852612099962E-2</v>
      </c>
      <c r="H6">
        <f>_xlfn.STDEV.S('Nantes Imports'!H6,'Nantes Exports'!H6,'Marseille Imports'!H6,'Marseille Exports'!H6,'Bordeaux Imports'!H6,'Bordeaux Exports'!H6,'La Rochelle Imports'!H6,'[1]La Rochelle Exports'!H6)</f>
        <v>0.12782812331066964</v>
      </c>
      <c r="I6">
        <f>_xlfn.STDEV.S('Nantes Imports'!I6,'Nantes Exports'!I6,'Marseille Imports'!I6,'Marseille Exports'!I6,'Bordeaux Imports'!I6,'Bordeaux Exports'!I6,'La Rochelle Imports'!I6,'[1]La Rochelle Exports'!I6)</f>
        <v>0.12263589507796531</v>
      </c>
      <c r="J6">
        <f>_xlfn.STDEV.S('Nantes Imports'!J6,'Nantes Exports'!J6,'Marseille Imports'!J6,'Marseille Exports'!J6,'Bordeaux Imports'!J6,'Bordeaux Exports'!J6,'La Rochelle Imports'!J6,'[1]La Rochelle Exports'!J6)</f>
        <v>0.11122568210062662</v>
      </c>
      <c r="K6">
        <f>_xlfn.STDEV.S('Nantes Imports'!K6,'Nantes Exports'!K6,'Marseille Imports'!K6,'Marseille Exports'!K6,'Bordeaux Imports'!K6,'Bordeaux Exports'!K6,'La Rochelle Imports'!K6,'[1]La Rochelle Exports'!K6)</f>
        <v>0.1159094233651584</v>
      </c>
    </row>
    <row r="7" spans="1:11" x14ac:dyDescent="0.25">
      <c r="A7" t="s">
        <v>6</v>
      </c>
      <c r="B7">
        <f>_xlfn.STDEV.S('Nantes Imports'!B7,'Nantes Exports'!B7,'Marseille Imports'!B7,'Marseille Exports'!B7,'Bordeaux Imports'!B7,'Bordeaux Exports'!B7,'La Rochelle Imports'!B7,'[1]La Rochelle Exports'!B7)</f>
        <v>0.16843244686006936</v>
      </c>
      <c r="C7">
        <f>_xlfn.STDEV.S('Nantes Imports'!C7,'Nantes Exports'!C7,'Marseille Imports'!C7,'Marseille Exports'!C7,'Bordeaux Imports'!C7,'Bordeaux Exports'!C7,'La Rochelle Imports'!C7,'[1]La Rochelle Exports'!C7)</f>
        <v>0.3185370055876518</v>
      </c>
      <c r="D7">
        <f>_xlfn.STDEV.S('Nantes Imports'!D7,'Nantes Exports'!D7,'Marseille Imports'!D7,'Marseille Exports'!D7,'Bordeaux Imports'!D7,'Bordeaux Exports'!D7,'La Rochelle Imports'!D7,'[1]La Rochelle Exports'!D7)</f>
        <v>0.11701919324962787</v>
      </c>
      <c r="E7">
        <f>_xlfn.STDEV.S('Nantes Imports'!E7,'Nantes Exports'!E7,'Marseille Imports'!E7,'Marseille Exports'!E7,'Bordeaux Imports'!E7,'Bordeaux Exports'!E7,'La Rochelle Imports'!E7,'[1]La Rochelle Exports'!E7)</f>
        <v>6.6414825539481762E-2</v>
      </c>
      <c r="F7">
        <f>_xlfn.STDEV.S('Nantes Imports'!F7,'Nantes Exports'!F7,'Marseille Imports'!F7,'Marseille Exports'!F7,'Bordeaux Imports'!F7,'Bordeaux Exports'!F7,'La Rochelle Imports'!F7,'[1]La Rochelle Exports'!F7)</f>
        <v>9.576852612099962E-2</v>
      </c>
      <c r="G7">
        <f>_xlfn.STDEV.S('Nantes Imports'!G7,'Nantes Exports'!G7,'Marseille Imports'!G7,'Marseille Exports'!G7,'Bordeaux Imports'!G7,'Bordeaux Exports'!G7,'La Rochelle Imports'!G7,'[1]La Rochelle Exports'!G7)</f>
        <v>0</v>
      </c>
      <c r="H7">
        <f>_xlfn.STDEV.S('Nantes Imports'!H7,'Nantes Exports'!H7,'Marseille Imports'!H7,'Marseille Exports'!H7,'Bordeaux Imports'!H7,'Bordeaux Exports'!H7,'La Rochelle Imports'!H7,'[1]La Rochelle Exports'!H7)</f>
        <v>0.12998402665039124</v>
      </c>
      <c r="I7">
        <f>_xlfn.STDEV.S('Nantes Imports'!I7,'Nantes Exports'!I7,'Marseille Imports'!I7,'Marseille Exports'!I7,'Bordeaux Imports'!I7,'Bordeaux Exports'!I7,'La Rochelle Imports'!I7,'[1]La Rochelle Exports'!I7)</f>
        <v>0.11974544959792303</v>
      </c>
      <c r="J7">
        <f>_xlfn.STDEV.S('Nantes Imports'!J7,'Nantes Exports'!J7,'Marseille Imports'!J7,'Marseille Exports'!J7,'Bordeaux Imports'!J7,'Bordeaux Exports'!J7,'La Rochelle Imports'!J7,'[1]La Rochelle Exports'!J7)</f>
        <v>0.12304021707250161</v>
      </c>
      <c r="K7">
        <f>_xlfn.STDEV.S('Nantes Imports'!K7,'Nantes Exports'!K7,'Marseille Imports'!K7,'Marseille Exports'!K7,'Bordeaux Imports'!K7,'Bordeaux Exports'!K7,'La Rochelle Imports'!K7,'[1]La Rochelle Exports'!K7)</f>
        <v>0.11145924664169546</v>
      </c>
    </row>
    <row r="8" spans="1:11" x14ac:dyDescent="0.25">
      <c r="A8" t="s">
        <v>7</v>
      </c>
      <c r="B8">
        <f>_xlfn.STDEV.S('Nantes Imports'!B8,'Nantes Exports'!B8,'Marseille Imports'!B8,'Marseille Exports'!B8,'Bordeaux Imports'!B8,'Bordeaux Exports'!B8,'La Rochelle Imports'!B8,'[1]La Rochelle Exports'!B8)</f>
        <v>0.19287561953661833</v>
      </c>
      <c r="C8">
        <f>_xlfn.STDEV.S('Nantes Imports'!C8,'Nantes Exports'!C8,'Marseille Imports'!C8,'Marseille Exports'!C8,'Bordeaux Imports'!C8,'Bordeaux Exports'!C8,'La Rochelle Imports'!C8,'[1]La Rochelle Exports'!C8)</f>
        <v>0.34224148003630467</v>
      </c>
      <c r="D8">
        <f>_xlfn.STDEV.S('Nantes Imports'!D8,'Nantes Exports'!D8,'Marseille Imports'!D8,'Marseille Exports'!D8,'Bordeaux Imports'!D8,'Bordeaux Exports'!D8,'La Rochelle Imports'!D8,'[1]La Rochelle Exports'!D8)</f>
        <v>0.15246754247368194</v>
      </c>
      <c r="E8">
        <f>_xlfn.STDEV.S('Nantes Imports'!E8,'Nantes Exports'!E8,'Marseille Imports'!E8,'Marseille Exports'!E8,'Bordeaux Imports'!E8,'Bordeaux Exports'!E8,'La Rochelle Imports'!E8,'[1]La Rochelle Exports'!E8)</f>
        <v>0.11269829988435387</v>
      </c>
      <c r="F8">
        <f>_xlfn.STDEV.S('Nantes Imports'!F8,'Nantes Exports'!F8,'Marseille Imports'!F8,'Marseille Exports'!F8,'Bordeaux Imports'!F8,'Bordeaux Exports'!F8,'La Rochelle Imports'!F8,'[1]La Rochelle Exports'!F8)</f>
        <v>0.12782812331066964</v>
      </c>
      <c r="G8">
        <f>_xlfn.STDEV.S('Nantes Imports'!G8,'Nantes Exports'!G8,'Marseille Imports'!G8,'Marseille Exports'!G8,'Bordeaux Imports'!G8,'Bordeaux Exports'!G8,'La Rochelle Imports'!G8,'[1]La Rochelle Exports'!G8)</f>
        <v>0.12998402665039124</v>
      </c>
      <c r="H8">
        <f>_xlfn.STDEV.S('Nantes Imports'!H8,'Nantes Exports'!H8,'Marseille Imports'!H8,'Marseille Exports'!H8,'Bordeaux Imports'!H8,'Bordeaux Exports'!H8,'La Rochelle Imports'!H8,'[1]La Rochelle Exports'!H8)</f>
        <v>0</v>
      </c>
      <c r="I8">
        <f>_xlfn.STDEV.S('Nantes Imports'!I8,'Nantes Exports'!I8,'Marseille Imports'!I8,'Marseille Exports'!I8,'Bordeaux Imports'!I8,'Bordeaux Exports'!I8,'La Rochelle Imports'!I8,'[1]La Rochelle Exports'!I8)</f>
        <v>0.20837079128535349</v>
      </c>
      <c r="J8">
        <f>_xlfn.STDEV.S('Nantes Imports'!J8,'Nantes Exports'!J8,'Marseille Imports'!J8,'Marseille Exports'!J8,'Bordeaux Imports'!J8,'Bordeaux Exports'!J8,'La Rochelle Imports'!J8,'[1]La Rochelle Exports'!J8)</f>
        <v>0.16433408852501094</v>
      </c>
      <c r="K8">
        <f>_xlfn.STDEV.S('Nantes Imports'!K8,'Nantes Exports'!K8,'Marseille Imports'!K8,'Marseille Exports'!K8,'Bordeaux Imports'!K8,'Bordeaux Exports'!K8,'La Rochelle Imports'!K8,'[1]La Rochelle Exports'!K8)</f>
        <v>0.15732496190729381</v>
      </c>
    </row>
    <row r="9" spans="1:11" x14ac:dyDescent="0.25">
      <c r="A9" t="s">
        <v>8</v>
      </c>
      <c r="B9">
        <f>_xlfn.STDEV.S('Nantes Imports'!B9,'Nantes Exports'!B9,'Marseille Imports'!B9,'Marseille Exports'!B9,'Bordeaux Imports'!B9,'Bordeaux Exports'!B9,'La Rochelle Imports'!B9,'[1]La Rochelle Exports'!B9)</f>
        <v>0.14349441550920328</v>
      </c>
      <c r="C9">
        <f>_xlfn.STDEV.S('Nantes Imports'!C9,'Nantes Exports'!C9,'Marseille Imports'!C9,'Marseille Exports'!C9,'Bordeaux Imports'!C9,'Bordeaux Exports'!C9,'La Rochelle Imports'!C9,'[1]La Rochelle Exports'!C9)</f>
        <v>0.32825064008027843</v>
      </c>
      <c r="D9">
        <f>_xlfn.STDEV.S('Nantes Imports'!D9,'Nantes Exports'!D9,'Marseille Imports'!D9,'Marseille Exports'!D9,'Bordeaux Imports'!D9,'Bordeaux Exports'!D9,'La Rochelle Imports'!D9,'[1]La Rochelle Exports'!D9)</f>
        <v>0.15966058473603756</v>
      </c>
      <c r="E9">
        <f>_xlfn.STDEV.S('Nantes Imports'!E9,'Nantes Exports'!E9,'Marseille Imports'!E9,'Marseille Exports'!E9,'Bordeaux Imports'!E9,'Bordeaux Exports'!E9,'La Rochelle Imports'!E9,'[1]La Rochelle Exports'!E9)</f>
        <v>0.1693983165605468</v>
      </c>
      <c r="F9">
        <f>_xlfn.STDEV.S('Nantes Imports'!F9,'Nantes Exports'!F9,'Marseille Imports'!F9,'Marseille Exports'!F9,'Bordeaux Imports'!F9,'Bordeaux Exports'!F9,'La Rochelle Imports'!F9,'[1]La Rochelle Exports'!F9)</f>
        <v>0.12263589507796531</v>
      </c>
      <c r="G9">
        <f>_xlfn.STDEV.S('Nantes Imports'!G9,'Nantes Exports'!G9,'Marseille Imports'!G9,'Marseille Exports'!G9,'Bordeaux Imports'!G9,'Bordeaux Exports'!G9,'La Rochelle Imports'!G9,'[1]La Rochelle Exports'!G9)</f>
        <v>0.11974544959792303</v>
      </c>
      <c r="H9">
        <f>_xlfn.STDEV.S('Nantes Imports'!H9,'Nantes Exports'!H9,'Marseille Imports'!H9,'Marseille Exports'!H9,'Bordeaux Imports'!H9,'Bordeaux Exports'!H9,'La Rochelle Imports'!H9,'[1]La Rochelle Exports'!H9)</f>
        <v>0.20837079128535349</v>
      </c>
      <c r="I9">
        <f>_xlfn.STDEV.S('Nantes Imports'!I9,'Nantes Exports'!I9,'Marseille Imports'!I9,'Marseille Exports'!I9,'Bordeaux Imports'!I9,'Bordeaux Exports'!I9,'La Rochelle Imports'!I9,'[1]La Rochelle Exports'!I9)</f>
        <v>0</v>
      </c>
      <c r="J9">
        <f>_xlfn.STDEV.S('Nantes Imports'!J9,'Nantes Exports'!J9,'Marseille Imports'!J9,'Marseille Exports'!J9,'Bordeaux Imports'!J9,'Bordeaux Exports'!J9,'La Rochelle Imports'!J9,'[1]La Rochelle Exports'!J9)</f>
        <v>7.7853393634438411E-2</v>
      </c>
      <c r="K9">
        <f>_xlfn.STDEV.S('Nantes Imports'!K9,'Nantes Exports'!K9,'Marseille Imports'!K9,'Marseille Exports'!K9,'Bordeaux Imports'!K9,'Bordeaux Exports'!K9,'La Rochelle Imports'!K9,'[1]La Rochelle Exports'!K9)</f>
        <v>0.17005359864226757</v>
      </c>
    </row>
    <row r="10" spans="1:11" x14ac:dyDescent="0.25">
      <c r="A10" t="s">
        <v>9</v>
      </c>
      <c r="B10">
        <f>_xlfn.STDEV.S('Nantes Imports'!B10,'Nantes Exports'!B10,'Marseille Imports'!B10,'Marseille Exports'!B10,'Bordeaux Imports'!B10,'Bordeaux Exports'!B10,'La Rochelle Imports'!B10,'[1]La Rochelle Exports'!B10)</f>
        <v>0.10487947219661595</v>
      </c>
      <c r="C10">
        <f>_xlfn.STDEV.S('Nantes Imports'!C10,'Nantes Exports'!C10,'Marseille Imports'!C10,'Marseille Exports'!C10,'Bordeaux Imports'!C10,'Bordeaux Exports'!C10,'La Rochelle Imports'!C10,'[1]La Rochelle Exports'!C10)</f>
        <v>0.33166514003351671</v>
      </c>
      <c r="D10">
        <f>_xlfn.STDEV.S('Nantes Imports'!D10,'Nantes Exports'!D10,'Marseille Imports'!D10,'Marseille Exports'!D10,'Bordeaux Imports'!D10,'Bordeaux Exports'!D10,'La Rochelle Imports'!D10,'[1]La Rochelle Exports'!D10)</f>
        <v>0.14219794065430663</v>
      </c>
      <c r="E10">
        <f>_xlfn.STDEV.S('Nantes Imports'!E10,'Nantes Exports'!E10,'Marseille Imports'!E10,'Marseille Exports'!E10,'Bordeaux Imports'!E10,'Bordeaux Exports'!E10,'La Rochelle Imports'!E10,'[1]La Rochelle Exports'!E10)</f>
        <v>0.20326064881934022</v>
      </c>
      <c r="F10">
        <f>_xlfn.STDEV.S('Nantes Imports'!F10,'Nantes Exports'!F10,'Marseille Imports'!F10,'Marseille Exports'!F10,'Bordeaux Imports'!F10,'Bordeaux Exports'!F10,'La Rochelle Imports'!F10,'[1]La Rochelle Exports'!F10)</f>
        <v>0.11122568210062662</v>
      </c>
      <c r="G10">
        <f>_xlfn.STDEV.S('Nantes Imports'!G10,'Nantes Exports'!G10,'Marseille Imports'!G10,'Marseille Exports'!G10,'Bordeaux Imports'!G10,'Bordeaux Exports'!G10,'La Rochelle Imports'!G10,'[1]La Rochelle Exports'!G10)</f>
        <v>0.12304021707250161</v>
      </c>
      <c r="H10">
        <f>_xlfn.STDEV.S('Nantes Imports'!H10,'Nantes Exports'!H10,'Marseille Imports'!H10,'Marseille Exports'!H10,'Bordeaux Imports'!H10,'Bordeaux Exports'!H10,'La Rochelle Imports'!H10,'[1]La Rochelle Exports'!H10)</f>
        <v>0.16433408852501094</v>
      </c>
      <c r="I10">
        <f>_xlfn.STDEV.S('Nantes Imports'!I10,'Nantes Exports'!I10,'Marseille Imports'!I10,'Marseille Exports'!I10,'Bordeaux Imports'!I10,'Bordeaux Exports'!I10,'La Rochelle Imports'!I10,'[1]La Rochelle Exports'!I10)</f>
        <v>7.7853393634438411E-2</v>
      </c>
      <c r="J10">
        <f>_xlfn.STDEV.S('Nantes Imports'!J10,'Nantes Exports'!J10,'Marseille Imports'!J10,'Marseille Exports'!J10,'Bordeaux Imports'!J10,'Bordeaux Exports'!J10,'La Rochelle Imports'!J10,'[1]La Rochelle Exports'!J10)</f>
        <v>0</v>
      </c>
      <c r="K10">
        <f>_xlfn.STDEV.S('Nantes Imports'!K10,'Nantes Exports'!K10,'Marseille Imports'!K10,'Marseille Exports'!K10,'Bordeaux Imports'!K10,'Bordeaux Exports'!K10,'La Rochelle Imports'!K10,'[1]La Rochelle Exports'!K10)</f>
        <v>0.13737071633867892</v>
      </c>
    </row>
    <row r="11" spans="1:11" x14ac:dyDescent="0.25">
      <c r="A11" t="s">
        <v>10</v>
      </c>
      <c r="B11">
        <f>_xlfn.STDEV.S('Nantes Imports'!B11,'Nantes Exports'!B11,'Marseille Imports'!B11,'Marseille Exports'!B11,'Bordeaux Imports'!B11,'Bordeaux Exports'!B11,'La Rochelle Imports'!B11,'[1]La Rochelle Exports'!B11)</f>
        <v>0.11502178827705545</v>
      </c>
      <c r="C11">
        <f>_xlfn.STDEV.S('Nantes Imports'!C11,'Nantes Exports'!C11,'Marseille Imports'!C11,'Marseille Exports'!C11,'Bordeaux Imports'!C11,'Bordeaux Exports'!C11,'La Rochelle Imports'!C11,'[1]La Rochelle Exports'!C11)</f>
        <v>0.31854354898697984</v>
      </c>
      <c r="D11">
        <f>_xlfn.STDEV.S('Nantes Imports'!D11,'Nantes Exports'!D11,'Marseille Imports'!D11,'Marseille Exports'!D11,'Bordeaux Imports'!D11,'Bordeaux Exports'!D11,'La Rochelle Imports'!D11,'[1]La Rochelle Exports'!D11)</f>
        <v>5.8705836530109849E-2</v>
      </c>
      <c r="E11">
        <f>_xlfn.STDEV.S('Nantes Imports'!E11,'Nantes Exports'!E11,'Marseille Imports'!E11,'Marseille Exports'!E11,'Bordeaux Imports'!E11,'Bordeaux Exports'!E11,'La Rochelle Imports'!E11,'[1]La Rochelle Exports'!E11)</f>
        <v>0.18935518563875997</v>
      </c>
      <c r="F11">
        <f>_xlfn.STDEV.S('Nantes Imports'!F11,'Nantes Exports'!F11,'Marseille Imports'!F11,'Marseille Exports'!F11,'Bordeaux Imports'!F11,'Bordeaux Exports'!F11,'La Rochelle Imports'!F11,'[1]La Rochelle Exports'!F11)</f>
        <v>0.1159094233651584</v>
      </c>
      <c r="G11">
        <f>_xlfn.STDEV.S('Nantes Imports'!G11,'Nantes Exports'!G11,'Marseille Imports'!G11,'Marseille Exports'!G11,'Bordeaux Imports'!G11,'Bordeaux Exports'!G11,'La Rochelle Imports'!G11,'[1]La Rochelle Exports'!G11)</f>
        <v>0.11145924664169546</v>
      </c>
      <c r="H11">
        <f>_xlfn.STDEV.S('Nantes Imports'!H11,'Nantes Exports'!H11,'Marseille Imports'!H11,'Marseille Exports'!H11,'Bordeaux Imports'!H11,'Bordeaux Exports'!H11,'La Rochelle Imports'!H11,'[1]La Rochelle Exports'!H11)</f>
        <v>0.15732496190729381</v>
      </c>
      <c r="I11">
        <f>_xlfn.STDEV.S('Nantes Imports'!I11,'Nantes Exports'!I11,'Marseille Imports'!I11,'Marseille Exports'!I11,'Bordeaux Imports'!I11,'Bordeaux Exports'!I11,'La Rochelle Imports'!I11,'[1]La Rochelle Exports'!I11)</f>
        <v>0.17005359864226757</v>
      </c>
      <c r="J11">
        <f>_xlfn.STDEV.S('Nantes Imports'!J11,'Nantes Exports'!J11,'Marseille Imports'!J11,'Marseille Exports'!J11,'Bordeaux Imports'!J11,'Bordeaux Exports'!J11,'La Rochelle Imports'!J11,'[1]La Rochelle Exports'!J11)</f>
        <v>0.13737071633867892</v>
      </c>
      <c r="K11">
        <f>_xlfn.STDEV.S('Nantes Imports'!K11,'Nantes Exports'!K11,'Marseille Imports'!K11,'Marseille Exports'!K11,'Bordeaux Imports'!K11,'Bordeaux Exports'!K11,'La Rochelle Imports'!K11,'[1]La Rochelle Exports'!K11)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1" sqref="C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 t="str">
        <f>LEFT(Feuil1!B2,4)&amp;" ("&amp;LEFT(Feuil2!B2,4)&amp;")"</f>
        <v>1 (0)</v>
      </c>
      <c r="C2" t="str">
        <f>LEFT(Feuil1!C2,4)&amp;" ("&amp;LEFT(Feuil2!C2,4)&amp;")"</f>
        <v>0,65 (0,35)</v>
      </c>
      <c r="D2" t="str">
        <f>LEFT(Feuil1!D2,4)&amp;" ("&amp;LEFT(Feuil2!D2,4)&amp;")"</f>
        <v>0,88 (0,10)</v>
      </c>
      <c r="E2" t="str">
        <f>LEFT(Feuil1!E2,4)&amp;" ("&amp;LEFT(Feuil2!E2,4)&amp;")"</f>
        <v>0,91 (0,12)</v>
      </c>
      <c r="F2" t="str">
        <f>LEFT(Feuil1!F2,4)&amp;" ("&amp;LEFT(Feuil2!F2,4)&amp;")"</f>
        <v>0,92 (0,19)</v>
      </c>
      <c r="G2" t="str">
        <f>LEFT(Feuil1!G2,4)&amp;" ("&amp;LEFT(Feuil2!G2,4)&amp;")"</f>
        <v>0,88 (0,16)</v>
      </c>
      <c r="H2" t="str">
        <f>LEFT(Feuil1!H2,4)&amp;" ("&amp;LEFT(Feuil2!H2,4)&amp;")"</f>
        <v>0,84 (0,19)</v>
      </c>
      <c r="I2" t="str">
        <f>LEFT(Feuil1!I2,4)&amp;" ("&amp;LEFT(Feuil2!I2,4)&amp;")"</f>
        <v>0,61 (0,14)</v>
      </c>
      <c r="J2" t="str">
        <f>LEFT(Feuil1!J2,4)&amp;" ("&amp;LEFT(Feuil2!J2,4)&amp;")"</f>
        <v>0,69 (0,10)</v>
      </c>
      <c r="K2" t="str">
        <f>LEFT(Feuil1!K2,4)&amp;" ("&amp;LEFT(Feuil2!K2,4)&amp;")"</f>
        <v>0,85 (0,11)</v>
      </c>
    </row>
    <row r="3" spans="1:11" x14ac:dyDescent="0.25">
      <c r="A3" t="s">
        <v>2</v>
      </c>
      <c r="B3" t="str">
        <f>LEFT(Feuil1!B3,4)&amp;" ("&amp;LEFT(Feuil2!B3,4)&amp;")"</f>
        <v>0,65 (0,35)</v>
      </c>
      <c r="C3" t="str">
        <f>LEFT(Feuil1!C3,4)&amp;" ("&amp;LEFT(Feuil2!C3,4)&amp;")"</f>
        <v>1 (0)</v>
      </c>
      <c r="D3" t="str">
        <f>LEFT(Feuil1!D3,4)&amp;" ("&amp;LEFT(Feuil2!D3,4)&amp;")"</f>
        <v>0,73 (0,28)</v>
      </c>
      <c r="E3" t="str">
        <f>LEFT(Feuil1!E3,4)&amp;" ("&amp;LEFT(Feuil2!E3,4)&amp;")"</f>
        <v>0,70 (0,35)</v>
      </c>
      <c r="F3" t="str">
        <f>LEFT(Feuil1!F3,4)&amp;" ("&amp;LEFT(Feuil2!F3,4)&amp;")"</f>
        <v>0,72 (0,30)</v>
      </c>
      <c r="G3" t="str">
        <f>LEFT(Feuil1!G3,4)&amp;" ("&amp;LEFT(Feuil2!G3,4)&amp;")"</f>
        <v>0,68 (0,31)</v>
      </c>
      <c r="H3" t="str">
        <f>LEFT(Feuil1!H3,4)&amp;" ("&amp;LEFT(Feuil2!H3,4)&amp;")"</f>
        <v>0,67 (0,34)</v>
      </c>
      <c r="I3" t="str">
        <f>LEFT(Feuil1!I3,4)&amp;" ("&amp;LEFT(Feuil2!I3,4)&amp;")"</f>
        <v>0,57 (0,32)</v>
      </c>
      <c r="J3" t="str">
        <f>LEFT(Feuil1!J3,4)&amp;" ("&amp;LEFT(Feuil2!J3,4)&amp;")"</f>
        <v>0,62 (0,33)</v>
      </c>
      <c r="K3" t="str">
        <f>LEFT(Feuil1!K3,4)&amp;" ("&amp;LEFT(Feuil2!K3,4)&amp;")"</f>
        <v>0,77 (0,31)</v>
      </c>
    </row>
    <row r="4" spans="1:11" x14ac:dyDescent="0.25">
      <c r="A4" t="s">
        <v>3</v>
      </c>
      <c r="B4" t="str">
        <f>LEFT(Feuil1!B4,4)&amp;" ("&amp;LEFT(Feuil2!B4,4)&amp;")"</f>
        <v>0,88 (0,10)</v>
      </c>
      <c r="C4" t="str">
        <f>LEFT(Feuil1!C4,4)&amp;" ("&amp;LEFT(Feuil2!C4,4)&amp;")"</f>
        <v>0,73 (0,28)</v>
      </c>
      <c r="D4" t="str">
        <f>LEFT(Feuil1!D4,4)&amp;" ("&amp;LEFT(Feuil2!D4,4)&amp;")"</f>
        <v>1 (0)</v>
      </c>
      <c r="E4" t="str">
        <f>LEFT(Feuil1!E4,4)&amp;" ("&amp;LEFT(Feuil2!E4,4)&amp;")"</f>
        <v>0,83 (0,17)</v>
      </c>
      <c r="F4" t="str">
        <f>LEFT(Feuil1!F4,4)&amp;" ("&amp;LEFT(Feuil2!F4,4)&amp;")"</f>
        <v>0,87 (0,11)</v>
      </c>
      <c r="G4" t="str">
        <f>LEFT(Feuil1!G4,4)&amp;" ("&amp;LEFT(Feuil2!G4,4)&amp;")"</f>
        <v>0,82 (0,11)</v>
      </c>
      <c r="H4" t="str">
        <f>LEFT(Feuil1!H4,4)&amp;" ("&amp;LEFT(Feuil2!H4,4)&amp;")"</f>
        <v>0,82 (0,15)</v>
      </c>
      <c r="I4" t="str">
        <f>LEFT(Feuil1!I4,4)&amp;" ("&amp;LEFT(Feuil2!I4,4)&amp;")"</f>
        <v>0,66 (0,15)</v>
      </c>
      <c r="J4" t="str">
        <f>LEFT(Feuil1!J4,4)&amp;" ("&amp;LEFT(Feuil2!J4,4)&amp;")"</f>
        <v>0,75 (0,14)</v>
      </c>
      <c r="K4" t="str">
        <f>LEFT(Feuil1!K4,4)&amp;" ("&amp;LEFT(Feuil2!K4,4)&amp;")"</f>
        <v>0,95 (0,05)</v>
      </c>
    </row>
    <row r="5" spans="1:11" x14ac:dyDescent="0.25">
      <c r="A5" t="s">
        <v>4</v>
      </c>
      <c r="B5" t="str">
        <f>LEFT(Feuil1!B5,4)&amp;" ("&amp;LEFT(Feuil2!B5,4)&amp;")"</f>
        <v>0,91 (0,12)</v>
      </c>
      <c r="C5" t="str">
        <f>LEFT(Feuil1!C5,4)&amp;" ("&amp;LEFT(Feuil2!C5,4)&amp;")"</f>
        <v>0,70 (0,35)</v>
      </c>
      <c r="D5" t="str">
        <f>LEFT(Feuil1!D5,4)&amp;" ("&amp;LEFT(Feuil2!D5,4)&amp;")"</f>
        <v>0,83 (0,17)</v>
      </c>
      <c r="E5" t="str">
        <f>LEFT(Feuil1!E5,4)&amp;" ("&amp;LEFT(Feuil2!E5,4)&amp;")"</f>
        <v>1 (0)</v>
      </c>
      <c r="F5" t="str">
        <f>LEFT(Feuil1!F5,4)&amp;" ("&amp;LEFT(Feuil2!F5,4)&amp;")"</f>
        <v>0,93 (0,06)</v>
      </c>
      <c r="G5" t="str">
        <f>LEFT(Feuil1!G5,4)&amp;" ("&amp;LEFT(Feuil2!G5,4)&amp;")"</f>
        <v>0,92 (0,06)</v>
      </c>
      <c r="H5" t="str">
        <f>LEFT(Feuil1!H5,4)&amp;" ("&amp;LEFT(Feuil2!H5,4)&amp;")"</f>
        <v>0,83 (0,11)</v>
      </c>
      <c r="I5" t="str">
        <f>LEFT(Feuil1!I5,4)&amp;" ("&amp;LEFT(Feuil2!I5,4)&amp;")"</f>
        <v>0,63 (0,16)</v>
      </c>
      <c r="J5" t="str">
        <f>LEFT(Feuil1!J5,4)&amp;" ("&amp;LEFT(Feuil2!J5,4)&amp;")"</f>
        <v>0,70 (0,20)</v>
      </c>
      <c r="K5" t="str">
        <f>LEFT(Feuil1!K5,4)&amp;" ("&amp;LEFT(Feuil2!K5,4)&amp;")"</f>
        <v>0,78 (0,18)</v>
      </c>
    </row>
    <row r="6" spans="1:11" x14ac:dyDescent="0.25">
      <c r="A6" t="s">
        <v>5</v>
      </c>
      <c r="B6" t="str">
        <f>LEFT(Feuil1!B6,4)&amp;" ("&amp;LEFT(Feuil2!B6,4)&amp;")"</f>
        <v>0,92 (0,19)</v>
      </c>
      <c r="C6" t="str">
        <f>LEFT(Feuil1!C6,4)&amp;" ("&amp;LEFT(Feuil2!C6,4)&amp;")"</f>
        <v>0,72 (0,30)</v>
      </c>
      <c r="D6" t="str">
        <f>LEFT(Feuil1!D6,4)&amp;" ("&amp;LEFT(Feuil2!D6,4)&amp;")"</f>
        <v>0,87 (0,11)</v>
      </c>
      <c r="E6" t="str">
        <f>LEFT(Feuil1!E6,4)&amp;" ("&amp;LEFT(Feuil2!E6,4)&amp;")"</f>
        <v>0,93 (0,06)</v>
      </c>
      <c r="F6" t="str">
        <f>LEFT(Feuil1!F6,4)&amp;" ("&amp;LEFT(Feuil2!F6,4)&amp;")"</f>
        <v>1 (0)</v>
      </c>
      <c r="G6" t="str">
        <f>LEFT(Feuil1!G6,4)&amp;" ("&amp;LEFT(Feuil2!G6,4)&amp;")"</f>
        <v>0,91 (0,09)</v>
      </c>
      <c r="H6" t="str">
        <f>LEFT(Feuil1!H6,4)&amp;" ("&amp;LEFT(Feuil2!H6,4)&amp;")"</f>
        <v>0,87 (0,12)</v>
      </c>
      <c r="I6" t="str">
        <f>LEFT(Feuil1!I6,4)&amp;" ("&amp;LEFT(Feuil2!I6,4)&amp;")"</f>
        <v>0,65 (0,12)</v>
      </c>
      <c r="J6" t="str">
        <f>LEFT(Feuil1!J6,4)&amp;" ("&amp;LEFT(Feuil2!J6,4)&amp;")"</f>
        <v>0,71 (0,11)</v>
      </c>
      <c r="K6" t="str">
        <f>LEFT(Feuil1!K6,4)&amp;" ("&amp;LEFT(Feuil2!K6,4)&amp;")"</f>
        <v>0,85 (0,11)</v>
      </c>
    </row>
    <row r="7" spans="1:11" x14ac:dyDescent="0.25">
      <c r="A7" t="s">
        <v>6</v>
      </c>
      <c r="B7" t="str">
        <f>LEFT(Feuil1!B7,4)&amp;" ("&amp;LEFT(Feuil2!B7,4)&amp;")"</f>
        <v>0,88 (0,16)</v>
      </c>
      <c r="C7" t="str">
        <f>LEFT(Feuil1!C7,4)&amp;" ("&amp;LEFT(Feuil2!C7,4)&amp;")"</f>
        <v>0,68 (0,31)</v>
      </c>
      <c r="D7" t="str">
        <f>LEFT(Feuil1!D7,4)&amp;" ("&amp;LEFT(Feuil2!D7,4)&amp;")"</f>
        <v>0,82 (0,11)</v>
      </c>
      <c r="E7" t="str">
        <f>LEFT(Feuil1!E7,4)&amp;" ("&amp;LEFT(Feuil2!E7,4)&amp;")"</f>
        <v>0,92 (0,06)</v>
      </c>
      <c r="F7" t="str">
        <f>LEFT(Feuil1!F7,4)&amp;" ("&amp;LEFT(Feuil2!F7,4)&amp;")"</f>
        <v>0,91 (0,09)</v>
      </c>
      <c r="G7" t="str">
        <f>LEFT(Feuil1!G7,4)&amp;" ("&amp;LEFT(Feuil2!G7,4)&amp;")"</f>
        <v>1 (0)</v>
      </c>
      <c r="H7" t="str">
        <f>LEFT(Feuil1!H7,4)&amp;" ("&amp;LEFT(Feuil2!H7,4)&amp;")"</f>
        <v>0,82 (0,12)</v>
      </c>
      <c r="I7" t="str">
        <f>LEFT(Feuil1!I7,4)&amp;" ("&amp;LEFT(Feuil2!I7,4)&amp;")"</f>
        <v>0,64 (0,11)</v>
      </c>
      <c r="J7" t="str">
        <f>LEFT(Feuil1!J7,4)&amp;" ("&amp;LEFT(Feuil2!J7,4)&amp;")"</f>
        <v>0,71 (0,12)</v>
      </c>
      <c r="K7" t="str">
        <f>LEFT(Feuil1!K7,4)&amp;" ("&amp;LEFT(Feuil2!K7,4)&amp;")"</f>
        <v>0,79 (0,11)</v>
      </c>
    </row>
    <row r="8" spans="1:11" x14ac:dyDescent="0.25">
      <c r="A8" t="s">
        <v>7</v>
      </c>
      <c r="B8" t="str">
        <f>LEFT(Feuil1!B8,4)&amp;" ("&amp;LEFT(Feuil2!B8,4)&amp;")"</f>
        <v>0,84 (0,19)</v>
      </c>
      <c r="C8" t="str">
        <f>LEFT(Feuil1!C8,4)&amp;" ("&amp;LEFT(Feuil2!C8,4)&amp;")"</f>
        <v>0,67 (0,34)</v>
      </c>
      <c r="D8" t="str">
        <f>LEFT(Feuil1!D8,4)&amp;" ("&amp;LEFT(Feuil2!D8,4)&amp;")"</f>
        <v>0,82 (0,15)</v>
      </c>
      <c r="E8" t="str">
        <f>LEFT(Feuil1!E8,4)&amp;" ("&amp;LEFT(Feuil2!E8,4)&amp;")"</f>
        <v>0,83 (0,11)</v>
      </c>
      <c r="F8" t="str">
        <f>LEFT(Feuil1!F8,4)&amp;" ("&amp;LEFT(Feuil2!F8,4)&amp;")"</f>
        <v>0,87 (0,12)</v>
      </c>
      <c r="G8" t="str">
        <f>LEFT(Feuil1!G8,4)&amp;" ("&amp;LEFT(Feuil2!G8,4)&amp;")"</f>
        <v>0,82 (0,12)</v>
      </c>
      <c r="H8" t="str">
        <f>LEFT(Feuil1!H8,4)&amp;" ("&amp;LEFT(Feuil2!H8,4)&amp;")"</f>
        <v>1 (0)</v>
      </c>
      <c r="I8" t="str">
        <f>LEFT(Feuil1!I8,4)&amp;" ("&amp;LEFT(Feuil2!I8,4)&amp;")"</f>
        <v>0,66 (0,20)</v>
      </c>
      <c r="J8" t="str">
        <f>LEFT(Feuil1!J8,4)&amp;" ("&amp;LEFT(Feuil2!J8,4)&amp;")"</f>
        <v>0,68 (0,16)</v>
      </c>
      <c r="K8" t="str">
        <f>LEFT(Feuil1!K8,4)&amp;" ("&amp;LEFT(Feuil2!K8,4)&amp;")"</f>
        <v>0,80 (0,15)</v>
      </c>
    </row>
    <row r="9" spans="1:11" x14ac:dyDescent="0.25">
      <c r="A9" t="s">
        <v>8</v>
      </c>
      <c r="B9" t="str">
        <f>LEFT(Feuil1!B9,4)&amp;" ("&amp;LEFT(Feuil2!B9,4)&amp;")"</f>
        <v>0,61 (0,14)</v>
      </c>
      <c r="C9" t="str">
        <f>LEFT(Feuil1!C9,4)&amp;" ("&amp;LEFT(Feuil2!C9,4)&amp;")"</f>
        <v>0,57 (0,32)</v>
      </c>
      <c r="D9" t="str">
        <f>LEFT(Feuil1!D9,4)&amp;" ("&amp;LEFT(Feuil2!D9,4)&amp;")"</f>
        <v>0,66 (0,15)</v>
      </c>
      <c r="E9" t="str">
        <f>LEFT(Feuil1!E9,4)&amp;" ("&amp;LEFT(Feuil2!E9,4)&amp;")"</f>
        <v>0,63 (0,16)</v>
      </c>
      <c r="F9" t="str">
        <f>LEFT(Feuil1!F9,4)&amp;" ("&amp;LEFT(Feuil2!F9,4)&amp;")"</f>
        <v>0,65 (0,12)</v>
      </c>
      <c r="G9" t="str">
        <f>LEFT(Feuil1!G9,4)&amp;" ("&amp;LEFT(Feuil2!G9,4)&amp;")"</f>
        <v>0,64 (0,11)</v>
      </c>
      <c r="H9" t="str">
        <f>LEFT(Feuil1!H9,4)&amp;" ("&amp;LEFT(Feuil2!H9,4)&amp;")"</f>
        <v>0,66 (0,20)</v>
      </c>
      <c r="I9" t="str">
        <f>LEFT(Feuil1!I9,4)&amp;" ("&amp;LEFT(Feuil2!I9,4)&amp;")"</f>
        <v>1 (0)</v>
      </c>
      <c r="J9" t="str">
        <f>LEFT(Feuil1!J9,4)&amp;" ("&amp;LEFT(Feuil2!J9,4)&amp;")"</f>
        <v>0,95 (0,07)</v>
      </c>
      <c r="K9" t="str">
        <f>LEFT(Feuil1!K9,4)&amp;" ("&amp;LEFT(Feuil2!K9,4)&amp;")"</f>
        <v>0,64 (0,17)</v>
      </c>
    </row>
    <row r="10" spans="1:11" x14ac:dyDescent="0.25">
      <c r="A10" t="s">
        <v>9</v>
      </c>
      <c r="B10" t="str">
        <f>LEFT(Feuil1!B10,4)&amp;" ("&amp;LEFT(Feuil2!B10,4)&amp;")"</f>
        <v>0,69 (0,10)</v>
      </c>
      <c r="C10" t="str">
        <f>LEFT(Feuil1!C10,4)&amp;" ("&amp;LEFT(Feuil2!C10,4)&amp;")"</f>
        <v>0,62 (0,33)</v>
      </c>
      <c r="D10" t="str">
        <f>LEFT(Feuil1!D10,4)&amp;" ("&amp;LEFT(Feuil2!D10,4)&amp;")"</f>
        <v>0,75 (0,14)</v>
      </c>
      <c r="E10" t="str">
        <f>LEFT(Feuil1!E10,4)&amp;" ("&amp;LEFT(Feuil2!E10,4)&amp;")"</f>
        <v>0,70 (0,20)</v>
      </c>
      <c r="F10" t="str">
        <f>LEFT(Feuil1!F10,4)&amp;" ("&amp;LEFT(Feuil2!F10,4)&amp;")"</f>
        <v>0,71 (0,11)</v>
      </c>
      <c r="G10" t="str">
        <f>LEFT(Feuil1!G10,4)&amp;" ("&amp;LEFT(Feuil2!G10,4)&amp;")"</f>
        <v>0,71 (0,12)</v>
      </c>
      <c r="H10" t="str">
        <f>LEFT(Feuil1!H10,4)&amp;" ("&amp;LEFT(Feuil2!H10,4)&amp;")"</f>
        <v>0,68 (0,16)</v>
      </c>
      <c r="I10" t="str">
        <f>LEFT(Feuil1!I10,4)&amp;" ("&amp;LEFT(Feuil2!I10,4)&amp;")"</f>
        <v>0,95 (0,07)</v>
      </c>
      <c r="J10" t="str">
        <f>LEFT(Feuil1!J10,4)&amp;" ("&amp;LEFT(Feuil2!J10,4)&amp;")"</f>
        <v>1 (0)</v>
      </c>
      <c r="K10" t="str">
        <f>LEFT(Feuil1!K10,4)&amp;" ("&amp;LEFT(Feuil2!K10,4)&amp;")"</f>
        <v>0,70 (0,13)</v>
      </c>
    </row>
    <row r="11" spans="1:11" x14ac:dyDescent="0.25">
      <c r="A11" t="s">
        <v>10</v>
      </c>
      <c r="B11" t="str">
        <f>LEFT(Feuil1!B11,4)&amp;" ("&amp;LEFT(Feuil2!B11,4)&amp;")"</f>
        <v>0,85 (0,11)</v>
      </c>
      <c r="C11" t="str">
        <f>LEFT(Feuil1!C11,4)&amp;" ("&amp;LEFT(Feuil2!C11,4)&amp;")"</f>
        <v>0,77 (0,31)</v>
      </c>
      <c r="D11" t="str">
        <f>LEFT(Feuil1!D11,4)&amp;" ("&amp;LEFT(Feuil2!D11,4)&amp;")"</f>
        <v>0,95 (0,05)</v>
      </c>
      <c r="E11" t="str">
        <f>LEFT(Feuil1!E11,4)&amp;" ("&amp;LEFT(Feuil2!E11,4)&amp;")"</f>
        <v>0,78 (0,18)</v>
      </c>
      <c r="F11" t="str">
        <f>LEFT(Feuil1!F11,4)&amp;" ("&amp;LEFT(Feuil2!F11,4)&amp;")"</f>
        <v>0,85 (0,11)</v>
      </c>
      <c r="G11" t="str">
        <f>LEFT(Feuil1!G11,4)&amp;" ("&amp;LEFT(Feuil2!G11,4)&amp;")"</f>
        <v>0,79 (0,11)</v>
      </c>
      <c r="H11" t="str">
        <f>LEFT(Feuil1!H11,4)&amp;" ("&amp;LEFT(Feuil2!H11,4)&amp;")"</f>
        <v>0,80 (0,15)</v>
      </c>
      <c r="I11" t="str">
        <f>LEFT(Feuil1!I11,4)&amp;" ("&amp;LEFT(Feuil2!I11,4)&amp;")"</f>
        <v>0,64 (0,17)</v>
      </c>
      <c r="J11" t="str">
        <f>LEFT(Feuil1!J11,4)&amp;" ("&amp;LEFT(Feuil2!J11,4)&amp;")"</f>
        <v>0,70 (0,13)</v>
      </c>
      <c r="K11" t="str">
        <f>LEFT(Feuil1!K11,4)&amp;" ("&amp;LEFT(Feuil2!K11,4)&amp;")"</f>
        <v>1 (0)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>
        <v>1</v>
      </c>
      <c r="C2">
        <v>-8.2235312262901195E-3</v>
      </c>
      <c r="D2">
        <v>0.70943488522409304</v>
      </c>
      <c r="E2">
        <v>0.84899690458515997</v>
      </c>
      <c r="F2">
        <v>0.99997531612283097</v>
      </c>
      <c r="G2">
        <v>0.92650985552440801</v>
      </c>
      <c r="H2">
        <v>0.96036307802059195</v>
      </c>
      <c r="I2">
        <v>0.50960020034767395</v>
      </c>
      <c r="J2">
        <v>0.57929364286641805</v>
      </c>
      <c r="K2">
        <v>0.68451010091211195</v>
      </c>
    </row>
    <row r="3" spans="1:11" x14ac:dyDescent="0.25">
      <c r="A3" t="s">
        <v>2</v>
      </c>
      <c r="B3">
        <v>-8.2235312262901195E-3</v>
      </c>
      <c r="C3">
        <v>1</v>
      </c>
      <c r="D3">
        <v>0.38846429360594598</v>
      </c>
      <c r="E3">
        <v>-0.16286460590379401</v>
      </c>
      <c r="F3">
        <v>-1.0277418602922901E-2</v>
      </c>
      <c r="G3">
        <v>-6.8650199740944606E-2</v>
      </c>
      <c r="H3">
        <v>-7.4772101190214005E-2</v>
      </c>
      <c r="I3">
        <v>-0.10450714716253801</v>
      </c>
      <c r="J3">
        <v>-9.0392784993431105E-2</v>
      </c>
      <c r="K3">
        <v>0.46029904674766597</v>
      </c>
    </row>
    <row r="4" spans="1:11" x14ac:dyDescent="0.25">
      <c r="A4" t="s">
        <v>3</v>
      </c>
      <c r="B4">
        <v>0.70943488522409304</v>
      </c>
      <c r="C4">
        <v>0.38846429360594598</v>
      </c>
      <c r="D4">
        <v>1</v>
      </c>
      <c r="E4">
        <v>0.442237942232382</v>
      </c>
      <c r="F4">
        <v>0.7070100580077</v>
      </c>
      <c r="G4">
        <v>0.56771179198785804</v>
      </c>
      <c r="H4">
        <v>0.722449816062669</v>
      </c>
      <c r="I4">
        <v>0.38698797028724602</v>
      </c>
      <c r="J4">
        <v>0.50496391857106004</v>
      </c>
      <c r="K4">
        <v>0.89190668670408901</v>
      </c>
    </row>
    <row r="5" spans="1:11" x14ac:dyDescent="0.25">
      <c r="A5" t="s">
        <v>4</v>
      </c>
      <c r="B5">
        <v>0.84899690458515997</v>
      </c>
      <c r="C5">
        <v>-0.16286460590379401</v>
      </c>
      <c r="D5">
        <v>0.442237942232382</v>
      </c>
      <c r="E5">
        <v>1</v>
      </c>
      <c r="F5">
        <v>0.84915478828367696</v>
      </c>
      <c r="G5">
        <v>0.79244431577431995</v>
      </c>
      <c r="H5">
        <v>0.77811355469871102</v>
      </c>
      <c r="I5">
        <v>0.28060340692100599</v>
      </c>
      <c r="J5">
        <v>0.31113122863777498</v>
      </c>
      <c r="K5">
        <v>0.44808060008818101</v>
      </c>
    </row>
    <row r="6" spans="1:11" x14ac:dyDescent="0.25">
      <c r="A6" t="s">
        <v>5</v>
      </c>
      <c r="B6">
        <v>0.99997531612283097</v>
      </c>
      <c r="C6">
        <v>-1.0277418602922901E-2</v>
      </c>
      <c r="D6">
        <v>0.7070100580077</v>
      </c>
      <c r="E6">
        <v>0.84915478828367696</v>
      </c>
      <c r="F6">
        <v>1</v>
      </c>
      <c r="G6">
        <v>0.92643922170778203</v>
      </c>
      <c r="H6">
        <v>0.96088536736274499</v>
      </c>
      <c r="I6">
        <v>0.51194385994948</v>
      </c>
      <c r="J6">
        <v>0.58100553784150899</v>
      </c>
      <c r="K6">
        <v>0.68293672005858097</v>
      </c>
    </row>
    <row r="7" spans="1:11" x14ac:dyDescent="0.25">
      <c r="A7" t="s">
        <v>6</v>
      </c>
      <c r="B7">
        <v>0.92650985552440801</v>
      </c>
      <c r="C7">
        <v>-6.8650199740944606E-2</v>
      </c>
      <c r="D7">
        <v>0.56771179198785804</v>
      </c>
      <c r="E7">
        <v>0.79244431577431995</v>
      </c>
      <c r="F7">
        <v>0.92643922170778203</v>
      </c>
      <c r="G7">
        <v>1</v>
      </c>
      <c r="H7">
        <v>0.85656573653749002</v>
      </c>
      <c r="I7">
        <v>0.44043323672817097</v>
      </c>
      <c r="J7">
        <v>0.496550585319743</v>
      </c>
      <c r="K7">
        <v>0.56597420666115394</v>
      </c>
    </row>
    <row r="8" spans="1:11" x14ac:dyDescent="0.25">
      <c r="A8" t="s">
        <v>7</v>
      </c>
      <c r="B8">
        <v>0.96036307802059195</v>
      </c>
      <c r="C8">
        <v>-7.4772101190214005E-2</v>
      </c>
      <c r="D8">
        <v>0.722449816062669</v>
      </c>
      <c r="E8">
        <v>0.77811355469871102</v>
      </c>
      <c r="F8">
        <v>0.96088536736274499</v>
      </c>
      <c r="G8">
        <v>0.85656573653749002</v>
      </c>
      <c r="H8">
        <v>1</v>
      </c>
      <c r="I8">
        <v>0.55693271374472497</v>
      </c>
      <c r="J8">
        <v>0.62713680694940199</v>
      </c>
      <c r="K8">
        <v>0.67421479438668397</v>
      </c>
    </row>
    <row r="9" spans="1:11" x14ac:dyDescent="0.25">
      <c r="A9" t="s">
        <v>8</v>
      </c>
      <c r="B9">
        <v>0.50960020034767395</v>
      </c>
      <c r="C9">
        <v>-0.10450714716253801</v>
      </c>
      <c r="D9">
        <v>0.38698797028724602</v>
      </c>
      <c r="E9">
        <v>0.28060340692100599</v>
      </c>
      <c r="F9">
        <v>0.51194385994948</v>
      </c>
      <c r="G9">
        <v>0.44043323672817097</v>
      </c>
      <c r="H9">
        <v>0.55693271374472497</v>
      </c>
      <c r="I9">
        <v>1</v>
      </c>
      <c r="J9">
        <v>0.98086201368159698</v>
      </c>
      <c r="K9">
        <v>0.39594478831757401</v>
      </c>
    </row>
    <row r="10" spans="1:11" x14ac:dyDescent="0.25">
      <c r="A10" t="s">
        <v>9</v>
      </c>
      <c r="B10">
        <v>0.57929364286641805</v>
      </c>
      <c r="C10">
        <v>-9.0392784993431105E-2</v>
      </c>
      <c r="D10">
        <v>0.50496391857106004</v>
      </c>
      <c r="E10">
        <v>0.31113122863777498</v>
      </c>
      <c r="F10">
        <v>0.58100553784150899</v>
      </c>
      <c r="G10">
        <v>0.496550585319743</v>
      </c>
      <c r="H10">
        <v>0.62713680694940199</v>
      </c>
      <c r="I10">
        <v>0.98086201368159698</v>
      </c>
      <c r="J10">
        <v>1</v>
      </c>
      <c r="K10">
        <v>0.48682431061353099</v>
      </c>
    </row>
    <row r="11" spans="1:11" x14ac:dyDescent="0.25">
      <c r="A11" t="s">
        <v>10</v>
      </c>
      <c r="B11">
        <v>0.68451010091211195</v>
      </c>
      <c r="C11">
        <v>0.46029904674766597</v>
      </c>
      <c r="D11">
        <v>0.89190668670408901</v>
      </c>
      <c r="E11">
        <v>0.44808060008818101</v>
      </c>
      <c r="F11">
        <v>0.68293672005858097</v>
      </c>
      <c r="G11">
        <v>0.56597420666115394</v>
      </c>
      <c r="H11">
        <v>0.67421479438668397</v>
      </c>
      <c r="I11">
        <v>0.39594478831757401</v>
      </c>
      <c r="J11">
        <v>0.48682431061353099</v>
      </c>
      <c r="K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>
        <v>1</v>
      </c>
      <c r="C2">
        <v>0.82195908952281904</v>
      </c>
      <c r="D2">
        <v>0.95634929304442395</v>
      </c>
      <c r="E2">
        <v>0.98880262980217304</v>
      </c>
      <c r="F2">
        <v>0.99989080515511097</v>
      </c>
      <c r="G2">
        <v>0.89303683897878405</v>
      </c>
      <c r="H2">
        <v>0.85149817278853102</v>
      </c>
      <c r="I2">
        <v>0.61591526963394605</v>
      </c>
      <c r="J2">
        <v>0.63322234680238099</v>
      </c>
      <c r="K2">
        <v>0.95250414574810005</v>
      </c>
    </row>
    <row r="3" spans="1:11" x14ac:dyDescent="0.25">
      <c r="A3" t="s">
        <v>2</v>
      </c>
      <c r="B3">
        <v>0.82195908952281904</v>
      </c>
      <c r="C3">
        <v>1</v>
      </c>
      <c r="D3">
        <v>0.84272045235457504</v>
      </c>
      <c r="E3">
        <v>0.81678602668300504</v>
      </c>
      <c r="F3">
        <v>0.82286971842589496</v>
      </c>
      <c r="G3">
        <v>0.89731832045941895</v>
      </c>
      <c r="H3">
        <v>0.82119764740748802</v>
      </c>
      <c r="I3">
        <v>0.89434124751384003</v>
      </c>
      <c r="J3">
        <v>0.90346881359547204</v>
      </c>
      <c r="K3">
        <v>0.86049593767531596</v>
      </c>
    </row>
    <row r="4" spans="1:11" x14ac:dyDescent="0.25">
      <c r="A4" t="s">
        <v>3</v>
      </c>
      <c r="B4">
        <v>0.95634929304442395</v>
      </c>
      <c r="C4">
        <v>0.84272045235457504</v>
      </c>
      <c r="D4">
        <v>1</v>
      </c>
      <c r="E4">
        <v>0.94670924554297098</v>
      </c>
      <c r="F4">
        <v>0.95710091873470604</v>
      </c>
      <c r="G4">
        <v>0.84464542361223804</v>
      </c>
      <c r="H4">
        <v>0.81354334828854902</v>
      </c>
      <c r="I4">
        <v>0.61053604527184402</v>
      </c>
      <c r="J4">
        <v>0.631004134973293</v>
      </c>
      <c r="K4">
        <v>0.99505469332097096</v>
      </c>
    </row>
    <row r="5" spans="1:11" x14ac:dyDescent="0.25">
      <c r="A5" t="s">
        <v>4</v>
      </c>
      <c r="B5">
        <v>0.98880262980217304</v>
      </c>
      <c r="C5">
        <v>0.81678602668300504</v>
      </c>
      <c r="D5">
        <v>0.94670924554297098</v>
      </c>
      <c r="E5">
        <v>1</v>
      </c>
      <c r="F5">
        <v>0.98791596272759996</v>
      </c>
      <c r="G5">
        <v>0.89462419931358095</v>
      </c>
      <c r="H5">
        <v>0.82822704651570001</v>
      </c>
      <c r="I5">
        <v>0.61656608551033898</v>
      </c>
      <c r="J5">
        <v>0.63878673305564204</v>
      </c>
      <c r="K5">
        <v>0.94119518404154701</v>
      </c>
    </row>
    <row r="6" spans="1:11" x14ac:dyDescent="0.25">
      <c r="A6" t="s">
        <v>5</v>
      </c>
      <c r="B6">
        <v>0.99989080515511097</v>
      </c>
      <c r="C6">
        <v>0.82286971842589496</v>
      </c>
      <c r="D6">
        <v>0.95710091873470604</v>
      </c>
      <c r="E6">
        <v>0.98791596272759996</v>
      </c>
      <c r="F6">
        <v>1</v>
      </c>
      <c r="G6">
        <v>0.89202301633408898</v>
      </c>
      <c r="H6">
        <v>0.85091248918245399</v>
      </c>
      <c r="I6">
        <v>0.61608054140819801</v>
      </c>
      <c r="J6">
        <v>0.63305416077139098</v>
      </c>
      <c r="K6">
        <v>0.95344523405968895</v>
      </c>
    </row>
    <row r="7" spans="1:11" x14ac:dyDescent="0.25">
      <c r="A7" t="s">
        <v>6</v>
      </c>
      <c r="B7">
        <v>0.89303683897878405</v>
      </c>
      <c r="C7">
        <v>0.89731832045941895</v>
      </c>
      <c r="D7">
        <v>0.84464542361223804</v>
      </c>
      <c r="E7">
        <v>0.89462419931358095</v>
      </c>
      <c r="F7">
        <v>0.89202301633408898</v>
      </c>
      <c r="G7">
        <v>1</v>
      </c>
      <c r="H7">
        <v>0.85331641769917099</v>
      </c>
      <c r="I7">
        <v>0.78678666276985598</v>
      </c>
      <c r="J7">
        <v>0.80468920501858698</v>
      </c>
      <c r="K7">
        <v>0.85010084767222804</v>
      </c>
    </row>
    <row r="8" spans="1:11" x14ac:dyDescent="0.25">
      <c r="A8" t="s">
        <v>7</v>
      </c>
      <c r="B8">
        <v>0.85149817278853102</v>
      </c>
      <c r="C8">
        <v>0.82119764740748802</v>
      </c>
      <c r="D8">
        <v>0.81354334828854902</v>
      </c>
      <c r="E8">
        <v>0.82822704651570001</v>
      </c>
      <c r="F8">
        <v>0.85091248918245399</v>
      </c>
      <c r="G8">
        <v>0.85331641769917099</v>
      </c>
      <c r="H8">
        <v>1</v>
      </c>
      <c r="I8">
        <v>0.70171901782412904</v>
      </c>
      <c r="J8">
        <v>0.71072835223154796</v>
      </c>
      <c r="K8">
        <v>0.81834551715483295</v>
      </c>
    </row>
    <row r="9" spans="1:11" x14ac:dyDescent="0.25">
      <c r="A9" t="s">
        <v>8</v>
      </c>
      <c r="B9">
        <v>0.61591526963394605</v>
      </c>
      <c r="C9">
        <v>0.89434124751384003</v>
      </c>
      <c r="D9">
        <v>0.61053604527184402</v>
      </c>
      <c r="E9">
        <v>0.61656608551033898</v>
      </c>
      <c r="F9">
        <v>0.61608054140819801</v>
      </c>
      <c r="G9">
        <v>0.78678666276985598</v>
      </c>
      <c r="H9">
        <v>0.70171901782412904</v>
      </c>
      <c r="I9">
        <v>1</v>
      </c>
      <c r="J9">
        <v>0.99726562185269296</v>
      </c>
      <c r="K9">
        <v>0.62621161807676895</v>
      </c>
    </row>
    <row r="10" spans="1:11" x14ac:dyDescent="0.25">
      <c r="A10" t="s">
        <v>9</v>
      </c>
      <c r="B10">
        <v>0.63322234680238099</v>
      </c>
      <c r="C10">
        <v>0.90346881359547204</v>
      </c>
      <c r="D10">
        <v>0.631004134973293</v>
      </c>
      <c r="E10">
        <v>0.63878673305564204</v>
      </c>
      <c r="F10">
        <v>0.63305416077139098</v>
      </c>
      <c r="G10">
        <v>0.80468920501858698</v>
      </c>
      <c r="H10">
        <v>0.71072835223154796</v>
      </c>
      <c r="I10">
        <v>0.99726562185269296</v>
      </c>
      <c r="J10">
        <v>1</v>
      </c>
      <c r="K10">
        <v>0.64532359025740105</v>
      </c>
    </row>
    <row r="11" spans="1:11" x14ac:dyDescent="0.25">
      <c r="A11" t="s">
        <v>10</v>
      </c>
      <c r="B11">
        <v>0.95250414574810005</v>
      </c>
      <c r="C11">
        <v>0.86049593767531596</v>
      </c>
      <c r="D11">
        <v>0.99505469332097096</v>
      </c>
      <c r="E11">
        <v>0.94119518404154701</v>
      </c>
      <c r="F11">
        <v>0.95344523405968895</v>
      </c>
      <c r="G11">
        <v>0.85010084767222804</v>
      </c>
      <c r="H11">
        <v>0.81834551715483295</v>
      </c>
      <c r="I11">
        <v>0.62621161807676895</v>
      </c>
      <c r="J11">
        <v>0.64532359025740105</v>
      </c>
      <c r="K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>
        <v>1</v>
      </c>
      <c r="C2">
        <v>0.91763735969541405</v>
      </c>
      <c r="D2">
        <v>0.975610751128828</v>
      </c>
      <c r="E2">
        <v>0.98308505061013796</v>
      </c>
      <c r="F2">
        <v>0.99982377835651104</v>
      </c>
      <c r="G2">
        <v>0.90185661696897201</v>
      </c>
      <c r="H2">
        <v>0.98336082319470997</v>
      </c>
      <c r="I2">
        <v>0.84029076110203305</v>
      </c>
      <c r="J2">
        <v>0.854851825205729</v>
      </c>
      <c r="K2">
        <v>0.973860916737599</v>
      </c>
    </row>
    <row r="3" spans="1:11" x14ac:dyDescent="0.25">
      <c r="A3" t="s">
        <v>2</v>
      </c>
      <c r="B3">
        <v>0.91763735969541405</v>
      </c>
      <c r="C3">
        <v>1</v>
      </c>
      <c r="D3">
        <v>0.95640602319433499</v>
      </c>
      <c r="E3">
        <v>0.86740817598584397</v>
      </c>
      <c r="F3">
        <v>0.92192038542578603</v>
      </c>
      <c r="G3">
        <v>0.72780979354885</v>
      </c>
      <c r="H3">
        <v>0.93244547718272897</v>
      </c>
      <c r="I3">
        <v>0.71832319023801405</v>
      </c>
      <c r="J3">
        <v>0.73502220936737095</v>
      </c>
      <c r="K3">
        <v>0.95386549053502701</v>
      </c>
    </row>
    <row r="4" spans="1:11" x14ac:dyDescent="0.25">
      <c r="A4" t="s">
        <v>3</v>
      </c>
      <c r="B4">
        <v>0.975610751128828</v>
      </c>
      <c r="C4">
        <v>0.95640602319433499</v>
      </c>
      <c r="D4">
        <v>1</v>
      </c>
      <c r="E4">
        <v>0.93864597080021905</v>
      </c>
      <c r="F4">
        <v>0.97824623771772701</v>
      </c>
      <c r="G4">
        <v>0.81907039221676803</v>
      </c>
      <c r="H4">
        <v>0.98753037056269399</v>
      </c>
      <c r="I4">
        <v>0.83336800520740195</v>
      </c>
      <c r="J4">
        <v>0.848921106504683</v>
      </c>
      <c r="K4">
        <v>0.99937450010456796</v>
      </c>
    </row>
    <row r="5" spans="1:11" x14ac:dyDescent="0.25">
      <c r="A5" t="s">
        <v>4</v>
      </c>
      <c r="B5">
        <v>0.98308505061013796</v>
      </c>
      <c r="C5">
        <v>0.86740817598584397</v>
      </c>
      <c r="D5">
        <v>0.93864597080021905</v>
      </c>
      <c r="E5">
        <v>1</v>
      </c>
      <c r="F5">
        <v>0.98164712570108004</v>
      </c>
      <c r="G5">
        <v>0.95072906158066794</v>
      </c>
      <c r="H5">
        <v>0.95731661012283198</v>
      </c>
      <c r="I5">
        <v>0.82266204412335997</v>
      </c>
      <c r="J5">
        <v>0.83635752125426199</v>
      </c>
      <c r="K5">
        <v>0.94052626322829502</v>
      </c>
    </row>
    <row r="6" spans="1:11" x14ac:dyDescent="0.25">
      <c r="A6" t="s">
        <v>5</v>
      </c>
      <c r="B6">
        <v>0.99982377835651104</v>
      </c>
      <c r="C6">
        <v>0.92192038542578603</v>
      </c>
      <c r="D6">
        <v>0.97824623771772701</v>
      </c>
      <c r="E6">
        <v>0.98164712570108004</v>
      </c>
      <c r="F6">
        <v>1</v>
      </c>
      <c r="G6">
        <v>0.89749230971668004</v>
      </c>
      <c r="H6">
        <v>0.98455774331096502</v>
      </c>
      <c r="I6">
        <v>0.83899271385572605</v>
      </c>
      <c r="J6">
        <v>0.85356209637673397</v>
      </c>
      <c r="K6">
        <v>0.97642640067508002</v>
      </c>
    </row>
    <row r="7" spans="1:11" x14ac:dyDescent="0.25">
      <c r="A7" t="s">
        <v>6</v>
      </c>
      <c r="B7">
        <v>0.90185661696897201</v>
      </c>
      <c r="C7">
        <v>0.72780979354885</v>
      </c>
      <c r="D7">
        <v>0.81907039221676803</v>
      </c>
      <c r="E7">
        <v>0.95072906158066794</v>
      </c>
      <c r="F7">
        <v>0.89749230971668004</v>
      </c>
      <c r="G7">
        <v>1</v>
      </c>
      <c r="H7">
        <v>0.85056674247927799</v>
      </c>
      <c r="I7">
        <v>0.71403739073643102</v>
      </c>
      <c r="J7">
        <v>0.73077256172427696</v>
      </c>
      <c r="K7">
        <v>0.82216579249461996</v>
      </c>
    </row>
    <row r="8" spans="1:11" x14ac:dyDescent="0.25">
      <c r="A8" t="s">
        <v>7</v>
      </c>
      <c r="B8">
        <v>0.98336082319470997</v>
      </c>
      <c r="C8">
        <v>0.93244547718272897</v>
      </c>
      <c r="D8">
        <v>0.98753037056269399</v>
      </c>
      <c r="E8">
        <v>0.95731661012283198</v>
      </c>
      <c r="F8">
        <v>0.98455774331096502</v>
      </c>
      <c r="G8">
        <v>0.85056674247927799</v>
      </c>
      <c r="H8">
        <v>1</v>
      </c>
      <c r="I8">
        <v>0.86307879840957202</v>
      </c>
      <c r="J8">
        <v>0.872987980566165</v>
      </c>
      <c r="K8">
        <v>0.98784051766713199</v>
      </c>
    </row>
    <row r="9" spans="1:11" x14ac:dyDescent="0.25">
      <c r="A9" t="s">
        <v>8</v>
      </c>
      <c r="B9">
        <v>0.84029076110203305</v>
      </c>
      <c r="C9">
        <v>0.71832319023801405</v>
      </c>
      <c r="D9">
        <v>0.83336800520740195</v>
      </c>
      <c r="E9">
        <v>0.82266204412335997</v>
      </c>
      <c r="F9">
        <v>0.83899271385572605</v>
      </c>
      <c r="G9">
        <v>0.71403739073643102</v>
      </c>
      <c r="H9">
        <v>0.86307879840957202</v>
      </c>
      <c r="I9">
        <v>1</v>
      </c>
      <c r="J9">
        <v>0.99667478799866804</v>
      </c>
      <c r="K9">
        <v>0.831611392336018</v>
      </c>
    </row>
    <row r="10" spans="1:11" x14ac:dyDescent="0.25">
      <c r="A10" t="s">
        <v>9</v>
      </c>
      <c r="B10">
        <v>0.854851825205729</v>
      </c>
      <c r="C10">
        <v>0.73502220936737095</v>
      </c>
      <c r="D10">
        <v>0.848921106504683</v>
      </c>
      <c r="E10">
        <v>0.83635752125426199</v>
      </c>
      <c r="F10">
        <v>0.85356209637673397</v>
      </c>
      <c r="G10">
        <v>0.73077256172427696</v>
      </c>
      <c r="H10">
        <v>0.872987980566165</v>
      </c>
      <c r="I10">
        <v>0.99667478799866804</v>
      </c>
      <c r="J10">
        <v>1</v>
      </c>
      <c r="K10">
        <v>0.84724165205762303</v>
      </c>
    </row>
    <row r="11" spans="1:11" x14ac:dyDescent="0.25">
      <c r="A11" t="s">
        <v>10</v>
      </c>
      <c r="B11">
        <v>0.973860916737599</v>
      </c>
      <c r="C11">
        <v>0.95386549053502701</v>
      </c>
      <c r="D11">
        <v>0.99937450010456796</v>
      </c>
      <c r="E11">
        <v>0.94052626322829502</v>
      </c>
      <c r="F11">
        <v>0.97642640067508002</v>
      </c>
      <c r="G11">
        <v>0.82216579249461996</v>
      </c>
      <c r="H11">
        <v>0.98784051766713199</v>
      </c>
      <c r="I11">
        <v>0.831611392336018</v>
      </c>
      <c r="J11">
        <v>0.84724165205762303</v>
      </c>
      <c r="K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>
        <v>1</v>
      </c>
      <c r="C2">
        <v>0.87797193113063898</v>
      </c>
      <c r="D2">
        <v>0.87554488064810398</v>
      </c>
      <c r="E2">
        <v>0.99922955679389802</v>
      </c>
      <c r="F2">
        <v>0.99136960987769596</v>
      </c>
      <c r="G2">
        <v>0.983572729238544</v>
      </c>
      <c r="H2">
        <v>0.820737459546385</v>
      </c>
      <c r="I2">
        <v>0.59737256398494298</v>
      </c>
      <c r="J2">
        <v>0.61222008244183801</v>
      </c>
      <c r="K2">
        <v>0.85477010185996705</v>
      </c>
    </row>
    <row r="3" spans="1:11" x14ac:dyDescent="0.25">
      <c r="A3" t="s">
        <v>2</v>
      </c>
      <c r="B3">
        <v>0.87797193113063898</v>
      </c>
      <c r="C3">
        <v>1</v>
      </c>
      <c r="D3">
        <v>0.99669265513286098</v>
      </c>
      <c r="E3">
        <v>0.87318432304359295</v>
      </c>
      <c r="F3">
        <v>0.87971686075921196</v>
      </c>
      <c r="G3">
        <v>0.87025507337316999</v>
      </c>
      <c r="H3">
        <v>0.81967370529882</v>
      </c>
      <c r="I3">
        <v>0.82462318695319903</v>
      </c>
      <c r="J3">
        <v>0.83832474934692103</v>
      </c>
      <c r="K3">
        <v>0.99601356088159299</v>
      </c>
    </row>
    <row r="4" spans="1:11" x14ac:dyDescent="0.25">
      <c r="A4" t="s">
        <v>3</v>
      </c>
      <c r="B4">
        <v>0.87554488064810398</v>
      </c>
      <c r="C4">
        <v>0.99669265513286098</v>
      </c>
      <c r="D4">
        <v>1</v>
      </c>
      <c r="E4">
        <v>0.86896959488430203</v>
      </c>
      <c r="F4">
        <v>0.879183430088739</v>
      </c>
      <c r="G4">
        <v>0.87124424293526503</v>
      </c>
      <c r="H4">
        <v>0.83307216330940104</v>
      </c>
      <c r="I4">
        <v>0.83044178427520499</v>
      </c>
      <c r="J4">
        <v>0.845081436508061</v>
      </c>
      <c r="K4">
        <v>0.99562463590779005</v>
      </c>
    </row>
    <row r="5" spans="1:11" x14ac:dyDescent="0.25">
      <c r="A5" t="s">
        <v>4</v>
      </c>
      <c r="B5">
        <v>0.99922955679389802</v>
      </c>
      <c r="C5">
        <v>0.87318432304359295</v>
      </c>
      <c r="D5">
        <v>0.86896959488430203</v>
      </c>
      <c r="E5">
        <v>1</v>
      </c>
      <c r="F5">
        <v>0.99049296689535005</v>
      </c>
      <c r="G5">
        <v>0.98210097272831398</v>
      </c>
      <c r="H5">
        <v>0.80904101685729202</v>
      </c>
      <c r="I5">
        <v>0.58823832751368998</v>
      </c>
      <c r="J5">
        <v>0.60201436580696099</v>
      </c>
      <c r="K5">
        <v>0.84743475040202998</v>
      </c>
    </row>
    <row r="6" spans="1:11" x14ac:dyDescent="0.25">
      <c r="A6" t="s">
        <v>5</v>
      </c>
      <c r="B6">
        <v>0.99136960987769596</v>
      </c>
      <c r="C6">
        <v>0.87971686075921196</v>
      </c>
      <c r="D6">
        <v>0.879183430088739</v>
      </c>
      <c r="E6">
        <v>0.99049296689535005</v>
      </c>
      <c r="F6">
        <v>1</v>
      </c>
      <c r="G6">
        <v>0.99596429793117602</v>
      </c>
      <c r="H6">
        <v>0.81309656701945199</v>
      </c>
      <c r="I6">
        <v>0.59726009599148999</v>
      </c>
      <c r="J6">
        <v>0.60782047803040296</v>
      </c>
      <c r="K6">
        <v>0.85816132918412102</v>
      </c>
    </row>
    <row r="7" spans="1:11" x14ac:dyDescent="0.25">
      <c r="A7" t="s">
        <v>6</v>
      </c>
      <c r="B7">
        <v>0.983572729238544</v>
      </c>
      <c r="C7">
        <v>0.87025507337316999</v>
      </c>
      <c r="D7">
        <v>0.87124424293526503</v>
      </c>
      <c r="E7">
        <v>0.98210097272831398</v>
      </c>
      <c r="F7">
        <v>0.99596429793117602</v>
      </c>
      <c r="G7">
        <v>1</v>
      </c>
      <c r="H7">
        <v>0.808367506408322</v>
      </c>
      <c r="I7">
        <v>0.58643394463905596</v>
      </c>
      <c r="J7">
        <v>0.59247038791764395</v>
      </c>
      <c r="K7">
        <v>0.84973414528073599</v>
      </c>
    </row>
    <row r="8" spans="1:11" x14ac:dyDescent="0.25">
      <c r="A8" t="s">
        <v>7</v>
      </c>
      <c r="B8">
        <v>0.820737459546385</v>
      </c>
      <c r="C8">
        <v>0.81967370529882</v>
      </c>
      <c r="D8">
        <v>0.83307216330940104</v>
      </c>
      <c r="E8">
        <v>0.80904101685729202</v>
      </c>
      <c r="F8">
        <v>0.81309656701945199</v>
      </c>
      <c r="G8">
        <v>0.808367506408322</v>
      </c>
      <c r="H8">
        <v>1</v>
      </c>
      <c r="I8">
        <v>0.61394016601629697</v>
      </c>
      <c r="J8">
        <v>0.63949996362547701</v>
      </c>
      <c r="K8">
        <v>0.83887942661478698</v>
      </c>
    </row>
    <row r="9" spans="1:11" x14ac:dyDescent="0.25">
      <c r="A9" t="s">
        <v>8</v>
      </c>
      <c r="B9">
        <v>0.59737256398494298</v>
      </c>
      <c r="C9">
        <v>0.82462318695319903</v>
      </c>
      <c r="D9">
        <v>0.83044178427520499</v>
      </c>
      <c r="E9">
        <v>0.58823832751368998</v>
      </c>
      <c r="F9">
        <v>0.59726009599148999</v>
      </c>
      <c r="G9">
        <v>0.58643394463905596</v>
      </c>
      <c r="H9">
        <v>0.61394016601629697</v>
      </c>
      <c r="I9">
        <v>1</v>
      </c>
      <c r="J9">
        <v>0.99484650716372902</v>
      </c>
      <c r="K9">
        <v>0.82988438727274205</v>
      </c>
    </row>
    <row r="10" spans="1:11" x14ac:dyDescent="0.25">
      <c r="A10" t="s">
        <v>9</v>
      </c>
      <c r="B10">
        <v>0.61222008244183801</v>
      </c>
      <c r="C10">
        <v>0.83832474934692103</v>
      </c>
      <c r="D10">
        <v>0.845081436508061</v>
      </c>
      <c r="E10">
        <v>0.60201436580696099</v>
      </c>
      <c r="F10">
        <v>0.60782047803040296</v>
      </c>
      <c r="G10">
        <v>0.59247038791764395</v>
      </c>
      <c r="H10">
        <v>0.63949996362547701</v>
      </c>
      <c r="I10">
        <v>0.99484650716372902</v>
      </c>
      <c r="J10">
        <v>1</v>
      </c>
      <c r="K10">
        <v>0.84564520328190795</v>
      </c>
    </row>
    <row r="11" spans="1:11" x14ac:dyDescent="0.25">
      <c r="A11" t="s">
        <v>10</v>
      </c>
      <c r="B11">
        <v>0.85477010185996705</v>
      </c>
      <c r="C11">
        <v>0.99601356088159299</v>
      </c>
      <c r="D11">
        <v>0.99562463590779005</v>
      </c>
      <c r="E11">
        <v>0.84743475040202998</v>
      </c>
      <c r="F11">
        <v>0.85816132918412102</v>
      </c>
      <c r="G11">
        <v>0.84973414528073599</v>
      </c>
      <c r="H11">
        <v>0.83887942661478698</v>
      </c>
      <c r="I11">
        <v>0.82988438727274205</v>
      </c>
      <c r="J11">
        <v>0.84564520328190795</v>
      </c>
      <c r="K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>
        <v>1</v>
      </c>
      <c r="C2">
        <v>0.71157651493994101</v>
      </c>
      <c r="D2">
        <v>0.80338186675416601</v>
      </c>
      <c r="E2">
        <v>0.97932417661552595</v>
      </c>
      <c r="F2">
        <v>0.99999999212070301</v>
      </c>
      <c r="G2">
        <v>0.96834291970363495</v>
      </c>
      <c r="H2">
        <v>0.71408506658999404</v>
      </c>
      <c r="I2">
        <v>0.71346908563779698</v>
      </c>
      <c r="J2">
        <v>0.73455956606255501</v>
      </c>
      <c r="K2">
        <v>0.73661576861784595</v>
      </c>
    </row>
    <row r="3" spans="1:11" x14ac:dyDescent="0.25">
      <c r="A3" t="s">
        <v>2</v>
      </c>
      <c r="B3">
        <v>0.71157651493994101</v>
      </c>
      <c r="C3">
        <v>1</v>
      </c>
      <c r="D3">
        <v>0.25818232550238401</v>
      </c>
      <c r="E3">
        <v>0.79313306122406002</v>
      </c>
      <c r="F3">
        <v>0.71157742964848303</v>
      </c>
      <c r="G3">
        <v>0.63876751604347703</v>
      </c>
      <c r="H3">
        <v>0.43483846320529401</v>
      </c>
      <c r="I3">
        <v>0.39507429841193797</v>
      </c>
      <c r="J3">
        <v>0.425079188080423</v>
      </c>
      <c r="K3">
        <v>0.19859533590928299</v>
      </c>
    </row>
    <row r="4" spans="1:11" x14ac:dyDescent="0.25">
      <c r="A4" t="s">
        <v>3</v>
      </c>
      <c r="B4">
        <v>0.80338186675416601</v>
      </c>
      <c r="C4">
        <v>0.25818232550238401</v>
      </c>
      <c r="D4">
        <v>1</v>
      </c>
      <c r="E4">
        <v>0.71770656819533696</v>
      </c>
      <c r="F4">
        <v>0.80337717991776103</v>
      </c>
      <c r="G4">
        <v>0.80843261786683396</v>
      </c>
      <c r="H4">
        <v>0.57102093673561205</v>
      </c>
      <c r="I4">
        <v>0.75496104316017099</v>
      </c>
      <c r="J4">
        <v>0.74900237966224104</v>
      </c>
      <c r="K4">
        <v>0.91973655348907901</v>
      </c>
    </row>
    <row r="5" spans="1:11" x14ac:dyDescent="0.25">
      <c r="A5" t="s">
        <v>4</v>
      </c>
      <c r="B5">
        <v>0.97932417661552595</v>
      </c>
      <c r="C5">
        <v>0.79313306122406002</v>
      </c>
      <c r="D5">
        <v>0.71770656819533696</v>
      </c>
      <c r="E5">
        <v>1</v>
      </c>
      <c r="F5">
        <v>0.97932478445254101</v>
      </c>
      <c r="G5">
        <v>0.95805708833027803</v>
      </c>
      <c r="H5">
        <v>0.64540986267546796</v>
      </c>
      <c r="I5">
        <v>0.699980612429843</v>
      </c>
      <c r="J5">
        <v>0.72875469791677405</v>
      </c>
      <c r="K5">
        <v>0.64394069515534802</v>
      </c>
    </row>
    <row r="6" spans="1:11" x14ac:dyDescent="0.25">
      <c r="A6" t="s">
        <v>5</v>
      </c>
      <c r="B6">
        <v>0.99999999212070301</v>
      </c>
      <c r="C6">
        <v>0.71157742964848303</v>
      </c>
      <c r="D6">
        <v>0.80337717991776103</v>
      </c>
      <c r="E6">
        <v>0.97932478445254101</v>
      </c>
      <c r="F6">
        <v>1</v>
      </c>
      <c r="G6">
        <v>0.96835238738113405</v>
      </c>
      <c r="H6">
        <v>0.71410950024731001</v>
      </c>
      <c r="I6">
        <v>0.71347033453023401</v>
      </c>
      <c r="J6">
        <v>0.73456032577358099</v>
      </c>
      <c r="K6">
        <v>0.73661120927092005</v>
      </c>
    </row>
    <row r="7" spans="1:11" x14ac:dyDescent="0.25">
      <c r="A7" t="s">
        <v>6</v>
      </c>
      <c r="B7">
        <v>0.96834291970363495</v>
      </c>
      <c r="C7">
        <v>0.63876751604347703</v>
      </c>
      <c r="D7">
        <v>0.80843261786683396</v>
      </c>
      <c r="E7">
        <v>0.95805708833027803</v>
      </c>
      <c r="F7">
        <v>0.96835238738113405</v>
      </c>
      <c r="G7">
        <v>1</v>
      </c>
      <c r="H7">
        <v>0.63830761938885305</v>
      </c>
      <c r="I7">
        <v>0.76968217325124</v>
      </c>
      <c r="J7">
        <v>0.79807717622667396</v>
      </c>
      <c r="K7">
        <v>0.74791773836442699</v>
      </c>
    </row>
    <row r="8" spans="1:11" x14ac:dyDescent="0.25">
      <c r="A8" t="s">
        <v>7</v>
      </c>
      <c r="B8">
        <v>0.71408506658999404</v>
      </c>
      <c r="C8">
        <v>0.43483846320529401</v>
      </c>
      <c r="D8">
        <v>0.57102093673561205</v>
      </c>
      <c r="E8">
        <v>0.64540986267546796</v>
      </c>
      <c r="F8">
        <v>0.71410950024731001</v>
      </c>
      <c r="G8">
        <v>0.63830761938885305</v>
      </c>
      <c r="H8">
        <v>1</v>
      </c>
      <c r="I8">
        <v>0.32828382241520498</v>
      </c>
      <c r="J8">
        <v>0.33869423872105198</v>
      </c>
      <c r="K8">
        <v>0.53819470004775205</v>
      </c>
    </row>
    <row r="9" spans="1:11" x14ac:dyDescent="0.25">
      <c r="A9" t="s">
        <v>8</v>
      </c>
      <c r="B9">
        <v>0.71346908563779698</v>
      </c>
      <c r="C9">
        <v>0.39507429841193797</v>
      </c>
      <c r="D9">
        <v>0.75496104316017099</v>
      </c>
      <c r="E9">
        <v>0.699980612429843</v>
      </c>
      <c r="F9">
        <v>0.71347033453023401</v>
      </c>
      <c r="G9">
        <v>0.76968217325124</v>
      </c>
      <c r="H9">
        <v>0.32828382241520498</v>
      </c>
      <c r="I9">
        <v>1</v>
      </c>
      <c r="J9">
        <v>0.99510549578252905</v>
      </c>
      <c r="K9">
        <v>0.66807355277367597</v>
      </c>
    </row>
    <row r="10" spans="1:11" x14ac:dyDescent="0.25">
      <c r="A10" t="s">
        <v>9</v>
      </c>
      <c r="B10">
        <v>0.73455956606255501</v>
      </c>
      <c r="C10">
        <v>0.425079188080423</v>
      </c>
      <c r="D10">
        <v>0.74900237966224104</v>
      </c>
      <c r="E10">
        <v>0.72875469791677405</v>
      </c>
      <c r="F10">
        <v>0.73456032577358099</v>
      </c>
      <c r="G10">
        <v>0.79807717622667396</v>
      </c>
      <c r="H10">
        <v>0.33869423872105198</v>
      </c>
      <c r="I10">
        <v>0.99510549578252905</v>
      </c>
      <c r="J10">
        <v>1</v>
      </c>
      <c r="K10">
        <v>0.65875622464329298</v>
      </c>
    </row>
    <row r="11" spans="1:11" x14ac:dyDescent="0.25">
      <c r="A11" t="s">
        <v>10</v>
      </c>
      <c r="B11">
        <v>0.73661576861784595</v>
      </c>
      <c r="C11">
        <v>0.19859533590928299</v>
      </c>
      <c r="D11">
        <v>0.91973655348907901</v>
      </c>
      <c r="E11">
        <v>0.64394069515534802</v>
      </c>
      <c r="F11">
        <v>0.73661120927092005</v>
      </c>
      <c r="G11">
        <v>0.74791773836442699</v>
      </c>
      <c r="H11">
        <v>0.53819470004775205</v>
      </c>
      <c r="I11">
        <v>0.66807355277367597</v>
      </c>
      <c r="J11">
        <v>0.65875622464329298</v>
      </c>
      <c r="K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>
        <v>1</v>
      </c>
      <c r="C2">
        <v>0.96481295613592799</v>
      </c>
      <c r="D2">
        <v>0.97154765105264795</v>
      </c>
      <c r="E2">
        <v>0.99514144277071503</v>
      </c>
      <c r="F2">
        <v>1</v>
      </c>
      <c r="G2">
        <v>0.96443243678236501</v>
      </c>
      <c r="H2">
        <v>0.99352316684698105</v>
      </c>
      <c r="I2">
        <v>0.76046728632027005</v>
      </c>
      <c r="J2">
        <v>0.84403290483084403</v>
      </c>
      <c r="K2">
        <v>0.96685513483686103</v>
      </c>
    </row>
    <row r="3" spans="1:11" x14ac:dyDescent="0.25">
      <c r="A3" t="s">
        <v>2</v>
      </c>
      <c r="B3">
        <v>0.96481295613592799</v>
      </c>
      <c r="C3">
        <v>1</v>
      </c>
      <c r="D3">
        <v>0.99739208956830605</v>
      </c>
      <c r="E3">
        <v>0.94914408961461905</v>
      </c>
      <c r="F3">
        <v>0.96481295613592799</v>
      </c>
      <c r="G3">
        <v>0.90963970682947703</v>
      </c>
      <c r="H3">
        <v>0.95927857236479996</v>
      </c>
      <c r="I3">
        <v>0.71727897019958897</v>
      </c>
      <c r="J3">
        <v>0.80900295267215505</v>
      </c>
      <c r="K3">
        <v>0.99861462632798803</v>
      </c>
    </row>
    <row r="4" spans="1:11" x14ac:dyDescent="0.25">
      <c r="A4" t="s">
        <v>3</v>
      </c>
      <c r="B4">
        <v>0.97154765105264795</v>
      </c>
      <c r="C4">
        <v>0.99739208956830605</v>
      </c>
      <c r="D4">
        <v>1</v>
      </c>
      <c r="E4">
        <v>0.95918869649956895</v>
      </c>
      <c r="F4">
        <v>0.97154765105264795</v>
      </c>
      <c r="G4">
        <v>0.91675332449408797</v>
      </c>
      <c r="H4">
        <v>0.96497259951002801</v>
      </c>
      <c r="I4">
        <v>0.71718399612967099</v>
      </c>
      <c r="J4">
        <v>0.80913729856451999</v>
      </c>
      <c r="K4">
        <v>0.99921025068555203</v>
      </c>
    </row>
    <row r="5" spans="1:11" x14ac:dyDescent="0.25">
      <c r="A5" t="s">
        <v>4</v>
      </c>
      <c r="B5">
        <v>0.99514144277071503</v>
      </c>
      <c r="C5">
        <v>0.94914408961461905</v>
      </c>
      <c r="D5">
        <v>0.95918869649956895</v>
      </c>
      <c r="E5">
        <v>1</v>
      </c>
      <c r="F5">
        <v>0.99514144277071503</v>
      </c>
      <c r="G5">
        <v>0.96334602998951901</v>
      </c>
      <c r="H5">
        <v>0.98849895514789099</v>
      </c>
      <c r="I5">
        <v>0.74772271927635503</v>
      </c>
      <c r="J5">
        <v>0.82435450902927998</v>
      </c>
      <c r="K5">
        <v>0.95215414847977498</v>
      </c>
    </row>
    <row r="6" spans="1:11" x14ac:dyDescent="0.25">
      <c r="A6" t="s">
        <v>5</v>
      </c>
      <c r="B6">
        <v>1</v>
      </c>
      <c r="C6">
        <v>0.96481295613592799</v>
      </c>
      <c r="D6">
        <v>0.97154765105264795</v>
      </c>
      <c r="E6">
        <v>0.99514144277071503</v>
      </c>
      <c r="F6">
        <v>1</v>
      </c>
      <c r="G6">
        <v>0.96443243678236501</v>
      </c>
      <c r="H6">
        <v>0.99352316684698105</v>
      </c>
      <c r="I6">
        <v>0.76046728632027005</v>
      </c>
      <c r="J6">
        <v>0.84403290483084403</v>
      </c>
      <c r="K6">
        <v>0.96685513483686103</v>
      </c>
    </row>
    <row r="7" spans="1:11" x14ac:dyDescent="0.25">
      <c r="A7" t="s">
        <v>6</v>
      </c>
      <c r="B7">
        <v>0.96443243678236501</v>
      </c>
      <c r="C7">
        <v>0.90963970682947703</v>
      </c>
      <c r="D7">
        <v>0.91675332449408797</v>
      </c>
      <c r="E7">
        <v>0.96334602998951901</v>
      </c>
      <c r="F7">
        <v>0.96443243678236501</v>
      </c>
      <c r="G7">
        <v>1</v>
      </c>
      <c r="H7">
        <v>0.96562629150415702</v>
      </c>
      <c r="I7">
        <v>0.69544986853418</v>
      </c>
      <c r="J7">
        <v>0.78202540738176796</v>
      </c>
      <c r="K7">
        <v>0.90935554823463305</v>
      </c>
    </row>
    <row r="8" spans="1:11" x14ac:dyDescent="0.25">
      <c r="A8" t="s">
        <v>7</v>
      </c>
      <c r="B8">
        <v>0.99352316684698105</v>
      </c>
      <c r="C8">
        <v>0.95927857236479996</v>
      </c>
      <c r="D8">
        <v>0.96497259951002801</v>
      </c>
      <c r="E8">
        <v>0.98849895514789099</v>
      </c>
      <c r="F8">
        <v>0.99352316684698105</v>
      </c>
      <c r="G8">
        <v>0.96562629150415702</v>
      </c>
      <c r="H8">
        <v>1</v>
      </c>
      <c r="I8">
        <v>0.741632837323973</v>
      </c>
      <c r="J8">
        <v>0.82947359134952503</v>
      </c>
      <c r="K8">
        <v>0.96078511192494798</v>
      </c>
    </row>
    <row r="9" spans="1:11" x14ac:dyDescent="0.25">
      <c r="A9" t="s">
        <v>8</v>
      </c>
      <c r="B9">
        <v>0.76046728632027005</v>
      </c>
      <c r="C9">
        <v>0.71727897019958897</v>
      </c>
      <c r="D9">
        <v>0.71718399612967099</v>
      </c>
      <c r="E9">
        <v>0.74772271927635503</v>
      </c>
      <c r="F9">
        <v>0.76046728632027005</v>
      </c>
      <c r="G9">
        <v>0.69544986853418</v>
      </c>
      <c r="H9">
        <v>0.741632837323973</v>
      </c>
      <c r="I9">
        <v>1</v>
      </c>
      <c r="J9">
        <v>0.979225267462009</v>
      </c>
      <c r="K9">
        <v>0.71982643082934605</v>
      </c>
    </row>
    <row r="10" spans="1:11" x14ac:dyDescent="0.25">
      <c r="A10" t="s">
        <v>9</v>
      </c>
      <c r="B10">
        <v>0.84403290483084403</v>
      </c>
      <c r="C10">
        <v>0.80900295267215505</v>
      </c>
      <c r="D10">
        <v>0.80913729856451999</v>
      </c>
      <c r="E10">
        <v>0.82435450902927998</v>
      </c>
      <c r="F10">
        <v>0.84403290483084403</v>
      </c>
      <c r="G10">
        <v>0.78202540738176796</v>
      </c>
      <c r="H10">
        <v>0.82947359134952503</v>
      </c>
      <c r="I10">
        <v>0.979225267462009</v>
      </c>
      <c r="J10">
        <v>1</v>
      </c>
      <c r="K10">
        <v>0.81081210396926395</v>
      </c>
    </row>
    <row r="11" spans="1:11" x14ac:dyDescent="0.25">
      <c r="A11" t="s">
        <v>10</v>
      </c>
      <c r="B11">
        <v>0.96685513483686103</v>
      </c>
      <c r="C11">
        <v>0.99861462632798803</v>
      </c>
      <c r="D11">
        <v>0.99921025068555203</v>
      </c>
      <c r="E11">
        <v>0.95215414847977498</v>
      </c>
      <c r="F11">
        <v>0.96685513483686103</v>
      </c>
      <c r="G11">
        <v>0.90935554823463305</v>
      </c>
      <c r="H11">
        <v>0.96078511192494798</v>
      </c>
      <c r="I11">
        <v>0.71982643082934605</v>
      </c>
      <c r="J11">
        <v>0.81081210396926395</v>
      </c>
      <c r="K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XFD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>
        <v>1</v>
      </c>
      <c r="C2">
        <v>0.58501897204796505</v>
      </c>
      <c r="D2">
        <v>0.97781045793138499</v>
      </c>
      <c r="E2">
        <v>0.93185508549863805</v>
      </c>
      <c r="F2">
        <v>1</v>
      </c>
      <c r="G2">
        <v>0.77639671891859496</v>
      </c>
      <c r="H2">
        <v>0.91123810293250396</v>
      </c>
      <c r="I2">
        <v>0.50731012469555503</v>
      </c>
      <c r="J2">
        <v>0.54951197550305897</v>
      </c>
      <c r="K2">
        <v>0.58038746253300599</v>
      </c>
    </row>
    <row r="3" spans="1:11" x14ac:dyDescent="0.25">
      <c r="A3" t="s">
        <v>2</v>
      </c>
      <c r="B3">
        <v>0.58501897204796505</v>
      </c>
      <c r="C3">
        <v>1</v>
      </c>
      <c r="D3">
        <v>0.55639630289727204</v>
      </c>
      <c r="E3">
        <v>0.51510801399887696</v>
      </c>
      <c r="F3">
        <v>0.58501897204796505</v>
      </c>
      <c r="G3">
        <v>0.74073886507255404</v>
      </c>
      <c r="H3">
        <v>0.65608148458482396</v>
      </c>
      <c r="I3">
        <v>0.62132545954070395</v>
      </c>
      <c r="J3">
        <v>0.61848089667441797</v>
      </c>
      <c r="K3">
        <v>0.986947700729782</v>
      </c>
    </row>
    <row r="4" spans="1:11" x14ac:dyDescent="0.25">
      <c r="A4" t="s">
        <v>3</v>
      </c>
      <c r="B4">
        <v>0.97781045793138499</v>
      </c>
      <c r="C4">
        <v>0.55639630289727204</v>
      </c>
      <c r="D4">
        <v>1</v>
      </c>
      <c r="E4">
        <v>0.91189816653009803</v>
      </c>
      <c r="F4">
        <v>0.97781045793138499</v>
      </c>
      <c r="G4">
        <v>0.76014266773568595</v>
      </c>
      <c r="H4">
        <v>0.88000791316690397</v>
      </c>
      <c r="I4">
        <v>0.49296716255704798</v>
      </c>
      <c r="J4">
        <v>0.533859186224799</v>
      </c>
      <c r="K4">
        <v>0.54305359723997604</v>
      </c>
    </row>
    <row r="5" spans="1:11" x14ac:dyDescent="0.25">
      <c r="A5" t="s">
        <v>4</v>
      </c>
      <c r="B5">
        <v>0.93185508549863805</v>
      </c>
      <c r="C5">
        <v>0.51510801399887696</v>
      </c>
      <c r="D5">
        <v>0.91189816653009803</v>
      </c>
      <c r="E5">
        <v>1</v>
      </c>
      <c r="F5">
        <v>0.93185508549863805</v>
      </c>
      <c r="G5">
        <v>0.66066667804339596</v>
      </c>
      <c r="H5">
        <v>0.83450625897026898</v>
      </c>
      <c r="I5">
        <v>0.31185838436098101</v>
      </c>
      <c r="J5">
        <v>0.33603910142668098</v>
      </c>
      <c r="K5">
        <v>0.49135132046795799</v>
      </c>
    </row>
    <row r="6" spans="1:11" x14ac:dyDescent="0.25">
      <c r="A6" t="s">
        <v>5</v>
      </c>
      <c r="B6">
        <v>1</v>
      </c>
      <c r="C6">
        <v>0.58501897204796505</v>
      </c>
      <c r="D6">
        <v>0.97781045793138499</v>
      </c>
      <c r="E6">
        <v>0.93185508549863805</v>
      </c>
      <c r="F6">
        <v>1</v>
      </c>
      <c r="G6">
        <v>0.77639671891859496</v>
      </c>
      <c r="H6">
        <v>0.91123810293250396</v>
      </c>
      <c r="I6">
        <v>0.50731012469555503</v>
      </c>
      <c r="J6">
        <v>0.54951197550305897</v>
      </c>
      <c r="K6">
        <v>0.58038746253300599</v>
      </c>
    </row>
    <row r="7" spans="1:11" x14ac:dyDescent="0.25">
      <c r="A7" t="s">
        <v>6</v>
      </c>
      <c r="B7">
        <v>0.77639671891859496</v>
      </c>
      <c r="C7">
        <v>0.74073886507255404</v>
      </c>
      <c r="D7">
        <v>0.76014266773568595</v>
      </c>
      <c r="E7">
        <v>0.66066667804339596</v>
      </c>
      <c r="F7">
        <v>0.77639671891859496</v>
      </c>
      <c r="G7">
        <v>1</v>
      </c>
      <c r="H7">
        <v>0.74726656782238499</v>
      </c>
      <c r="I7">
        <v>0.58902442602057403</v>
      </c>
      <c r="J7">
        <v>0.59976543879698097</v>
      </c>
      <c r="K7">
        <v>0.79276084181981998</v>
      </c>
    </row>
    <row r="8" spans="1:11" x14ac:dyDescent="0.25">
      <c r="A8" t="s">
        <v>7</v>
      </c>
      <c r="B8">
        <v>0.91123810293250396</v>
      </c>
      <c r="C8">
        <v>0.65608148458482396</v>
      </c>
      <c r="D8">
        <v>0.88000791316690397</v>
      </c>
      <c r="E8">
        <v>0.83450625897026898</v>
      </c>
      <c r="F8">
        <v>0.91123810293250396</v>
      </c>
      <c r="G8">
        <v>0.74726656782238499</v>
      </c>
      <c r="H8">
        <v>1</v>
      </c>
      <c r="I8">
        <v>0.56152215018908402</v>
      </c>
      <c r="J8">
        <v>0.595242702945327</v>
      </c>
      <c r="K8">
        <v>0.65206405477513396</v>
      </c>
    </row>
    <row r="9" spans="1:11" x14ac:dyDescent="0.25">
      <c r="A9" t="s">
        <v>8</v>
      </c>
      <c r="B9">
        <v>0.50731012469555503</v>
      </c>
      <c r="C9">
        <v>0.62132545954070395</v>
      </c>
      <c r="D9">
        <v>0.49296716255704798</v>
      </c>
      <c r="E9">
        <v>0.31185838436098101</v>
      </c>
      <c r="F9">
        <v>0.50731012469555503</v>
      </c>
      <c r="G9">
        <v>0.58902442602057403</v>
      </c>
      <c r="H9">
        <v>0.56152215018908402</v>
      </c>
      <c r="I9">
        <v>1</v>
      </c>
      <c r="J9">
        <v>0.99412138145551898</v>
      </c>
      <c r="K9">
        <v>0.65487999464350499</v>
      </c>
    </row>
    <row r="10" spans="1:11" x14ac:dyDescent="0.25">
      <c r="A10" t="s">
        <v>9</v>
      </c>
      <c r="B10">
        <v>0.54951197550305897</v>
      </c>
      <c r="C10">
        <v>0.61848089667441797</v>
      </c>
      <c r="D10">
        <v>0.533859186224799</v>
      </c>
      <c r="E10">
        <v>0.33603910142668098</v>
      </c>
      <c r="F10">
        <v>0.54951197550305897</v>
      </c>
      <c r="G10">
        <v>0.59976543879698097</v>
      </c>
      <c r="H10">
        <v>0.595242702945327</v>
      </c>
      <c r="I10">
        <v>0.99412138145551898</v>
      </c>
      <c r="J10">
        <v>1</v>
      </c>
      <c r="K10">
        <v>0.64866301491580203</v>
      </c>
    </row>
    <row r="11" spans="1:11" x14ac:dyDescent="0.25">
      <c r="A11" t="s">
        <v>10</v>
      </c>
      <c r="B11">
        <v>0.58038746253300599</v>
      </c>
      <c r="C11">
        <v>0.986947700729782</v>
      </c>
      <c r="D11">
        <v>0.54305359723997604</v>
      </c>
      <c r="E11">
        <v>0.49135132046795799</v>
      </c>
      <c r="F11">
        <v>0.58038746253300599</v>
      </c>
      <c r="G11">
        <v>0.79276084181981998</v>
      </c>
      <c r="H11">
        <v>0.65206405477513396</v>
      </c>
      <c r="I11">
        <v>0.65487999464350499</v>
      </c>
      <c r="J11">
        <v>0.64866301491580203</v>
      </c>
      <c r="K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XFD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>
        <f>AVERAGE('Nantes Imports'!B2,'Nantes Exports'!B2,'Marseille Imports'!B2,'Marseille Exports'!B2,'Bordeaux Imports'!B2,'Bordeaux Exports'!B2,'La Rochelle Imports'!B2,'[1]La Rochelle Exports'!B2)</f>
        <v>1</v>
      </c>
      <c r="C2">
        <f>AVERAGE('Nantes Imports'!C2,'Nantes Exports'!C2,'Marseille Imports'!C2,'Marseille Exports'!C2,'Bordeaux Imports'!C2,'Bordeaux Exports'!C2,'La Rochelle Imports'!C2,'[1]La Rochelle Exports'!C2)</f>
        <v>0.65921516025615534</v>
      </c>
      <c r="D2">
        <f>AVERAGE('Nantes Imports'!D2,'Nantes Exports'!D2,'Marseille Imports'!D2,'Marseille Exports'!D2,'Bordeaux Imports'!D2,'Bordeaux Exports'!D2,'La Rochelle Imports'!D2,'[1]La Rochelle Exports'!D2)</f>
        <v>0.88233117963604668</v>
      </c>
      <c r="E2">
        <f>AVERAGE('Nantes Imports'!E2,'Nantes Exports'!E2,'Marseille Imports'!E2,'Marseille Exports'!E2,'Bordeaux Imports'!E2,'Bordeaux Exports'!E2,'La Rochelle Imports'!E2,'[1]La Rochelle Exports'!E2)</f>
        <v>0.91745801583145548</v>
      </c>
      <c r="F2">
        <f>AVERAGE('Nantes Imports'!F2,'Nantes Exports'!F2,'Marseille Imports'!F2,'Marseille Exports'!F2,'Bordeaux Imports'!F2,'Bordeaux Exports'!F2,'La Rochelle Imports'!F2,'[1]La Rochelle Exports'!F2)</f>
        <v>0.92975112289201578</v>
      </c>
      <c r="G2">
        <f>AVERAGE('Nantes Imports'!G2,'Nantes Exports'!G2,'Marseille Imports'!G2,'Marseille Exports'!G2,'Bordeaux Imports'!G2,'Bordeaux Exports'!G2,'La Rochelle Imports'!G2,'[1]La Rochelle Exports'!G2)</f>
        <v>0.88498713978659149</v>
      </c>
      <c r="H2">
        <f>AVERAGE('Nantes Imports'!H2,'Nantes Exports'!H2,'Marseille Imports'!H2,'Marseille Exports'!H2,'Bordeaux Imports'!H2,'Bordeaux Exports'!H2,'La Rochelle Imports'!H2,'[1]La Rochelle Exports'!H2)</f>
        <v>0.84494010699520228</v>
      </c>
      <c r="I2">
        <f>AVERAGE('Nantes Imports'!I2,'Nantes Exports'!I2,'Marseille Imports'!I2,'Marseille Exports'!I2,'Bordeaux Imports'!I2,'Bordeaux Exports'!I2,'La Rochelle Imports'!I2,'[1]La Rochelle Exports'!I2)</f>
        <v>0.61931465540964759</v>
      </c>
      <c r="J2">
        <f>AVERAGE('Nantes Imports'!J2,'Nantes Exports'!J2,'Marseille Imports'!J2,'Marseille Exports'!J2,'Bordeaux Imports'!J2,'Bordeaux Exports'!J2,'La Rochelle Imports'!J2,'[1]La Rochelle Exports'!J2)</f>
        <v>0.69643740605414517</v>
      </c>
      <c r="K2">
        <f>AVERAGE('Nantes Imports'!K2,'Nantes Exports'!K2,'Marseille Imports'!K2,'Marseille Exports'!K2,'Bordeaux Imports'!K2,'Bordeaux Exports'!K2,'La Rochelle Imports'!K2,'[1]La Rochelle Exports'!K2)</f>
        <v>0.85840697768514829</v>
      </c>
    </row>
    <row r="3" spans="1:11" x14ac:dyDescent="0.25">
      <c r="A3" t="s">
        <v>2</v>
      </c>
      <c r="B3">
        <f>AVERAGE('Nantes Imports'!B3,'Nantes Exports'!B3,'Marseille Imports'!B3,'Marseille Exports'!B3,'Bordeaux Imports'!B3,'Bordeaux Exports'!B3,'La Rochelle Imports'!B3,'[1]La Rochelle Exports'!B3)</f>
        <v>0.65921516025615534</v>
      </c>
      <c r="C3">
        <f>AVERAGE('Nantes Imports'!C3,'Nantes Exports'!C3,'Marseille Imports'!C3,'Marseille Exports'!C3,'Bordeaux Imports'!C3,'Bordeaux Exports'!C3,'La Rochelle Imports'!C3,'[1]La Rochelle Exports'!C3)</f>
        <v>1</v>
      </c>
      <c r="D3">
        <f>AVERAGE('Nantes Imports'!D3,'Nantes Exports'!D3,'Marseille Imports'!D3,'Marseille Exports'!D3,'Bordeaux Imports'!D3,'Bordeaux Exports'!D3,'La Rochelle Imports'!D3,'[1]La Rochelle Exports'!D3)</f>
        <v>0.73933291362051912</v>
      </c>
      <c r="E3">
        <f>AVERAGE('Nantes Imports'!E3,'Nantes Exports'!E3,'Marseille Imports'!E3,'Marseille Exports'!E3,'Bordeaux Imports'!E3,'Bordeaux Exports'!E3,'La Rochelle Imports'!E3,'[1]La Rochelle Exports'!E3)</f>
        <v>0.70730679783334194</v>
      </c>
      <c r="F3">
        <f>AVERAGE('Nantes Imports'!F3,'Nantes Exports'!F3,'Marseille Imports'!F3,'Marseille Exports'!F3,'Bordeaux Imports'!F3,'Bordeaux Exports'!F3,'La Rochelle Imports'!F3,'[1]La Rochelle Exports'!F3)</f>
        <v>0.72315126079989733</v>
      </c>
      <c r="G3">
        <f>AVERAGE('Nantes Imports'!G3,'Nantes Exports'!G3,'Marseille Imports'!G3,'Marseille Exports'!G3,'Bordeaux Imports'!G3,'Bordeaux Exports'!G3,'La Rochelle Imports'!G3,'[1]La Rochelle Exports'!G3)</f>
        <v>0.68396091963991967</v>
      </c>
      <c r="H3">
        <f>AVERAGE('Nantes Imports'!H3,'Nantes Exports'!H3,'Marseille Imports'!H3,'Marseille Exports'!H3,'Bordeaux Imports'!H3,'Bordeaux Exports'!H3,'La Rochelle Imports'!H3,'[1]La Rochelle Exports'!H3)</f>
        <v>0.6727922067955614</v>
      </c>
      <c r="I3">
        <f>AVERAGE('Nantes Imports'!I3,'Nantes Exports'!I3,'Marseille Imports'!I3,'Marseille Exports'!I3,'Bordeaux Imports'!I3,'Bordeaux Exports'!I3,'La Rochelle Imports'!I3,'[1]La Rochelle Exports'!I3)</f>
        <v>0.57246620254358349</v>
      </c>
      <c r="J3">
        <f>AVERAGE('Nantes Imports'!J3,'Nantes Exports'!J3,'Marseille Imports'!J3,'Marseille Exports'!J3,'Bordeaux Imports'!J3,'Bordeaux Exports'!J3,'La Rochelle Imports'!J3,'[1]La Rochelle Exports'!J3)</f>
        <v>0.62640645283734364</v>
      </c>
      <c r="K3">
        <f>AVERAGE('Nantes Imports'!K3,'Nantes Exports'!K3,'Marseille Imports'!K3,'Marseille Exports'!K3,'Bordeaux Imports'!K3,'Bordeaux Exports'!K3,'La Rochelle Imports'!K3,'[1]La Rochelle Exports'!K3)</f>
        <v>0.77734935018468221</v>
      </c>
    </row>
    <row r="4" spans="1:11" x14ac:dyDescent="0.25">
      <c r="A4" t="s">
        <v>3</v>
      </c>
      <c r="B4">
        <f>AVERAGE('Nantes Imports'!B4,'Nantes Exports'!B4,'Marseille Imports'!B4,'Marseille Exports'!B4,'Bordeaux Imports'!B4,'Bordeaux Exports'!B4,'La Rochelle Imports'!B4,'[1]La Rochelle Exports'!B4)</f>
        <v>0.88233117963604668</v>
      </c>
      <c r="C4">
        <f>AVERAGE('Nantes Imports'!C4,'Nantes Exports'!C4,'Marseille Imports'!C4,'Marseille Exports'!C4,'Bordeaux Imports'!C4,'Bordeaux Exports'!C4,'La Rochelle Imports'!C4,'[1]La Rochelle Exports'!C4)</f>
        <v>0.73933291362051912</v>
      </c>
      <c r="D4">
        <f>AVERAGE('Nantes Imports'!D4,'Nantes Exports'!D4,'Marseille Imports'!D4,'Marseille Exports'!D4,'Bordeaux Imports'!D4,'Bordeaux Exports'!D4,'La Rochelle Imports'!D4,'[1]La Rochelle Exports'!D4)</f>
        <v>1</v>
      </c>
      <c r="E4">
        <f>AVERAGE('Nantes Imports'!E4,'Nantes Exports'!E4,'Marseille Imports'!E4,'Marseille Exports'!E4,'Bordeaux Imports'!E4,'Bordeaux Exports'!E4,'La Rochelle Imports'!E4,'[1]La Rochelle Exports'!E4)</f>
        <v>0.83933963482790974</v>
      </c>
      <c r="F4">
        <f>AVERAGE('Nantes Imports'!F4,'Nantes Exports'!F4,'Marseille Imports'!F4,'Marseille Exports'!F4,'Bordeaux Imports'!F4,'Bordeaux Exports'!F4,'La Rochelle Imports'!F4,'[1]La Rochelle Exports'!F4)</f>
        <v>0.87720154736381539</v>
      </c>
      <c r="G4">
        <f>AVERAGE('Nantes Imports'!G4,'Nantes Exports'!G4,'Marseille Imports'!G4,'Marseille Exports'!G4,'Bordeaux Imports'!G4,'Bordeaux Exports'!G4,'La Rochelle Imports'!G4,'[1]La Rochelle Exports'!G4)</f>
        <v>0.8203222027239826</v>
      </c>
      <c r="H4">
        <f>AVERAGE('Nantes Imports'!H4,'Nantes Exports'!H4,'Marseille Imports'!H4,'Marseille Exports'!H4,'Bordeaux Imports'!H4,'Bordeaux Exports'!H4,'La Rochelle Imports'!H4,'[1]La Rochelle Exports'!H4)</f>
        <v>0.82405975226198636</v>
      </c>
      <c r="I4">
        <f>AVERAGE('Nantes Imports'!I4,'Nantes Exports'!I4,'Marseille Imports'!I4,'Marseille Exports'!I4,'Bordeaux Imports'!I4,'Bordeaux Exports'!I4,'La Rochelle Imports'!I4,'[1]La Rochelle Exports'!I4)</f>
        <v>0.66436190988628185</v>
      </c>
      <c r="J4">
        <f>AVERAGE('Nantes Imports'!J4,'Nantes Exports'!J4,'Marseille Imports'!J4,'Marseille Exports'!J4,'Bordeaux Imports'!J4,'Bordeaux Exports'!J4,'La Rochelle Imports'!J4,'[1]La Rochelle Exports'!J4)</f>
        <v>0.75030822792346785</v>
      </c>
      <c r="K4">
        <f>AVERAGE('Nantes Imports'!K4,'Nantes Exports'!K4,'Marseille Imports'!K4,'Marseille Exports'!K4,'Bordeaux Imports'!K4,'Bordeaux Exports'!K4,'La Rochelle Imports'!K4,'[1]La Rochelle Exports'!K4)</f>
        <v>0.95208731655702994</v>
      </c>
    </row>
    <row r="5" spans="1:11" x14ac:dyDescent="0.25">
      <c r="A5" t="s">
        <v>4</v>
      </c>
      <c r="B5">
        <f>AVERAGE('Nantes Imports'!B5,'Nantes Exports'!B5,'Marseille Imports'!B5,'Marseille Exports'!B5,'Bordeaux Imports'!B5,'Bordeaux Exports'!B5,'La Rochelle Imports'!B5,'[1]La Rochelle Exports'!B5)</f>
        <v>0.91745801583145548</v>
      </c>
      <c r="C5">
        <f>AVERAGE('Nantes Imports'!C5,'Nantes Exports'!C5,'Marseille Imports'!C5,'Marseille Exports'!C5,'Bordeaux Imports'!C5,'Bordeaux Exports'!C5,'La Rochelle Imports'!C5,'[1]La Rochelle Exports'!C5)</f>
        <v>0.70730679783334194</v>
      </c>
      <c r="D5">
        <f>AVERAGE('Nantes Imports'!D5,'Nantes Exports'!D5,'Marseille Imports'!D5,'Marseille Exports'!D5,'Bordeaux Imports'!D5,'Bordeaux Exports'!D5,'La Rochelle Imports'!D5,'[1]La Rochelle Exports'!D5)</f>
        <v>0.83933963482790974</v>
      </c>
      <c r="E5">
        <f>AVERAGE('Nantes Imports'!E5,'Nantes Exports'!E5,'Marseille Imports'!E5,'Marseille Exports'!E5,'Bordeaux Imports'!E5,'Bordeaux Exports'!E5,'La Rochelle Imports'!E5,'[1]La Rochelle Exports'!E5)</f>
        <v>1</v>
      </c>
      <c r="F5">
        <f>AVERAGE('Nantes Imports'!F5,'Nantes Exports'!F5,'Marseille Imports'!F5,'Marseille Exports'!F5,'Bordeaux Imports'!F5,'Bordeaux Exports'!F5,'La Rochelle Imports'!F5,'[1]La Rochelle Exports'!F5)</f>
        <v>0.93950524733579255</v>
      </c>
      <c r="G5">
        <f>AVERAGE('Nantes Imports'!G5,'Nantes Exports'!G5,'Marseille Imports'!G5,'Marseille Exports'!G5,'Bordeaux Imports'!G5,'Bordeaux Exports'!G5,'La Rochelle Imports'!G5,'[1]La Rochelle Exports'!G5)</f>
        <v>0.92275701338496452</v>
      </c>
      <c r="H5">
        <f>AVERAGE('Nantes Imports'!H5,'Nantes Exports'!H5,'Marseille Imports'!H5,'Marseille Exports'!H5,'Bordeaux Imports'!H5,'Bordeaux Exports'!H5,'La Rochelle Imports'!H5,'[1]La Rochelle Exports'!H5)</f>
        <v>0.83576907110810539</v>
      </c>
      <c r="I5">
        <f>AVERAGE('Nantes Imports'!I5,'Nantes Exports'!I5,'Marseille Imports'!I5,'Marseille Exports'!I5,'Bordeaux Imports'!I5,'Bordeaux Exports'!I5,'La Rochelle Imports'!I5,'[1]La Rochelle Exports'!I5)</f>
        <v>0.63852085224324628</v>
      </c>
      <c r="J5">
        <f>AVERAGE('Nantes Imports'!J5,'Nantes Exports'!J5,'Marseille Imports'!J5,'Marseille Exports'!J5,'Bordeaux Imports'!J5,'Bordeaux Exports'!J5,'La Rochelle Imports'!J5,'[1]La Rochelle Exports'!J5)</f>
        <v>0.70546612751918159</v>
      </c>
      <c r="K5">
        <f>AVERAGE('Nantes Imports'!K5,'Nantes Exports'!K5,'Marseille Imports'!K5,'Marseille Exports'!K5,'Bordeaux Imports'!K5,'Bordeaux Exports'!K5,'La Rochelle Imports'!K5,'[1]La Rochelle Exports'!K5)</f>
        <v>0.78871625775225673</v>
      </c>
    </row>
    <row r="6" spans="1:11" x14ac:dyDescent="0.25">
      <c r="A6" t="s">
        <v>5</v>
      </c>
      <c r="B6">
        <f>AVERAGE('Nantes Imports'!B6,'Nantes Exports'!B6,'Marseille Imports'!B6,'Marseille Exports'!B6,'Bordeaux Imports'!B6,'Bordeaux Exports'!B6,'La Rochelle Imports'!B6,'[1]La Rochelle Exports'!B6)</f>
        <v>0.92975112289201578</v>
      </c>
      <c r="C6">
        <f>AVERAGE('Nantes Imports'!C6,'Nantes Exports'!C6,'Marseille Imports'!C6,'Marseille Exports'!C6,'Bordeaux Imports'!C6,'Bordeaux Exports'!C6,'La Rochelle Imports'!C6,'[1]La Rochelle Exports'!C6)</f>
        <v>0.72315126079989733</v>
      </c>
      <c r="D6">
        <f>AVERAGE('Nantes Imports'!D6,'Nantes Exports'!D6,'Marseille Imports'!D6,'Marseille Exports'!D6,'Bordeaux Imports'!D6,'Bordeaux Exports'!D6,'La Rochelle Imports'!D6,'[1]La Rochelle Exports'!D6)</f>
        <v>0.87720154736381539</v>
      </c>
      <c r="E6">
        <f>AVERAGE('Nantes Imports'!E6,'Nantes Exports'!E6,'Marseille Imports'!E6,'Marseille Exports'!E6,'Bordeaux Imports'!E6,'Bordeaux Exports'!E6,'La Rochelle Imports'!E6,'[1]La Rochelle Exports'!E6)</f>
        <v>0.93950524733579255</v>
      </c>
      <c r="F6">
        <f>AVERAGE('Nantes Imports'!F6,'Nantes Exports'!F6,'Marseille Imports'!F6,'Marseille Exports'!F6,'Bordeaux Imports'!F6,'Bordeaux Exports'!F6,'La Rochelle Imports'!F6,'[1]La Rochelle Exports'!F6)</f>
        <v>1</v>
      </c>
      <c r="G6">
        <f>AVERAGE('Nantes Imports'!G6,'Nantes Exports'!G6,'Marseille Imports'!G6,'Marseille Exports'!G6,'Bordeaux Imports'!G6,'Bordeaux Exports'!G6,'La Rochelle Imports'!G6,'[1]La Rochelle Exports'!G6)</f>
        <v>0.91304337126015023</v>
      </c>
      <c r="H6">
        <f>AVERAGE('Nantes Imports'!H6,'Nantes Exports'!H6,'Marseille Imports'!H6,'Marseille Exports'!H6,'Bordeaux Imports'!H6,'Bordeaux Exports'!H6,'La Rochelle Imports'!H6,'[1]La Rochelle Exports'!H6)</f>
        <v>0.87503650374609454</v>
      </c>
      <c r="I6">
        <f>AVERAGE('Nantes Imports'!I6,'Nantes Exports'!I6,'Marseille Imports'!I6,'Marseille Exports'!I6,'Bordeaux Imports'!I6,'Bordeaux Exports'!I6,'La Rochelle Imports'!I6,'[1]La Rochelle Exports'!I6)</f>
        <v>0.65457050542685902</v>
      </c>
      <c r="J6">
        <f>AVERAGE('Nantes Imports'!J6,'Nantes Exports'!J6,'Marseille Imports'!J6,'Marseille Exports'!J6,'Bordeaux Imports'!J6,'Bordeaux Exports'!J6,'La Rochelle Imports'!J6,'[1]La Rochelle Exports'!J6)</f>
        <v>0.71850974160965464</v>
      </c>
      <c r="K6">
        <f>AVERAGE('Nantes Imports'!K6,'Nantes Exports'!K6,'Marseille Imports'!K6,'Marseille Exports'!K6,'Bordeaux Imports'!K6,'Bordeaux Exports'!K6,'La Rochelle Imports'!K6,'[1]La Rochelle Exports'!K6)</f>
        <v>0.85947837836701646</v>
      </c>
    </row>
    <row r="7" spans="1:11" x14ac:dyDescent="0.25">
      <c r="A7" t="s">
        <v>6</v>
      </c>
      <c r="B7">
        <f>AVERAGE('Nantes Imports'!B7,'Nantes Exports'!B7,'Marseille Imports'!B7,'Marseille Exports'!B7,'Bordeaux Imports'!B7,'Bordeaux Exports'!B7,'La Rochelle Imports'!B7,'[1]La Rochelle Exports'!B7)</f>
        <v>0.88498713978659149</v>
      </c>
      <c r="C7">
        <f>AVERAGE('Nantes Imports'!C7,'Nantes Exports'!C7,'Marseille Imports'!C7,'Marseille Exports'!C7,'Bordeaux Imports'!C7,'Bordeaux Exports'!C7,'La Rochelle Imports'!C7,'[1]La Rochelle Exports'!C7)</f>
        <v>0.68396091963991967</v>
      </c>
      <c r="D7">
        <f>AVERAGE('Nantes Imports'!D7,'Nantes Exports'!D7,'Marseille Imports'!D7,'Marseille Exports'!D7,'Bordeaux Imports'!D7,'Bordeaux Exports'!D7,'La Rochelle Imports'!D7,'[1]La Rochelle Exports'!D7)</f>
        <v>0.8203222027239826</v>
      </c>
      <c r="E7">
        <f>AVERAGE('Nantes Imports'!E7,'Nantes Exports'!E7,'Marseille Imports'!E7,'Marseille Exports'!E7,'Bordeaux Imports'!E7,'Bordeaux Exports'!E7,'La Rochelle Imports'!E7,'[1]La Rochelle Exports'!E7)</f>
        <v>0.92275701338496452</v>
      </c>
      <c r="F7">
        <f>AVERAGE('Nantes Imports'!F7,'Nantes Exports'!F7,'Marseille Imports'!F7,'Marseille Exports'!F7,'Bordeaux Imports'!F7,'Bordeaux Exports'!F7,'La Rochelle Imports'!F7,'[1]La Rochelle Exports'!F7)</f>
        <v>0.91304337126015023</v>
      </c>
      <c r="G7">
        <f>AVERAGE('Nantes Imports'!G7,'Nantes Exports'!G7,'Marseille Imports'!G7,'Marseille Exports'!G7,'Bordeaux Imports'!G7,'Bordeaux Exports'!G7,'La Rochelle Imports'!G7,'[1]La Rochelle Exports'!G7)</f>
        <v>1</v>
      </c>
      <c r="H7">
        <f>AVERAGE('Nantes Imports'!H7,'Nantes Exports'!H7,'Marseille Imports'!H7,'Marseille Exports'!H7,'Bordeaux Imports'!H7,'Bordeaux Exports'!H7,'La Rochelle Imports'!H7,'[1]La Rochelle Exports'!H7)</f>
        <v>0.82053777451770749</v>
      </c>
      <c r="I7">
        <f>AVERAGE('Nantes Imports'!I7,'Nantes Exports'!I7,'Marseille Imports'!I7,'Marseille Exports'!I7,'Bordeaux Imports'!I7,'Bordeaux Exports'!I7,'La Rochelle Imports'!I7,'[1]La Rochelle Exports'!I7)</f>
        <v>0.64327757045298795</v>
      </c>
      <c r="J7">
        <f>AVERAGE('Nantes Imports'!J7,'Nantes Exports'!J7,'Marseille Imports'!J7,'Marseille Exports'!J7,'Bordeaux Imports'!J7,'Bordeaux Exports'!J7,'La Rochelle Imports'!J7,'[1]La Rochelle Exports'!J7)</f>
        <v>0.71971822060896795</v>
      </c>
      <c r="K7">
        <f>AVERAGE('Nantes Imports'!K7,'Nantes Exports'!K7,'Marseille Imports'!K7,'Marseille Exports'!K7,'Bordeaux Imports'!K7,'Bordeaux Exports'!K7,'La Rochelle Imports'!K7,'[1]La Rochelle Exports'!K7)</f>
        <v>0.79259597220748723</v>
      </c>
    </row>
    <row r="8" spans="1:11" x14ac:dyDescent="0.25">
      <c r="A8" t="s">
        <v>7</v>
      </c>
      <c r="B8">
        <f>AVERAGE('Nantes Imports'!B8,'Nantes Exports'!B8,'Marseille Imports'!B8,'Marseille Exports'!B8,'Bordeaux Imports'!B8,'Bordeaux Exports'!B8,'La Rochelle Imports'!B8,'[1]La Rochelle Exports'!B8)</f>
        <v>0.84494010699520228</v>
      </c>
      <c r="C8">
        <f>AVERAGE('Nantes Imports'!C8,'Nantes Exports'!C8,'Marseille Imports'!C8,'Marseille Exports'!C8,'Bordeaux Imports'!C8,'Bordeaux Exports'!C8,'La Rochelle Imports'!C8,'[1]La Rochelle Exports'!C8)</f>
        <v>0.6727922067955614</v>
      </c>
      <c r="D8">
        <f>AVERAGE('Nantes Imports'!D8,'Nantes Exports'!D8,'Marseille Imports'!D8,'Marseille Exports'!D8,'Bordeaux Imports'!D8,'Bordeaux Exports'!D8,'La Rochelle Imports'!D8,'[1]La Rochelle Exports'!D8)</f>
        <v>0.82405975226198636</v>
      </c>
      <c r="E8">
        <f>AVERAGE('Nantes Imports'!E8,'Nantes Exports'!E8,'Marseille Imports'!E8,'Marseille Exports'!E8,'Bordeaux Imports'!E8,'Bordeaux Exports'!E8,'La Rochelle Imports'!E8,'[1]La Rochelle Exports'!E8)</f>
        <v>0.83576907110810539</v>
      </c>
      <c r="F8">
        <f>AVERAGE('Nantes Imports'!F8,'Nantes Exports'!F8,'Marseille Imports'!F8,'Marseille Exports'!F8,'Bordeaux Imports'!F8,'Bordeaux Exports'!F8,'La Rochelle Imports'!F8,'[1]La Rochelle Exports'!F8)</f>
        <v>0.87503650374609454</v>
      </c>
      <c r="G8">
        <f>AVERAGE('Nantes Imports'!G8,'Nantes Exports'!G8,'Marseille Imports'!G8,'Marseille Exports'!G8,'Bordeaux Imports'!G8,'Bordeaux Exports'!G8,'La Rochelle Imports'!G8,'[1]La Rochelle Exports'!G8)</f>
        <v>0.82053777451770749</v>
      </c>
      <c r="H8">
        <f>AVERAGE('Nantes Imports'!H8,'Nantes Exports'!H8,'Marseille Imports'!H8,'Marseille Exports'!H8,'Bordeaux Imports'!H8,'Bordeaux Exports'!H8,'La Rochelle Imports'!H8,'[1]La Rochelle Exports'!H8)</f>
        <v>1</v>
      </c>
      <c r="I8">
        <f>AVERAGE('Nantes Imports'!I8,'Nantes Exports'!I8,'Marseille Imports'!I8,'Marseille Exports'!I8,'Bordeaux Imports'!I8,'Bordeaux Exports'!I8,'La Rochelle Imports'!I8,'[1]La Rochelle Exports'!I8)</f>
        <v>0.66376708451681066</v>
      </c>
      <c r="J8">
        <f>AVERAGE('Nantes Imports'!J8,'Nantes Exports'!J8,'Marseille Imports'!J8,'Marseille Exports'!J8,'Bordeaux Imports'!J8,'Bordeaux Exports'!J8,'La Rochelle Imports'!J8,'[1]La Rochelle Exports'!J8)</f>
        <v>0.68425771852751716</v>
      </c>
      <c r="K8">
        <f>AVERAGE('Nantes Imports'!K8,'Nantes Exports'!K8,'Marseille Imports'!K8,'Marseille Exports'!K8,'Bordeaux Imports'!K8,'Bordeaux Exports'!K8,'La Rochelle Imports'!K8,'[1]La Rochelle Exports'!K8)</f>
        <v>0.80842059028116642</v>
      </c>
    </row>
    <row r="9" spans="1:11" x14ac:dyDescent="0.25">
      <c r="A9" t="s">
        <v>8</v>
      </c>
      <c r="B9">
        <f>AVERAGE('Nantes Imports'!B9,'Nantes Exports'!B9,'Marseille Imports'!B9,'Marseille Exports'!B9,'Bordeaux Imports'!B9,'Bordeaux Exports'!B9,'La Rochelle Imports'!B9,'[1]La Rochelle Exports'!B9)</f>
        <v>0.61931465540964759</v>
      </c>
      <c r="C9">
        <f>AVERAGE('Nantes Imports'!C9,'Nantes Exports'!C9,'Marseille Imports'!C9,'Marseille Exports'!C9,'Bordeaux Imports'!C9,'Bordeaux Exports'!C9,'La Rochelle Imports'!C9,'[1]La Rochelle Exports'!C9)</f>
        <v>0.57246620254358349</v>
      </c>
      <c r="D9">
        <f>AVERAGE('Nantes Imports'!D9,'Nantes Exports'!D9,'Marseille Imports'!D9,'Marseille Exports'!D9,'Bordeaux Imports'!D9,'Bordeaux Exports'!D9,'La Rochelle Imports'!D9,'[1]La Rochelle Exports'!D9)</f>
        <v>0.66436190988628185</v>
      </c>
      <c r="E9">
        <f>AVERAGE('Nantes Imports'!E9,'Nantes Exports'!E9,'Marseille Imports'!E9,'Marseille Exports'!E9,'Bordeaux Imports'!E9,'Bordeaux Exports'!E9,'La Rochelle Imports'!E9,'[1]La Rochelle Exports'!E9)</f>
        <v>0.63852085224324628</v>
      </c>
      <c r="F9">
        <f>AVERAGE('Nantes Imports'!F9,'Nantes Exports'!F9,'Marseille Imports'!F9,'Marseille Exports'!F9,'Bordeaux Imports'!F9,'Bordeaux Exports'!F9,'La Rochelle Imports'!F9,'[1]La Rochelle Exports'!F9)</f>
        <v>0.65457050542685902</v>
      </c>
      <c r="G9">
        <f>AVERAGE('Nantes Imports'!G9,'Nantes Exports'!G9,'Marseille Imports'!G9,'Marseille Exports'!G9,'Bordeaux Imports'!G9,'Bordeaux Exports'!G9,'La Rochelle Imports'!G9,'[1]La Rochelle Exports'!G9)</f>
        <v>0.64327757045298795</v>
      </c>
      <c r="H9">
        <f>AVERAGE('Nantes Imports'!H9,'Nantes Exports'!H9,'Marseille Imports'!H9,'Marseille Exports'!H9,'Bordeaux Imports'!H9,'Bordeaux Exports'!H9,'La Rochelle Imports'!H9,'[1]La Rochelle Exports'!H9)</f>
        <v>0.66376708451681066</v>
      </c>
      <c r="I9">
        <f>AVERAGE('Nantes Imports'!I9,'Nantes Exports'!I9,'Marseille Imports'!I9,'Marseille Exports'!I9,'Bordeaux Imports'!I9,'Bordeaux Exports'!I9,'La Rochelle Imports'!I9,'[1]La Rochelle Exports'!I9)</f>
        <v>1</v>
      </c>
      <c r="J9">
        <f>AVERAGE('Nantes Imports'!J9,'Nantes Exports'!J9,'Marseille Imports'!J9,'Marseille Exports'!J9,'Bordeaux Imports'!J9,'Bordeaux Exports'!J9,'La Rochelle Imports'!J9,'[1]La Rochelle Exports'!J9)</f>
        <v>0.95980262405345429</v>
      </c>
      <c r="K9">
        <f>AVERAGE('Nantes Imports'!K9,'Nantes Exports'!K9,'Marseille Imports'!K9,'Marseille Exports'!K9,'Bordeaux Imports'!K9,'Bordeaux Exports'!K9,'La Rochelle Imports'!K9,'[1]La Rochelle Exports'!K9)</f>
        <v>0.64668406132352863</v>
      </c>
    </row>
    <row r="10" spans="1:11" x14ac:dyDescent="0.25">
      <c r="A10" t="s">
        <v>9</v>
      </c>
      <c r="B10">
        <f>AVERAGE('Nantes Imports'!B10,'Nantes Exports'!B10,'Marseille Imports'!B10,'Marseille Exports'!B10,'Bordeaux Imports'!B10,'Bordeaux Exports'!B10,'La Rochelle Imports'!B10,'[1]La Rochelle Exports'!B10)</f>
        <v>0.69643740605414517</v>
      </c>
      <c r="C10">
        <f>AVERAGE('Nantes Imports'!C10,'Nantes Exports'!C10,'Marseille Imports'!C10,'Marseille Exports'!C10,'Bordeaux Imports'!C10,'Bordeaux Exports'!C10,'La Rochelle Imports'!C10,'[1]La Rochelle Exports'!C10)</f>
        <v>0.62640645283734364</v>
      </c>
      <c r="D10">
        <f>AVERAGE('Nantes Imports'!D10,'Nantes Exports'!D10,'Marseille Imports'!D10,'Marseille Exports'!D10,'Bordeaux Imports'!D10,'Bordeaux Exports'!D10,'La Rochelle Imports'!D10,'[1]La Rochelle Exports'!D10)</f>
        <v>0.75030822792346785</v>
      </c>
      <c r="E10">
        <f>AVERAGE('Nantes Imports'!E10,'Nantes Exports'!E10,'Marseille Imports'!E10,'Marseille Exports'!E10,'Bordeaux Imports'!E10,'Bordeaux Exports'!E10,'La Rochelle Imports'!E10,'[1]La Rochelle Exports'!E10)</f>
        <v>0.70546612751918159</v>
      </c>
      <c r="F10">
        <f>AVERAGE('Nantes Imports'!F10,'Nantes Exports'!F10,'Marseille Imports'!F10,'Marseille Exports'!F10,'Bordeaux Imports'!F10,'Bordeaux Exports'!F10,'La Rochelle Imports'!F10,'[1]La Rochelle Exports'!F10)</f>
        <v>0.71850974160965464</v>
      </c>
      <c r="G10">
        <f>AVERAGE('Nantes Imports'!G10,'Nantes Exports'!G10,'Marseille Imports'!G10,'Marseille Exports'!G10,'Bordeaux Imports'!G10,'Bordeaux Exports'!G10,'La Rochelle Imports'!G10,'[1]La Rochelle Exports'!G10)</f>
        <v>0.71971822060896795</v>
      </c>
      <c r="H10">
        <f>AVERAGE('Nantes Imports'!H10,'Nantes Exports'!H10,'Marseille Imports'!H10,'Marseille Exports'!H10,'Bordeaux Imports'!H10,'Bordeaux Exports'!H10,'La Rochelle Imports'!H10,'[1]La Rochelle Exports'!H10)</f>
        <v>0.68425771852751716</v>
      </c>
      <c r="I10">
        <f>AVERAGE('Nantes Imports'!I10,'Nantes Exports'!I10,'Marseille Imports'!I10,'Marseille Exports'!I10,'Bordeaux Imports'!I10,'Bordeaux Exports'!I10,'La Rochelle Imports'!I10,'[1]La Rochelle Exports'!I10)</f>
        <v>0.95980262405345429</v>
      </c>
      <c r="J10">
        <f>AVERAGE('Nantes Imports'!J10,'Nantes Exports'!J10,'Marseille Imports'!J10,'Marseille Exports'!J10,'Bordeaux Imports'!J10,'Bordeaux Exports'!J10,'La Rochelle Imports'!J10,'[1]La Rochelle Exports'!J10)</f>
        <v>1</v>
      </c>
      <c r="K10">
        <f>AVERAGE('Nantes Imports'!K10,'Nantes Exports'!K10,'Marseille Imports'!K10,'Marseille Exports'!K10,'Bordeaux Imports'!K10,'Bordeaux Exports'!K10,'La Rochelle Imports'!K10,'[1]La Rochelle Exports'!K10)</f>
        <v>0.70079934136928068</v>
      </c>
    </row>
    <row r="11" spans="1:11" x14ac:dyDescent="0.25">
      <c r="A11" t="s">
        <v>10</v>
      </c>
      <c r="B11">
        <f>AVERAGE('Nantes Imports'!B11,'Nantes Exports'!B11,'Marseille Imports'!B11,'Marseille Exports'!B11,'Bordeaux Imports'!B11,'Bordeaux Exports'!B11,'La Rochelle Imports'!B11,'[1]La Rochelle Exports'!B11)</f>
        <v>0.85840697768514829</v>
      </c>
      <c r="C11">
        <f>AVERAGE('Nantes Imports'!C11,'Nantes Exports'!C11,'Marseille Imports'!C11,'Marseille Exports'!C11,'Bordeaux Imports'!C11,'Bordeaux Exports'!C11,'La Rochelle Imports'!C11,'[1]La Rochelle Exports'!C11)</f>
        <v>0.77734935018468221</v>
      </c>
      <c r="D11">
        <f>AVERAGE('Nantes Imports'!D11,'Nantes Exports'!D11,'Marseille Imports'!D11,'Marseille Exports'!D11,'Bordeaux Imports'!D11,'Bordeaux Exports'!D11,'La Rochelle Imports'!D11,'[1]La Rochelle Exports'!D11)</f>
        <v>0.95208731655702994</v>
      </c>
      <c r="E11">
        <f>AVERAGE('Nantes Imports'!E11,'Nantes Exports'!E11,'Marseille Imports'!E11,'Marseille Exports'!E11,'Bordeaux Imports'!E11,'Bordeaux Exports'!E11,'La Rochelle Imports'!E11,'[1]La Rochelle Exports'!E11)</f>
        <v>0.78871625775225673</v>
      </c>
      <c r="F11">
        <f>AVERAGE('Nantes Imports'!F11,'Nantes Exports'!F11,'Marseille Imports'!F11,'Marseille Exports'!F11,'Bordeaux Imports'!F11,'Bordeaux Exports'!F11,'La Rochelle Imports'!F11,'[1]La Rochelle Exports'!F11)</f>
        <v>0.85947837836701646</v>
      </c>
      <c r="G11">
        <f>AVERAGE('Nantes Imports'!G11,'Nantes Exports'!G11,'Marseille Imports'!G11,'Marseille Exports'!G11,'Bordeaux Imports'!G11,'Bordeaux Exports'!G11,'La Rochelle Imports'!G11,'[1]La Rochelle Exports'!G11)</f>
        <v>0.79259597220748723</v>
      </c>
      <c r="H11">
        <f>AVERAGE('Nantes Imports'!H11,'Nantes Exports'!H11,'Marseille Imports'!H11,'Marseille Exports'!H11,'Bordeaux Imports'!H11,'Bordeaux Exports'!H11,'La Rochelle Imports'!H11,'[1]La Rochelle Exports'!H11)</f>
        <v>0.80842059028116642</v>
      </c>
      <c r="I11">
        <f>AVERAGE('Nantes Imports'!I11,'Nantes Exports'!I11,'Marseille Imports'!I11,'Marseille Exports'!I11,'Bordeaux Imports'!I11,'Bordeaux Exports'!I11,'La Rochelle Imports'!I11,'[1]La Rochelle Exports'!I11)</f>
        <v>0.64668406132352863</v>
      </c>
      <c r="J11">
        <f>AVERAGE('Nantes Imports'!J11,'Nantes Exports'!J11,'Marseille Imports'!J11,'Marseille Exports'!J11,'Bordeaux Imports'!J11,'Bordeaux Exports'!J11,'La Rochelle Imports'!J11,'[1]La Rochelle Exports'!J11)</f>
        <v>0.70079934136928068</v>
      </c>
      <c r="K11">
        <f>AVERAGE('Nantes Imports'!K11,'Nantes Exports'!K11,'Marseille Imports'!K11,'Marseille Exports'!K11,'Bordeaux Imports'!K11,'Bordeaux Exports'!K11,'La Rochelle Imports'!K11,'[1]La Rochelle Exports'!K11)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Nantes Imports</vt:lpstr>
      <vt:lpstr>Nantes Exports</vt:lpstr>
      <vt:lpstr>Marseille Imports</vt:lpstr>
      <vt:lpstr>Marseille Exports</vt:lpstr>
      <vt:lpstr>Bordeaux Imports</vt:lpstr>
      <vt:lpstr>Bordeaux Exports</vt:lpstr>
      <vt:lpstr>La Rochelle Imports</vt:lpstr>
      <vt:lpstr>La Rochelle Exports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pignede</dc:creator>
  <cp:lastModifiedBy>Edouard Pignede</cp:lastModifiedBy>
  <dcterms:created xsi:type="dcterms:W3CDTF">2021-04-09T12:07:34Z</dcterms:created>
  <dcterms:modified xsi:type="dcterms:W3CDTF">2021-04-09T10:30:26Z</dcterms:modified>
</cp:coreProperties>
</file>