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year\5term\EM\lab1\"/>
    </mc:Choice>
  </mc:AlternateContent>
  <xr:revisionPtr revIDLastSave="0" documentId="13_ncr:1_{83F40158-77EC-4C48-BCE1-E1E2BFF61744}" xr6:coauthVersionLast="47" xr6:coauthVersionMax="47" xr10:uidLastSave="{00000000-0000-0000-0000-000000000000}"/>
  <bookViews>
    <workbookView xWindow="-108" yWindow="-108" windowWidth="23256" windowHeight="12576" xr2:uid="{ED839A25-3011-423B-8600-4C4B93E29F33}"/>
  </bookViews>
  <sheets>
    <sheet name="object" sheetId="1" r:id="rId1"/>
    <sheet name="pollution" sheetId="2" r:id="rId2"/>
    <sheet name="pollutant" sheetId="3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" i="2" l="1"/>
  <c r="A54" i="2"/>
  <c r="A55" i="2"/>
  <c r="A56" i="2"/>
  <c r="A57" i="2"/>
  <c r="A58" i="2"/>
  <c r="A59" i="2"/>
  <c r="A6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2" i="2"/>
</calcChain>
</file>

<file path=xl/sharedStrings.xml><?xml version="1.0" encoding="utf-8"?>
<sst xmlns="http://schemas.openxmlformats.org/spreadsheetml/2006/main" count="41" uniqueCount="37">
  <si>
    <t>name</t>
  </si>
  <si>
    <t>date</t>
  </si>
  <si>
    <t>gdk</t>
  </si>
  <si>
    <t>object_id</t>
  </si>
  <si>
    <t>pollution_id</t>
  </si>
  <si>
    <t>pollutant_code</t>
  </si>
  <si>
    <t>pollution_value</t>
  </si>
  <si>
    <t>pollutant_name</t>
  </si>
  <si>
    <t>results_id</t>
  </si>
  <si>
    <t>result_value</t>
  </si>
  <si>
    <t>Пил</t>
  </si>
  <si>
    <t>0,5</t>
  </si>
  <si>
    <t>Діоксид сірки</t>
  </si>
  <si>
    <t>Діоксид азоту</t>
  </si>
  <si>
    <t>Оксид вуглецю</t>
  </si>
  <si>
    <t>Оксид азоту</t>
  </si>
  <si>
    <t>Сірководень</t>
  </si>
  <si>
    <t>Аміак</t>
  </si>
  <si>
    <t>Формальдегід</t>
  </si>
  <si>
    <t>Речовини у вигляді суспендованих твердих частинок</t>
  </si>
  <si>
    <t>0,2</t>
  </si>
  <si>
    <t>5,0</t>
  </si>
  <si>
    <t>0,4</t>
  </si>
  <si>
    <t>0,008</t>
  </si>
  <si>
    <t>0,035</t>
  </si>
  <si>
    <t>ПрАТ ,,Азот“</t>
  </si>
  <si>
    <t xml:space="preserve">ПрАТ ,,Черкаське хімволокно“ 
ВП ,,Черкаська ТЕЦ“  </t>
  </si>
  <si>
    <t>ПрАТ ,,Миронівська птахофабрика“</t>
  </si>
  <si>
    <t>20.15 Виробництво добрив і азотних сполук</t>
  </si>
  <si>
    <t>35.11 Виробництво електроенергії</t>
  </si>
  <si>
    <t>01.47 Розведення свійської птиці</t>
  </si>
  <si>
    <t>activity</t>
  </si>
  <si>
    <t>Метан</t>
  </si>
  <si>
    <t>address</t>
  </si>
  <si>
    <t>Черкаська область, місто Черкаси, вулиця Героїв Холодного Яру, будинок 72</t>
  </si>
  <si>
    <t>Черкаська область, місто Черкаси, проспект Хіміків, будинок 76</t>
  </si>
  <si>
    <t>Черкаська область, Черкаський район, село Степанці, вулиця Слобода, будинок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</si>
</sst>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8EC5-615B-488D-A988-D23052D0B89F}">
  <dimension ref="A1:D4"/>
  <sheetViews>
    <sheetView tabSelected="1" workbookViewId="0">
      <selection activeCell="D15" sqref="D15"/>
    </sheetView>
  </sheetViews>
  <sheetFormatPr defaultRowHeight="14.4" x14ac:dyDescent="0.3"/>
  <cols>
    <col min="1" max="1" width="11.21875" customWidth="1"/>
    <col min="2" max="2" width="32.5546875" customWidth="1"/>
    <col min="3" max="3" width="45.21875" customWidth="1"/>
    <col min="4" max="4" width="76.21875" customWidth="1"/>
  </cols>
  <sheetData>
    <row r="1" spans="1:4" x14ac:dyDescent="0.3">
      <c r="A1" s="4" t="s">
        <v>3</v>
      </c>
      <c r="B1" s="4" t="s">
        <v>0</v>
      </c>
      <c r="C1" s="4" t="s">
        <v>31</v>
      </c>
      <c r="D1" s="4" t="s">
        <v>33</v>
      </c>
    </row>
    <row r="2" spans="1:4" x14ac:dyDescent="0.3">
      <c r="A2" s="4">
        <v>1</v>
      </c>
      <c r="B2" s="6" t="s">
        <v>25</v>
      </c>
      <c r="C2" s="4" t="s">
        <v>28</v>
      </c>
      <c r="D2" s="4" t="s">
        <v>34</v>
      </c>
    </row>
    <row r="3" spans="1:4" ht="28.8" x14ac:dyDescent="0.3">
      <c r="A3" s="4">
        <v>2</v>
      </c>
      <c r="B3" s="9" t="s">
        <v>26</v>
      </c>
      <c r="C3" s="4" t="s">
        <v>29</v>
      </c>
      <c r="D3" s="4" t="s">
        <v>35</v>
      </c>
    </row>
    <row r="4" spans="1:4" x14ac:dyDescent="0.3">
      <c r="A4" s="4">
        <v>3</v>
      </c>
      <c r="B4" s="4" t="s">
        <v>27</v>
      </c>
      <c r="C4" s="4" t="s">
        <v>30</v>
      </c>
      <c r="D4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6AF6-25AC-49BC-9DC8-482F91666873}">
  <dimension ref="A1:E61"/>
  <sheetViews>
    <sheetView workbookViewId="0">
      <selection activeCell="D61" sqref="D61"/>
    </sheetView>
  </sheetViews>
  <sheetFormatPr defaultRowHeight="14.4" x14ac:dyDescent="0.3"/>
  <cols>
    <col min="1" max="1" width="13.5546875" customWidth="1"/>
    <col min="2" max="2" width="15.5546875" customWidth="1"/>
    <col min="3" max="4" width="16.77734375" customWidth="1"/>
    <col min="5" max="5" width="23.21875" customWidth="1"/>
  </cols>
  <sheetData>
    <row r="1" spans="1:5" x14ac:dyDescent="0.3">
      <c r="A1" t="s">
        <v>4</v>
      </c>
      <c r="B1" t="s">
        <v>3</v>
      </c>
      <c r="C1" t="s">
        <v>5</v>
      </c>
      <c r="D1" t="s">
        <v>6</v>
      </c>
      <c r="E1" t="s">
        <v>1</v>
      </c>
    </row>
    <row r="2" spans="1:5" x14ac:dyDescent="0.3">
      <c r="A2">
        <f>ROW()-1</f>
        <v>1</v>
      </c>
      <c r="B2">
        <v>1</v>
      </c>
      <c r="C2">
        <v>4</v>
      </c>
      <c r="D2" s="2">
        <v>156.92400000000001</v>
      </c>
      <c r="E2">
        <v>2021</v>
      </c>
    </row>
    <row r="3" spans="1:5" x14ac:dyDescent="0.3">
      <c r="A3">
        <f t="shared" ref="A3:A61" si="0">ROW()-1</f>
        <v>2</v>
      </c>
      <c r="B3">
        <v>1</v>
      </c>
      <c r="C3">
        <v>9</v>
      </c>
      <c r="D3" s="1">
        <v>1712.0029999999999</v>
      </c>
      <c r="E3">
        <v>2021</v>
      </c>
    </row>
    <row r="4" spans="1:5" x14ac:dyDescent="0.3">
      <c r="A4">
        <f t="shared" si="0"/>
        <v>3</v>
      </c>
      <c r="B4">
        <v>1</v>
      </c>
      <c r="C4">
        <v>3</v>
      </c>
      <c r="D4" s="1">
        <v>931.11599999999999</v>
      </c>
      <c r="E4">
        <v>2021</v>
      </c>
    </row>
    <row r="5" spans="1:5" x14ac:dyDescent="0.3">
      <c r="A5">
        <f t="shared" si="0"/>
        <v>4</v>
      </c>
      <c r="B5">
        <v>1</v>
      </c>
      <c r="C5">
        <v>7</v>
      </c>
      <c r="D5" s="1">
        <v>695.63800000000003</v>
      </c>
      <c r="E5">
        <v>2021</v>
      </c>
    </row>
    <row r="6" spans="1:5" x14ac:dyDescent="0.3">
      <c r="A6">
        <f t="shared" si="0"/>
        <v>5</v>
      </c>
      <c r="B6">
        <v>2</v>
      </c>
      <c r="C6">
        <v>2</v>
      </c>
      <c r="D6" s="1">
        <v>6212.4759999999997</v>
      </c>
      <c r="E6">
        <v>2021</v>
      </c>
    </row>
    <row r="7" spans="1:5" x14ac:dyDescent="0.3">
      <c r="A7">
        <f t="shared" si="0"/>
        <v>6</v>
      </c>
      <c r="B7">
        <v>2</v>
      </c>
      <c r="C7">
        <v>3</v>
      </c>
      <c r="D7" s="1">
        <v>6218.5550000000003</v>
      </c>
      <c r="E7">
        <v>2021</v>
      </c>
    </row>
    <row r="8" spans="1:5" x14ac:dyDescent="0.3">
      <c r="A8">
        <f t="shared" si="0"/>
        <v>7</v>
      </c>
      <c r="B8">
        <v>2</v>
      </c>
      <c r="C8">
        <v>9</v>
      </c>
      <c r="D8" s="1">
        <v>3864.1709999999998</v>
      </c>
      <c r="E8">
        <v>2021</v>
      </c>
    </row>
    <row r="9" spans="1:5" x14ac:dyDescent="0.3">
      <c r="A9">
        <f t="shared" si="0"/>
        <v>8</v>
      </c>
      <c r="B9">
        <v>3</v>
      </c>
      <c r="C9">
        <v>9</v>
      </c>
      <c r="D9" s="1">
        <v>1167.6569999999999</v>
      </c>
      <c r="E9">
        <v>2021</v>
      </c>
    </row>
    <row r="10" spans="1:5" x14ac:dyDescent="0.3">
      <c r="A10">
        <f t="shared" si="0"/>
        <v>9</v>
      </c>
      <c r="B10">
        <v>3</v>
      </c>
      <c r="C10">
        <v>3</v>
      </c>
      <c r="D10" s="1">
        <v>57.488</v>
      </c>
      <c r="E10">
        <v>2021</v>
      </c>
    </row>
    <row r="11" spans="1:5" x14ac:dyDescent="0.3">
      <c r="A11">
        <f t="shared" si="0"/>
        <v>10</v>
      </c>
      <c r="B11">
        <v>3</v>
      </c>
      <c r="C11">
        <v>4</v>
      </c>
      <c r="D11" s="1">
        <v>134.13200000000001</v>
      </c>
      <c r="E11">
        <v>2021</v>
      </c>
    </row>
    <row r="12" spans="1:5" x14ac:dyDescent="0.3">
      <c r="A12">
        <f t="shared" si="0"/>
        <v>11</v>
      </c>
      <c r="B12">
        <v>3</v>
      </c>
      <c r="C12">
        <v>7</v>
      </c>
      <c r="D12" s="1">
        <v>2503.306</v>
      </c>
      <c r="E12">
        <v>2021</v>
      </c>
    </row>
    <row r="13" spans="1:5" x14ac:dyDescent="0.3">
      <c r="A13">
        <f t="shared" si="0"/>
        <v>12</v>
      </c>
      <c r="B13">
        <v>3</v>
      </c>
      <c r="C13">
        <v>10</v>
      </c>
      <c r="D13" s="3">
        <v>2538.2689999999998</v>
      </c>
      <c r="E13">
        <v>2021</v>
      </c>
    </row>
    <row r="14" spans="1:5" x14ac:dyDescent="0.3">
      <c r="A14">
        <f t="shared" si="0"/>
        <v>13</v>
      </c>
      <c r="B14">
        <v>1</v>
      </c>
      <c r="C14">
        <v>4</v>
      </c>
      <c r="D14" s="1">
        <v>236.28800000000001</v>
      </c>
      <c r="E14">
        <v>2020</v>
      </c>
    </row>
    <row r="15" spans="1:5" x14ac:dyDescent="0.3">
      <c r="A15">
        <f t="shared" si="0"/>
        <v>14</v>
      </c>
      <c r="B15">
        <v>1</v>
      </c>
      <c r="C15">
        <v>9</v>
      </c>
      <c r="D15" s="1">
        <v>1732.5989999999999</v>
      </c>
      <c r="E15">
        <v>2020</v>
      </c>
    </row>
    <row r="16" spans="1:5" x14ac:dyDescent="0.3">
      <c r="A16">
        <f t="shared" si="0"/>
        <v>15</v>
      </c>
      <c r="B16">
        <v>1</v>
      </c>
      <c r="C16">
        <v>3</v>
      </c>
      <c r="D16" s="1">
        <v>1014.008</v>
      </c>
      <c r="E16">
        <v>2020</v>
      </c>
    </row>
    <row r="17" spans="1:5" x14ac:dyDescent="0.3">
      <c r="A17">
        <f t="shared" si="0"/>
        <v>16</v>
      </c>
      <c r="B17">
        <v>1</v>
      </c>
      <c r="C17">
        <v>7</v>
      </c>
      <c r="D17" s="1">
        <v>749.60599999999999</v>
      </c>
      <c r="E17">
        <v>2020</v>
      </c>
    </row>
    <row r="18" spans="1:5" x14ac:dyDescent="0.3">
      <c r="A18">
        <f t="shared" si="0"/>
        <v>17</v>
      </c>
      <c r="B18">
        <v>2</v>
      </c>
      <c r="C18">
        <v>2</v>
      </c>
      <c r="D18" s="1">
        <v>4114.893</v>
      </c>
      <c r="E18">
        <v>2020</v>
      </c>
    </row>
    <row r="19" spans="1:5" x14ac:dyDescent="0.3">
      <c r="A19">
        <f t="shared" si="0"/>
        <v>18</v>
      </c>
      <c r="B19">
        <v>2</v>
      </c>
      <c r="C19">
        <v>3</v>
      </c>
      <c r="D19" s="1">
        <v>6645.24</v>
      </c>
      <c r="E19">
        <v>2020</v>
      </c>
    </row>
    <row r="20" spans="1:5" x14ac:dyDescent="0.3">
      <c r="A20">
        <f t="shared" si="0"/>
        <v>19</v>
      </c>
      <c r="B20">
        <v>2</v>
      </c>
      <c r="C20">
        <v>9</v>
      </c>
      <c r="D20" s="1">
        <v>2956.826</v>
      </c>
      <c r="E20">
        <v>2020</v>
      </c>
    </row>
    <row r="21" spans="1:5" x14ac:dyDescent="0.3">
      <c r="A21">
        <f t="shared" si="0"/>
        <v>20</v>
      </c>
      <c r="B21">
        <v>2</v>
      </c>
      <c r="C21">
        <v>9</v>
      </c>
      <c r="D21" s="1">
        <v>819.51099999999997</v>
      </c>
      <c r="E21">
        <v>2020</v>
      </c>
    </row>
    <row r="22" spans="1:5" x14ac:dyDescent="0.3">
      <c r="A22">
        <f t="shared" si="0"/>
        <v>21</v>
      </c>
      <c r="B22">
        <v>2</v>
      </c>
      <c r="C22">
        <v>3</v>
      </c>
      <c r="D22" s="1">
        <v>73.492000000000004</v>
      </c>
      <c r="E22">
        <v>2020</v>
      </c>
    </row>
    <row r="23" spans="1:5" x14ac:dyDescent="0.3">
      <c r="A23">
        <f t="shared" si="0"/>
        <v>22</v>
      </c>
      <c r="B23">
        <v>2</v>
      </c>
      <c r="C23">
        <v>4</v>
      </c>
      <c r="D23" s="1">
        <v>15.247999999999999</v>
      </c>
      <c r="E23">
        <v>2020</v>
      </c>
    </row>
    <row r="24" spans="1:5" x14ac:dyDescent="0.3">
      <c r="A24">
        <f t="shared" si="0"/>
        <v>23</v>
      </c>
      <c r="B24">
        <v>2</v>
      </c>
      <c r="C24">
        <v>7</v>
      </c>
      <c r="D24" s="1">
        <v>2159.915</v>
      </c>
      <c r="E24">
        <v>2020</v>
      </c>
    </row>
    <row r="25" spans="1:5" x14ac:dyDescent="0.3">
      <c r="A25">
        <f t="shared" si="0"/>
        <v>24</v>
      </c>
      <c r="B25">
        <v>2</v>
      </c>
      <c r="C25">
        <v>10</v>
      </c>
      <c r="D25" s="1">
        <v>3264.2649999999999</v>
      </c>
      <c r="E25">
        <v>2020</v>
      </c>
    </row>
    <row r="26" spans="1:5" x14ac:dyDescent="0.3">
      <c r="A26">
        <f t="shared" si="0"/>
        <v>25</v>
      </c>
      <c r="B26">
        <v>1</v>
      </c>
      <c r="C26">
        <v>4</v>
      </c>
      <c r="D26" s="1">
        <v>282.27800000000002</v>
      </c>
      <c r="E26">
        <v>2019</v>
      </c>
    </row>
    <row r="27" spans="1:5" x14ac:dyDescent="0.3">
      <c r="A27">
        <f t="shared" si="0"/>
        <v>26</v>
      </c>
      <c r="B27">
        <v>1</v>
      </c>
      <c r="C27">
        <v>9</v>
      </c>
      <c r="D27" s="1">
        <v>1792.4369999999999</v>
      </c>
      <c r="E27">
        <v>2019</v>
      </c>
    </row>
    <row r="28" spans="1:5" x14ac:dyDescent="0.3">
      <c r="A28">
        <f t="shared" si="0"/>
        <v>27</v>
      </c>
      <c r="B28">
        <v>1</v>
      </c>
      <c r="C28">
        <v>3</v>
      </c>
      <c r="D28" s="1">
        <v>1025.9639999999999</v>
      </c>
      <c r="E28">
        <v>2019</v>
      </c>
    </row>
    <row r="29" spans="1:5" x14ac:dyDescent="0.3">
      <c r="A29">
        <f t="shared" si="0"/>
        <v>28</v>
      </c>
      <c r="B29">
        <v>1</v>
      </c>
      <c r="C29">
        <v>7</v>
      </c>
      <c r="D29" s="1">
        <v>885.28700000000003</v>
      </c>
      <c r="E29">
        <v>2019</v>
      </c>
    </row>
    <row r="30" spans="1:5" x14ac:dyDescent="0.3">
      <c r="A30">
        <f t="shared" si="0"/>
        <v>29</v>
      </c>
      <c r="B30">
        <v>2</v>
      </c>
      <c r="C30">
        <v>2</v>
      </c>
      <c r="D30" s="1">
        <v>4488.4520000000002</v>
      </c>
      <c r="E30">
        <v>2019</v>
      </c>
    </row>
    <row r="31" spans="1:5" x14ac:dyDescent="0.3">
      <c r="A31">
        <f t="shared" si="0"/>
        <v>30</v>
      </c>
      <c r="B31">
        <v>2</v>
      </c>
      <c r="C31">
        <v>3</v>
      </c>
      <c r="D31" s="1">
        <v>7790.4650000000001</v>
      </c>
      <c r="E31">
        <v>2019</v>
      </c>
    </row>
    <row r="32" spans="1:5" x14ac:dyDescent="0.3">
      <c r="A32">
        <f t="shared" si="0"/>
        <v>31</v>
      </c>
      <c r="B32">
        <v>2</v>
      </c>
      <c r="C32">
        <v>9</v>
      </c>
      <c r="D32" s="1">
        <v>3644.9659999999999</v>
      </c>
      <c r="E32">
        <v>2019</v>
      </c>
    </row>
    <row r="33" spans="1:5" x14ac:dyDescent="0.3">
      <c r="A33">
        <f t="shared" si="0"/>
        <v>32</v>
      </c>
      <c r="B33">
        <v>3</v>
      </c>
      <c r="C33">
        <v>9</v>
      </c>
      <c r="D33" s="1">
        <v>955.73</v>
      </c>
      <c r="E33">
        <v>2019</v>
      </c>
    </row>
    <row r="34" spans="1:5" x14ac:dyDescent="0.3">
      <c r="A34">
        <f t="shared" si="0"/>
        <v>33</v>
      </c>
      <c r="B34">
        <v>3</v>
      </c>
      <c r="C34">
        <v>3</v>
      </c>
      <c r="D34" s="1">
        <v>73.224999999999994</v>
      </c>
      <c r="E34">
        <v>2019</v>
      </c>
    </row>
    <row r="35" spans="1:5" x14ac:dyDescent="0.3">
      <c r="A35">
        <f t="shared" si="0"/>
        <v>34</v>
      </c>
      <c r="B35">
        <v>3</v>
      </c>
      <c r="C35">
        <v>4</v>
      </c>
      <c r="D35" s="1">
        <v>19.172000000000001</v>
      </c>
      <c r="E35">
        <v>2019</v>
      </c>
    </row>
    <row r="36" spans="1:5" x14ac:dyDescent="0.3">
      <c r="A36">
        <f t="shared" si="0"/>
        <v>35</v>
      </c>
      <c r="B36">
        <v>3</v>
      </c>
      <c r="C36">
        <v>7</v>
      </c>
      <c r="D36" s="1">
        <v>1999.9010000000001</v>
      </c>
      <c r="E36">
        <v>2019</v>
      </c>
    </row>
    <row r="37" spans="1:5" x14ac:dyDescent="0.3">
      <c r="A37">
        <f t="shared" si="0"/>
        <v>36</v>
      </c>
      <c r="B37">
        <v>3</v>
      </c>
      <c r="C37">
        <v>10</v>
      </c>
      <c r="D37" s="1">
        <v>3245.0010000000002</v>
      </c>
      <c r="E37">
        <v>2019</v>
      </c>
    </row>
    <row r="38" spans="1:5" x14ac:dyDescent="0.3">
      <c r="A38">
        <f t="shared" si="0"/>
        <v>37</v>
      </c>
      <c r="B38">
        <v>1</v>
      </c>
      <c r="C38">
        <v>4</v>
      </c>
      <c r="D38" s="1">
        <v>214.393</v>
      </c>
      <c r="E38">
        <v>2018</v>
      </c>
    </row>
    <row r="39" spans="1:5" x14ac:dyDescent="0.3">
      <c r="A39">
        <f t="shared" si="0"/>
        <v>38</v>
      </c>
      <c r="B39">
        <v>1</v>
      </c>
      <c r="C39">
        <v>9</v>
      </c>
      <c r="D39" s="1">
        <v>1580.2850000000001</v>
      </c>
      <c r="E39">
        <v>2018</v>
      </c>
    </row>
    <row r="40" spans="1:5" x14ac:dyDescent="0.3">
      <c r="A40">
        <f t="shared" si="0"/>
        <v>39</v>
      </c>
      <c r="B40">
        <v>1</v>
      </c>
      <c r="C40">
        <v>3</v>
      </c>
      <c r="D40">
        <v>943.84500000000003</v>
      </c>
      <c r="E40">
        <v>2018</v>
      </c>
    </row>
    <row r="41" spans="1:5" x14ac:dyDescent="0.3">
      <c r="A41">
        <f t="shared" si="0"/>
        <v>40</v>
      </c>
      <c r="B41">
        <v>1</v>
      </c>
      <c r="C41">
        <v>7</v>
      </c>
      <c r="D41" s="1">
        <v>668.423</v>
      </c>
      <c r="E41">
        <v>2018</v>
      </c>
    </row>
    <row r="42" spans="1:5" x14ac:dyDescent="0.3">
      <c r="A42">
        <f t="shared" si="0"/>
        <v>41</v>
      </c>
      <c r="B42">
        <v>2</v>
      </c>
      <c r="C42">
        <v>2</v>
      </c>
      <c r="D42" s="1">
        <v>6974.5640000000003</v>
      </c>
      <c r="E42">
        <v>2018</v>
      </c>
    </row>
    <row r="43" spans="1:5" x14ac:dyDescent="0.3">
      <c r="A43">
        <f t="shared" si="0"/>
        <v>42</v>
      </c>
      <c r="B43">
        <v>2</v>
      </c>
      <c r="C43">
        <v>3</v>
      </c>
      <c r="D43" s="1">
        <v>8749.7520000000004</v>
      </c>
      <c r="E43">
        <v>2018</v>
      </c>
    </row>
    <row r="44" spans="1:5" x14ac:dyDescent="0.3">
      <c r="A44">
        <f t="shared" si="0"/>
        <v>43</v>
      </c>
      <c r="B44">
        <v>2</v>
      </c>
      <c r="C44">
        <v>9</v>
      </c>
      <c r="D44" s="1">
        <v>4069.8440000000001</v>
      </c>
      <c r="E44">
        <v>2018</v>
      </c>
    </row>
    <row r="45" spans="1:5" x14ac:dyDescent="0.3">
      <c r="A45">
        <f t="shared" si="0"/>
        <v>44</v>
      </c>
      <c r="B45">
        <v>3</v>
      </c>
      <c r="C45">
        <v>9</v>
      </c>
      <c r="D45" s="1">
        <v>965.98699999999997</v>
      </c>
      <c r="E45">
        <v>2018</v>
      </c>
    </row>
    <row r="46" spans="1:5" x14ac:dyDescent="0.3">
      <c r="A46">
        <f t="shared" si="0"/>
        <v>45</v>
      </c>
      <c r="B46">
        <v>3</v>
      </c>
      <c r="C46">
        <v>3</v>
      </c>
      <c r="D46" s="1">
        <v>78.986999999999995</v>
      </c>
      <c r="E46">
        <v>2018</v>
      </c>
    </row>
    <row r="47" spans="1:5" x14ac:dyDescent="0.3">
      <c r="A47">
        <f t="shared" si="0"/>
        <v>46</v>
      </c>
      <c r="B47">
        <v>3</v>
      </c>
      <c r="C47">
        <v>4</v>
      </c>
      <c r="D47" s="1">
        <v>20.795999999999999</v>
      </c>
      <c r="E47">
        <v>2018</v>
      </c>
    </row>
    <row r="48" spans="1:5" x14ac:dyDescent="0.3">
      <c r="A48">
        <f t="shared" si="0"/>
        <v>47</v>
      </c>
      <c r="B48">
        <v>3</v>
      </c>
      <c r="C48">
        <v>7</v>
      </c>
      <c r="D48" s="1">
        <v>2116.9270000000001</v>
      </c>
      <c r="E48">
        <v>2018</v>
      </c>
    </row>
    <row r="49" spans="1:5" x14ac:dyDescent="0.3">
      <c r="A49">
        <f t="shared" si="0"/>
        <v>48</v>
      </c>
      <c r="B49">
        <v>3</v>
      </c>
      <c r="C49">
        <v>10</v>
      </c>
      <c r="D49" s="1">
        <v>3924.5709999999999</v>
      </c>
      <c r="E49">
        <v>2018</v>
      </c>
    </row>
    <row r="50" spans="1:5" x14ac:dyDescent="0.3">
      <c r="A50">
        <f t="shared" si="0"/>
        <v>49</v>
      </c>
      <c r="B50">
        <v>1</v>
      </c>
      <c r="C50">
        <v>4</v>
      </c>
      <c r="D50">
        <v>214.45400000000001</v>
      </c>
      <c r="E50">
        <v>2017</v>
      </c>
    </row>
    <row r="51" spans="1:5" x14ac:dyDescent="0.3">
      <c r="A51">
        <f t="shared" si="0"/>
        <v>50</v>
      </c>
      <c r="B51">
        <v>1</v>
      </c>
      <c r="C51">
        <v>9</v>
      </c>
      <c r="D51" s="1">
        <v>1661.1210000000001</v>
      </c>
      <c r="E51">
        <v>2017</v>
      </c>
    </row>
    <row r="52" spans="1:5" x14ac:dyDescent="0.3">
      <c r="A52">
        <f t="shared" si="0"/>
        <v>51</v>
      </c>
      <c r="B52">
        <v>1</v>
      </c>
      <c r="C52">
        <v>3</v>
      </c>
      <c r="D52" s="1">
        <v>664.678</v>
      </c>
      <c r="E52">
        <v>2017</v>
      </c>
    </row>
    <row r="53" spans="1:5" x14ac:dyDescent="0.3">
      <c r="A53">
        <f t="shared" si="0"/>
        <v>52</v>
      </c>
      <c r="B53">
        <v>1</v>
      </c>
      <c r="C53">
        <v>7</v>
      </c>
      <c r="D53" s="1">
        <v>456.15699999999998</v>
      </c>
      <c r="E53">
        <v>2017</v>
      </c>
    </row>
    <row r="54" spans="1:5" x14ac:dyDescent="0.3">
      <c r="A54">
        <f t="shared" si="0"/>
        <v>53</v>
      </c>
      <c r="B54">
        <v>2</v>
      </c>
      <c r="C54">
        <v>2</v>
      </c>
      <c r="D54" s="1">
        <v>4031.444</v>
      </c>
      <c r="E54">
        <v>2017</v>
      </c>
    </row>
    <row r="55" spans="1:5" x14ac:dyDescent="0.3">
      <c r="A55">
        <f t="shared" si="0"/>
        <v>54</v>
      </c>
      <c r="B55">
        <v>2</v>
      </c>
      <c r="C55">
        <v>3</v>
      </c>
      <c r="D55" s="1">
        <v>8388.1440000000002</v>
      </c>
      <c r="E55">
        <v>2017</v>
      </c>
    </row>
    <row r="56" spans="1:5" x14ac:dyDescent="0.3">
      <c r="A56">
        <f t="shared" si="0"/>
        <v>55</v>
      </c>
      <c r="B56">
        <v>2</v>
      </c>
      <c r="C56">
        <v>9</v>
      </c>
      <c r="D56" s="1">
        <v>3527.5050000000001</v>
      </c>
      <c r="E56">
        <v>2017</v>
      </c>
    </row>
    <row r="57" spans="1:5" x14ac:dyDescent="0.3">
      <c r="A57">
        <f t="shared" si="0"/>
        <v>56</v>
      </c>
      <c r="B57">
        <v>3</v>
      </c>
      <c r="C57">
        <v>9</v>
      </c>
      <c r="D57" s="1">
        <v>873.17499999999995</v>
      </c>
      <c r="E57">
        <v>2017</v>
      </c>
    </row>
    <row r="58" spans="1:5" x14ac:dyDescent="0.3">
      <c r="A58">
        <f t="shared" si="0"/>
        <v>57</v>
      </c>
      <c r="B58">
        <v>3</v>
      </c>
      <c r="C58">
        <v>3</v>
      </c>
      <c r="D58" s="1">
        <v>75.962999999999994</v>
      </c>
      <c r="E58">
        <v>2017</v>
      </c>
    </row>
    <row r="59" spans="1:5" x14ac:dyDescent="0.3">
      <c r="A59">
        <f t="shared" si="0"/>
        <v>58</v>
      </c>
      <c r="B59">
        <v>3</v>
      </c>
      <c r="C59">
        <v>4</v>
      </c>
      <c r="D59" s="1">
        <v>20.079999999999998</v>
      </c>
      <c r="E59">
        <v>2017</v>
      </c>
    </row>
    <row r="60" spans="1:5" x14ac:dyDescent="0.3">
      <c r="A60">
        <f t="shared" si="0"/>
        <v>59</v>
      </c>
      <c r="B60">
        <v>3</v>
      </c>
      <c r="C60">
        <v>7</v>
      </c>
      <c r="D60" s="1">
        <v>2282.6109999999999</v>
      </c>
      <c r="E60">
        <v>2017</v>
      </c>
    </row>
    <row r="61" spans="1:5" x14ac:dyDescent="0.3">
      <c r="A61">
        <f t="shared" si="0"/>
        <v>60</v>
      </c>
      <c r="B61">
        <v>3</v>
      </c>
      <c r="C61">
        <v>10</v>
      </c>
      <c r="D61" s="1">
        <v>3456.63</v>
      </c>
      <c r="E61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F61-C7AB-456F-972E-F2ED96462917}">
  <dimension ref="A1:C11"/>
  <sheetViews>
    <sheetView workbookViewId="0">
      <selection activeCell="D1" sqref="D1"/>
    </sheetView>
  </sheetViews>
  <sheetFormatPr defaultRowHeight="14.4" x14ac:dyDescent="0.3"/>
  <cols>
    <col min="1" max="1" width="13.21875" style="4" customWidth="1"/>
    <col min="2" max="2" width="42.5546875" style="4" customWidth="1"/>
    <col min="3" max="3" width="12.109375" style="4" customWidth="1"/>
    <col min="4" max="4" width="14.109375" style="4" customWidth="1"/>
    <col min="5" max="16384" width="8.88671875" style="4"/>
  </cols>
  <sheetData>
    <row r="1" spans="1:3" x14ac:dyDescent="0.3">
      <c r="A1" s="4" t="s">
        <v>5</v>
      </c>
      <c r="B1" s="4" t="s">
        <v>7</v>
      </c>
      <c r="C1" s="4" t="s">
        <v>2</v>
      </c>
    </row>
    <row r="2" spans="1:3" x14ac:dyDescent="0.3">
      <c r="A2" s="4">
        <v>1</v>
      </c>
      <c r="B2" s="5" t="s">
        <v>10</v>
      </c>
      <c r="C2" s="6">
        <v>0.5</v>
      </c>
    </row>
    <row r="3" spans="1:3" x14ac:dyDescent="0.3">
      <c r="A3" s="4">
        <v>2</v>
      </c>
      <c r="B3" s="5" t="s">
        <v>12</v>
      </c>
      <c r="C3" s="4" t="s">
        <v>11</v>
      </c>
    </row>
    <row r="4" spans="1:3" x14ac:dyDescent="0.3">
      <c r="A4" s="4">
        <v>3</v>
      </c>
      <c r="B4" s="5" t="s">
        <v>13</v>
      </c>
      <c r="C4" s="4" t="s">
        <v>20</v>
      </c>
    </row>
    <row r="5" spans="1:3" x14ac:dyDescent="0.3">
      <c r="A5" s="4">
        <v>4</v>
      </c>
      <c r="B5" s="5" t="s">
        <v>14</v>
      </c>
      <c r="C5" s="4" t="s">
        <v>21</v>
      </c>
    </row>
    <row r="6" spans="1:3" x14ac:dyDescent="0.3">
      <c r="A6" s="4">
        <v>5</v>
      </c>
      <c r="B6" s="5" t="s">
        <v>15</v>
      </c>
      <c r="C6" s="4" t="s">
        <v>22</v>
      </c>
    </row>
    <row r="7" spans="1:3" x14ac:dyDescent="0.3">
      <c r="A7" s="4">
        <v>6</v>
      </c>
      <c r="B7" s="5" t="s">
        <v>16</v>
      </c>
      <c r="C7" s="4" t="s">
        <v>23</v>
      </c>
    </row>
    <row r="8" spans="1:3" x14ac:dyDescent="0.3">
      <c r="A8" s="4">
        <v>7</v>
      </c>
      <c r="B8" s="5" t="s">
        <v>17</v>
      </c>
      <c r="C8" s="4" t="s">
        <v>20</v>
      </c>
    </row>
    <row r="9" spans="1:3" x14ac:dyDescent="0.3">
      <c r="A9" s="4">
        <v>8</v>
      </c>
      <c r="B9" s="5" t="s">
        <v>18</v>
      </c>
      <c r="C9" s="4" t="s">
        <v>24</v>
      </c>
    </row>
    <row r="10" spans="1:3" x14ac:dyDescent="0.3">
      <c r="A10" s="4">
        <v>9</v>
      </c>
      <c r="B10" s="7" t="s">
        <v>19</v>
      </c>
      <c r="C10" s="8">
        <v>50</v>
      </c>
    </row>
    <row r="11" spans="1:3" x14ac:dyDescent="0.3">
      <c r="A11" s="4">
        <v>10</v>
      </c>
      <c r="B11" s="5" t="s">
        <v>32</v>
      </c>
      <c r="C11" s="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6987-3FC2-432F-A630-6ABC081C1B01}">
  <dimension ref="A1:C1"/>
  <sheetViews>
    <sheetView workbookViewId="0">
      <selection activeCell="B1" sqref="B1:B1048576"/>
    </sheetView>
  </sheetViews>
  <sheetFormatPr defaultRowHeight="14.4" x14ac:dyDescent="0.3"/>
  <cols>
    <col min="1" max="1" width="14.21875" customWidth="1"/>
    <col min="2" max="2" width="16.5546875" customWidth="1"/>
    <col min="3" max="4" width="13.44140625" customWidth="1"/>
  </cols>
  <sheetData>
    <row r="1" spans="1:3" x14ac:dyDescent="0.3">
      <c r="A1" t="s">
        <v>8</v>
      </c>
      <c r="B1" t="s">
        <v>4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object</vt:lpstr>
      <vt:lpstr>pollution</vt:lpstr>
      <vt:lpstr>pollutant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2023-09-21T09:51:35Z</dcterms:created>
  <dcterms:modified xsi:type="dcterms:W3CDTF">2023-09-21T19:56:20Z</dcterms:modified>
</cp:coreProperties>
</file>