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<sst xmlns="http://schemas.openxmlformats.org/spreadsheetml/2006/main" count="350" uniqueCount="202">
  <si>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</si>
  <si>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</si>
  <si>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</si>
  <si>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</si>
  <si>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</si>
  <si>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</si>
  <si>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</si>
  <si>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</si>
  <si>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</si>
  <si>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</si>
  <si>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</si>
  <si>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</si>
  <si>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</si>
  <si>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</si>
  <si>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</si>
  <si>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</si>
  <si>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</si>
  <si>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</si>
  <si>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</si>
  <si>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</si>
  <si>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</si>
  <si>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</si>
  <si>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</si>
  <si>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</si>
  <si>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</si>
  <si>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</si>
  <si>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</si>
  <si>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</si>
  <si>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</si>
  <si>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</si>
  <si>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</si>
  <si>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</si>
  <si>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</si>
  <si>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</si>
  <si>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</si>
  <si>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</si>
  <si>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</si>
  <si>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</si>
  <si>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</si>
  <si>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</si>
  <si>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</si>
  <si>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</si>
  <si>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</si>
  <si>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</si>
  <si>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</si>
  <si>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</si>
  <si>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</si>
  <si>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</si>
  <si>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</si>
  <si>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</si>
  <si>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</si>
  <si>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</si>
  <si>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</si>
  <si>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</si>
  <si>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</si>
  <si>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</si>
  <si>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</si>
  <si>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</si>
  <si>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</si>
  <si>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</si>
  <si>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</si>
  <si>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</si>
  <si>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</si>
  <si>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</si>
  <si>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</si>
  <si>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</si>
  <si>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</si>
  <si>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</si>
  <si>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</si>
  <si>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</si>
  <si>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</si>
  <si>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</si>
  <si>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</si>
  <si>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</si>
  <si>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</si>
  <si>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</si>
  <si>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</si>
  <si>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</si>
  <si>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</si>
  <si>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</si>
  <si>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</si>
  <si>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</si>
  <si>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calculated_follow_up_date</t>
  </si>
  <si>
    <t xml:space="preserve">if(../follow_up_details/follow_up_date != ‘', ../follow_up_details/follow_up_date, date-time(decimal-date-time(today()) + 3))</t>
  </si>
  <si>
    <t xml:space="preserve">referral_follow_up_date</t>
  </si>
  <si>
    <t xml:space="preserve">if(../children_under_5_follow_up/no_follow_up_required = 'true',  '', ${calculated_follow_up_date} ) </t>
  </si>
  <si>
    <t xml:space="preserve">follow_up_details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</si>
  <si>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</si>
  <si>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</si>
  <si>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</si>
  <si>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</si>
  <si>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</si>
  <si>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</si>
  <si>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</si>
  <si>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</si>
  <si>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floor(decimal-date-time(.)) &gt; floor(decimal-date-time(today()))</t>
  </si>
  <si>
    <t xml:space="preserve">Date cannot be in the past</t>
  </si>
  <si>
    <t xml:space="preserve">children_under_5_follow_up</t>
  </si>
  <si>
    <t xml:space="preserve">Children Under 5 Assessment Follow Up</t>
  </si>
  <si>
    <t xml:space="preserve">selected(${availability}, ‘yes’)</t>
  </si>
  <si>
    <t xml:space="preserve">go_to_health_facility</t>
  </si>
  <si>
    <t xml:space="preserve">Did ${patient_name} go to the health facility as referred?</t>
  </si>
  <si>
    <r>
      <rPr>
        <sz val="11"/>
        <rFont val="Cambria"/>
        <family val="0"/>
        <charset val="1"/>
      </rPr>
      <t xml:space="preserve">select_multiple </t>
    </r>
    <r>
      <rPr>
        <sz val="10"/>
        <rFont val="Arial"/>
        <family val="2"/>
        <charset val="1"/>
      </rPr>
      <t xml:space="preserve">reason_not_go_facility</t>
    </r>
  </si>
  <si>
    <t xml:space="preserve">reason_not_go_facility</t>
  </si>
  <si>
    <t xml:space="preserve">Why did ${patient_name} not go to the health facility as referred?</t>
  </si>
  <si>
    <t xml:space="preserve">selected(${go_to_health_facility},’no’)</t>
  </si>
  <si>
    <t xml:space="preserve">specify_other</t>
  </si>
  <si>
    <t xml:space="preserve">Specify Other</t>
  </si>
  <si>
    <r>
      <rPr>
        <sz val="11"/>
        <rFont val="Cambria"/>
        <family val="0"/>
        <charset val="1"/>
      </rPr>
      <t xml:space="preserve">selected(${</t>
    </r>
    <r>
      <rPr>
        <sz val="10"/>
        <rFont val="Arial"/>
        <family val="2"/>
        <charset val="1"/>
      </rPr>
      <t xml:space="preserve">reason_not_go_facility},’other’)</t>
    </r>
  </si>
  <si>
    <t xml:space="preserve">note</t>
  </si>
  <si>
    <t xml:space="preserve">further_check</t>
  </si>
  <si>
    <t xml:space="preserve">Encourage ${patient_name} to go to the health facility for further management</t>
  </si>
  <si>
    <t xml:space="preserve">date_of_facility_visit</t>
  </si>
  <si>
    <t xml:space="preserve">Date when ${patient_name} will go to the health facility</t>
  </si>
  <si>
    <t xml:space="preserve">tests_done</t>
  </si>
  <si>
    <t xml:space="preserve">Were there tests done?</t>
  </si>
  <si>
    <t xml:space="preserve">selected(${go_to_health_facility},’yes’)</t>
  </si>
  <si>
    <t xml:space="preserve">malaria_confirmed</t>
  </si>
  <si>
    <t xml:space="preserve">Was malaria confirmed?</t>
  </si>
  <si>
    <t xml:space="preserve">selected(${tests_done},’yes’)</t>
  </si>
  <si>
    <t xml:space="preserve">select_one child_condition</t>
  </si>
  <si>
    <t xml:space="preserve">child_condition</t>
  </si>
  <si>
    <t xml:space="preserve">How is the child doing?</t>
  </si>
  <si>
    <t xml:space="preserve">improvement_check</t>
  </si>
  <si>
    <t xml:space="preserve">Check if the caregiver is giving the medicine correctly Advice caregiver to continue giving the medicine as recommended</t>
  </si>
  <si>
    <t xml:space="preserve">selected(${child_condition}, ‘improving’)</t>
  </si>
  <si>
    <t xml:space="preserve">improvement_cured</t>
  </si>
  <si>
    <t xml:space="preserve">Advice caregiver to give child the treatment until the dose given is completed</t>
  </si>
  <si>
    <t xml:space="preserve">selected(${child_condition}, ‘cured’)</t>
  </si>
  <si>
    <t xml:space="preserve">improvement_worsening</t>
  </si>
  <si>
    <t xml:space="preserve">Refer ${patient_name} to the health facility for further management</t>
  </si>
  <si>
    <t xml:space="preserve">selected(${child_condition}, ‘worsening’)</t>
  </si>
  <si>
    <t xml:space="preserve">referred_to_facility</t>
  </si>
  <si>
    <t xml:space="preserve">Have you referred ${patient_name} to the health facility?</t>
  </si>
  <si>
    <t xml:space="preserve">no_follow_up_required</t>
  </si>
  <si>
    <t xml:space="preserve">selected(${child_condition}, ‘improving’) or selected(${child_condition}, ‘cured’) 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</si>
  <si>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</si>
  <si>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</si>
  <si>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</si>
  <si>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</si>
  <si>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</si>
  <si>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</si>
  <si>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</si>
  <si>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</si>
  <si>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</si>
  <si>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</si>
  <si>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</si>
  <si>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</si>
  <si>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</si>
  <si>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</si>
  <si>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</si>
  <si>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</si>
  <si>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</si>
  <si>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</si>
  <si>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child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</si>
  <si>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</si>
  <si>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</si>
  <si>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</si>
  <si>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selected(${child_condition},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</si>
  <si>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</si>
  <si>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</si>
  <si>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</si>
  <si>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</si>
  <si>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</si>
  <si>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</si>
  <si>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</si>
  <si>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</si>
  <si>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</si>
  <si>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</si>
  <si>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</si>
  <si>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</si>
  <si>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</si>
  <si>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</si>
  <si>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</si>
  <si>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</si>
  <si>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</si>
  <si>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</si>
  <si>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</si>
  <si>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</si>
  <si>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</si>
  <si>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</si>
  <si>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</si>
  <si>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</si>
  <si>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</si>
  <si>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</si>
  <si>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lack_of_transport</t>
  </si>
  <si>
    <t xml:space="preserve">Lack of transport fee</t>
  </si>
  <si>
    <t xml:space="preserve">felt_better</t>
  </si>
  <si>
    <t xml:space="preserve">Child felt better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</si>
  <si>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</si>
  <si>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</si>
  <si>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</si>
  <si>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</si>
  <si>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</si>
  <si>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</si>
  <si>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</si>
  <si>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</si>
  <si>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</si>
  <si>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U5 follow up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</si>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</sst>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75"/>
  <sheetViews>
    <sheetView showFormulas="false" showGridLines="true" showRowColHeaders="true" showZeros="true" rightToLeft="false" tabSelected="true" showOutlineSymbols="true" defaultGridColor="true" view="normal" topLeftCell="C53" colorId="64" zoomScale="110" zoomScaleNormal="110" zoomScalePageLayoutView="100" workbookViewId="0">
      <selection pane="topLeft" activeCell="F75" activeCellId="0" sqref="F7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 t="s">
        <v>68</v>
      </c>
      <c r="B40" s="13" t="s">
        <v>82</v>
      </c>
      <c r="C40" s="14" t="s">
        <v>31</v>
      </c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 t="s">
        <v>83</v>
      </c>
      <c r="Q40" s="14"/>
      <c r="R40" s="14"/>
      <c r="S40" s="14"/>
      <c r="T40" s="14"/>
      <c r="V40" s="16"/>
      <c r="W40" s="16"/>
      <c r="X40" s="16"/>
      <c r="Y40" s="16"/>
      <c r="Z40" s="16"/>
      <c r="AA40" s="16" t="s">
        <v>34</v>
      </c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 t="s">
        <v>68</v>
      </c>
      <c r="B41" s="18" t="s">
        <v>84</v>
      </c>
      <c r="C41" s="14" t="s">
        <v>31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 t="s">
        <v>85</v>
      </c>
      <c r="Q41" s="15"/>
      <c r="R41" s="15"/>
      <c r="S41" s="15"/>
      <c r="T41" s="15"/>
      <c r="V41" s="15"/>
      <c r="W41" s="15"/>
      <c r="X41" s="15"/>
      <c r="Y41" s="15"/>
      <c r="Z41" s="15"/>
      <c r="AA41" s="16" t="s">
        <v>34</v>
      </c>
      <c r="AB41" s="15"/>
      <c r="AC41" s="15"/>
      <c r="AD41" s="15"/>
      <c r="AE41" s="15"/>
      <c r="AG41" s="15"/>
      <c r="AH41" s="16"/>
      <c r="AI41" s="16"/>
      <c r="AJ41" s="16"/>
    </row>
    <row r="42" customFormat="false" ht="12.8" hidden="false" customHeight="false" outlineLevel="0" collapsed="false">
      <c r="A42" s="0" t="s">
        <v>29</v>
      </c>
      <c r="B42" s="0" t="s">
        <v>86</v>
      </c>
      <c r="G42" s="0" t="s">
        <v>33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89</v>
      </c>
      <c r="E43" s="0" t="s">
        <v>90</v>
      </c>
    </row>
    <row r="44" customFormat="false" ht="13.8" hidden="false" customHeight="false" outlineLevel="0" collapsed="false">
      <c r="A44" s="0" t="s">
        <v>91</v>
      </c>
      <c r="B44" s="0" t="s">
        <v>92</v>
      </c>
      <c r="C44" s="0" t="s">
        <v>93</v>
      </c>
      <c r="F44" s="0" t="s">
        <v>94</v>
      </c>
      <c r="H44" s="19" t="s">
        <v>95</v>
      </c>
      <c r="I44" s="0" t="s">
        <v>96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20" t="s">
        <v>29</v>
      </c>
      <c r="B47" s="20" t="s">
        <v>97</v>
      </c>
      <c r="C47" s="21" t="s">
        <v>98</v>
      </c>
      <c r="D47" s="21"/>
      <c r="E47" s="21"/>
      <c r="F47" s="0" t="s">
        <v>99</v>
      </c>
      <c r="G47" s="21" t="s">
        <v>33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customFormat="false" ht="15.75" hidden="false" customHeight="true" outlineLevel="0" collapsed="false">
      <c r="A48" s="20" t="s">
        <v>87</v>
      </c>
      <c r="B48" s="20" t="s">
        <v>100</v>
      </c>
      <c r="C48" s="21" t="s">
        <v>101</v>
      </c>
      <c r="D48" s="21"/>
      <c r="E48" s="21" t="s">
        <v>90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customFormat="false" ht="15.75" hidden="false" customHeight="true" outlineLevel="0" collapsed="false">
      <c r="A49" s="20" t="s">
        <v>102</v>
      </c>
      <c r="B49" s="22" t="s">
        <v>103</v>
      </c>
      <c r="C49" s="21" t="s">
        <v>104</v>
      </c>
      <c r="D49" s="21"/>
      <c r="E49" s="21" t="s">
        <v>90</v>
      </c>
      <c r="F49" s="21" t="s">
        <v>105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customFormat="false" ht="15.75" hidden="false" customHeight="true" outlineLevel="0" collapsed="false">
      <c r="A50" s="20" t="s">
        <v>61</v>
      </c>
      <c r="B50" s="22" t="s">
        <v>106</v>
      </c>
      <c r="C50" s="21" t="s">
        <v>107</v>
      </c>
      <c r="D50" s="21"/>
      <c r="E50" s="21" t="s">
        <v>90</v>
      </c>
      <c r="F50" s="21" t="s">
        <v>108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customFormat="false" ht="15.75" hidden="false" customHeight="true" outlineLevel="0" collapsed="false">
      <c r="A51" s="20" t="s">
        <v>109</v>
      </c>
      <c r="B51" s="20" t="s">
        <v>110</v>
      </c>
      <c r="C51" s="21" t="s">
        <v>111</v>
      </c>
      <c r="D51" s="21"/>
      <c r="E51" s="21"/>
      <c r="F51" s="21" t="s">
        <v>105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customFormat="false" ht="15.75" hidden="false" customHeight="true" outlineLevel="0" collapsed="false">
      <c r="A52" s="20" t="s">
        <v>91</v>
      </c>
      <c r="B52" s="20" t="s">
        <v>112</v>
      </c>
      <c r="C52" s="21" t="s">
        <v>113</v>
      </c>
      <c r="D52" s="21"/>
      <c r="E52" s="21" t="s">
        <v>90</v>
      </c>
      <c r="F52" s="21" t="s">
        <v>105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customFormat="false" ht="15.75" hidden="false" customHeight="true" outlineLevel="0" collapsed="false">
      <c r="A53" s="20" t="s">
        <v>87</v>
      </c>
      <c r="B53" s="20" t="s">
        <v>114</v>
      </c>
      <c r="C53" s="21" t="s">
        <v>115</v>
      </c>
      <c r="D53" s="21"/>
      <c r="E53" s="21" t="s">
        <v>90</v>
      </c>
      <c r="F53" s="21" t="s">
        <v>116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customFormat="false" ht="15.75" hidden="false" customHeight="true" outlineLevel="0" collapsed="false">
      <c r="A54" s="20" t="s">
        <v>87</v>
      </c>
      <c r="B54" s="20" t="s">
        <v>117</v>
      </c>
      <c r="C54" s="21" t="s">
        <v>118</v>
      </c>
      <c r="D54" s="21"/>
      <c r="E54" s="21" t="s">
        <v>90</v>
      </c>
      <c r="F54" s="21" t="s">
        <v>119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customFormat="false" ht="15.75" hidden="false" customHeight="true" outlineLevel="0" collapsed="false">
      <c r="A55" s="20" t="s">
        <v>120</v>
      </c>
      <c r="B55" s="20" t="s">
        <v>121</v>
      </c>
      <c r="C55" s="21" t="s">
        <v>122</v>
      </c>
      <c r="D55" s="21"/>
      <c r="E55" s="21" t="s">
        <v>90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customFormat="false" ht="15.75" hidden="false" customHeight="true" outlineLevel="0" collapsed="false">
      <c r="A56" s="20" t="s">
        <v>109</v>
      </c>
      <c r="B56" s="20" t="s">
        <v>123</v>
      </c>
      <c r="C56" s="21" t="s">
        <v>124</v>
      </c>
      <c r="D56" s="21"/>
      <c r="E56" s="21"/>
      <c r="F56" s="21" t="s">
        <v>125</v>
      </c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customFormat="false" ht="15.75" hidden="false" customHeight="true" outlineLevel="0" collapsed="false">
      <c r="A57" s="20" t="s">
        <v>109</v>
      </c>
      <c r="B57" s="20" t="s">
        <v>126</v>
      </c>
      <c r="C57" s="21" t="s">
        <v>127</v>
      </c>
      <c r="D57" s="21"/>
      <c r="E57" s="21"/>
      <c r="F57" s="21" t="s">
        <v>128</v>
      </c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customFormat="false" ht="15.75" hidden="false" customHeight="true" outlineLevel="0" collapsed="false">
      <c r="A58" s="20" t="s">
        <v>109</v>
      </c>
      <c r="B58" s="20" t="s">
        <v>129</v>
      </c>
      <c r="C58" s="21" t="s">
        <v>130</v>
      </c>
      <c r="D58" s="21"/>
      <c r="E58" s="21"/>
      <c r="F58" s="21" t="s">
        <v>131</v>
      </c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customFormat="false" ht="15.75" hidden="false" customHeight="true" outlineLevel="0" collapsed="false">
      <c r="A59" s="20" t="s">
        <v>87</v>
      </c>
      <c r="B59" s="20" t="s">
        <v>132</v>
      </c>
      <c r="C59" s="21" t="s">
        <v>133</v>
      </c>
      <c r="D59" s="21"/>
      <c r="E59" s="21" t="s">
        <v>90</v>
      </c>
      <c r="F59" s="21" t="s">
        <v>131</v>
      </c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customFormat="false" ht="12.8" hidden="false" customHeight="false" outlineLevel="0" collapsed="false">
      <c r="A60" s="0" t="s">
        <v>68</v>
      </c>
      <c r="B60" s="0" t="s">
        <v>134</v>
      </c>
      <c r="C60" s="0" t="s">
        <v>31</v>
      </c>
      <c r="P60" s="0" t="s">
        <v>135</v>
      </c>
    </row>
    <row r="61" customFormat="false" ht="15.75" hidden="false" customHeight="true" outlineLevel="0" collapsed="false">
      <c r="A61" s="20" t="s">
        <v>48</v>
      </c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customFormat="false" ht="14.25" hidden="false" customHeight="true" outlineLevel="0" collapsed="false">
      <c r="A62" s="23" t="s">
        <v>29</v>
      </c>
      <c r="B62" s="24" t="s">
        <v>136</v>
      </c>
      <c r="C62" s="25" t="s">
        <v>31</v>
      </c>
      <c r="D62" s="26" t="s">
        <v>31</v>
      </c>
      <c r="E62" s="27"/>
      <c r="F62" s="0" t="s">
        <v>99</v>
      </c>
      <c r="G62" s="23" t="s">
        <v>137</v>
      </c>
      <c r="H62" s="28"/>
      <c r="I62" s="28"/>
      <c r="J62" s="28"/>
      <c r="K62" s="29"/>
      <c r="L62" s="28"/>
      <c r="M62" s="30" t="s">
        <v>34</v>
      </c>
      <c r="N62" s="28"/>
      <c r="O62" s="28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2"/>
      <c r="AB62" s="32"/>
    </row>
    <row r="63" customFormat="false" ht="14.25" hidden="false" customHeight="true" outlineLevel="0" collapsed="false">
      <c r="A63" s="33" t="s">
        <v>109</v>
      </c>
      <c r="B63" s="33" t="s">
        <v>138</v>
      </c>
      <c r="C63" s="25" t="s">
        <v>139</v>
      </c>
      <c r="D63" s="26" t="s">
        <v>140</v>
      </c>
      <c r="E63" s="33"/>
      <c r="F63" s="34"/>
      <c r="G63" s="33" t="s">
        <v>141</v>
      </c>
      <c r="H63" s="34"/>
      <c r="I63" s="34"/>
      <c r="J63" s="34"/>
      <c r="K63" s="29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2"/>
      <c r="AB63" s="32"/>
    </row>
    <row r="64" customFormat="false" ht="17.15" hidden="false" customHeight="true" outlineLevel="0" collapsed="false">
      <c r="A64" s="35" t="s">
        <v>109</v>
      </c>
      <c r="B64" s="35" t="s">
        <v>142</v>
      </c>
      <c r="C64" s="25" t="s">
        <v>143</v>
      </c>
      <c r="D64" s="26"/>
      <c r="E64" s="35"/>
      <c r="F64" s="36"/>
      <c r="G64" s="24" t="s">
        <v>144</v>
      </c>
      <c r="H64" s="34"/>
      <c r="I64" s="34"/>
      <c r="J64" s="34"/>
      <c r="K64" s="29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2"/>
      <c r="AB64" s="32"/>
    </row>
    <row r="65" customFormat="false" ht="17.15" hidden="false" customHeight="true" outlineLevel="0" collapsed="false">
      <c r="A65" s="35" t="s">
        <v>109</v>
      </c>
      <c r="B65" s="35" t="s">
        <v>145</v>
      </c>
      <c r="C65" s="25" t="s">
        <v>146</v>
      </c>
      <c r="D65" s="26" t="s">
        <v>147</v>
      </c>
      <c r="E65" s="35"/>
      <c r="F65" s="36"/>
      <c r="G65" s="35" t="s">
        <v>148</v>
      </c>
      <c r="H65" s="34"/>
      <c r="I65" s="34"/>
      <c r="J65" s="34"/>
      <c r="K65" s="29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2"/>
      <c r="AB65" s="32"/>
    </row>
    <row r="66" customFormat="false" ht="17.15" hidden="false" customHeight="true" outlineLevel="0" collapsed="false">
      <c r="A66" s="35" t="s">
        <v>109</v>
      </c>
      <c r="B66" s="35" t="s">
        <v>149</v>
      </c>
      <c r="C66" s="25" t="s">
        <v>150</v>
      </c>
      <c r="D66" s="26"/>
      <c r="E66" s="35"/>
      <c r="F66" s="36"/>
      <c r="G66" s="24" t="s">
        <v>144</v>
      </c>
      <c r="H66" s="34"/>
      <c r="I66" s="34"/>
      <c r="J66" s="34"/>
      <c r="K66" s="29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2"/>
      <c r="AB66" s="32"/>
    </row>
    <row r="67" customFormat="false" ht="17.15" hidden="false" customHeight="true" outlineLevel="0" collapsed="false">
      <c r="A67" s="35" t="s">
        <v>109</v>
      </c>
      <c r="B67" s="35" t="s">
        <v>151</v>
      </c>
      <c r="C67" s="25" t="s">
        <v>152</v>
      </c>
      <c r="D67" s="26"/>
      <c r="E67" s="35"/>
      <c r="F67" s="36"/>
      <c r="G67" s="24" t="s">
        <v>144</v>
      </c>
      <c r="H67" s="34"/>
      <c r="I67" s="34"/>
      <c r="J67" s="34"/>
      <c r="K67" s="29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2"/>
      <c r="AB67" s="32"/>
    </row>
    <row r="68" customFormat="false" ht="17.15" hidden="false" customHeight="true" outlineLevel="0" collapsed="false">
      <c r="A68" s="35" t="s">
        <v>109</v>
      </c>
      <c r="B68" s="24" t="s">
        <v>153</v>
      </c>
      <c r="C68" s="25" t="s">
        <v>154</v>
      </c>
      <c r="D68" s="24"/>
      <c r="E68" s="24"/>
      <c r="F68" s="27"/>
      <c r="G68" s="24" t="s">
        <v>155</v>
      </c>
      <c r="H68" s="34"/>
      <c r="I68" s="34"/>
      <c r="J68" s="34"/>
      <c r="K68" s="29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2"/>
      <c r="AB68" s="32"/>
    </row>
    <row r="69" customFormat="false" ht="17.15" hidden="false" customHeight="true" outlineLevel="0" collapsed="false">
      <c r="A69" s="35" t="s">
        <v>109</v>
      </c>
      <c r="B69" s="24" t="s">
        <v>156</v>
      </c>
      <c r="C69" s="25" t="s">
        <v>157</v>
      </c>
      <c r="D69" s="24"/>
      <c r="E69" s="24"/>
      <c r="F69" s="27" t="s">
        <v>158</v>
      </c>
      <c r="G69" s="24" t="s">
        <v>144</v>
      </c>
      <c r="H69" s="34"/>
      <c r="I69" s="34"/>
      <c r="J69" s="34"/>
      <c r="K69" s="29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2"/>
      <c r="AB69" s="32"/>
    </row>
    <row r="70" customFormat="false" ht="17.15" hidden="false" customHeight="true" outlineLevel="0" collapsed="false">
      <c r="A70" s="35" t="s">
        <v>109</v>
      </c>
      <c r="B70" s="24" t="s">
        <v>159</v>
      </c>
      <c r="C70" s="25" t="s">
        <v>160</v>
      </c>
      <c r="D70" s="24"/>
      <c r="E70" s="24"/>
      <c r="F70" s="27" t="s">
        <v>161</v>
      </c>
      <c r="G70" s="24" t="s">
        <v>144</v>
      </c>
      <c r="H70" s="34"/>
      <c r="I70" s="34"/>
      <c r="J70" s="34"/>
      <c r="K70" s="29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2"/>
      <c r="AB70" s="32"/>
    </row>
    <row r="71" customFormat="false" ht="17.15" hidden="false" customHeight="true" outlineLevel="0" collapsed="false">
      <c r="A71" s="35" t="s">
        <v>109</v>
      </c>
      <c r="B71" s="24" t="s">
        <v>162</v>
      </c>
      <c r="C71" s="25" t="s">
        <v>163</v>
      </c>
      <c r="D71" s="24"/>
      <c r="E71" s="24"/>
      <c r="F71" s="27" t="s">
        <v>164</v>
      </c>
      <c r="G71" s="24" t="s">
        <v>144</v>
      </c>
      <c r="H71" s="34"/>
      <c r="I71" s="34"/>
      <c r="J71" s="34"/>
      <c r="K71" s="29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2"/>
      <c r="AB71" s="32"/>
    </row>
    <row r="72" customFormat="false" ht="17.15" hidden="false" customHeight="true" outlineLevel="0" collapsed="false">
      <c r="A72" s="35" t="s">
        <v>109</v>
      </c>
      <c r="B72" s="24" t="s">
        <v>165</v>
      </c>
      <c r="C72" s="25" t="s">
        <v>166</v>
      </c>
      <c r="D72" s="24"/>
      <c r="E72" s="24"/>
      <c r="F72" s="27" t="s">
        <v>161</v>
      </c>
      <c r="G72" s="24" t="s">
        <v>167</v>
      </c>
      <c r="H72" s="34"/>
      <c r="I72" s="34"/>
      <c r="J72" s="34"/>
      <c r="K72" s="29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2"/>
      <c r="AB72" s="32"/>
    </row>
    <row r="73" customFormat="false" ht="17.15" hidden="false" customHeight="true" outlineLevel="0" collapsed="false">
      <c r="A73" s="35" t="s">
        <v>109</v>
      </c>
      <c r="B73" s="24" t="s">
        <v>168</v>
      </c>
      <c r="C73" s="25" t="s">
        <v>169</v>
      </c>
      <c r="D73" s="24"/>
      <c r="E73" s="24"/>
      <c r="F73" s="27" t="s">
        <v>161</v>
      </c>
      <c r="G73" s="24" t="s">
        <v>155</v>
      </c>
      <c r="H73" s="34"/>
      <c r="I73" s="34"/>
      <c r="J73" s="34"/>
      <c r="K73" s="29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2"/>
      <c r="AB73" s="32"/>
    </row>
    <row r="74" customFormat="false" ht="17.15" hidden="false" customHeight="true" outlineLevel="0" collapsed="false">
      <c r="A74" s="35" t="s">
        <v>109</v>
      </c>
      <c r="B74" s="24" t="s">
        <v>170</v>
      </c>
      <c r="C74" s="25" t="s">
        <v>171</v>
      </c>
      <c r="D74" s="24"/>
      <c r="E74" s="24"/>
      <c r="F74" s="27" t="s">
        <v>161</v>
      </c>
      <c r="G74" s="24" t="s">
        <v>144</v>
      </c>
      <c r="H74" s="34"/>
      <c r="I74" s="34"/>
      <c r="J74" s="34"/>
      <c r="K74" s="29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2"/>
      <c r="AB74" s="32"/>
    </row>
    <row r="75" customFormat="false" ht="14.25" hidden="false" customHeight="true" outlineLevel="0" collapsed="false">
      <c r="A75" s="24" t="s">
        <v>48</v>
      </c>
      <c r="H75" s="31"/>
      <c r="I75" s="31"/>
      <c r="J75" s="34"/>
      <c r="K75" s="29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2"/>
      <c r="AB75" s="32"/>
    </row>
  </sheetData>
  <dataValidations count="3">
    <dataValidation allowBlank="true" errorStyle="stop" operator="between" showDropDown="false" showErrorMessage="false" showInputMessage="false" sqref="E47:E59 E61" type="list">
      <formula1>"yes,no"</formula1>
      <formula2>0</formula2>
    </dataValidation>
    <dataValidation allowBlank="true" errorStyle="stop" operator="between" showDropDown="false" showErrorMessage="false" showInputMessage="false" sqref="A2:A41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1" activeCellId="0" sqref="C11"/>
    </sheetView>
  </sheetViews>
  <sheetFormatPr defaultColWidth="14.66796875" defaultRowHeight="12.8" zeroHeight="false" outlineLevelRow="0" outlineLevelCol="0"/>
  <cols>
    <col collapsed="false" customWidth="true" hidden="false" outlineLevel="0" max="1" min="1" style="37" width="28.3"/>
    <col collapsed="false" customWidth="true" hidden="false" outlineLevel="0" max="22" min="2" style="37" width="45.84"/>
  </cols>
  <sheetData>
    <row r="1" customFormat="false" ht="15.75" hidden="false" customHeight="true" outlineLevel="0" collapsed="false">
      <c r="A1" s="38" t="s">
        <v>172</v>
      </c>
      <c r="B1" s="38" t="s">
        <v>1</v>
      </c>
      <c r="C1" s="39" t="s">
        <v>2</v>
      </c>
      <c r="D1" s="40" t="s">
        <v>173</v>
      </c>
      <c r="E1" s="41" t="s">
        <v>174</v>
      </c>
      <c r="F1" s="42" t="s">
        <v>3</v>
      </c>
      <c r="G1" s="43" t="s">
        <v>175</v>
      </c>
      <c r="H1" s="44" t="s">
        <v>176</v>
      </c>
      <c r="I1" s="45" t="s">
        <v>177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Format="false" ht="15.75" hidden="false" customHeight="true" outlineLevel="0" collapsed="false">
      <c r="A2" s="46" t="s">
        <v>178</v>
      </c>
      <c r="B2" s="46" t="s">
        <v>90</v>
      </c>
      <c r="C2" s="47" t="s">
        <v>179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customFormat="false" ht="15.75" hidden="false" customHeight="true" outlineLevel="0" collapsed="false">
      <c r="A3" s="46" t="s">
        <v>178</v>
      </c>
      <c r="B3" s="46" t="s">
        <v>180</v>
      </c>
      <c r="C3" s="47" t="s">
        <v>181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customFormat="false" ht="15.75" hidden="false" customHeight="true" outlineLevel="0" collapsed="false">
      <c r="A4" s="46"/>
      <c r="B4" s="46"/>
      <c r="C4" s="47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customFormat="false" ht="15.75" hidden="false" customHeight="true" outlineLevel="0" collapsed="false">
      <c r="A5" s="37" t="s">
        <v>121</v>
      </c>
      <c r="B5" s="37" t="s">
        <v>182</v>
      </c>
      <c r="C5" s="37" t="s">
        <v>157</v>
      </c>
    </row>
    <row r="6" customFormat="false" ht="15.75" hidden="false" customHeight="true" outlineLevel="0" collapsed="false">
      <c r="A6" s="37" t="s">
        <v>121</v>
      </c>
      <c r="B6" s="37" t="s">
        <v>183</v>
      </c>
      <c r="C6" s="37" t="s">
        <v>160</v>
      </c>
    </row>
    <row r="7" customFormat="false" ht="15.75" hidden="false" customHeight="true" outlineLevel="0" collapsed="false">
      <c r="A7" s="37" t="s">
        <v>121</v>
      </c>
      <c r="B7" s="37" t="s">
        <v>184</v>
      </c>
      <c r="C7" s="37" t="s">
        <v>163</v>
      </c>
    </row>
    <row r="8" customFormat="false" ht="15.75" hidden="false" customHeight="true" outlineLevel="0" collapsed="false"/>
    <row r="9" customFormat="false" ht="15.75" hidden="false" customHeight="true" outlineLevel="0" collapsed="false">
      <c r="A9" s="37" t="s">
        <v>103</v>
      </c>
      <c r="B9" s="37" t="s">
        <v>185</v>
      </c>
      <c r="C9" s="37" t="s">
        <v>186</v>
      </c>
    </row>
    <row r="10" customFormat="false" ht="15.75" hidden="false" customHeight="true" outlineLevel="0" collapsed="false">
      <c r="A10" s="37" t="s">
        <v>103</v>
      </c>
      <c r="B10" s="37" t="s">
        <v>187</v>
      </c>
      <c r="C10" s="37" t="s">
        <v>188</v>
      </c>
    </row>
    <row r="11" customFormat="false" ht="15.75" hidden="false" customHeight="true" outlineLevel="0" collapsed="false">
      <c r="A11" s="37" t="s">
        <v>103</v>
      </c>
      <c r="B11" s="37" t="s">
        <v>189</v>
      </c>
      <c r="C11" s="37" t="s">
        <v>190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8" t="s">
        <v>191</v>
      </c>
      <c r="B1" s="38" t="s">
        <v>192</v>
      </c>
      <c r="C1" s="38" t="s">
        <v>193</v>
      </c>
      <c r="D1" s="38" t="s">
        <v>194</v>
      </c>
      <c r="E1" s="38" t="s">
        <v>195</v>
      </c>
      <c r="F1" s="38" t="s">
        <v>196</v>
      </c>
      <c r="G1" s="49" t="s">
        <v>197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customFormat="false" ht="15.75" hidden="false" customHeight="true" outlineLevel="0" collapsed="false">
      <c r="A2" s="50" t="s">
        <v>198</v>
      </c>
      <c r="B2" s="50" t="s">
        <v>97</v>
      </c>
      <c r="C2" s="51" t="n">
        <f aca="true">NOW()</f>
        <v>45231.5712246041</v>
      </c>
      <c r="D2" s="52" t="s">
        <v>199</v>
      </c>
      <c r="E2" s="52" t="s">
        <v>200</v>
      </c>
      <c r="F2" s="46"/>
      <c r="G2" s="53" t="s">
        <v>201</v>
      </c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2023-11-01T13:42:33Z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