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<sst xmlns="http://schemas.openxmlformats.org/spreadsheetml/2006/main" count="276" uniqueCount="181">
  <si>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</si>
  <si>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</si>
  <si>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</si>
  <si>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</si>
  <si>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</si>
  <si>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</si>
  <si>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</si>
  <si>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</si>
  <si>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</si>
  <si>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</si>
  <si>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</si>
  <si>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</si>
  <si>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</si>
  <si>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</si>
  <si>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</si>
  <si>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</si>
  <si>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</si>
  <si>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</si>
  <si>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</si>
  <si>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</si>
  <si>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</si>
  <si>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</si>
  <si>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</si>
  <si>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</si>
  <si>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</si>
  <si>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</si>
  <si>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household_member</t>
  </si>
  <si>
    <t xml:space="preserve">Mtu Mpya</t>
  </si>
  <si>
    <t xml:space="preserve">field-list</t>
  </si>
  <si>
    <t xml:space="preserve">hidden</t>
  </si>
  <si>
    <t xml:space="preserve">parent</t>
  </si>
  <si>
    <t xml:space="preserve">PARENT</t>
  </si>
  <si>
    <t xml:space="preserve">contact</t>
  </si>
  <si>
    <t xml:space="preserve">contact_type</t>
  </si>
  <si>
    <t xml:space="preserve">Names</t>
  </si>
  <si>
    <t xml:space="preserve">Majina</t>
  </si>
  <si>
    <t xml:space="preserve">yes</t>
  </si>
  <si>
    <t xml:space="preserve">Please use three names.</t>
  </si>
  <si>
    <t xml:space="preserve">calculate</t>
  </si>
  <si>
    <t xml:space="preserve">display_name</t>
  </si>
  <si>
    <t xml:space="preserve">../name</t>
  </si>
  <si>
    <t xml:space="preserve">Notes (optional)</t>
  </si>
  <si>
    <t xml:space="preserve">Vidokezo (si lazima)</t>
  </si>
  <si>
    <t xml:space="preserve">select_one gender</t>
  </si>
  <si>
    <t xml:space="preserve">sex</t>
  </si>
  <si>
    <t xml:space="preserve">Gender</t>
  </si>
  <si>
    <t xml:space="preserve">Jinsia</t>
  </si>
  <si>
    <t xml:space="preserve">horizontal</t>
  </si>
  <si>
    <t xml:space="preserve">date_of_birth</t>
  </si>
  <si>
    <t xml:space="preserve">Date of Birth</t>
  </si>
  <si>
    <t xml:space="preserve">Tarehe ya kuzaliwa</t>
  </si>
  <si>
    <t xml:space="preserve">../dob_iso</t>
  </si>
  <si>
    <t xml:space="preserve">select_one age_set</t>
  </si>
  <si>
    <t xml:space="preserve">age_set</t>
  </si>
  <si>
    <t xml:space="preserve">What is the age set of ${display_name}?</t>
  </si>
  <si>
    <t xml:space="preserve">Seti ya umri ya ${display_name} ni ipi?</t>
  </si>
  <si>
    <t xml:space="preserve">select_one yes_no</t>
  </si>
  <si>
    <t xml:space="preserve">dob_known</t>
  </si>
  <si>
    <t xml:space="preserve">Does ${display_name} know their date of birth?</t>
  </si>
  <si>
    <t xml:space="preserve">Je, ${display_name} anajua tarehe yake ya kuzaliwa?</t>
  </si>
  <si>
    <t xml:space="preserve">../age_set = 'over5'</t>
  </si>
  <si>
    <t xml:space="preserve">date</t>
  </si>
  <si>
    <t xml:space="preserve">dob_calendar</t>
  </si>
  <si>
    <t xml:space="preserve">../age_set = 'under5' or ../dob_known = 'yes'</t>
  </si>
  <si>
    <t xml:space="preserve">floor(decimal-date-time(.)) &lt;= floor(decimal-date-time(today())) and floor( difference-in-months( . , today() ) div 12 ) &lt;= 100</t>
  </si>
  <si>
    <t xml:space="preserve">You've chosen a future date.  Future date is not allowed</t>
  </si>
  <si>
    <t xml:space="preserve">note</t>
  </si>
  <si>
    <t xml:space="preserve">age_note</t>
  </si>
  <si>
    <t xml:space="preserve">Age</t>
  </si>
  <si>
    <t xml:space="preserve">Umri</t>
  </si>
  <si>
    <t xml:space="preserve">../dob_known = 'no'</t>
  </si>
  <si>
    <t xml:space="preserve">integer</t>
  </si>
  <si>
    <t xml:space="preserve">age_years</t>
  </si>
  <si>
    <t xml:space="preserve">Years</t>
  </si>
  <si>
    <t xml:space="preserve">../age_set = 'over5' and ../dob_known = 'no'</t>
  </si>
  <si>
    <t xml:space="preserve">. &gt;= 0 and . &lt;=100</t>
  </si>
  <si>
    <t xml:space="preserve">Please enter a valid age.</t>
  </si>
  <si>
    <t xml:space="preserve">Age in years</t>
  </si>
  <si>
    <t xml:space="preserve">months</t>
  </si>
  <si>
    <t xml:space="preserve">Months</t>
  </si>
  <si>
    <t xml:space="preserve">Miezi</t>
  </si>
  <si>
    <t xml:space="preserve">. &gt;= 1 and . &lt;= 11</t>
  </si>
  <si>
    <t xml:space="preserve">Months must be between 1 and 11</t>
  </si>
  <si>
    <t xml:space="preserve">age_months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</si>
  <si>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</si>
  <si>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</si>
  <si>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</si>
  <si>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../age_years - 1, format-date-time(today(),"%Y") -../age_years)</t>
  </si>
  <si>
    <t xml:space="preserve">dob_approx</t>
  </si>
  <si>
    <t xml:space="preserve">date(concat(string(../ephemeral_years),'-',if(../ephemeral_months&lt;10, concat('0',string(../ephemeral_months)), ../ephemeral_months),'-',string(format-date-time(today(), "%d"))))</t>
  </si>
  <si>
    <t xml:space="preserve">dob_raw</t>
  </si>
  <si>
    <t xml:space="preserve">if(../dob_known = 'yes' or ../age_set = 'under5', ../dob_calendar,../dob_approx )</t>
  </si>
  <si>
    <t xml:space="preserve">dob_iso</t>
  </si>
  <si>
    <t xml:space="preserve">format-date-time(decimal-date-time(../dob_raw),"%Y-%m-%d")</t>
  </si>
  <si>
    <t xml:space="preserve">person_age_years</t>
  </si>
  <si>
    <t xml:space="preserve">floor( difference-in-months( ../dob_iso, today() ) div 12 )</t>
  </si>
  <si>
    <t xml:space="preserve">person_age_months</t>
  </si>
  <si>
    <t xml:space="preserve">floor(difference-in-months( ../dob_iso, today() ))</t>
  </si>
  <si>
    <t xml:space="preserve">n_age</t>
  </si>
  <si>
    <t xml:space="preserve">AGE: ${person_age_years} ${dob_iso}</t>
  </si>
  <si>
    <t xml:space="preserve">UMRI: ${person_age_years} ${dob_iso}</t>
  </si>
  <si>
    <t xml:space="preserve">tel</t>
  </si>
  <si>
    <t xml:space="preserve">phone</t>
  </si>
  <si>
    <t xml:space="preserve">Phone Number</t>
  </si>
  <si>
    <t xml:space="preserve">Nambari ya simu</t>
  </si>
  <si>
    <t xml:space="preserve">${person_age_years} &gt;=10</t>
  </si>
  <si>
    <t xml:space="preserve">Please enter a valid local number, or use the standard international format, which includes a plus sign (+) and country code. For example: +254712345678</t>
  </si>
  <si>
    <t xml:space="preserve">Use the following format: +254712345678</t>
  </si>
  <si>
    <t xml:space="preserve">secondary_phone</t>
  </si>
  <si>
    <t xml:space="preserve">Secondary Phone Number</t>
  </si>
  <si>
    <t xml:space="preserve">Nambari ya Simu ya Sekondari</t>
  </si>
  <si>
    <t xml:space="preserve">select_one family_designation</t>
  </si>
  <si>
    <t xml:space="preserve">relationship_to_primary_caregiver</t>
  </si>
  <si>
    <t xml:space="preserve">What is the relationship to the household head?</t>
  </si>
  <si>
    <t xml:space="preserve">Je, kuna uhusiano gani na mkuu wa kaya?</t>
  </si>
  <si>
    <t xml:space="preserve">text</t>
  </si>
  <si>
    <t xml:space="preserve">relationship_to_pc_other</t>
  </si>
  <si>
    <t xml:space="preserve">Specify other:</t>
  </si>
  <si>
    <t xml:space="preserve">Bainisha zingine:</t>
  </si>
  <si>
    <t xml:space="preserve">../relationship_to_primary_caregiver = 'other'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</si>
  <si>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</si>
  <si>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</si>
  <si>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</si>
  <si>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</si>
  <si>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</si>
  <si>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</si>
  <si>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</si>
  <si>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</si>
  <si>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true_false</t>
  </si>
  <si>
    <t xml:space="preserve">true</t>
  </si>
  <si>
    <t xml:space="preserve">Yes</t>
  </si>
  <si>
    <t xml:space="preserve">Ndio</t>
  </si>
  <si>
    <t xml:space="preserve">false</t>
  </si>
  <si>
    <t xml:space="preserve">No</t>
  </si>
  <si>
    <t xml:space="preserve">Hapana</t>
  </si>
  <si>
    <t xml:space="preserve">gender</t>
  </si>
  <si>
    <t xml:space="preserve">female</t>
  </si>
  <si>
    <t xml:space="preserve">Female</t>
  </si>
  <si>
    <t xml:space="preserve">Mwanamke</t>
  </si>
  <si>
    <t xml:space="preserve">male</t>
  </si>
  <si>
    <t xml:space="preserve">Male</t>
  </si>
  <si>
    <t xml:space="preserve">Mwanaume</t>
  </si>
  <si>
    <t xml:space="preserve">yes_no</t>
  </si>
  <si>
    <t xml:space="preserve">Ndiyo</t>
  </si>
  <si>
    <t xml:space="preserve">no</t>
  </si>
  <si>
    <t xml:space="preserve">family_designation</t>
  </si>
  <si>
    <t xml:space="preserve">spouse</t>
  </si>
  <si>
    <t xml:space="preserve">Spouse</t>
  </si>
  <si>
    <t xml:space="preserve">Mwenzi</t>
  </si>
  <si>
    <t xml:space="preserve">child</t>
  </si>
  <si>
    <t xml:space="preserve">Child</t>
  </si>
  <si>
    <t xml:space="preserve">Mtoto</t>
  </si>
  <si>
    <t xml:space="preserve">grandchild</t>
  </si>
  <si>
    <t xml:space="preserve">Grandchild</t>
  </si>
  <si>
    <t xml:space="preserve">Mjukuu</t>
  </si>
  <si>
    <t xml:space="preserve">brother</t>
  </si>
  <si>
    <t xml:space="preserve">Brother</t>
  </si>
  <si>
    <t xml:space="preserve">Ndugu</t>
  </si>
  <si>
    <t xml:space="preserve">sister</t>
  </si>
  <si>
    <t xml:space="preserve">Sister</t>
  </si>
  <si>
    <t xml:space="preserve">Dada</t>
  </si>
  <si>
    <t xml:space="preserve">other</t>
  </si>
  <si>
    <t xml:space="preserve">Other</t>
  </si>
  <si>
    <t xml:space="preserve">Nyingine</t>
  </si>
  <si>
    <t xml:space="preserve">under5</t>
  </si>
  <si>
    <t xml:space="preserve">Under 5</t>
  </si>
  <si>
    <t xml:space="preserve">Chini ya 5</t>
  </si>
  <si>
    <t xml:space="preserve">over5</t>
  </si>
  <si>
    <t xml:space="preserve">Over 5</t>
  </si>
  <si>
    <t xml:space="preserve">Zaidi ya 5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</si>
  <si>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</si>
  <si>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</si>
  <si>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</si>
  <si>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</si>
  <si>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</si>
  <si>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</si>
  <si>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</si>
  <si>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House Hold Member</t>
  </si>
  <si>
    <t xml:space="preserve">contact:household_member:edit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</si>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</sst>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DADADA"/>
        <bgColor rgb="FFF4CCCC"/>
      </patternFill>
    </fill>
    <fill>
      <patternFill patternType="solid">
        <fgColor rgb="FFFFFFFF"/>
        <bgColor rgb="FFCCFFFF"/>
      </patternFill>
    </fill>
    <fill>
      <patternFill patternType="solid">
        <fgColor rgb="FFC6EFCE"/>
        <bgColor rgb="FFDADADA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4CCCC"/>
      <rgbColor rgb="FFCCFFFF"/>
      <rgbColor rgb="FF660066"/>
      <rgbColor rgb="FFFF8080"/>
      <rgbColor rgb="FF0066CC"/>
      <rgbColor rgb="FFDADA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F14" activeCellId="0" sqref="14:14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47.86"/>
    <col collapsed="false" customWidth="true" hidden="false" outlineLevel="0" max="4" min="4" style="0" width="37.29"/>
    <col collapsed="false" customWidth="true" hidden="false" outlineLevel="0" max="5" min="5" style="0" width="8.14"/>
    <col collapsed="false" customWidth="true" hidden="false" outlineLevel="0" max="6" min="6" style="0" width="51.43"/>
    <col collapsed="false" customWidth="true" hidden="false" outlineLevel="0" max="7" min="7" style="0" width="10.71"/>
    <col collapsed="false" customWidth="true" hidden="false" outlineLevel="0" max="8" min="8" style="0" width="25.3"/>
    <col collapsed="false" customWidth="true" hidden="false" outlineLevel="0" max="9" min="9" style="0" width="46.29"/>
    <col collapsed="false" customWidth="true" hidden="false" outlineLevel="0" max="10" min="10" style="0" width="68.85"/>
    <col collapsed="false" customWidth="true" hidden="false" outlineLevel="0" max="11" min="11" style="0" width="9.43"/>
    <col collapsed="false" customWidth="true" hidden="false" outlineLevel="0" max="12" min="12" style="0" width="33.43"/>
    <col collapsed="false" customWidth="true" hidden="false" outlineLevel="0" max="13" min="13" style="0" width="13.57"/>
    <col collapsed="false" customWidth="true" hidden="false" outlineLevel="0" max="14" min="14" style="0" width="8.7"/>
    <col collapsed="false" customWidth="true" hidden="false" outlineLevel="0" max="15" min="15" style="0" width="35.85"/>
    <col collapsed="false" customWidth="true" hidden="false" outlineLevel="0" max="25" min="16" style="0" width="7.7"/>
    <col collapsed="false" customWidth="true" hidden="false" outlineLevel="0" max="27" min="26" style="0" width="15.14"/>
    <col collapsed="false" customWidth="true" hidden="false" outlineLevel="0" max="1024" min="1014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4.25" hidden="false" customHeight="true" outlineLevel="0" collapsed="false">
      <c r="A2" s="3" t="s">
        <v>15</v>
      </c>
      <c r="B2" s="3" t="s">
        <v>16</v>
      </c>
      <c r="C2" s="4" t="s">
        <v>17</v>
      </c>
      <c r="D2" s="5" t="s">
        <v>17</v>
      </c>
      <c r="E2" s="3"/>
      <c r="F2" s="6" t="b">
        <f aca="false">FALSE()</f>
        <v>0</v>
      </c>
      <c r="G2" s="3"/>
      <c r="H2" s="3"/>
      <c r="I2" s="3"/>
      <c r="J2" s="3"/>
      <c r="K2" s="3"/>
      <c r="L2" s="3"/>
      <c r="M2" s="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5" hidden="false" customHeight="false" outlineLevel="0" collapsed="false">
      <c r="A3" s="3" t="s">
        <v>15</v>
      </c>
      <c r="B3" s="3" t="s">
        <v>18</v>
      </c>
      <c r="C3" s="4" t="s">
        <v>17</v>
      </c>
      <c r="D3" s="5" t="s">
        <v>17</v>
      </c>
      <c r="E3" s="3"/>
      <c r="F3" s="3"/>
      <c r="G3" s="3"/>
      <c r="H3" s="3"/>
      <c r="I3" s="3"/>
      <c r="J3" s="3"/>
      <c r="K3" s="3"/>
      <c r="L3" s="3"/>
      <c r="M3" s="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4.25" hidden="false" customHeight="true" outlineLevel="0" collapsed="false">
      <c r="A4" s="3" t="s">
        <v>19</v>
      </c>
      <c r="B4" s="3" t="s">
        <v>20</v>
      </c>
      <c r="C4" s="4" t="s">
        <v>17</v>
      </c>
      <c r="D4" s="5" t="s">
        <v>17</v>
      </c>
      <c r="E4" s="4"/>
      <c r="F4" s="4"/>
      <c r="G4" s="4"/>
      <c r="H4" s="4"/>
      <c r="I4" s="4"/>
      <c r="J4" s="4"/>
      <c r="K4" s="4"/>
      <c r="L4" s="4"/>
      <c r="M4" s="5"/>
      <c r="N4" s="4"/>
      <c r="O4" s="3" t="s">
        <v>21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customFormat="false" ht="14.25" hidden="false" customHeight="true" outlineLevel="0" collapsed="false">
      <c r="A5" s="3" t="s">
        <v>19</v>
      </c>
      <c r="B5" s="3" t="s">
        <v>22</v>
      </c>
      <c r="C5" s="4" t="s">
        <v>17</v>
      </c>
      <c r="D5" s="5" t="s">
        <v>17</v>
      </c>
      <c r="E5" s="3"/>
      <c r="F5" s="3"/>
      <c r="G5" s="3"/>
      <c r="H5" s="3"/>
      <c r="I5" s="3"/>
      <c r="J5" s="3"/>
      <c r="K5" s="3"/>
      <c r="L5" s="3"/>
      <c r="M5" s="5"/>
      <c r="N5" s="3"/>
      <c r="O5" s="3" t="s">
        <v>23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4.25" hidden="false" customHeight="true" outlineLevel="0" collapsed="false">
      <c r="A6" s="3" t="s">
        <v>19</v>
      </c>
      <c r="B6" s="3" t="s">
        <v>1</v>
      </c>
      <c r="C6" s="4" t="s">
        <v>17</v>
      </c>
      <c r="D6" s="5" t="s">
        <v>17</v>
      </c>
      <c r="E6" s="3"/>
      <c r="F6" s="3"/>
      <c r="G6" s="3"/>
      <c r="H6" s="3"/>
      <c r="I6" s="3"/>
      <c r="J6" s="3"/>
      <c r="K6" s="3"/>
      <c r="L6" s="3"/>
      <c r="M6" s="5"/>
      <c r="N6" s="3"/>
      <c r="O6" s="3" t="s">
        <v>24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5" hidden="false" customHeight="false" outlineLevel="0" collapsed="false">
      <c r="A7" s="3" t="s">
        <v>25</v>
      </c>
      <c r="B7" s="3"/>
      <c r="C7" s="3"/>
      <c r="D7" s="5"/>
      <c r="E7" s="3"/>
      <c r="F7" s="3"/>
      <c r="G7" s="3"/>
      <c r="H7" s="3"/>
      <c r="I7" s="3"/>
      <c r="J7" s="3"/>
      <c r="K7" s="3"/>
      <c r="L7" s="3"/>
      <c r="M7" s="5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4.25" hidden="false" customHeight="true" outlineLevel="0" collapsed="false">
      <c r="A8" s="3" t="s">
        <v>25</v>
      </c>
      <c r="B8" s="3"/>
      <c r="C8" s="3"/>
      <c r="D8" s="5"/>
      <c r="E8" s="3"/>
      <c r="F8" s="3"/>
      <c r="G8" s="3"/>
      <c r="H8" s="3"/>
      <c r="I8" s="3"/>
      <c r="J8" s="3"/>
      <c r="K8" s="3"/>
      <c r="L8" s="3"/>
      <c r="M8" s="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4.25" hidden="false" customHeight="true" outlineLevel="0" collapsed="false">
      <c r="A9" s="3" t="s">
        <v>15</v>
      </c>
      <c r="B9" s="7" t="s">
        <v>26</v>
      </c>
      <c r="C9" s="3" t="s">
        <v>17</v>
      </c>
      <c r="D9" s="5" t="s">
        <v>27</v>
      </c>
      <c r="E9" s="3"/>
      <c r="F9" s="3"/>
      <c r="G9" s="3" t="s">
        <v>28</v>
      </c>
      <c r="H9" s="3"/>
      <c r="I9" s="3"/>
      <c r="J9" s="3"/>
      <c r="K9" s="3"/>
      <c r="L9" s="3"/>
      <c r="M9" s="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4.25" hidden="false" customHeight="true" outlineLevel="0" collapsed="false">
      <c r="A10" s="7" t="s">
        <v>29</v>
      </c>
      <c r="B10" s="7" t="s">
        <v>30</v>
      </c>
      <c r="C10" s="3" t="s">
        <v>17</v>
      </c>
      <c r="D10" s="5" t="s">
        <v>17</v>
      </c>
      <c r="E10" s="3"/>
      <c r="F10" s="8"/>
      <c r="G10" s="3"/>
      <c r="H10" s="3"/>
      <c r="I10" s="3"/>
      <c r="J10" s="3"/>
      <c r="K10" s="3"/>
      <c r="L10" s="3"/>
      <c r="M10" s="5"/>
      <c r="N10" s="3" t="s">
        <v>31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4.25" hidden="false" customHeight="true" outlineLevel="0" collapsed="false">
      <c r="A11" s="7" t="s">
        <v>29</v>
      </c>
      <c r="B11" s="7" t="s">
        <v>0</v>
      </c>
      <c r="C11" s="3" t="s">
        <v>17</v>
      </c>
      <c r="D11" s="5" t="s">
        <v>17</v>
      </c>
      <c r="E11" s="3"/>
      <c r="F11" s="8"/>
      <c r="G11" s="3"/>
      <c r="H11" s="3"/>
      <c r="I11" s="3"/>
      <c r="J11" s="3"/>
      <c r="K11" s="3"/>
      <c r="L11" s="3"/>
      <c r="M11" s="5"/>
      <c r="N11" s="3" t="s">
        <v>32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4.25" hidden="false" customHeight="true" outlineLevel="0" collapsed="false">
      <c r="A12" s="7" t="s">
        <v>29</v>
      </c>
      <c r="B12" s="7" t="s">
        <v>33</v>
      </c>
      <c r="C12" s="3" t="s">
        <v>17</v>
      </c>
      <c r="D12" s="5" t="s">
        <v>17</v>
      </c>
      <c r="E12" s="3"/>
      <c r="F12" s="8"/>
      <c r="G12" s="3"/>
      <c r="H12" s="3"/>
      <c r="I12" s="3"/>
      <c r="J12" s="3"/>
      <c r="K12" s="3"/>
      <c r="L12" s="3"/>
      <c r="M12" s="5"/>
      <c r="N12" s="3" t="s">
        <v>26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5.75" hidden="false" customHeight="true" outlineLevel="0" collapsed="false">
      <c r="A13" s="9" t="s">
        <v>19</v>
      </c>
      <c r="B13" s="9" t="s">
        <v>1</v>
      </c>
      <c r="C13" s="9" t="s">
        <v>34</v>
      </c>
      <c r="D13" s="9" t="s">
        <v>35</v>
      </c>
      <c r="E13" s="9" t="s">
        <v>36</v>
      </c>
      <c r="F13" s="9"/>
      <c r="G13" s="9"/>
      <c r="H13" s="9"/>
      <c r="I13" s="9"/>
      <c r="J13" s="9"/>
      <c r="K13" s="9"/>
      <c r="L13" s="10" t="s">
        <v>37</v>
      </c>
      <c r="M13" s="9"/>
    </row>
    <row r="14" customFormat="false" ht="15.75" hidden="false" customHeight="true" outlineLevel="0" collapsed="false">
      <c r="A14" s="9" t="s">
        <v>38</v>
      </c>
      <c r="B14" s="9" t="s">
        <v>39</v>
      </c>
      <c r="C14" s="9" t="s">
        <v>17</v>
      </c>
      <c r="D14" s="9"/>
      <c r="E14" s="9"/>
      <c r="F14" s="9"/>
      <c r="G14" s="9"/>
      <c r="H14" s="9"/>
      <c r="I14" s="9"/>
      <c r="J14" s="9" t="s">
        <v>40</v>
      </c>
      <c r="K14" s="9"/>
      <c r="L14" s="9"/>
      <c r="M14" s="9"/>
    </row>
    <row r="15" customFormat="false" ht="14.25" hidden="false" customHeight="true" outlineLevel="0" collapsed="false">
      <c r="A15" s="9" t="s">
        <v>19</v>
      </c>
      <c r="B15" s="9" t="s">
        <v>14</v>
      </c>
      <c r="C15" s="9" t="s">
        <v>41</v>
      </c>
      <c r="D15" s="9" t="s">
        <v>42</v>
      </c>
      <c r="E15" s="9"/>
      <c r="F15" s="9"/>
      <c r="G15" s="9" t="s">
        <v>29</v>
      </c>
      <c r="H15" s="9"/>
      <c r="I15" s="9"/>
      <c r="J15" s="9"/>
      <c r="K15" s="9"/>
      <c r="L15" s="9"/>
      <c r="M15" s="9"/>
    </row>
    <row r="16" customFormat="false" ht="14.25" hidden="false" customHeight="true" outlineLevel="0" collapsed="false">
      <c r="A16" s="9" t="s">
        <v>43</v>
      </c>
      <c r="B16" s="9" t="s">
        <v>44</v>
      </c>
      <c r="C16" s="9" t="s">
        <v>45</v>
      </c>
      <c r="D16" s="9" t="s">
        <v>46</v>
      </c>
      <c r="E16" s="9" t="s">
        <v>36</v>
      </c>
      <c r="F16" s="9"/>
      <c r="G16" s="9" t="s">
        <v>47</v>
      </c>
      <c r="H16" s="9"/>
      <c r="I16" s="9"/>
      <c r="J16" s="9"/>
      <c r="K16" s="9"/>
      <c r="L16" s="9"/>
      <c r="M16" s="9"/>
    </row>
    <row r="17" customFormat="false" ht="14.25" hidden="false" customHeight="true" outlineLevel="0" collapsed="false">
      <c r="A17" s="9" t="s">
        <v>38</v>
      </c>
      <c r="B17" s="9" t="s">
        <v>48</v>
      </c>
      <c r="C17" s="9" t="s">
        <v>49</v>
      </c>
      <c r="D17" s="9" t="s">
        <v>50</v>
      </c>
      <c r="E17" s="9"/>
      <c r="F17" s="9"/>
      <c r="G17" s="9"/>
      <c r="H17" s="9"/>
      <c r="I17" s="9"/>
      <c r="J17" s="9" t="s">
        <v>51</v>
      </c>
      <c r="K17" s="9"/>
      <c r="L17" s="9"/>
      <c r="M17" s="9"/>
    </row>
    <row r="18" customFormat="false" ht="14.25" hidden="false" customHeight="true" outlineLevel="0" collapsed="false">
      <c r="A18" s="9" t="s">
        <v>52</v>
      </c>
      <c r="B18" s="9" t="s">
        <v>53</v>
      </c>
      <c r="C18" s="9" t="s">
        <v>54</v>
      </c>
      <c r="D18" s="9" t="s">
        <v>55</v>
      </c>
      <c r="E18" s="9" t="s">
        <v>36</v>
      </c>
      <c r="F18" s="9"/>
      <c r="G18" s="9" t="s">
        <v>47</v>
      </c>
      <c r="H18" s="9"/>
      <c r="I18" s="9"/>
      <c r="J18" s="9"/>
      <c r="K18" s="9"/>
      <c r="L18" s="9"/>
      <c r="M18" s="9"/>
    </row>
    <row r="19" customFormat="false" ht="14.25" hidden="false" customHeight="true" outlineLevel="0" collapsed="false">
      <c r="A19" s="9" t="s">
        <v>56</v>
      </c>
      <c r="B19" s="9" t="s">
        <v>57</v>
      </c>
      <c r="C19" s="9" t="s">
        <v>58</v>
      </c>
      <c r="D19" s="9" t="s">
        <v>59</v>
      </c>
      <c r="E19" s="9" t="s">
        <v>36</v>
      </c>
      <c r="F19" s="9" t="s">
        <v>60</v>
      </c>
      <c r="G19" s="9" t="s">
        <v>47</v>
      </c>
      <c r="H19" s="9"/>
      <c r="I19" s="9"/>
      <c r="J19" s="9"/>
      <c r="K19" s="9"/>
      <c r="L19" s="9"/>
      <c r="M19" s="9"/>
    </row>
    <row r="20" customFormat="false" ht="14.25" hidden="false" customHeight="true" outlineLevel="0" collapsed="false">
      <c r="A20" s="9" t="s">
        <v>61</v>
      </c>
      <c r="B20" s="9" t="s">
        <v>62</v>
      </c>
      <c r="C20" s="9" t="s">
        <v>49</v>
      </c>
      <c r="D20" s="9" t="s">
        <v>50</v>
      </c>
      <c r="E20" s="9" t="s">
        <v>36</v>
      </c>
      <c r="F20" s="9" t="s">
        <v>63</v>
      </c>
      <c r="G20" s="9"/>
      <c r="H20" s="9" t="s">
        <v>64</v>
      </c>
      <c r="I20" s="9" t="s">
        <v>65</v>
      </c>
      <c r="J20" s="9"/>
      <c r="K20" s="9"/>
      <c r="L20" s="9"/>
      <c r="M20" s="9"/>
    </row>
    <row r="21" customFormat="false" ht="13.8" hidden="false" customHeight="false" outlineLevel="0" collapsed="false">
      <c r="A21" s="9" t="s">
        <v>66</v>
      </c>
      <c r="B21" s="9" t="s">
        <v>67</v>
      </c>
      <c r="C21" s="9" t="s">
        <v>68</v>
      </c>
      <c r="D21" s="9" t="s">
        <v>69</v>
      </c>
      <c r="E21" s="9"/>
      <c r="F21" s="9" t="s">
        <v>70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customFormat="false" ht="14.25" hidden="false" customHeight="true" outlineLevel="0" collapsed="false">
      <c r="A22" s="9" t="s">
        <v>71</v>
      </c>
      <c r="B22" s="9" t="s">
        <v>72</v>
      </c>
      <c r="C22" s="9" t="s">
        <v>73</v>
      </c>
      <c r="D22" s="9" t="s">
        <v>69</v>
      </c>
      <c r="E22" s="9" t="s">
        <v>36</v>
      </c>
      <c r="F22" s="9" t="s">
        <v>74</v>
      </c>
      <c r="G22" s="9"/>
      <c r="H22" s="9" t="s">
        <v>75</v>
      </c>
      <c r="I22" s="9" t="s">
        <v>76</v>
      </c>
      <c r="J22" s="9"/>
      <c r="K22" s="9"/>
      <c r="L22" s="9" t="s">
        <v>77</v>
      </c>
      <c r="M22" s="9"/>
    </row>
    <row r="23" customFormat="false" ht="14.25" hidden="false" customHeight="true" outlineLevel="0" collapsed="false">
      <c r="A23" s="9" t="s">
        <v>71</v>
      </c>
      <c r="B23" s="9" t="s">
        <v>78</v>
      </c>
      <c r="C23" s="9" t="s">
        <v>79</v>
      </c>
      <c r="D23" s="9" t="s">
        <v>80</v>
      </c>
      <c r="E23" s="9"/>
      <c r="F23" s="9" t="s">
        <v>70</v>
      </c>
      <c r="G23" s="9"/>
      <c r="H23" s="9" t="s">
        <v>81</v>
      </c>
      <c r="I23" s="9" t="s">
        <v>82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customFormat="false" ht="14.25" hidden="false" customHeight="true" outlineLevel="0" collapsed="false">
      <c r="A24" s="9" t="s">
        <v>38</v>
      </c>
      <c r="B24" s="9" t="s">
        <v>83</v>
      </c>
      <c r="C24" s="9" t="s">
        <v>17</v>
      </c>
      <c r="D24" s="9"/>
      <c r="E24" s="9"/>
      <c r="F24" s="9"/>
      <c r="G24" s="9"/>
      <c r="H24" s="9"/>
      <c r="I24" s="9"/>
      <c r="J24" s="9" t="n">
        <v>0</v>
      </c>
      <c r="K24" s="9"/>
      <c r="L24" s="9"/>
      <c r="M24" s="9" t="n">
        <v>0</v>
      </c>
    </row>
    <row r="25" customFormat="false" ht="14.25" hidden="false" customHeight="true" outlineLevel="0" collapsed="false">
      <c r="A25" s="9" t="s">
        <v>38</v>
      </c>
      <c r="B25" s="9" t="s">
        <v>84</v>
      </c>
      <c r="C25" s="9" t="s">
        <v>17</v>
      </c>
      <c r="D25" s="9"/>
      <c r="E25" s="9"/>
      <c r="F25" s="9"/>
      <c r="G25" s="9"/>
      <c r="H25" s="9"/>
      <c r="I25" s="9"/>
      <c r="J25" s="9" t="s">
        <v>85</v>
      </c>
      <c r="K25" s="9"/>
      <c r="L25" s="9"/>
      <c r="M25" s="9"/>
    </row>
    <row r="26" customFormat="false" ht="14.25" hidden="false" customHeight="true" outlineLevel="0" collapsed="false">
      <c r="A26" s="9" t="s">
        <v>38</v>
      </c>
      <c r="B26" s="9" t="s">
        <v>86</v>
      </c>
      <c r="C26" s="9" t="s">
        <v>17</v>
      </c>
      <c r="D26" s="9"/>
      <c r="E26" s="9"/>
      <c r="F26" s="9"/>
      <c r="G26" s="9"/>
      <c r="H26" s="9"/>
      <c r="I26" s="9"/>
      <c r="J26" s="9" t="s">
        <v>87</v>
      </c>
      <c r="K26" s="9"/>
      <c r="L26" s="9"/>
      <c r="M26" s="9"/>
    </row>
    <row r="27" customFormat="false" ht="14.25" hidden="false" customHeight="true" outlineLevel="0" collapsed="false">
      <c r="A27" s="9" t="s">
        <v>38</v>
      </c>
      <c r="B27" s="9" t="s">
        <v>88</v>
      </c>
      <c r="C27" s="9" t="s">
        <v>17</v>
      </c>
      <c r="D27" s="9"/>
      <c r="E27" s="9"/>
      <c r="F27" s="9"/>
      <c r="G27" s="9"/>
      <c r="H27" s="9"/>
      <c r="I27" s="9"/>
      <c r="J27" s="9" t="s">
        <v>89</v>
      </c>
      <c r="K27" s="9"/>
      <c r="L27" s="9"/>
      <c r="M27" s="9"/>
    </row>
    <row r="28" customFormat="false" ht="14.25" hidden="false" customHeight="true" outlineLevel="0" collapsed="false">
      <c r="A28" s="9" t="s">
        <v>38</v>
      </c>
      <c r="B28" s="9" t="s">
        <v>90</v>
      </c>
      <c r="C28" s="9" t="s">
        <v>17</v>
      </c>
      <c r="D28" s="9"/>
      <c r="E28" s="9"/>
      <c r="F28" s="9"/>
      <c r="G28" s="9"/>
      <c r="H28" s="9"/>
      <c r="I28" s="9"/>
      <c r="J28" s="9" t="s">
        <v>91</v>
      </c>
      <c r="K28" s="9"/>
      <c r="L28" s="9"/>
      <c r="M28" s="9"/>
    </row>
    <row r="29" customFormat="false" ht="14.25" hidden="false" customHeight="true" outlineLevel="0" collapsed="false">
      <c r="A29" s="9" t="s">
        <v>38</v>
      </c>
      <c r="B29" s="9" t="s">
        <v>92</v>
      </c>
      <c r="C29" s="9" t="s">
        <v>17</v>
      </c>
      <c r="D29" s="9"/>
      <c r="E29" s="9"/>
      <c r="F29" s="9"/>
      <c r="G29" s="9"/>
      <c r="H29" s="9"/>
      <c r="I29" s="9"/>
      <c r="J29" s="9" t="s">
        <v>93</v>
      </c>
      <c r="K29" s="9"/>
      <c r="L29" s="9"/>
      <c r="M29" s="9"/>
    </row>
    <row r="30" customFormat="false" ht="14.25" hidden="false" customHeight="true" outlineLevel="0" collapsed="false">
      <c r="A30" s="9" t="s">
        <v>38</v>
      </c>
      <c r="B30" s="9" t="s">
        <v>94</v>
      </c>
      <c r="C30" s="9" t="s">
        <v>17</v>
      </c>
      <c r="D30" s="9"/>
      <c r="E30" s="9"/>
      <c r="F30" s="9"/>
      <c r="G30" s="9"/>
      <c r="H30" s="9"/>
      <c r="I30" s="9"/>
      <c r="J30" s="9" t="s">
        <v>95</v>
      </c>
      <c r="K30" s="9"/>
      <c r="L30" s="9"/>
      <c r="M30" s="9"/>
    </row>
    <row r="31" customFormat="false" ht="14.25" hidden="false" customHeight="true" outlineLevel="0" collapsed="false">
      <c r="A31" s="9" t="s">
        <v>38</v>
      </c>
      <c r="B31" s="9" t="s">
        <v>96</v>
      </c>
      <c r="C31" s="9" t="s">
        <v>17</v>
      </c>
      <c r="D31" s="9"/>
      <c r="E31" s="9"/>
      <c r="F31" s="9"/>
      <c r="G31" s="9"/>
      <c r="H31" s="9"/>
      <c r="I31" s="9"/>
      <c r="J31" s="9" t="s">
        <v>97</v>
      </c>
      <c r="K31" s="9"/>
      <c r="L31" s="9"/>
      <c r="M31" s="9"/>
    </row>
    <row r="32" customFormat="false" ht="14.25" hidden="false" customHeight="true" outlineLevel="0" collapsed="false">
      <c r="A32" s="9" t="s">
        <v>66</v>
      </c>
      <c r="B32" s="9" t="s">
        <v>98</v>
      </c>
      <c r="C32" s="9" t="s">
        <v>99</v>
      </c>
      <c r="D32" s="9" t="s">
        <v>100</v>
      </c>
      <c r="E32" s="9"/>
      <c r="F32" s="11" t="b">
        <f aca="false">FALSE()</f>
        <v>0</v>
      </c>
      <c r="G32" s="9"/>
      <c r="H32" s="9"/>
      <c r="I32" s="9"/>
      <c r="J32" s="9"/>
      <c r="K32" s="9"/>
      <c r="L32" s="9"/>
      <c r="M32" s="9"/>
    </row>
    <row r="33" customFormat="false" ht="14.25" hidden="false" customHeight="true" outlineLevel="0" collapsed="false">
      <c r="A33" s="9" t="s">
        <v>101</v>
      </c>
      <c r="B33" s="9" t="s">
        <v>102</v>
      </c>
      <c r="C33" s="9" t="s">
        <v>103</v>
      </c>
      <c r="D33" s="9" t="s">
        <v>104</v>
      </c>
      <c r="E33" s="9"/>
      <c r="F33" s="9" t="s">
        <v>105</v>
      </c>
      <c r="G33" s="9"/>
      <c r="H33" s="12" t="n">
        <f aca="false">1</f>
        <v>1</v>
      </c>
      <c r="I33" s="9" t="s">
        <v>106</v>
      </c>
      <c r="J33" s="9"/>
      <c r="K33" s="9"/>
      <c r="L33" s="9" t="s">
        <v>107</v>
      </c>
      <c r="M33" s="9" t="s">
        <v>107</v>
      </c>
    </row>
    <row r="34" customFormat="false" ht="14.25" hidden="false" customHeight="true" outlineLevel="0" collapsed="false">
      <c r="A34" s="9" t="s">
        <v>101</v>
      </c>
      <c r="B34" s="9" t="s">
        <v>108</v>
      </c>
      <c r="C34" s="9" t="s">
        <v>109</v>
      </c>
      <c r="D34" s="9" t="s">
        <v>110</v>
      </c>
      <c r="E34" s="9"/>
      <c r="F34" s="9" t="s">
        <v>105</v>
      </c>
      <c r="G34" s="9"/>
      <c r="H34" s="12" t="n">
        <f aca="false">1</f>
        <v>1</v>
      </c>
      <c r="I34" s="9" t="s">
        <v>106</v>
      </c>
      <c r="J34" s="9"/>
      <c r="K34" s="9"/>
      <c r="L34" s="9" t="s">
        <v>107</v>
      </c>
      <c r="M34" s="9" t="s">
        <v>107</v>
      </c>
    </row>
    <row r="35" customFormat="false" ht="14.25" hidden="false" customHeight="true" outlineLevel="0" collapsed="false">
      <c r="A35" s="9" t="s">
        <v>111</v>
      </c>
      <c r="B35" s="9" t="s">
        <v>112</v>
      </c>
      <c r="C35" s="9" t="s">
        <v>113</v>
      </c>
      <c r="D35" s="9" t="s">
        <v>114</v>
      </c>
      <c r="E35" s="9" t="s">
        <v>36</v>
      </c>
      <c r="F35" s="9"/>
      <c r="G35" s="9"/>
      <c r="H35" s="9"/>
      <c r="I35" s="9"/>
      <c r="J35" s="9"/>
      <c r="K35" s="9"/>
      <c r="L35" s="9"/>
      <c r="M35" s="9"/>
    </row>
    <row r="36" customFormat="false" ht="14.25" hidden="false" customHeight="true" outlineLevel="0" collapsed="false">
      <c r="A36" s="9" t="s">
        <v>115</v>
      </c>
      <c r="B36" s="9" t="s">
        <v>116</v>
      </c>
      <c r="C36" s="9" t="s">
        <v>117</v>
      </c>
      <c r="D36" s="9" t="s">
        <v>118</v>
      </c>
      <c r="E36" s="9" t="s">
        <v>36</v>
      </c>
      <c r="F36" s="9" t="s">
        <v>119</v>
      </c>
      <c r="G36" s="9"/>
      <c r="H36" s="9"/>
      <c r="I36" s="9"/>
      <c r="J36" s="9"/>
      <c r="K36" s="9"/>
      <c r="L36" s="9"/>
      <c r="M36" s="9"/>
    </row>
    <row r="37" customFormat="false" ht="14.25" hidden="false" customHeight="true" outlineLevel="0" collapsed="false">
      <c r="A37" s="13" t="s">
        <v>15</v>
      </c>
      <c r="B37" s="14" t="s">
        <v>120</v>
      </c>
      <c r="C37" s="3" t="s">
        <v>17</v>
      </c>
      <c r="D37" s="5"/>
      <c r="E37" s="4"/>
      <c r="F37" s="4"/>
      <c r="G37" s="4" t="s">
        <v>29</v>
      </c>
      <c r="H37" s="4"/>
      <c r="I37" s="4"/>
      <c r="J37" s="4"/>
      <c r="K37" s="4"/>
      <c r="L37" s="4"/>
      <c r="M37" s="5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customFormat="false" ht="14.25" hidden="false" customHeight="true" outlineLevel="0" collapsed="false">
      <c r="A38" s="15" t="s">
        <v>38</v>
      </c>
      <c r="B38" s="16" t="s">
        <v>121</v>
      </c>
      <c r="C38" s="4"/>
      <c r="D38" s="5"/>
      <c r="E38" s="4"/>
      <c r="F38" s="4"/>
      <c r="G38" s="4"/>
      <c r="H38" s="4"/>
      <c r="I38" s="4"/>
      <c r="J38" s="4" t="s">
        <v>122</v>
      </c>
      <c r="K38" s="4"/>
      <c r="L38" s="4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Format="false" ht="14.25" hidden="false" customHeight="true" outlineLevel="0" collapsed="false">
      <c r="A39" s="15" t="s">
        <v>38</v>
      </c>
      <c r="B39" s="16" t="s">
        <v>123</v>
      </c>
      <c r="C39" s="4"/>
      <c r="D39" s="5"/>
      <c r="E39" s="4"/>
      <c r="F39" s="4"/>
      <c r="G39" s="4"/>
      <c r="H39" s="4"/>
      <c r="I39" s="4"/>
      <c r="J39" s="4" t="s">
        <v>124</v>
      </c>
      <c r="K39" s="4"/>
      <c r="L39" s="4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Format="false" ht="14.25" hidden="false" customHeight="true" outlineLevel="0" collapsed="false">
      <c r="A40" s="15" t="s">
        <v>38</v>
      </c>
      <c r="B40" s="16" t="s">
        <v>125</v>
      </c>
      <c r="C40" s="4"/>
      <c r="D40" s="5"/>
      <c r="E40" s="4"/>
      <c r="F40" s="4"/>
      <c r="G40" s="4"/>
      <c r="H40" s="4"/>
      <c r="I40" s="4"/>
      <c r="J40" s="4" t="s">
        <v>126</v>
      </c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Format="false" ht="14.25" hidden="false" customHeight="true" outlineLevel="0" collapsed="false">
      <c r="A41" s="17" t="s">
        <v>25</v>
      </c>
      <c r="B41" s="4"/>
      <c r="C41" s="4"/>
      <c r="D41" s="5"/>
      <c r="E41" s="4"/>
      <c r="F41" s="4"/>
      <c r="G41" s="4"/>
      <c r="H41" s="4"/>
      <c r="I41" s="4"/>
      <c r="J41" s="4"/>
      <c r="K41" s="4"/>
      <c r="L41" s="4"/>
      <c r="M41" s="5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customFormat="false" ht="14.25" hidden="false" customHeight="true" outlineLevel="0" collapsed="false">
      <c r="A42" s="4" t="s">
        <v>25</v>
      </c>
      <c r="B42" s="4"/>
      <c r="C42" s="4"/>
      <c r="D42" s="5"/>
      <c r="E42" s="4"/>
      <c r="F42" s="4"/>
      <c r="G42" s="4"/>
      <c r="H42" s="4"/>
      <c r="I42" s="4"/>
      <c r="J42" s="4"/>
      <c r="K42" s="3"/>
      <c r="L42" s="3"/>
      <c r="M42" s="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customFormat="false" ht="13.8" hidden="false" customHeight="false" outlineLevel="0" collapsed="false">
      <c r="A43" s="3"/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  <c r="M43" s="5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3.8" hidden="false" customHeight="false" outlineLevel="0" collapsed="false">
      <c r="A44" s="3"/>
      <c r="B44" s="3"/>
      <c r="C44" s="3"/>
      <c r="D44" s="5"/>
      <c r="E44" s="3"/>
      <c r="F44" s="3"/>
      <c r="G44" s="3"/>
      <c r="H44" s="3"/>
      <c r="I44" s="3"/>
      <c r="J44" s="3"/>
      <c r="K44" s="3"/>
      <c r="L44" s="3"/>
      <c r="M44" s="5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3.8" hidden="false" customHeight="false" outlineLevel="0" collapsed="false">
      <c r="A45" s="3"/>
      <c r="B45" s="3"/>
      <c r="C45" s="3"/>
      <c r="D45" s="5"/>
      <c r="E45" s="3"/>
      <c r="F45" s="3"/>
      <c r="G45" s="3"/>
      <c r="H45" s="3"/>
      <c r="I45" s="3"/>
      <c r="J45" s="3"/>
      <c r="K45" s="3"/>
      <c r="L45" s="3"/>
      <c r="M45" s="5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3.8" hidden="false" customHeight="false" outlineLevel="0" collapsed="false">
      <c r="A46" s="3"/>
      <c r="B46" s="3"/>
      <c r="C46" s="3"/>
      <c r="D46" s="5"/>
      <c r="E46" s="3"/>
      <c r="F46" s="3"/>
      <c r="G46" s="3"/>
      <c r="H46" s="3"/>
      <c r="I46" s="3"/>
      <c r="J46" s="3"/>
      <c r="K46" s="3"/>
      <c r="L46" s="3"/>
      <c r="M46" s="5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3.8" hidden="false" customHeight="false" outlineLevel="0" collapsed="false">
      <c r="A47" s="3"/>
      <c r="B47" s="3"/>
      <c r="C47" s="3"/>
      <c r="D47" s="5"/>
      <c r="E47" s="3"/>
      <c r="F47" s="3"/>
      <c r="G47" s="3"/>
      <c r="H47" s="3"/>
      <c r="I47" s="3"/>
      <c r="J47" s="3"/>
      <c r="K47" s="3"/>
      <c r="L47" s="3"/>
      <c r="M47" s="5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3.8" hidden="false" customHeight="false" outlineLevel="0" collapsed="false">
      <c r="A48" s="3"/>
      <c r="B48" s="3"/>
      <c r="C48" s="3"/>
      <c r="D48" s="5"/>
      <c r="E48" s="3"/>
      <c r="F48" s="3"/>
      <c r="G48" s="3"/>
      <c r="H48" s="3"/>
      <c r="I48" s="3"/>
      <c r="J48" s="3"/>
      <c r="K48" s="3"/>
      <c r="L48" s="3"/>
      <c r="M48" s="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3.8" hidden="false" customHeight="false" outlineLevel="0" collapsed="false">
      <c r="A49" s="3"/>
      <c r="B49" s="3"/>
      <c r="C49" s="3"/>
      <c r="D49" s="5"/>
      <c r="E49" s="3"/>
      <c r="F49" s="3"/>
      <c r="G49" s="3"/>
      <c r="H49" s="3"/>
      <c r="I49" s="3"/>
      <c r="J49" s="3"/>
      <c r="K49" s="3"/>
      <c r="L49" s="3"/>
      <c r="M49" s="5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3.8" hidden="false" customHeight="false" outlineLevel="0" collapsed="false">
      <c r="A50" s="3"/>
      <c r="B50" s="3"/>
      <c r="C50" s="3"/>
      <c r="D50" s="5"/>
      <c r="E50" s="3"/>
      <c r="F50" s="3"/>
      <c r="G50" s="3"/>
      <c r="H50" s="3"/>
      <c r="I50" s="3"/>
      <c r="J50" s="3"/>
      <c r="K50" s="3"/>
      <c r="L50" s="3"/>
      <c r="M50" s="5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3.8" hidden="false" customHeight="false" outlineLevel="0" collapsed="false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5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3.8" hidden="false" customHeight="false" outlineLevel="0" collapsed="false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5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3.8" hidden="false" customHeight="false" outlineLevel="0" collapsed="false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3.8" hidden="false" customHeight="false" outlineLevel="0" collapsed="false">
      <c r="A54" s="3"/>
      <c r="B54" s="3"/>
      <c r="C54" s="3"/>
      <c r="D54" s="5"/>
      <c r="E54" s="3"/>
      <c r="F54" s="3"/>
      <c r="G54" s="3"/>
      <c r="H54" s="3"/>
      <c r="I54" s="3"/>
      <c r="J54" s="3"/>
      <c r="K54" s="3"/>
      <c r="L54" s="3"/>
      <c r="M54" s="5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3.8" hidden="false" customHeight="false" outlineLevel="0" collapsed="false">
      <c r="A55" s="3"/>
      <c r="B55" s="3"/>
      <c r="C55" s="3"/>
      <c r="D55" s="5"/>
      <c r="E55" s="3"/>
      <c r="F55" s="3"/>
      <c r="G55" s="3"/>
      <c r="H55" s="3"/>
      <c r="I55" s="3"/>
      <c r="J55" s="3"/>
      <c r="K55" s="3"/>
      <c r="L55" s="3"/>
      <c r="M55" s="5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3.8" hidden="false" customHeight="false" outlineLevel="0" collapsed="false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5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3.8" hidden="false" customHeight="false" outlineLevel="0" collapsed="false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5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3.8" hidden="false" customHeight="false" outlineLevel="0" collapsed="false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5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3.8" hidden="false" customHeight="false" outlineLevel="0" collapsed="false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5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3.8" hidden="false" customHeight="false" outlineLevel="0" collapsed="false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5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3.8" hidden="false" customHeight="false" outlineLevel="0" collapsed="false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5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3.8" hidden="false" customHeight="false" outlineLevel="0" collapsed="false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5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3.8" hidden="false" customHeight="false" outlineLevel="0" collapsed="false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5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3.8" hidden="false" customHeight="false" outlineLevel="0" collapsed="false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5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3.8" hidden="false" customHeight="false" outlineLevel="0" collapsed="false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5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3.8" hidden="false" customHeight="false" outlineLevel="0" collapsed="false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5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3.8" hidden="false" customHeight="false" outlineLevel="0" collapsed="false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5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3.8" hidden="false" customHeight="false" outlineLevel="0" collapsed="false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5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3.8" hidden="false" customHeight="false" outlineLevel="0" collapsed="false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5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3.8" hidden="false" customHeight="false" outlineLevel="0" collapsed="false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5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3.8" hidden="false" customHeight="false" outlineLevel="0" collapsed="false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5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3.8" hidden="false" customHeight="false" outlineLevel="0" collapsed="false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5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3.8" hidden="false" customHeight="false" outlineLevel="0" collapsed="false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5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3.8" hidden="false" customHeight="false" outlineLevel="0" collapsed="false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5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3.8" hidden="false" customHeight="false" outlineLevel="0" collapsed="false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5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3.8" hidden="false" customHeight="false" outlineLevel="0" collapsed="false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5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3.8" hidden="false" customHeight="false" outlineLevel="0" collapsed="false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5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3.8" hidden="false" customHeight="false" outlineLevel="0" collapsed="false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5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3.8" hidden="false" customHeight="false" outlineLevel="0" collapsed="false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5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3.8" hidden="false" customHeight="false" outlineLevel="0" collapsed="false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5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3.8" hidden="false" customHeight="false" outlineLevel="0" collapsed="false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5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3.8" hidden="false" customHeight="false" outlineLevel="0" collapsed="false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5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3.8" hidden="false" customHeight="false" outlineLevel="0" collapsed="false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5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3.8" hidden="false" customHeight="false" outlineLevel="0" collapsed="false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5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3.8" hidden="false" customHeight="false" outlineLevel="0" collapsed="false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5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3.8" hidden="false" customHeight="false" outlineLevel="0" collapsed="false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5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3.8" hidden="false" customHeight="false" outlineLevel="0" collapsed="false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5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3.8" hidden="false" customHeight="false" outlineLevel="0" collapsed="false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5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3.8" hidden="false" customHeight="false" outlineLevel="0" collapsed="false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5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3.8" hidden="false" customHeight="false" outlineLevel="0" collapsed="false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5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5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5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5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5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5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5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5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5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5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5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5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5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5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5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5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5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5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5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5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5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5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5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5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5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5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5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5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5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5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5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5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5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5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5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5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5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5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5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5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5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5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5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5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5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5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5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5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5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5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5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5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5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5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5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5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5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5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5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5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5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5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5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5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5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5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5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5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5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5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5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5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5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5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5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5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5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5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5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5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5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5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5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5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5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5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5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5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5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5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5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5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5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5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5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5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5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5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5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5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5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5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5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5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5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5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5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5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5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5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5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5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5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5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5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5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5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5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5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5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5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5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5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5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5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5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5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5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5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5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5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5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5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5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5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5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5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5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5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5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5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5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5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5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5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5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5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5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5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5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5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5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5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5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5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5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5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5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5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5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5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5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5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5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5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5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5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5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5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5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5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5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5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5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5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5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5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5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5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5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5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5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5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5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5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5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5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5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5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5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5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5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5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5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5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5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5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5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5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5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5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5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5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5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5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5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5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5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5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5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5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5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5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5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5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5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5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5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5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5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5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5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5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5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5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5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5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5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5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5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5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5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5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5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5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5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5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5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5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5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5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5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5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5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5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5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5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5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5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5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5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5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5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5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5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5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5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5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5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5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5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5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5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5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5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5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5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5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5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5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5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5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5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5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5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5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5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5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5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5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5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5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5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5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5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5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5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5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5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5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5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5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5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5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5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5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5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5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5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5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5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5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5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5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5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5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5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5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5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5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5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5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5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5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5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5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5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5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5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5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5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5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5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5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5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5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5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5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5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5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5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5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5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5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5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5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5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5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5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5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5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5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5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5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5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5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5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5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5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5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5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5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5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5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5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5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5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5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5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5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5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5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5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5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5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5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5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5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5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5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5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5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5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5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5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5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5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5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5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5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5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5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5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5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5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5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5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5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5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5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5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5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5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5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5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5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5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5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5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5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5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5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5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5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5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5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5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5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5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5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5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5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5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5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5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5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5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5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5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5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5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5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5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5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5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5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5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5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5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5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5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5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5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5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5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5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5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5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5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5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5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5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5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5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5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5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5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5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5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5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5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5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5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5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5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5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5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5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5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5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5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5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5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5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5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5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5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5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5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5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5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5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5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5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5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5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5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5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5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5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5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5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5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5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5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5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5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5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5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5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5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5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5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5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5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5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5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5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5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5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5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5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5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5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5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5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5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5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5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5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5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5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5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5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5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5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5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5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5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5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5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5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5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5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5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5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5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5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5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5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5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5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5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5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5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5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5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5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5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5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5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5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5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5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5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5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5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5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5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5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5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5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5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5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5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5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5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5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5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5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5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5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5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5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5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5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5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5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5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5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5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5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5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5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5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5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5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5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5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5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5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5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5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5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5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5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5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5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5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5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5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5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5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5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5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5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5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5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5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5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5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5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5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5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5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5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5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5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5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5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5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5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5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5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5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5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5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5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5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5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5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5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5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5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5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5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5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5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5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5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5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5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5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5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5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5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5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5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5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5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5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5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5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5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5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5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5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5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5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5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5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5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5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5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5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5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5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5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5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5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5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5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5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5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5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5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5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5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5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5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5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5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5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5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5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5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5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5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5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5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5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5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5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5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5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5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5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5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5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5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5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5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5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5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5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5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5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5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5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5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5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5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5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5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5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5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5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5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5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5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5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5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5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5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5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5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5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5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5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5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5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5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5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5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5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5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5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5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5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5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5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5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5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5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5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5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5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5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5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5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5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5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5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5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5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5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5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5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5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5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5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5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5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5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5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5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5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5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5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5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5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5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5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5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5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5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5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5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5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5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5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5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5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5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5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5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5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5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5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5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5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5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5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5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5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5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5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5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5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5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5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5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5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5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5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5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5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5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5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5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5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5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5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5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5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5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5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5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5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5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5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5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5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5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5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5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5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5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5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5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5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5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5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5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5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5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5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5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5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5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5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5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5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5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5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5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5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5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5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5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5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5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5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5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5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5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5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5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5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5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5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5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5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5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5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5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5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5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5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5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5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5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5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5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5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5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5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5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5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5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5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5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5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5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customFormat="false" ht="13.8" hidden="false" customHeight="false" outlineLevel="0" collapsed="false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5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customFormat="false" ht="13.8" hidden="false" customHeight="false" outlineLevel="0" collapsed="false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5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customFormat="false" ht="13.8" hidden="false" customHeight="false" outlineLevel="0" collapsed="false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5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customFormat="false" ht="13.8" hidden="false" customHeight="false" outlineLevel="0" collapsed="false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5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customFormat="false" ht="13.8" hidden="false" customHeight="false" outlineLevel="0" collapsed="false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5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customFormat="false" ht="13.8" hidden="false" customHeight="false" outlineLevel="0" collapsed="false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5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customFormat="false" ht="13.8" hidden="false" customHeight="false" outlineLevel="0" collapsed="false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5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customFormat="false" ht="13.8" hidden="false" customHeight="false" outlineLevel="0" collapsed="false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5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customFormat="false" ht="13.8" hidden="false" customHeight="false" outlineLevel="0" collapsed="false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5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1048576" customFormat="false" ht="12.8" hidden="false" customHeight="false" outlineLevel="0" collapsed="false"/>
  </sheetData>
  <conditionalFormatting sqref="A37:A972 A1:A12">
    <cfRule type="cellIs" priority="2" operator="equal" aboveAverage="0" equalAverage="0" bottom="0" percent="0" rank="0" text="" dxfId="0">
      <formula>"begin group"</formula>
    </cfRule>
  </conditionalFormatting>
  <conditionalFormatting sqref="A37:A972 A1:A8">
    <cfRule type="cellIs" priority="3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9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1" sqref="14:14 C13"/>
    </sheetView>
  </sheetViews>
  <sheetFormatPr defaultColWidth="14.49609375" defaultRowHeight="13.8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0"/>
    <col collapsed="false" customWidth="true" hidden="false" outlineLevel="0" max="3" min="3" style="0" width="17.98"/>
    <col collapsed="false" customWidth="true" hidden="false" outlineLevel="0" max="4" min="4" style="0" width="13.78"/>
    <col collapsed="false" customWidth="true" hidden="false" outlineLevel="0" max="13" min="5" style="0" width="8.14"/>
    <col collapsed="false" customWidth="true" hidden="false" outlineLevel="0" max="23" min="14" style="0" width="16"/>
    <col collapsed="false" customWidth="true" hidden="false" outlineLevel="0" max="26" min="24" style="0" width="14.57"/>
  </cols>
  <sheetData>
    <row r="1" customFormat="false" ht="14.25" hidden="false" customHeight="true" outlineLevel="0" collapsed="false">
      <c r="A1" s="18" t="s">
        <v>127</v>
      </c>
      <c r="B1" s="18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4.25" hidden="false" customHeight="true" outlineLevel="0" collapsed="false">
      <c r="A2" s="19" t="s">
        <v>128</v>
      </c>
      <c r="B2" s="19" t="s">
        <v>129</v>
      </c>
      <c r="C2" s="19" t="s">
        <v>130</v>
      </c>
      <c r="D2" s="3" t="s">
        <v>131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4.25" hidden="false" customHeight="true" outlineLevel="0" collapsed="false">
      <c r="A3" s="19" t="s">
        <v>128</v>
      </c>
      <c r="B3" s="19" t="s">
        <v>132</v>
      </c>
      <c r="C3" s="19" t="s">
        <v>133</v>
      </c>
      <c r="D3" s="3" t="s">
        <v>134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4.25" hidden="false" customHeight="true" outlineLevel="0" collapsed="false">
      <c r="A4" s="19" t="s">
        <v>135</v>
      </c>
      <c r="B4" s="19" t="s">
        <v>136</v>
      </c>
      <c r="C4" s="19" t="s">
        <v>137</v>
      </c>
      <c r="D4" s="3" t="s">
        <v>138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4.25" hidden="false" customHeight="true" outlineLevel="0" collapsed="false">
      <c r="A5" s="19" t="s">
        <v>135</v>
      </c>
      <c r="B5" s="19" t="s">
        <v>139</v>
      </c>
      <c r="C5" s="19" t="s">
        <v>140</v>
      </c>
      <c r="D5" s="3" t="s">
        <v>141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4.25" hidden="false" customHeight="true" outlineLevel="0" collapsed="false">
      <c r="A6" s="19" t="s">
        <v>142</v>
      </c>
      <c r="B6" s="19" t="s">
        <v>36</v>
      </c>
      <c r="C6" s="19" t="s">
        <v>130</v>
      </c>
      <c r="D6" s="3" t="s">
        <v>143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customFormat="false" ht="14.25" hidden="false" customHeight="true" outlineLevel="0" collapsed="false">
      <c r="A7" s="19" t="s">
        <v>142</v>
      </c>
      <c r="B7" s="19" t="s">
        <v>144</v>
      </c>
      <c r="C7" s="19" t="s">
        <v>133</v>
      </c>
      <c r="D7" s="3" t="s">
        <v>134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customFormat="false" ht="14.25" hidden="false" customHeight="true" outlineLevel="0" collapsed="false">
      <c r="A8" s="19" t="s">
        <v>145</v>
      </c>
      <c r="B8" s="20" t="s">
        <v>146</v>
      </c>
      <c r="C8" s="21" t="s">
        <v>147</v>
      </c>
      <c r="D8" s="3" t="s">
        <v>148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customFormat="false" ht="14.25" hidden="false" customHeight="true" outlineLevel="0" collapsed="false">
      <c r="A9" s="19" t="s">
        <v>145</v>
      </c>
      <c r="B9" s="20" t="s">
        <v>149</v>
      </c>
      <c r="C9" s="21" t="s">
        <v>150</v>
      </c>
      <c r="D9" s="3" t="s">
        <v>151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customFormat="false" ht="14.25" hidden="false" customHeight="true" outlineLevel="0" collapsed="false">
      <c r="A10" s="19" t="s">
        <v>145</v>
      </c>
      <c r="B10" s="20" t="s">
        <v>152</v>
      </c>
      <c r="C10" s="21" t="s">
        <v>153</v>
      </c>
      <c r="D10" s="3" t="s">
        <v>154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customFormat="false" ht="14.25" hidden="false" customHeight="true" outlineLevel="0" collapsed="false">
      <c r="A11" s="19" t="s">
        <v>145</v>
      </c>
      <c r="B11" s="20" t="s">
        <v>155</v>
      </c>
      <c r="C11" s="21" t="s">
        <v>156</v>
      </c>
      <c r="D11" s="3" t="s">
        <v>157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customFormat="false" ht="14.25" hidden="false" customHeight="true" outlineLevel="0" collapsed="false">
      <c r="A12" s="19" t="s">
        <v>145</v>
      </c>
      <c r="B12" s="20" t="s">
        <v>158</v>
      </c>
      <c r="C12" s="21" t="s">
        <v>159</v>
      </c>
      <c r="D12" s="3" t="s">
        <v>160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4.25" hidden="false" customHeight="true" outlineLevel="0" collapsed="false">
      <c r="A13" s="19" t="s">
        <v>145</v>
      </c>
      <c r="B13" s="20" t="s">
        <v>161</v>
      </c>
      <c r="C13" s="21" t="s">
        <v>162</v>
      </c>
      <c r="D13" s="3" t="s">
        <v>163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customFormat="false" ht="14.9" hidden="false" customHeight="false" outlineLevel="0" collapsed="false">
      <c r="A14" s="21" t="s">
        <v>53</v>
      </c>
      <c r="B14" s="22" t="s">
        <v>164</v>
      </c>
      <c r="C14" s="21" t="s">
        <v>165</v>
      </c>
      <c r="D14" s="0" t="s">
        <v>166</v>
      </c>
    </row>
    <row r="15" customFormat="false" ht="14.9" hidden="false" customHeight="false" outlineLevel="0" collapsed="false">
      <c r="A15" s="21" t="s">
        <v>53</v>
      </c>
      <c r="B15" s="22" t="s">
        <v>167</v>
      </c>
      <c r="C15" s="21" t="s">
        <v>168</v>
      </c>
      <c r="D15" s="0" t="s">
        <v>169</v>
      </c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1" sqref="14:14 B5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20.14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6" min="7" style="0" width="7.7"/>
    <col collapsed="false" customWidth="true" hidden="false" outlineLevel="0" max="26" min="17" style="0" width="15.14"/>
  </cols>
  <sheetData>
    <row r="1" customFormat="false" ht="14.25" hidden="false" customHeight="true" outlineLevel="0" collapsed="false">
      <c r="A1" s="1" t="s">
        <v>170</v>
      </c>
      <c r="B1" s="1" t="s">
        <v>171</v>
      </c>
      <c r="C1" s="1" t="s">
        <v>172</v>
      </c>
      <c r="D1" s="1" t="s">
        <v>173</v>
      </c>
      <c r="E1" s="1" t="s">
        <v>174</v>
      </c>
      <c r="F1" s="1" t="s">
        <v>175</v>
      </c>
      <c r="G1" s="1" t="s">
        <v>176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177</v>
      </c>
      <c r="B2" s="3" t="s">
        <v>178</v>
      </c>
      <c r="C2" s="23" t="str">
        <f aca="true">TEXT(NOW(), "yyyy-mm-dd_HH-MM")</f>
        <v>2023-10-19  10-40</v>
      </c>
      <c r="D2" s="3"/>
      <c r="E2" s="3" t="s">
        <v>179</v>
      </c>
      <c r="F2" s="3"/>
      <c r="G2" s="3" t="s">
        <v>180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3.8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3.8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3.8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3.8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3.8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3.8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3.8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3.8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3.8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3.8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3.8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3.8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3.8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3.8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3.8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3.8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3.8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3.8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3.8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3.8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3.8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3.8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3.8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3.8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3.8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3.8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3.8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3.8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3.8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3.8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3.8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3.8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3.8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3.8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3.8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3.8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3.8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3.8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3.8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3.8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3.8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3.8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3.8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3.8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3.8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3.8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3.8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3.8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3.8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3.8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3.8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3.8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3.8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3.8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3.8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3.8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3.8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3.8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3.8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3.8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3.8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3.8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3.8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3.8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3.8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3.8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3.8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3.8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3.8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3.8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3.8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3.8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3.8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3.8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3.8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3.8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3.8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3.8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3.8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3.8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3.8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3.8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3.8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3.8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3.8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3.8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3.8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3.8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3.8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3.8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3.8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3.8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3.8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3.8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3.8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3.8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3.8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3.8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3.8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3.8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3.8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3.8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3.8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3.8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3.8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3.8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3.8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3.8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3.8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3.8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3.8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3.8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3.8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3.8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3.8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3.8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3.8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3.8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3.8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3.8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3.8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3.8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3.8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3.8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3.8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3.8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3.8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3.8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3.8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3.8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3.8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3.8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3.8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3.8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3.8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3.8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3.8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3.8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3.8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3.8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3.8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3.8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3.8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3.8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3.8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3.8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3.8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3.8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3.8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3.8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3.8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3.8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3.8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3.8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3.8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3.8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3.8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3.8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3.8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3.8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3.8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3.8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3.8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3.8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3.8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3.8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3.8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3.8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3.8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3.8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3.8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3.8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3.8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3.8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3.8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3.8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3.8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3.8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3.8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3.8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3.8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3.8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3.8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3.8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3.8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3.8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3.8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3.8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3.8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3.8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3.8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3.8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3.8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3.8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3.8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3.8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3.8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3.8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3.8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3.8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3.8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3.8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3.8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3.8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3.8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3.8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3.8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3.8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3.8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3.8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3.8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3.8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3.8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3.8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3.8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3.8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3.8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3.8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3.8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3.8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3.8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3.8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3.8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3.8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3.8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3.8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3.8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3.8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3.8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3.8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3.8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3.8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3.8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3.8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3.8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3.8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3.8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3.8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3.8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3.8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3.8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3.8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3.8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3.8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3.8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3.8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3.8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3.8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3.8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3.8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3.8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3.8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3.8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3.8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3.8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3.8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3.8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3.8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3.8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3.8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3.8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3.8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3.8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3.8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3.8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3.8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3.8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3.8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3.8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3.8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3.8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3.8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3.8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3.8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3.8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3.8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3.8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3.8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3.8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3.8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3.8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3.8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3.8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3.8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3.8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3.8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3.8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3.8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3.8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3.8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3.8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3.8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3.8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3.8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3.8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3.8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3.8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3.8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3.8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3.8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3.8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3.8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3.8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3.8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3.8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3.8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3.8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3.8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3.8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3.8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3.8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3.8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3.8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3.8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3.8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3.8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3.8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3.8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3.8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3.8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3.8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3.8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3.8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3.8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3.8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3.8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3.8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3.8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3.8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3.8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3.8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3.8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3.8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3.8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3.8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3.8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3.8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3.8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3.8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3.8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3.8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3.8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3.8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3.8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3.8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3.8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3.8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3.8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3.8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3.8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3.8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3.8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3.8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3.8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3.8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3.8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3.8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3.8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3.8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3.8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3.8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3.8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3.8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3.8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3.8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3.8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3.8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3.8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3.8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3.8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3.8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3.8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3.8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3.8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3.8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3.8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3.8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3.8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3.8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3.8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3.8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3.8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3.8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3.8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3.8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3.8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3.8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3.8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3.8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3.8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3.8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3.8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3.8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3.8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3.8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3.8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3.8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3.8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3.8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3.8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3.8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3.8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3.8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3.8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3.8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3.8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3.8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3.8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3.8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3.8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3.8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3.8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3.8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3.8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3.8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3.8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3.8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3.8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3.8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3.8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3.8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3.8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3.8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3.8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3.8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3.8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3.8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3.8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3.8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3.8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3.8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3.8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3.8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3.8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3.8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3.8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3.8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3.8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3.8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3.8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3.8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3.8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3.8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3.8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3.8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3.8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3.8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3.8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3.8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3.8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3.8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3.8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3.8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3.8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3.8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3.8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3.8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3.8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3.8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3.8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3.8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3.8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3.8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3.8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3.8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3.8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3.8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3.8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3.8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3.8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3.8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3.8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3.8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3.8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3.8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3.8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3.8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3.8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3.8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3.8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3.8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3.8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3.8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3.8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3.8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3.8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3.8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3.8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3.8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3.8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3.8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3.8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3.8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3.8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3.8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3.8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3.8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3.8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3.8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3.8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3.8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3.8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3.8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3.8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3.8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3.8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3.8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3.8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3.8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3.8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3.8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3.8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3.8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3.8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3.8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3.8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3.8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3.8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3.8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3.8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3.8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3.8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3.8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3.8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3.8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3.8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3.8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3.8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3.8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3.8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3.8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3.8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3.8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3.8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3.8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3.8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3.8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3.8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3.8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3.8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3.8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3.8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3.8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3.8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3.8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3.8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3.8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3.8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3.8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3.8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3.8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3.8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3.8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3.8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3.8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3.8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3.8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3.8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3.8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3.8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3.8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3.8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3.8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3.8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3.8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3.8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3.8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3.8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3.8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3.8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3.8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3.8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3.8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3.8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3.8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3.8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3.8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3.8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3.8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3.8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3.8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3.8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3.8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3.8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3.8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3.8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3.8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3.8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3.8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3.8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3.8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3.8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3.8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3.8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3.8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3.8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3.8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3.8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3.8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3.8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3.8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3.8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3.8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3.8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3.8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3.8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3.8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3.8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3.8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3.8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3.8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3.8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3.8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3.8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3.8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3.8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3.8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3.8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3.8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3.8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3.8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3.8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3.8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3.8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3.8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3.8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3.8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3.8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3.8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3.8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3.8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3.8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3.8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3.8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3.8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3.8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3.8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3.8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3.8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3.8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3.8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3.8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3.8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3.8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3.8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3.8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3.8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3.8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3.8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3.8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3.8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3.8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3.8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3.8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3.8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3.8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3.8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3.8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3.8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3.8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3.8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3.8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3.8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3.8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3.8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3.8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3.8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3.8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3.8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3.8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3.8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3.8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3.8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3.8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3.8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3.8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3.8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3.8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3.8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3.8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3.8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3.8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3.8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3.8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3.8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3.8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3.8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3.8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3.8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3.8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3.8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3.8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3.8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3.8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3.8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3.8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3.8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3.8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3.8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3.8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3.8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3.8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3.8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3.8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3.8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3.8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3.8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3.8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3.8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3.8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3.8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3.8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3.8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3.8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3.8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3.8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3.8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3.8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3.8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3.8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3.8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3.8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3.8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3.8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3.8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3.8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3.8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3.8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3.8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3.8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3.8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3.8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3.8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3.8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3.8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3.8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3.8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3.8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3.8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3.8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3.8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3.8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3.8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3.8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3.8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3.8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3.8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3.8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3.8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3.8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3.8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3.8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3.8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3.8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3.8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3.8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3.8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3.8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3.8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3.8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3.8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3.8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3.8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3.8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3.8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3.8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3.8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3.8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3.8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3.8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3.8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3.8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3.8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3.8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3.8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3.8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3.8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3.8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3.8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3.8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3.8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3.8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3.8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3.8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3.8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3.8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3.8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3.8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3.8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3.8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3.8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3.8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3.8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3.8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3.8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3.8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3.8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3.8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3.8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3.8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3.8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3.8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3.8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3.8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3.8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3.8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3.8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3.8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3.8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3.8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3.8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3.8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3.8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3.8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3.8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3.8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3.8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3.8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3.8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3.8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3.8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3.8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3.8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3.8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3.8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3.8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3.8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3.8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3.8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3.8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3.8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3.8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3.8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3.8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3.8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3.8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3.8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3.8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3.8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3.8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3.8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3.8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3.8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3.8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3.8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3.8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3.8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3.8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3.8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3.8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3.8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3.8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3.8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3.8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3.8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3.8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3.8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3.8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3.8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3.8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3.8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3.8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3.8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3.8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3.8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3.8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3.8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3.8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3.8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3.8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3.8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3.8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3.8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3.8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3.8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3.8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3.8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3.8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3.8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3.8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3.8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3.8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3.8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3.8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3.8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3.8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3.8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3.8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3.8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3.8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3.8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3.8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3.8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3.8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3.8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3.8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3.8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3.8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3.8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3.8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3.8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3.8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3.8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3.8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3.8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3.8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3.8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3.8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3.8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3.8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3.8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3.8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3.8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3.8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3.8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3.8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3.8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3.8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3.8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3.8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3.8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3.8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3.8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3.8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3.8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3.8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3.8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3.8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3.8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3.8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3.8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3.8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3.8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3.8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3.8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3.8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3.8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3.8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3.8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3.8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3.8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3.8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3.8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3.8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3.8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3.8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3.8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3.8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3.8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3.8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3.8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3.8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3.8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3.8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3.8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3.8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3.8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3.8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3.8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3.8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3.8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3.8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3.8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3.8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3.8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3.8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3.8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3.8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3.8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3.8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3.8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3.8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3.8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3.8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3.8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3.8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3.8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3.8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3.8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2023-10-19T10:40:20Z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