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<sst xmlns="http://schemas.openxmlformats.org/spreadsheetml/2006/main" count="495" uniqueCount="277">
  <si>
    <t>list_name</t>
  </si>
  <si>
    <t>type</t>
  </si>
  <si>
    <t>form_title</t>
  </si>
  <si>
    <t>name</t>
  </si>
  <si>
    <t>form_id</t>
  </si>
  <si>
    <t>label::en</t>
  </si>
  <si>
    <t>version</t>
  </si>
  <si>
    <t>style</t>
  </si>
  <si>
    <t>path</t>
  </si>
  <si>
    <t>instance_name</t>
  </si>
  <si>
    <t>default_language</t>
  </si>
  <si>
    <t>label::hi</t>
  </si>
  <si>
    <t>PNC danger sign follow-up - mother</t>
  </si>
  <si>
    <t>label::id</t>
  </si>
  <si>
    <t>pnc_danger_sign_follow_up_mother</t>
  </si>
  <si>
    <t>label::sw</t>
  </si>
  <si>
    <t>label::ne</t>
  </si>
  <si>
    <t>pages</t>
  </si>
  <si>
    <t>label::es</t>
  </si>
  <si>
    <t>data</t>
  </si>
  <si>
    <t>label::fr</t>
  </si>
  <si>
    <t>required</t>
  </si>
  <si>
    <t>relevant</t>
  </si>
  <si>
    <t>en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</si>
  <si>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</si>
  <si>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</si>
  <si>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</si>
  <si>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</si>
  <si>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</si>
  <si>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</si>
  <si>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</si>
  <si>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</si>
  <si>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</si>
  <si>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</si>
  <si>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</si>
  <si>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</si>
  <si>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</si>
  <si>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</si>
  <si>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</si>
  <si>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</si>
  <si>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</si>
  <si>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</si>
  <si>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</si>
  <si>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</si>
  <si>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</si>
  <si>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</si>
  <si>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yes_no</t>
  </si>
  <si>
    <t>begin group</t>
  </si>
  <si>
    <t>yes</t>
  </si>
  <si>
    <t>Yes</t>
  </si>
  <si>
    <t>inputs</t>
  </si>
  <si>
    <t>Patient</t>
  </si>
  <si>
    <t>no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</si>
  <si>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</si>
  <si>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</si>
  <si>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</si>
  <si>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</si>
  <si>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</si>
  <si>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</si>
  <si>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</si>
  <si>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</si>
  <si>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</si>
  <si>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</si>
  <si>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</si>
  <si>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</si>
  <si>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</si>
  <si>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</si>
  <si>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</si>
  <si>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</si>
  <si>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</si>
  <si>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</si>
  <si>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</si>
  <si>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</si>
  <si>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</si>
  <si>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</si>
  <si>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</si>
  <si>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delivery_uuid</t>
  </si>
  <si>
    <t>Between 5 And 6 Months Ago</t>
  </si>
  <si>
    <t>Delivery Report ID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</si>
  <si>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</si>
  <si>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</si>
  <si>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</si>
  <si>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</si>
  <si>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</si>
  <si>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</si>
  <si>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</si>
  <si>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contact</t>
  </si>
  <si>
    <t>Contact</t>
  </si>
  <si>
    <t>avoid_heavy_work</t>
  </si>
  <si>
    <t>Avoid heavy work, rest more</t>
  </si>
  <si>
    <t>sleep_under_bednet</t>
  </si>
  <si>
    <t>Sleep under an insecticide treated bednet</t>
  </si>
  <si>
    <t>db:person</t>
  </si>
  <si>
    <t>_id</t>
  </si>
  <si>
    <t>What is the patient's name?</t>
  </si>
  <si>
    <t>go_for_anc_visit</t>
  </si>
  <si>
    <t>Go for an antenantal care visit as soon as you know you are pregnant, and at least four times during the pregnancy</t>
  </si>
  <si>
    <t>db-object</t>
  </si>
  <si>
    <t>develop_birth_plan</t>
  </si>
  <si>
    <t>Develop a birth plan to ensure readiness for the arrival of the unborn baby</t>
  </si>
  <si>
    <t>Name</t>
  </si>
  <si>
    <t>trimester2_choices</t>
  </si>
  <si>
    <t>short_name</t>
  </si>
  <si>
    <t>Short Name</t>
  </si>
  <si>
    <t>patient_id</t>
  </si>
  <si>
    <t>Patient ID</t>
  </si>
  <si>
    <t>date_of_birth</t>
  </si>
  <si>
    <t>Date of Birth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</si>
  <si>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</si>
  <si>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</si>
  <si>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</si>
  <si>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</si>
  <si>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</si>
  <si>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</si>
  <si>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</si>
  <si>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</si>
  <si>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</si>
  <si>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sex</t>
  </si>
  <si>
    <t>Sex</t>
  </si>
  <si>
    <t>known_diabetes</t>
  </si>
  <si>
    <t>Known diabetes</t>
  </si>
  <si>
    <t>parent</t>
  </si>
  <si>
    <t>other</t>
  </si>
  <si>
    <t>Parent</t>
  </si>
  <si>
    <t>Other</t>
  </si>
  <si>
    <t>hiv_statuses</t>
  </si>
  <si>
    <t>known</t>
  </si>
  <si>
    <t>unknown</t>
  </si>
  <si>
    <t>fp_methods</t>
  </si>
  <si>
    <t>Parent ID</t>
  </si>
  <si>
    <t>Combined oral contraceptives</t>
  </si>
  <si>
    <t>Progesterone only pills</t>
  </si>
  <si>
    <t>chw_name</t>
  </si>
  <si>
    <t>CHW name</t>
  </si>
  <si>
    <t>Injectibles</t>
  </si>
  <si>
    <t>Implants (1 rod)</t>
  </si>
  <si>
    <t>Implants (2 rods)</t>
  </si>
  <si>
    <t>phone</t>
  </si>
  <si>
    <t>CHW phone</t>
  </si>
  <si>
    <t>IUD</t>
  </si>
  <si>
    <t>Condoms</t>
  </si>
  <si>
    <t>Tubal ligation</t>
  </si>
  <si>
    <t>end group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</si>
  <si>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</si>
  <si>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</si>
  <si>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</si>
  <si>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</si>
  <si>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</si>
  <si>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</si>
  <si>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</si>
  <si>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calculate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</si>
  <si>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</si>
  <si>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</si>
  <si>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</si>
  <si>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</si>
  <si>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</si>
  <si>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</si>
  <si>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</si>
  <si>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</si>
  <si>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</si>
  <si>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</si>
  <si>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patient_age_in_years</t>
  </si>
  <si>
    <t>It is too early to start clinic</t>
  </si>
  <si>
    <t>NO_LABEL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</si>
  <si>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</si>
  <si>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</si>
  <si>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</si>
  <si>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</si>
  <si>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</si>
  <si>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</si>
  <si>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</si>
  <si>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</si>
  <si>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floor( difference-in-months( ../inputs/contact/date_of_birth, today() ) div 12 )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</si>
  <si>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</si>
  <si>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</si>
  <si>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</si>
  <si>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</si>
  <si>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</si>
  <si>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</si>
  <si>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</si>
  <si>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</si>
  <si>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</si>
  <si>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</si>
  <si>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</si>
  <si>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</si>
  <si>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</si>
  <si>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</si>
  <si>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</si>
  <si>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</si>
  <si>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</si>
  <si>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patient_uuid</t>
  </si>
  <si>
    <t>reasons_to_discontinue</t>
  </si>
  <si>
    <t>wants_to_get_pregnant</t>
  </si>
  <si>
    <t>../inputs/contact/_id</t>
  </si>
  <si>
    <t>feels_sick_when_using_it</t>
  </si>
  <si>
    <t>../inputs/contact/patient_id</t>
  </si>
  <si>
    <t>Feels sick when using it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</si>
  <si>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</si>
  <si>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</si>
  <si>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</si>
  <si>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</si>
  <si>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</si>
  <si>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</si>
  <si>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</si>
  <si>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</si>
  <si>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</si>
  <si>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</si>
  <si>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</si>
  <si>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- Mother</t>
  </si>
  <si>
    <t>select_one yes_no</t>
  </si>
  <si>
    <t>visit_confirm</t>
  </si>
  <si>
    <t>Did ${patient_short_name} visit the health facility as recommended?</t>
  </si>
  <si>
    <t>danger_sign_present</t>
  </si>
  <si>
    <t>Is she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</si>
  <si>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</si>
  <si>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</si>
  <si>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</si>
  <si>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</si>
  <si>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</si>
  <si>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</si>
  <si>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</si>
  <si>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</si>
  <si>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</si>
  <si>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</si>
  <si>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</si>
  <si>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</si>
  <si>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</si>
  <si>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</si>
  <si>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</si>
  <si>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</si>
  <si>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</si>
  <si>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</si>
  <si>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</si>
  <si>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</si>
  <si>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</si>
  <si>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</si>
  <si>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</si>
  <si>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</si>
  <si>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</si>
  <si>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</si>
  <si>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</si>
  <si>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</si>
  <si>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</si>
  <si>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</si>
  <si>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</si>
  <si>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</si>
  <si>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</si>
  <si>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</si>
  <si>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</si>
  <si>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o_visited_hf</t>
  </si>
  <si>
    <t>${visit_confirm}</t>
  </si>
  <si>
    <t>o_still_experiencing_danger_sign</t>
  </si>
  <si>
    <t>${danger_sign_present}</t>
  </si>
  <si>
    <t>o_fever</t>
  </si>
  <si>
    <t>${fever}</t>
  </si>
  <si>
    <t>o_severe_headache</t>
  </si>
  <si>
    <t>${severe_headache}</t>
  </si>
  <si>
    <t>o_vaginal_bleeding</t>
  </si>
  <si>
    <t>${vaginal_bleeding}</t>
  </si>
  <si>
    <t>o_vaginal_discharge</t>
  </si>
  <si>
    <t>${vaginal_discharge}</t>
  </si>
  <si>
    <t>o_convulsions</t>
  </si>
  <si>
    <t>${convulsion}</t>
  </si>
  <si>
    <t>o_has_danger_sign</t>
  </si>
  <si>
    <t>${r_danger_sign_present}</t>
  </si>
  <si>
    <t>m_patient_uuid</t>
  </si>
  <si>
    <t>../../inputs/contact/_id</t>
  </si>
  <si>
    <t>m_patient_id</t>
  </si>
  <si>
    <t>../../inputs/contact/patient_id</t>
  </si>
  <si>
    <t>m_household_uuid</t>
  </si>
  <si>
    <t>../../inputs/contact/parent/_id</t>
  </si>
  <si>
    <t>m_source</t>
  </si>
  <si>
    <t>../../inputs/source</t>
  </si>
  <si>
    <t>m_source_id</t>
  </si>
  <si>
    <t>../../inputs/source_id</t>
  </si>
  <si>
    <t>m_delivery_uuid</t>
  </si>
  <si>
    <t>../../inputs/delivery_uuid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</si>
</sst>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CCCCCC"/>
      <name val="Arial"/>
    </font>
    <font>
      <sz val="8.0"/>
      <color rgb="FF000000"/>
    </font>
    <font>
      <sz val="8.0"/>
      <color rgb="FFB7B7B7"/>
      <name val="Arial"/>
    </font>
    <font>
      <sz val="8.0"/>
      <color rgb="FF76A5AF"/>
      <name val="Arial"/>
    </font>
    <font>
      <sz val="8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2" fontId="2" numFmtId="0" xfId="0" applyAlignment="1" applyFill="1" applyFont="1">
      <alignment shrinkToFit="0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shrinkToFit="0" wrapText="1"/>
    </xf>
    <xf borderId="0" fillId="0" fontId="3" numFmtId="0" xfId="0" applyAlignment="1" applyFont="1">
      <alignment horizontal="left" readingOrder="0" vertical="top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0" fontId="4" numFmtId="164" xfId="0" applyAlignment="1" applyFont="1" applyNumberForma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vertical="bottom"/>
    </xf>
    <xf borderId="0" fillId="7" fontId="2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8" fontId="2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3" fontId="9" numFmtId="0" xfId="0" applyAlignment="1" applyFont="1">
      <alignment shrinkToFit="0" vertical="bottom" wrapText="1"/>
    </xf>
    <xf borderId="0" fillId="9" fontId="8" numFmtId="0" xfId="0" applyAlignment="1" applyFill="1" applyFont="1">
      <alignment shrinkToFit="0" vertical="bottom" wrapText="1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right" shrinkToFit="0" vertical="bottom" wrapText="1"/>
    </xf>
    <xf borderId="0" fillId="10" fontId="4" numFmtId="0" xfId="0" applyAlignment="1" applyFill="1" applyFont="1">
      <alignment horizontal="left"/>
    </xf>
    <xf borderId="0" fillId="0" fontId="10" numFmtId="0" xfId="0" applyAlignment="1" applyFont="1">
      <alignment horizontal="left" readingOrder="0" shrinkToFit="0" vertical="bottom" wrapText="1"/>
    </xf>
    <xf borderId="0" fillId="11" fontId="11" numFmtId="0" xfId="0" applyAlignment="1" applyFill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8" fontId="12" numFmtId="0" xfId="0" applyAlignment="1" applyFont="1">
      <alignment horizontal="left" readingOrder="0"/>
    </xf>
    <xf borderId="0" fillId="0" fontId="11" numFmtId="0" xfId="0" applyAlignment="1" applyFont="1">
      <alignment shrinkToFit="0" vertical="bottom" wrapText="1"/>
    </xf>
    <xf borderId="0" fillId="0" fontId="8" numFmtId="0" xfId="0" applyAlignment="1" applyFont="1">
      <alignment horizontal="left" shrinkToFit="0" wrapText="1"/>
    </xf>
    <xf borderId="0" fillId="4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1"/>
    </xf>
    <xf borderId="0" fillId="8" fontId="12" numFmtId="0" xfId="0" applyAlignment="1" applyFont="1">
      <alignment readingOrder="0" shrinkToFit="0" vertical="bottom" wrapText="1"/>
    </xf>
    <xf borderId="0" fillId="8" fontId="12" numFmtId="0" xfId="0" applyAlignment="1" applyFont="1">
      <alignment vertical="bottom"/>
    </xf>
    <xf borderId="0" fillId="8" fontId="12" numFmtId="0" xfId="0" applyAlignment="1" applyFont="1">
      <alignment readingOrder="0" shrinkToFit="0" vertical="bottom" wrapText="0"/>
    </xf>
    <xf borderId="0" fillId="8" fontId="12" numFmtId="0" xfId="0" applyAlignment="1" applyFont="1">
      <alignment readingOrder="0" vertical="bottom"/>
    </xf>
    <xf borderId="0" fillId="8" fontId="1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1</v>
      </c>
      <c r="B1" s="2" t="s">
        <v>3</v>
      </c>
      <c r="C1" s="12" t="s">
        <v>5</v>
      </c>
      <c r="D1" s="2" t="s">
        <v>11</v>
      </c>
      <c r="E1" s="12" t="s">
        <v>13</v>
      </c>
      <c r="F1" s="2" t="s">
        <v>15</v>
      </c>
      <c r="G1" s="2" t="s">
        <v>16</v>
      </c>
      <c r="H1" s="2" t="s">
        <v>18</v>
      </c>
      <c r="I1" s="1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1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12" t="s">
        <v>33</v>
      </c>
      <c r="V1" s="2" t="s">
        <v>34</v>
      </c>
      <c r="W1" s="12" t="s">
        <v>35</v>
      </c>
      <c r="X1" s="12" t="s">
        <v>36</v>
      </c>
      <c r="Y1" s="1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16" t="s">
        <v>43</v>
      </c>
      <c r="AF1" s="2" t="s">
        <v>44</v>
      </c>
      <c r="AG1" s="18" t="s">
        <v>45</v>
      </c>
      <c r="AH1" s="18"/>
      <c r="AI1" s="18"/>
      <c r="AJ1" s="18"/>
    </row>
    <row r="2" ht="15.75" customHeight="1">
      <c r="A2" s="20" t="s">
        <v>47</v>
      </c>
      <c r="B2" s="20" t="s">
        <v>50</v>
      </c>
      <c r="C2" s="20" t="s">
        <v>51</v>
      </c>
      <c r="J2" s="26"/>
      <c r="K2" s="20" t="s">
        <v>60</v>
      </c>
      <c r="L2" s="20" t="s">
        <v>61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ht="15.75" customHeight="1">
      <c r="A3" s="20" t="s">
        <v>62</v>
      </c>
      <c r="B3" s="20" t="s">
        <v>63</v>
      </c>
      <c r="C3" s="20" t="s">
        <v>64</v>
      </c>
      <c r="J3" s="26"/>
      <c r="K3" s="26"/>
      <c r="L3" s="20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0"/>
      <c r="Y3" s="20"/>
      <c r="Z3" s="20"/>
      <c r="AA3" s="20"/>
      <c r="AB3" s="20"/>
      <c r="AC3" s="20"/>
      <c r="AD3" s="20" t="s">
        <v>65</v>
      </c>
      <c r="AE3" s="26"/>
      <c r="AF3" s="26"/>
      <c r="AG3" s="26"/>
      <c r="AH3" s="26"/>
      <c r="AI3" s="26"/>
      <c r="AJ3" s="26"/>
    </row>
    <row r="4" ht="15.75" customHeight="1">
      <c r="A4" s="20" t="s">
        <v>62</v>
      </c>
      <c r="B4" s="20" t="s">
        <v>66</v>
      </c>
      <c r="C4" s="20" t="s">
        <v>67</v>
      </c>
      <c r="J4" s="26"/>
      <c r="K4" s="26"/>
      <c r="L4" s="20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 ht="15.75" customHeight="1">
      <c r="A5" s="27" t="s">
        <v>62</v>
      </c>
      <c r="B5" s="27" t="s">
        <v>76</v>
      </c>
      <c r="C5" s="28" t="s">
        <v>78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</row>
    <row r="6" ht="15.75" customHeight="1">
      <c r="A6" s="20" t="s">
        <v>47</v>
      </c>
      <c r="B6" s="20" t="s">
        <v>86</v>
      </c>
      <c r="C6" s="26" t="s">
        <v>87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ht="15.75" customHeight="1">
      <c r="A7" s="20" t="s">
        <v>92</v>
      </c>
      <c r="B7" s="20" t="s">
        <v>93</v>
      </c>
      <c r="C7" s="20" t="s">
        <v>94</v>
      </c>
      <c r="J7" s="26"/>
      <c r="K7" s="26"/>
      <c r="L7" s="20" t="s">
        <v>97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</row>
    <row r="8" ht="15.75" customHeight="1">
      <c r="A8" s="20" t="s">
        <v>62</v>
      </c>
      <c r="B8" s="20" t="s">
        <v>3</v>
      </c>
      <c r="C8" s="20" t="s">
        <v>100</v>
      </c>
      <c r="J8" s="26"/>
      <c r="K8" s="26"/>
      <c r="L8" s="20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</row>
    <row r="9" ht="15.75" customHeight="1">
      <c r="A9" s="27" t="s">
        <v>62</v>
      </c>
      <c r="B9" s="27" t="s">
        <v>102</v>
      </c>
      <c r="C9" s="27" t="s">
        <v>103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</row>
    <row r="10" ht="15.75" customHeight="1">
      <c r="A10" s="20" t="s">
        <v>62</v>
      </c>
      <c r="B10" s="20" t="s">
        <v>104</v>
      </c>
      <c r="C10" s="20" t="s">
        <v>105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</row>
    <row r="11" ht="15.75" customHeight="1">
      <c r="A11" s="20" t="s">
        <v>62</v>
      </c>
      <c r="B11" s="20" t="s">
        <v>106</v>
      </c>
      <c r="C11" s="20" t="s">
        <v>107</v>
      </c>
      <c r="J11" s="26"/>
      <c r="K11" s="26"/>
      <c r="L11" s="20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9"/>
      <c r="Y11" s="29"/>
      <c r="Z11" s="29"/>
      <c r="AA11" s="29"/>
      <c r="AB11" s="29"/>
      <c r="AC11" s="29"/>
      <c r="AD11" s="29">
        <v>0.0</v>
      </c>
      <c r="AE11" s="26"/>
      <c r="AF11" s="26"/>
      <c r="AG11" s="26"/>
      <c r="AH11" s="26"/>
      <c r="AI11" s="26"/>
      <c r="AJ11" s="26"/>
    </row>
    <row r="12" ht="15.75" customHeight="1">
      <c r="A12" s="20" t="s">
        <v>62</v>
      </c>
      <c r="B12" s="20" t="s">
        <v>117</v>
      </c>
      <c r="C12" s="20" t="s">
        <v>118</v>
      </c>
      <c r="J12" s="26"/>
      <c r="K12" s="26"/>
      <c r="L12" s="20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</row>
    <row r="13" ht="15.75" customHeight="1">
      <c r="A13" s="20" t="s">
        <v>47</v>
      </c>
      <c r="B13" s="20" t="s">
        <v>121</v>
      </c>
      <c r="C13" s="26" t="s">
        <v>123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</row>
    <row r="14" ht="15.75" customHeight="1">
      <c r="A14" s="30" t="s">
        <v>62</v>
      </c>
      <c r="B14" s="31" t="s">
        <v>93</v>
      </c>
      <c r="C14" s="26" t="s">
        <v>129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ht="15.75" customHeight="1">
      <c r="A15" s="20" t="s">
        <v>47</v>
      </c>
      <c r="B15" s="20" t="s">
        <v>121</v>
      </c>
      <c r="C15" s="26" t="s">
        <v>123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</row>
    <row r="16" ht="15.75" customHeight="1">
      <c r="A16" s="20" t="s">
        <v>47</v>
      </c>
      <c r="B16" s="20" t="s">
        <v>86</v>
      </c>
      <c r="C16" s="26" t="s">
        <v>87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ht="15.75" customHeight="1">
      <c r="A17" s="20" t="s">
        <v>62</v>
      </c>
      <c r="B17" s="20" t="s">
        <v>132</v>
      </c>
      <c r="C17" s="20" t="s">
        <v>133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</row>
    <row r="18" ht="15.75" customHeight="1">
      <c r="A18" s="20" t="s">
        <v>62</v>
      </c>
      <c r="B18" s="20" t="s">
        <v>137</v>
      </c>
      <c r="C18" s="20" t="s">
        <v>138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</row>
    <row r="19" ht="15.75" customHeight="1">
      <c r="A19" s="20" t="s">
        <v>142</v>
      </c>
      <c r="B19" s="28" t="s">
        <v>86</v>
      </c>
      <c r="C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</row>
    <row r="20" ht="15.75" customHeight="1">
      <c r="A20" s="20" t="s">
        <v>142</v>
      </c>
      <c r="B20" s="28" t="s">
        <v>121</v>
      </c>
      <c r="C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</row>
    <row r="21" ht="15.75" customHeight="1">
      <c r="A21" s="20" t="s">
        <v>142</v>
      </c>
      <c r="B21" s="28" t="s">
        <v>121</v>
      </c>
      <c r="C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</row>
    <row r="22" ht="15.75" customHeight="1">
      <c r="A22" s="20" t="s">
        <v>142</v>
      </c>
      <c r="B22" s="28" t="s">
        <v>86</v>
      </c>
      <c r="C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</row>
    <row r="23" ht="15.75" customHeight="1">
      <c r="A23" s="20" t="s">
        <v>142</v>
      </c>
      <c r="B23" s="28" t="s">
        <v>50</v>
      </c>
      <c r="C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</row>
    <row r="24" ht="15.75" customHeight="1">
      <c r="A24" s="32" t="s">
        <v>150</v>
      </c>
      <c r="B24" s="32" t="s">
        <v>161</v>
      </c>
      <c r="C24" s="32" t="s">
        <v>163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172</v>
      </c>
      <c r="V24" s="32"/>
      <c r="W24" s="32"/>
      <c r="X24" s="33"/>
      <c r="Y24" s="33"/>
      <c r="Z24" s="33"/>
      <c r="AA24" s="33"/>
      <c r="AB24" s="33"/>
      <c r="AC24" s="33"/>
      <c r="AD24" s="33"/>
      <c r="AE24" s="26"/>
      <c r="AF24" s="28" t="s">
        <v>62</v>
      </c>
      <c r="AG24" s="26"/>
      <c r="AH24" s="26"/>
      <c r="AI24" s="26"/>
      <c r="AJ24" s="26"/>
    </row>
    <row r="25" ht="15.75" customHeight="1">
      <c r="A25" s="32" t="s">
        <v>150</v>
      </c>
      <c r="B25" s="32" t="s">
        <v>190</v>
      </c>
      <c r="C25" s="32" t="s">
        <v>163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 t="s">
        <v>193</v>
      </c>
      <c r="V25" s="32"/>
      <c r="W25" s="32"/>
      <c r="X25" s="33"/>
      <c r="Y25" s="33"/>
      <c r="Z25" s="33"/>
      <c r="AA25" s="33"/>
      <c r="AB25" s="33"/>
      <c r="AC25" s="33"/>
      <c r="AD25" s="33"/>
      <c r="AE25" s="26"/>
      <c r="AF25" s="28" t="s">
        <v>62</v>
      </c>
      <c r="AG25" s="26"/>
      <c r="AH25" s="26"/>
      <c r="AI25" s="26"/>
      <c r="AJ25" s="26"/>
    </row>
    <row r="26" ht="15.75" customHeight="1">
      <c r="A26" s="32" t="s">
        <v>150</v>
      </c>
      <c r="B26" s="32" t="s">
        <v>104</v>
      </c>
      <c r="C26" s="32" t="s">
        <v>163</v>
      </c>
      <c r="J26" s="32" t="s">
        <v>48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5" t="s">
        <v>195</v>
      </c>
      <c r="V26" s="32"/>
      <c r="W26" s="32"/>
      <c r="X26" s="33"/>
      <c r="Y26" s="33"/>
      <c r="Z26" s="33"/>
      <c r="AA26" s="33"/>
      <c r="AB26" s="33"/>
      <c r="AC26" s="33"/>
      <c r="AD26" s="33"/>
      <c r="AE26" s="26"/>
      <c r="AF26" s="28" t="s">
        <v>62</v>
      </c>
      <c r="AG26" s="26"/>
      <c r="AH26" s="26"/>
      <c r="AI26" s="26"/>
      <c r="AJ26" s="26"/>
    </row>
    <row r="27" ht="15.75" customHeight="1">
      <c r="A27" s="20" t="s">
        <v>150</v>
      </c>
      <c r="B27" s="20" t="s">
        <v>197</v>
      </c>
      <c r="C27" s="32" t="s">
        <v>163</v>
      </c>
      <c r="J27" s="26"/>
      <c r="K27" s="26"/>
      <c r="L27" s="26"/>
      <c r="M27" s="26"/>
      <c r="N27" s="26"/>
      <c r="O27" s="20"/>
      <c r="P27" s="20"/>
      <c r="Q27" s="20"/>
      <c r="R27" s="20"/>
      <c r="S27" s="20"/>
      <c r="T27" s="20"/>
      <c r="U27" s="27" t="s">
        <v>198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8" t="s">
        <v>62</v>
      </c>
      <c r="AG27" s="26"/>
      <c r="AH27" s="26"/>
      <c r="AI27" s="26"/>
      <c r="AJ27" s="26"/>
    </row>
    <row r="28" ht="15.75" customHeight="1">
      <c r="A28" s="27" t="s">
        <v>150</v>
      </c>
      <c r="B28" s="27" t="s">
        <v>199</v>
      </c>
      <c r="C28" s="35" t="s">
        <v>163</v>
      </c>
      <c r="J28" s="26"/>
      <c r="K28" s="26"/>
      <c r="L28" s="26"/>
      <c r="M28" s="26"/>
      <c r="N28" s="26"/>
      <c r="O28" s="20"/>
      <c r="P28" s="20"/>
      <c r="Q28" s="20"/>
      <c r="R28" s="20"/>
      <c r="S28" s="20"/>
      <c r="T28" s="20"/>
      <c r="U28" s="27" t="s">
        <v>200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8" t="s">
        <v>62</v>
      </c>
      <c r="AG28" s="26"/>
      <c r="AH28" s="26"/>
      <c r="AI28" s="26"/>
      <c r="AJ28" s="26"/>
    </row>
    <row r="29" ht="15.75" customHeight="1">
      <c r="A29" s="20" t="s">
        <v>150</v>
      </c>
      <c r="B29" s="27" t="s">
        <v>201</v>
      </c>
      <c r="C29" s="35" t="s">
        <v>163</v>
      </c>
      <c r="J29" s="20"/>
      <c r="K29" s="26"/>
      <c r="L29" s="26"/>
      <c r="M29" s="26"/>
      <c r="N29" s="26"/>
      <c r="O29" s="20"/>
      <c r="P29" s="20"/>
      <c r="Q29" s="20"/>
      <c r="R29" s="20"/>
      <c r="S29" s="20"/>
      <c r="T29" s="20"/>
      <c r="U29" s="27" t="s">
        <v>202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8" t="s">
        <v>62</v>
      </c>
      <c r="AG29" s="26"/>
      <c r="AH29" s="26"/>
      <c r="AI29" s="26"/>
      <c r="AJ29" s="26"/>
    </row>
    <row r="30" ht="15.75" customHeight="1">
      <c r="A30" s="36" t="s">
        <v>150</v>
      </c>
      <c r="B30" s="37" t="s">
        <v>203</v>
      </c>
      <c r="C30" s="37" t="s">
        <v>163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8" t="s">
        <v>204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28" t="s">
        <v>62</v>
      </c>
      <c r="AG30" s="13"/>
      <c r="AH30" s="13"/>
      <c r="AI30" s="13"/>
      <c r="AJ30" s="13"/>
    </row>
    <row r="31" ht="15.75" customHeight="1">
      <c r="A31" s="36" t="s">
        <v>150</v>
      </c>
      <c r="B31" s="37" t="s">
        <v>205</v>
      </c>
      <c r="C31" s="37" t="s">
        <v>163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37" t="s">
        <v>206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28" t="s">
        <v>62</v>
      </c>
      <c r="AG31" s="13"/>
      <c r="AH31" s="13"/>
      <c r="AI31" s="13"/>
      <c r="AJ31" s="13"/>
    </row>
    <row r="32" ht="15.75" customHeight="1">
      <c r="A32" s="38" t="s">
        <v>47</v>
      </c>
      <c r="B32" s="38" t="s">
        <v>207</v>
      </c>
      <c r="C32" s="38" t="s">
        <v>208</v>
      </c>
      <c r="J32" s="39"/>
      <c r="K32" s="40"/>
      <c r="L32" s="38" t="s">
        <v>61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ht="15.75" customHeight="1">
      <c r="A33" s="39" t="s">
        <v>209</v>
      </c>
      <c r="B33" s="38" t="s">
        <v>210</v>
      </c>
      <c r="C33" s="38" t="s">
        <v>211</v>
      </c>
      <c r="J33" s="39" t="s">
        <v>48</v>
      </c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ht="15.75" customHeight="1">
      <c r="A34" s="26" t="s">
        <v>209</v>
      </c>
      <c r="B34" s="28" t="s">
        <v>212</v>
      </c>
      <c r="C34" s="28" t="s">
        <v>213</v>
      </c>
      <c r="D34" s="13"/>
      <c r="E34" s="13"/>
      <c r="F34" s="13"/>
      <c r="G34" s="13"/>
      <c r="H34" s="13"/>
      <c r="I34" s="13"/>
      <c r="J34" s="26" t="s">
        <v>48</v>
      </c>
      <c r="K34" s="26"/>
      <c r="L34" s="26"/>
      <c r="M34" s="26"/>
      <c r="N34" s="26"/>
      <c r="O34" s="13"/>
      <c r="P34" s="13"/>
      <c r="Q34" s="13"/>
      <c r="R34" s="13"/>
      <c r="S34" s="13"/>
      <c r="T34" s="13"/>
      <c r="U34" s="26"/>
      <c r="V34" s="26"/>
      <c r="W34" s="26"/>
      <c r="X34" s="13"/>
      <c r="Y34" s="13"/>
      <c r="Z34" s="13"/>
      <c r="AA34" s="13"/>
      <c r="AB34" s="13"/>
      <c r="AC34" s="13"/>
      <c r="AD34" s="26"/>
      <c r="AE34" s="26"/>
      <c r="AF34" s="26"/>
      <c r="AG34" s="26"/>
      <c r="AH34" s="26"/>
      <c r="AI34" s="26"/>
      <c r="AJ34" s="26"/>
    </row>
    <row r="35" ht="15.75" customHeight="1">
      <c r="A35" s="39" t="s">
        <v>214</v>
      </c>
      <c r="B35" s="38" t="s">
        <v>215</v>
      </c>
      <c r="C35" s="38" t="s">
        <v>216</v>
      </c>
      <c r="J35" s="39"/>
      <c r="K35" s="28" t="s">
        <v>217</v>
      </c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28" t="s">
        <v>62</v>
      </c>
      <c r="AG35" s="39"/>
      <c r="AH35" s="39"/>
      <c r="AI35" s="39"/>
      <c r="AJ35" s="39"/>
    </row>
    <row r="36" ht="15.75" customHeight="1">
      <c r="A36" s="41" t="s">
        <v>209</v>
      </c>
      <c r="B36" s="31" t="s">
        <v>218</v>
      </c>
      <c r="C36" s="26" t="s">
        <v>219</v>
      </c>
      <c r="J36" s="39" t="s">
        <v>48</v>
      </c>
      <c r="K36" s="28" t="s">
        <v>217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ht="15.75" customHeight="1">
      <c r="A37" s="41" t="s">
        <v>209</v>
      </c>
      <c r="B37" s="26" t="s">
        <v>220</v>
      </c>
      <c r="C37" s="26" t="s">
        <v>221</v>
      </c>
      <c r="J37" s="39" t="s">
        <v>48</v>
      </c>
      <c r="K37" s="28" t="s">
        <v>217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ht="15.75" customHeight="1">
      <c r="A38" s="41" t="s">
        <v>209</v>
      </c>
      <c r="B38" s="26" t="s">
        <v>222</v>
      </c>
      <c r="C38" s="26" t="s">
        <v>223</v>
      </c>
      <c r="J38" s="39" t="s">
        <v>48</v>
      </c>
      <c r="K38" s="28" t="s">
        <v>217</v>
      </c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28"/>
      <c r="AG38" s="39"/>
      <c r="AH38" s="39"/>
      <c r="AI38" s="39"/>
      <c r="AJ38" s="39"/>
    </row>
    <row r="39" ht="15.75" customHeight="1">
      <c r="A39" s="41" t="s">
        <v>209</v>
      </c>
      <c r="B39" s="26" t="s">
        <v>224</v>
      </c>
      <c r="C39" s="37" t="s">
        <v>225</v>
      </c>
      <c r="J39" s="39" t="s">
        <v>48</v>
      </c>
      <c r="K39" s="28" t="s">
        <v>217</v>
      </c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ht="15.75" customHeight="1">
      <c r="A40" s="41" t="s">
        <v>209</v>
      </c>
      <c r="B40" s="31" t="s">
        <v>226</v>
      </c>
      <c r="C40" s="26" t="s">
        <v>227</v>
      </c>
      <c r="J40" s="39" t="s">
        <v>48</v>
      </c>
      <c r="K40" s="28" t="s">
        <v>217</v>
      </c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ht="15.75" customHeight="1">
      <c r="A41" s="39" t="s">
        <v>150</v>
      </c>
      <c r="B41" s="38" t="s">
        <v>228</v>
      </c>
      <c r="C41" s="39" t="s">
        <v>163</v>
      </c>
      <c r="J41" s="39"/>
      <c r="K41" s="42"/>
      <c r="L41" s="39"/>
      <c r="M41" s="39"/>
      <c r="N41" s="39"/>
      <c r="O41" s="39"/>
      <c r="P41" s="39"/>
      <c r="Q41" s="39"/>
      <c r="R41" s="39"/>
      <c r="S41" s="39"/>
      <c r="T41" s="39"/>
      <c r="U41" s="28" t="s">
        <v>229</v>
      </c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28" t="s">
        <v>62</v>
      </c>
      <c r="AG41" s="39"/>
      <c r="AH41" s="39"/>
      <c r="AI41" s="39"/>
      <c r="AJ41" s="39"/>
    </row>
    <row r="42" ht="15.75" customHeight="1">
      <c r="A42" s="43" t="s">
        <v>214</v>
      </c>
      <c r="B42" s="28" t="s">
        <v>230</v>
      </c>
      <c r="C42" s="28" t="s">
        <v>231</v>
      </c>
      <c r="D42" s="13"/>
      <c r="E42" s="13"/>
      <c r="F42" s="13"/>
      <c r="G42" s="13"/>
      <c r="H42" s="13"/>
      <c r="I42" s="13"/>
      <c r="J42" s="26"/>
      <c r="K42" s="28" t="s">
        <v>232</v>
      </c>
      <c r="L42" s="26"/>
      <c r="M42" s="26"/>
      <c r="N42" s="26"/>
      <c r="O42" s="13"/>
      <c r="P42" s="13"/>
      <c r="Q42" s="13"/>
      <c r="R42" s="13"/>
      <c r="S42" s="13"/>
      <c r="T42" s="13"/>
      <c r="U42" s="26"/>
      <c r="V42" s="26"/>
      <c r="W42" s="26"/>
      <c r="X42" s="13"/>
      <c r="Y42" s="13"/>
      <c r="Z42" s="13"/>
      <c r="AA42" s="13"/>
      <c r="AB42" s="13"/>
      <c r="AC42" s="13"/>
      <c r="AD42" s="26"/>
      <c r="AE42" s="26"/>
      <c r="AF42" s="28" t="s">
        <v>62</v>
      </c>
      <c r="AG42" s="26"/>
      <c r="AH42" s="26"/>
      <c r="AI42" s="26"/>
      <c r="AJ42" s="26"/>
    </row>
    <row r="43" ht="15.75" customHeight="1">
      <c r="A43" s="44" t="s">
        <v>214</v>
      </c>
      <c r="B43" s="28" t="s">
        <v>233</v>
      </c>
      <c r="C43" s="28" t="s">
        <v>234</v>
      </c>
      <c r="D43" s="13"/>
      <c r="E43" s="13"/>
      <c r="F43" s="13"/>
      <c r="G43" s="13"/>
      <c r="H43" s="13"/>
      <c r="I43" s="13"/>
      <c r="J43" s="26"/>
      <c r="K43" s="28" t="s">
        <v>235</v>
      </c>
      <c r="L43" s="26"/>
      <c r="M43" s="26"/>
      <c r="N43" s="26"/>
      <c r="O43" s="13"/>
      <c r="P43" s="13"/>
      <c r="Q43" s="13"/>
      <c r="R43" s="13"/>
      <c r="S43" s="13"/>
      <c r="T43" s="13"/>
      <c r="U43" s="26"/>
      <c r="V43" s="26"/>
      <c r="W43" s="26"/>
      <c r="X43" s="13"/>
      <c r="Y43" s="13"/>
      <c r="Z43" s="13"/>
      <c r="AA43" s="13"/>
      <c r="AB43" s="13"/>
      <c r="AC43" s="13"/>
      <c r="AD43" s="26"/>
      <c r="AE43" s="26"/>
      <c r="AF43" s="28" t="s">
        <v>62</v>
      </c>
      <c r="AG43" s="26"/>
      <c r="AH43" s="26"/>
      <c r="AI43" s="26"/>
      <c r="AJ43" s="26"/>
    </row>
    <row r="44" ht="15.75" customHeight="1">
      <c r="A44" s="39" t="s">
        <v>214</v>
      </c>
      <c r="B44" s="38" t="s">
        <v>236</v>
      </c>
      <c r="C44" s="38" t="s">
        <v>237</v>
      </c>
      <c r="J44" s="39"/>
      <c r="K44" s="28" t="s">
        <v>235</v>
      </c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28" t="s">
        <v>62</v>
      </c>
      <c r="AG44" s="39"/>
      <c r="AH44" s="39"/>
      <c r="AI44" s="39"/>
      <c r="AJ44" s="39"/>
    </row>
    <row r="45" ht="15.75" customHeight="1">
      <c r="A45" s="45" t="s">
        <v>47</v>
      </c>
      <c r="B45" s="28" t="s">
        <v>238</v>
      </c>
      <c r="C45" s="28" t="s">
        <v>163</v>
      </c>
      <c r="J45" s="46"/>
      <c r="K45" s="46"/>
      <c r="L45" s="47" t="s">
        <v>62</v>
      </c>
      <c r="M45" s="46"/>
      <c r="N45" s="48"/>
      <c r="O45" s="26"/>
      <c r="P45" s="26"/>
      <c r="Q45" s="26"/>
      <c r="R45" s="26"/>
      <c r="S45" s="26"/>
      <c r="T45" s="26"/>
      <c r="U45" s="28"/>
      <c r="V45" s="46"/>
      <c r="W45" s="48"/>
      <c r="X45" s="46"/>
      <c r="Y45" s="46"/>
      <c r="Z45" s="46"/>
      <c r="AA45" s="46"/>
      <c r="AB45" s="46"/>
      <c r="AC45" s="46"/>
      <c r="AD45" s="46"/>
      <c r="AE45" s="46"/>
      <c r="AF45" s="28" t="s">
        <v>62</v>
      </c>
      <c r="AG45" s="46"/>
      <c r="AH45" s="46"/>
      <c r="AI45" s="46"/>
      <c r="AJ45" s="46"/>
    </row>
    <row r="46" ht="15.75" customHeight="1">
      <c r="A46" s="45" t="s">
        <v>239</v>
      </c>
      <c r="B46" s="28" t="s">
        <v>240</v>
      </c>
      <c r="C46" s="26" t="s">
        <v>163</v>
      </c>
      <c r="J46" s="46"/>
      <c r="K46" s="46"/>
      <c r="L46" s="47"/>
      <c r="M46" s="46"/>
      <c r="N46" s="48"/>
      <c r="O46" s="26"/>
      <c r="P46" s="26"/>
      <c r="Q46" s="26"/>
      <c r="R46" s="26"/>
      <c r="S46" s="26"/>
      <c r="T46" s="26"/>
      <c r="U46" s="28" t="s">
        <v>241</v>
      </c>
      <c r="V46" s="46"/>
      <c r="W46" s="48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</row>
    <row r="47" ht="15.75" customHeight="1">
      <c r="A47" s="45" t="s">
        <v>150</v>
      </c>
      <c r="B47" s="28" t="s">
        <v>242</v>
      </c>
      <c r="C47" s="26" t="s">
        <v>163</v>
      </c>
      <c r="J47" s="46"/>
      <c r="K47" s="46"/>
      <c r="L47" s="47"/>
      <c r="M47" s="46"/>
      <c r="N47" s="48"/>
      <c r="O47" s="26"/>
      <c r="P47" s="26"/>
      <c r="Q47" s="26"/>
      <c r="R47" s="26"/>
      <c r="S47" s="26"/>
      <c r="T47" s="26"/>
      <c r="U47" s="28" t="s">
        <v>243</v>
      </c>
      <c r="V47" s="46"/>
      <c r="W47" s="48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</row>
    <row r="48" ht="15.75" customHeight="1">
      <c r="A48" s="45" t="s">
        <v>244</v>
      </c>
      <c r="B48" s="28" t="s">
        <v>245</v>
      </c>
      <c r="C48" s="26" t="s">
        <v>163</v>
      </c>
      <c r="J48" s="46"/>
      <c r="K48" s="46"/>
      <c r="L48" s="47"/>
      <c r="M48" s="46"/>
      <c r="N48" s="48"/>
      <c r="O48" s="26"/>
      <c r="P48" s="26"/>
      <c r="Q48" s="26"/>
      <c r="R48" s="26"/>
      <c r="S48" s="26"/>
      <c r="T48" s="26"/>
      <c r="U48" s="28" t="s">
        <v>246</v>
      </c>
      <c r="V48" s="46"/>
      <c r="W48" s="48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</row>
    <row r="49" ht="15.75" customHeight="1">
      <c r="A49" s="45" t="s">
        <v>150</v>
      </c>
      <c r="B49" s="28" t="s">
        <v>247</v>
      </c>
      <c r="C49" s="26" t="s">
        <v>163</v>
      </c>
      <c r="J49" s="46"/>
      <c r="K49" s="46"/>
      <c r="L49" s="47"/>
      <c r="M49" s="46"/>
      <c r="N49" s="48"/>
      <c r="O49" s="26"/>
      <c r="P49" s="26"/>
      <c r="Q49" s="26"/>
      <c r="R49" s="26"/>
      <c r="S49" s="26"/>
      <c r="T49" s="26"/>
      <c r="U49" s="28" t="s">
        <v>248</v>
      </c>
      <c r="V49" s="46"/>
      <c r="W49" s="48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</row>
    <row r="50" ht="15.75" customHeight="1">
      <c r="A50" s="38" t="s">
        <v>142</v>
      </c>
      <c r="B50" s="39"/>
      <c r="C50" s="49"/>
      <c r="D50" s="50"/>
      <c r="E50" s="51"/>
      <c r="F50" s="50"/>
      <c r="G50" s="50"/>
      <c r="H50" s="50"/>
      <c r="I50" s="50"/>
      <c r="J50" s="50"/>
      <c r="K50" s="51"/>
      <c r="L50" s="52"/>
      <c r="M50" s="50"/>
      <c r="N50" s="53"/>
      <c r="O50" s="50"/>
      <c r="P50" s="50"/>
      <c r="Q50" s="50"/>
      <c r="R50" s="50"/>
      <c r="S50" s="50"/>
      <c r="T50" s="50"/>
      <c r="U50" s="53"/>
      <c r="V50" s="50"/>
      <c r="W50" s="53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</row>
    <row r="51" ht="15.75" customHeight="1">
      <c r="A51" s="39" t="s">
        <v>142</v>
      </c>
      <c r="B51" s="39"/>
      <c r="C51" s="49"/>
      <c r="D51" s="50"/>
      <c r="E51" s="51"/>
      <c r="F51" s="50"/>
      <c r="G51" s="50"/>
      <c r="H51" s="50"/>
      <c r="I51" s="50"/>
      <c r="J51" s="50"/>
      <c r="K51" s="51"/>
      <c r="L51" s="52"/>
      <c r="M51" s="50"/>
      <c r="N51" s="53"/>
      <c r="O51" s="50"/>
      <c r="P51" s="50"/>
      <c r="Q51" s="50"/>
      <c r="R51" s="50"/>
      <c r="S51" s="50"/>
      <c r="T51" s="50"/>
      <c r="U51" s="53"/>
      <c r="V51" s="50"/>
      <c r="W51" s="53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</row>
    <row r="52" ht="15.75" customHeight="1">
      <c r="A52" s="47" t="s">
        <v>47</v>
      </c>
      <c r="B52" s="47" t="s">
        <v>19</v>
      </c>
      <c r="C52" s="28" t="s">
        <v>163</v>
      </c>
      <c r="D52" s="13"/>
      <c r="E52" s="54"/>
      <c r="F52" s="5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54"/>
      <c r="AG52" s="54"/>
      <c r="AH52" s="54"/>
      <c r="AI52" s="54"/>
      <c r="AJ52" s="54"/>
    </row>
    <row r="53" ht="15.75" customHeight="1">
      <c r="A53" s="47" t="s">
        <v>150</v>
      </c>
      <c r="B53" s="47" t="s">
        <v>249</v>
      </c>
      <c r="C53" s="26" t="s">
        <v>163</v>
      </c>
      <c r="D53" s="13"/>
      <c r="E53" s="54"/>
      <c r="F53" s="54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8" t="s">
        <v>250</v>
      </c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54"/>
      <c r="AG53" s="54"/>
      <c r="AH53" s="54"/>
      <c r="AI53" s="54"/>
      <c r="AJ53" s="54"/>
    </row>
    <row r="54" ht="15.75" customHeight="1">
      <c r="A54" s="47" t="s">
        <v>150</v>
      </c>
      <c r="B54" s="47" t="s">
        <v>251</v>
      </c>
      <c r="C54" s="26" t="s">
        <v>163</v>
      </c>
      <c r="D54" s="13"/>
      <c r="E54" s="54"/>
      <c r="F54" s="54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8" t="s">
        <v>252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54"/>
      <c r="AG54" s="54"/>
      <c r="AH54" s="54"/>
      <c r="AI54" s="54"/>
      <c r="AJ54" s="54"/>
    </row>
    <row r="55" ht="15.75" customHeight="1">
      <c r="A55" s="47" t="s">
        <v>150</v>
      </c>
      <c r="B55" s="47" t="s">
        <v>253</v>
      </c>
      <c r="C55" s="26" t="s">
        <v>163</v>
      </c>
      <c r="D55" s="13"/>
      <c r="E55" s="54"/>
      <c r="F55" s="54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8" t="s">
        <v>254</v>
      </c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54"/>
      <c r="AG55" s="54"/>
      <c r="AH55" s="54"/>
      <c r="AI55" s="54"/>
      <c r="AJ55" s="54"/>
    </row>
    <row r="56" ht="15.75" customHeight="1">
      <c r="A56" s="47" t="s">
        <v>150</v>
      </c>
      <c r="B56" s="47" t="s">
        <v>255</v>
      </c>
      <c r="C56" s="26" t="s">
        <v>163</v>
      </c>
      <c r="D56" s="13"/>
      <c r="E56" s="54"/>
      <c r="F56" s="54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8" t="s">
        <v>256</v>
      </c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54"/>
      <c r="AG56" s="54"/>
      <c r="AH56" s="54"/>
      <c r="AI56" s="54"/>
      <c r="AJ56" s="54"/>
    </row>
    <row r="57" ht="15.75" customHeight="1">
      <c r="A57" s="47" t="s">
        <v>150</v>
      </c>
      <c r="B57" s="47" t="s">
        <v>257</v>
      </c>
      <c r="C57" s="26" t="s">
        <v>163</v>
      </c>
      <c r="D57" s="13"/>
      <c r="E57" s="54"/>
      <c r="F57" s="54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8" t="s">
        <v>258</v>
      </c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54"/>
      <c r="AG57" s="54"/>
      <c r="AH57" s="54"/>
      <c r="AI57" s="54"/>
      <c r="AJ57" s="54"/>
    </row>
    <row r="58" ht="15.75" customHeight="1">
      <c r="A58" s="47" t="s">
        <v>150</v>
      </c>
      <c r="B58" s="47" t="s">
        <v>259</v>
      </c>
      <c r="C58" s="26" t="s">
        <v>163</v>
      </c>
      <c r="D58" s="13"/>
      <c r="E58" s="54"/>
      <c r="F58" s="54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8" t="s">
        <v>260</v>
      </c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54"/>
      <c r="AG58" s="54"/>
      <c r="AH58" s="54"/>
      <c r="AI58" s="54"/>
      <c r="AJ58" s="54"/>
    </row>
    <row r="59" ht="15.75" customHeight="1">
      <c r="A59" s="47" t="s">
        <v>150</v>
      </c>
      <c r="B59" s="47" t="s">
        <v>261</v>
      </c>
      <c r="C59" s="26" t="s">
        <v>163</v>
      </c>
      <c r="D59" s="13"/>
      <c r="E59" s="54"/>
      <c r="F59" s="54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8" t="s">
        <v>262</v>
      </c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54"/>
      <c r="AG59" s="54"/>
      <c r="AH59" s="54"/>
      <c r="AI59" s="54"/>
      <c r="AJ59" s="54"/>
    </row>
    <row r="60" ht="15.75" customHeight="1">
      <c r="A60" s="47" t="s">
        <v>150</v>
      </c>
      <c r="B60" s="47" t="s">
        <v>263</v>
      </c>
      <c r="C60" s="26" t="s">
        <v>163</v>
      </c>
      <c r="D60" s="13"/>
      <c r="E60" s="54"/>
      <c r="F60" s="5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8" t="s">
        <v>264</v>
      </c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54"/>
      <c r="AG60" s="54"/>
      <c r="AH60" s="54"/>
      <c r="AI60" s="54"/>
      <c r="AJ60" s="54"/>
    </row>
    <row r="61" ht="15.75" customHeight="1">
      <c r="A61" s="47" t="s">
        <v>150</v>
      </c>
      <c r="B61" s="47" t="s">
        <v>265</v>
      </c>
      <c r="C61" s="26" t="s">
        <v>163</v>
      </c>
      <c r="D61" s="13"/>
      <c r="E61" s="54"/>
      <c r="F61" s="5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8" t="s">
        <v>266</v>
      </c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54"/>
      <c r="AG61" s="54"/>
      <c r="AH61" s="54"/>
      <c r="AI61" s="54"/>
      <c r="AJ61" s="54"/>
    </row>
    <row r="62" ht="15.75" customHeight="1">
      <c r="A62" s="47" t="s">
        <v>150</v>
      </c>
      <c r="B62" s="47" t="s">
        <v>267</v>
      </c>
      <c r="C62" s="26" t="s">
        <v>163</v>
      </c>
      <c r="D62" s="13"/>
      <c r="E62" s="54"/>
      <c r="F62" s="54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8" t="s">
        <v>268</v>
      </c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54"/>
      <c r="AG62" s="54"/>
      <c r="AH62" s="54"/>
      <c r="AI62" s="54"/>
      <c r="AJ62" s="54"/>
    </row>
    <row r="63" ht="15.75" customHeight="1">
      <c r="A63" s="47" t="s">
        <v>150</v>
      </c>
      <c r="B63" s="47" t="s">
        <v>269</v>
      </c>
      <c r="C63" s="26" t="s">
        <v>163</v>
      </c>
      <c r="D63" s="13"/>
      <c r="E63" s="54"/>
      <c r="F63" s="54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8" t="s">
        <v>270</v>
      </c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54"/>
      <c r="AG63" s="54"/>
      <c r="AH63" s="54"/>
      <c r="AI63" s="54"/>
      <c r="AJ63" s="54"/>
    </row>
    <row r="64" ht="15.75" customHeight="1">
      <c r="A64" s="47" t="s">
        <v>150</v>
      </c>
      <c r="B64" s="47" t="s">
        <v>271</v>
      </c>
      <c r="C64" s="26" t="s">
        <v>163</v>
      </c>
      <c r="D64" s="13"/>
      <c r="E64" s="54"/>
      <c r="F64" s="5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8" t="s">
        <v>272</v>
      </c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54"/>
      <c r="AG64" s="54"/>
      <c r="AH64" s="54"/>
      <c r="AI64" s="54"/>
      <c r="AJ64" s="54"/>
    </row>
    <row r="65" ht="15.75" customHeight="1">
      <c r="A65" s="47" t="s">
        <v>150</v>
      </c>
      <c r="B65" s="47" t="s">
        <v>273</v>
      </c>
      <c r="C65" s="26" t="s">
        <v>163</v>
      </c>
      <c r="D65" s="13"/>
      <c r="E65" s="54"/>
      <c r="F65" s="5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8" t="s">
        <v>274</v>
      </c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54"/>
      <c r="AG65" s="54"/>
      <c r="AH65" s="54"/>
      <c r="AI65" s="54"/>
      <c r="AJ65" s="54"/>
    </row>
    <row r="66" ht="15.75" customHeight="1">
      <c r="A66" s="47" t="s">
        <v>150</v>
      </c>
      <c r="B66" s="47" t="s">
        <v>275</v>
      </c>
      <c r="C66" s="26" t="s">
        <v>163</v>
      </c>
      <c r="D66" s="13"/>
      <c r="E66" s="54"/>
      <c r="F66" s="5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8" t="s">
        <v>276</v>
      </c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54"/>
      <c r="AG66" s="54"/>
      <c r="AH66" s="54"/>
      <c r="AI66" s="54"/>
      <c r="AJ66" s="54"/>
    </row>
    <row r="67" ht="15.75" customHeight="1">
      <c r="A67" s="47" t="s">
        <v>142</v>
      </c>
      <c r="B67" s="47"/>
      <c r="C67" s="54"/>
      <c r="D67" s="13"/>
      <c r="E67" s="54"/>
      <c r="F67" s="54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54"/>
      <c r="AG67" s="54"/>
      <c r="AH67" s="54"/>
      <c r="AI67" s="54"/>
      <c r="AJ67" s="54"/>
    </row>
  </sheetData>
  <conditionalFormatting sqref="U27:U31">
    <cfRule type="expression" dxfId="0" priority="1">
      <formula>AND($A26="begin group", NOT($B26 = ""))</formula>
    </cfRule>
  </conditionalFormatting>
  <conditionalFormatting sqref="U27:U31">
    <cfRule type="expression" dxfId="1" priority="2">
      <formula>AND($U27 = "", $A26 = "calculate")</formula>
    </cfRule>
  </conditionalFormatting>
  <conditionalFormatting sqref="U27:U31">
    <cfRule type="expression" dxfId="2" priority="3">
      <formula>AND($A26="end group", $B26 = "", $C26 = "", $J26 = "", $K26 = "", $L26 = "", $M26 = "", $N26 = "", $U27 = "", $V26 = "", $W26 = "", $AD26 = "", $AE26 = "")</formula>
    </cfRule>
  </conditionalFormatting>
  <conditionalFormatting sqref="AE1:AE67 A2:C67 J2:AD67 AF2:AJ67">
    <cfRule type="containsText" dxfId="3" priority="4" operator="containsText" text="calculate">
      <formula>NOT(ISERROR(SEARCH(("calculate"),(AE1))))</formula>
    </cfRule>
  </conditionalFormatting>
  <conditionalFormatting sqref="AE1:AE67 A2:C67 J2:T67 U2:U26 V2:AD67 AF2:AJ67 U29:U67">
    <cfRule type="expression" dxfId="0" priority="5">
      <formula>AND($A1="begin group", NOT($B1 = ""))</formula>
    </cfRule>
  </conditionalFormatting>
  <conditionalFormatting sqref="AE1:AE67 A2:C67 J2:T67 U2:U26 V2:AD67 AF2:AJ67 U29:U67">
    <cfRule type="expression" dxfId="2" priority="6">
      <formula>AND($A1="end group", $B1 = "", $C1 = "", $J1 = "", $K1 = "", $L1 = "", $M1 = "", $N1 = "", $U1 = "", $V1 = "", $W1 = "", $AD1 = "", $AE1 = "")</formula>
    </cfRule>
  </conditionalFormatting>
  <conditionalFormatting sqref="AE1:AE67 A2:C67 J2:AD67 AF2:AJ67">
    <cfRule type="cellIs" dxfId="4" priority="7" operator="equal">
      <formula>"note"</formula>
    </cfRule>
  </conditionalFormatting>
  <conditionalFormatting sqref="O2:T67 U2:U26 U29:U67">
    <cfRule type="expression" dxfId="1" priority="8">
      <formula>AND($U2 = "", $A2 = "calculate")</formula>
    </cfRule>
  </conditionalFormatting>
  <conditionalFormatting sqref="C2:C67">
    <cfRule type="expression" dxfId="5" priority="9">
      <formula>AND(AND(NOT($A2 = "end group"), NOT($A2 = "")), $C2 = "")</formula>
    </cfRule>
  </conditionalFormatting>
  <conditionalFormatting sqref="B2:B67">
    <cfRule type="expression" dxfId="6" priority="10">
      <formula>AND(AND(NOT($A2 = "end group"), NOT($A2 = "")), $B2 = "")</formula>
    </cfRule>
  </conditionalFormatting>
  <conditionalFormatting sqref="A2:A67">
    <cfRule type="cellIs" dxfId="7" priority="11" operator="equal">
      <formula>"hidden"</formula>
    </cfRule>
  </conditionalFormatting>
  <conditionalFormatting sqref="B2:B67">
    <cfRule type="expression" dxfId="8" priority="12">
      <formula>COUNTIF($B$2:$B$153,B2)&gt;1</formula>
    </cfRule>
  </conditionalFormatting>
  <conditionalFormatting sqref="AE1">
    <cfRule type="cellIs" dxfId="9" priority="13" operator="notEqual">
      <formula>"media::image"</formula>
    </cfRule>
  </conditionalFormatting>
  <conditionalFormatting sqref="N2:N67">
    <cfRule type="expression" dxfId="5" priority="14">
      <formula>AND(NOT($M2 = ""), $N2 = "")</formula>
    </cfRule>
  </conditionalFormatting>
  <dataValidations>
    <dataValidation type="list" allowBlank="1" sqref="J2:J6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3</v>
      </c>
      <c r="C1" s="3" t="s">
        <v>5</v>
      </c>
      <c r="D1" s="5" t="s">
        <v>11</v>
      </c>
      <c r="E1" s="7" t="s">
        <v>13</v>
      </c>
      <c r="F1" s="8" t="s">
        <v>15</v>
      </c>
      <c r="G1" s="10" t="s">
        <v>16</v>
      </c>
      <c r="H1" s="14" t="s">
        <v>18</v>
      </c>
      <c r="I1" s="17" t="s">
        <v>20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ht="15.75" customHeight="1">
      <c r="A2" s="19" t="s">
        <v>46</v>
      </c>
      <c r="B2" s="19" t="s">
        <v>48</v>
      </c>
      <c r="C2" s="21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19" t="s">
        <v>46</v>
      </c>
      <c r="B3" s="19" t="s">
        <v>52</v>
      </c>
      <c r="C3" s="21" t="s">
        <v>53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3"/>
      <c r="B4" s="13"/>
      <c r="C4" s="23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24" t="s">
        <v>54</v>
      </c>
      <c r="B5" s="24" t="s">
        <v>55</v>
      </c>
      <c r="C5" s="25" t="s">
        <v>56</v>
      </c>
    </row>
    <row r="6" ht="15.75" customHeight="1">
      <c r="A6" s="24" t="s">
        <v>57</v>
      </c>
      <c r="B6" s="24" t="s">
        <v>58</v>
      </c>
      <c r="C6" s="25" t="s">
        <v>59</v>
      </c>
    </row>
    <row r="7" ht="15.75" customHeight="1">
      <c r="C7" s="22"/>
    </row>
    <row r="8" ht="15.75" customHeight="1">
      <c r="C8" s="22"/>
    </row>
    <row r="9" ht="15.75" customHeight="1">
      <c r="C9" s="22"/>
    </row>
    <row r="10" ht="15.75" customHeight="1">
      <c r="C10" s="22"/>
    </row>
    <row r="11" ht="15.75" customHeight="1">
      <c r="C11" s="22"/>
    </row>
    <row r="12" ht="15.75" customHeight="1">
      <c r="C12" s="22"/>
    </row>
    <row r="13" ht="15.75" customHeight="1">
      <c r="C13" s="22"/>
    </row>
    <row r="14" ht="15.75" customHeight="1">
      <c r="C14" s="22"/>
    </row>
    <row r="15" ht="15.75" customHeight="1">
      <c r="C15" s="22"/>
    </row>
    <row r="16" ht="15.75" customHeight="1">
      <c r="C16" s="22"/>
    </row>
    <row r="17" ht="15.75" customHeight="1">
      <c r="C17" s="22"/>
    </row>
    <row r="18" ht="15.75" customHeight="1">
      <c r="C18" s="22"/>
    </row>
    <row r="19" ht="15.75" customHeight="1">
      <c r="C19" s="22"/>
    </row>
    <row r="20" ht="15.75" customHeight="1">
      <c r="C20" s="22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2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4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12</v>
      </c>
      <c r="B2" s="6" t="s">
        <v>14</v>
      </c>
      <c r="C2" s="9">
        <f>NOW()</f>
        <v>43733.45277</v>
      </c>
      <c r="D2" s="11" t="s">
        <v>17</v>
      </c>
      <c r="E2" s="11" t="s">
        <v>19</v>
      </c>
      <c r="F2" s="13"/>
      <c r="G2" s="15" t="s">
        <v>23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3" t="s">
        <v>5</v>
      </c>
      <c r="D1" s="5" t="s">
        <v>11</v>
      </c>
      <c r="E1" s="7" t="s">
        <v>13</v>
      </c>
      <c r="F1" s="8" t="s">
        <v>15</v>
      </c>
      <c r="G1" s="10" t="s">
        <v>16</v>
      </c>
      <c r="H1" s="14" t="s">
        <v>18</v>
      </c>
      <c r="I1" s="17" t="s">
        <v>20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ht="15.75" customHeight="1">
      <c r="A2" s="22" t="s">
        <v>46</v>
      </c>
      <c r="B2" s="22" t="s">
        <v>48</v>
      </c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46</v>
      </c>
      <c r="B3" s="22" t="s">
        <v>52</v>
      </c>
      <c r="C3" s="22" t="s">
        <v>53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68</v>
      </c>
      <c r="B5" s="22" t="s">
        <v>69</v>
      </c>
      <c r="C5" s="22" t="s">
        <v>70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68</v>
      </c>
      <c r="B6" s="22" t="s">
        <v>71</v>
      </c>
      <c r="C6" s="22" t="s">
        <v>72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68</v>
      </c>
      <c r="B7" s="22" t="s">
        <v>73</v>
      </c>
      <c r="C7" s="22" t="s">
        <v>74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68</v>
      </c>
      <c r="B8" s="22" t="s">
        <v>75</v>
      </c>
      <c r="C8" s="22" t="s">
        <v>77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68</v>
      </c>
      <c r="B9" s="22" t="s">
        <v>79</v>
      </c>
      <c r="C9" s="22" t="s">
        <v>80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81</v>
      </c>
      <c r="B11" s="22" t="s">
        <v>82</v>
      </c>
      <c r="C11" s="22" t="s">
        <v>83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81</v>
      </c>
      <c r="B12" s="22" t="s">
        <v>84</v>
      </c>
      <c r="C12" s="22" t="s">
        <v>85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81</v>
      </c>
      <c r="B13" s="22" t="s">
        <v>88</v>
      </c>
      <c r="C13" s="22" t="s">
        <v>89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81</v>
      </c>
      <c r="B14" s="22" t="s">
        <v>90</v>
      </c>
      <c r="C14" s="22" t="s">
        <v>91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81</v>
      </c>
      <c r="B15" s="22" t="s">
        <v>95</v>
      </c>
      <c r="C15" s="22" t="s">
        <v>96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81</v>
      </c>
      <c r="B16" s="22" t="s">
        <v>98</v>
      </c>
      <c r="C16" s="22" t="s">
        <v>99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101</v>
      </c>
      <c r="B18" s="22" t="s">
        <v>82</v>
      </c>
      <c r="C18" s="22" t="s">
        <v>83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101</v>
      </c>
      <c r="B19" s="22" t="s">
        <v>84</v>
      </c>
      <c r="C19" s="22" t="s">
        <v>85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101</v>
      </c>
      <c r="B20" s="22" t="s">
        <v>88</v>
      </c>
      <c r="C20" s="22" t="s">
        <v>89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101</v>
      </c>
      <c r="B21" s="22" t="s">
        <v>90</v>
      </c>
      <c r="C21" s="22" t="s">
        <v>91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101</v>
      </c>
      <c r="B22" s="22" t="s">
        <v>98</v>
      </c>
      <c r="C22" s="22" t="s">
        <v>99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101</v>
      </c>
      <c r="B23" s="22" t="s">
        <v>108</v>
      </c>
      <c r="C23" s="22" t="s">
        <v>109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110</v>
      </c>
      <c r="B25" s="22" t="s">
        <v>111</v>
      </c>
      <c r="C25" s="22" t="s">
        <v>112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110</v>
      </c>
      <c r="B26" s="22" t="s">
        <v>113</v>
      </c>
      <c r="C26" s="22" t="s">
        <v>114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110</v>
      </c>
      <c r="B27" s="22" t="s">
        <v>115</v>
      </c>
      <c r="C27" s="22" t="s">
        <v>116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110</v>
      </c>
      <c r="B28" s="22" t="s">
        <v>119</v>
      </c>
      <c r="C28" s="22" t="s">
        <v>120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110</v>
      </c>
      <c r="B29" s="22" t="s">
        <v>122</v>
      </c>
      <c r="C29" s="22" t="s">
        <v>124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125</v>
      </c>
      <c r="B31" s="22" t="s">
        <v>126</v>
      </c>
      <c r="C31" s="22" t="s">
        <v>49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125</v>
      </c>
      <c r="B32" s="22" t="s">
        <v>127</v>
      </c>
      <c r="C32" s="22" t="s">
        <v>53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128</v>
      </c>
      <c r="B34" t="str">
        <f t="shared" ref="B34:B42" si="1">SUBSTITUTE(LOWER(SUBSTITUTE(SUBSTITUTE(C34, "(", ""), ")", "")), " ", "_")</f>
        <v>combined_oral_contraceptives</v>
      </c>
      <c r="C34" t="s">
        <v>130</v>
      </c>
    </row>
    <row r="35" ht="15.75" customHeight="1">
      <c r="A35" t="s">
        <v>128</v>
      </c>
      <c r="B35" t="str">
        <f t="shared" si="1"/>
        <v>progesterone_only_pills</v>
      </c>
      <c r="C35" t="s">
        <v>131</v>
      </c>
    </row>
    <row r="36" ht="15.75" customHeight="1">
      <c r="A36" t="s">
        <v>128</v>
      </c>
      <c r="B36" t="str">
        <f t="shared" si="1"/>
        <v>injectibles</v>
      </c>
      <c r="C36" t="s">
        <v>134</v>
      </c>
    </row>
    <row r="37" ht="15.75" customHeight="1">
      <c r="A37" t="s">
        <v>128</v>
      </c>
      <c r="B37" t="str">
        <f t="shared" si="1"/>
        <v>implants_1_rod</v>
      </c>
      <c r="C37" t="s">
        <v>135</v>
      </c>
    </row>
    <row r="38" ht="15.75" customHeight="1">
      <c r="A38" t="s">
        <v>128</v>
      </c>
      <c r="B38" t="str">
        <f t="shared" si="1"/>
        <v>implants_2_rods</v>
      </c>
      <c r="C38" t="s">
        <v>136</v>
      </c>
    </row>
    <row r="39" ht="15.75" customHeight="1">
      <c r="A39" t="s">
        <v>128</v>
      </c>
      <c r="B39" t="str">
        <f t="shared" si="1"/>
        <v>iud</v>
      </c>
      <c r="C39" t="s">
        <v>139</v>
      </c>
    </row>
    <row r="40" ht="15.75" customHeight="1">
      <c r="A40" t="s">
        <v>128</v>
      </c>
      <c r="B40" t="str">
        <f t="shared" si="1"/>
        <v>condoms</v>
      </c>
      <c r="C40" t="s">
        <v>140</v>
      </c>
    </row>
    <row r="41" ht="15.75" customHeight="1">
      <c r="A41" t="s">
        <v>128</v>
      </c>
      <c r="B41" t="str">
        <f t="shared" si="1"/>
        <v>tubal_ligation</v>
      </c>
      <c r="C41" t="s">
        <v>141</v>
      </c>
    </row>
    <row r="42" ht="15.75" customHeight="1">
      <c r="A42" t="s">
        <v>128</v>
      </c>
      <c r="B42" t="str">
        <f t="shared" si="1"/>
        <v>cycle_beads</v>
      </c>
      <c r="C42" t="s">
        <v>143</v>
      </c>
    </row>
    <row r="43" ht="15.75" customHeight="1">
      <c r="A43" t="s">
        <v>128</v>
      </c>
      <c r="B43" t="s">
        <v>122</v>
      </c>
      <c r="C43" t="s">
        <v>124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144</v>
      </c>
      <c r="B45" t="str">
        <f t="shared" si="2"/>
        <v>wants_to_get_pregnant</v>
      </c>
      <c r="C45" t="s">
        <v>145</v>
      </c>
    </row>
    <row r="46" ht="15.75" customHeight="1">
      <c r="A46" t="s">
        <v>144</v>
      </c>
      <c r="B46" t="str">
        <f t="shared" si="2"/>
        <v>did_not_want_fp</v>
      </c>
      <c r="C46" t="s">
        <v>146</v>
      </c>
    </row>
    <row r="47" ht="15.75" customHeight="1">
      <c r="B47" t="str">
        <f t="shared" si="2"/>
        <v/>
      </c>
    </row>
    <row r="48" ht="15.75" customHeight="1">
      <c r="A48" s="23" t="s">
        <v>147</v>
      </c>
      <c r="B48" s="23" t="s">
        <v>148</v>
      </c>
      <c r="C48" s="23" t="s">
        <v>149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5.75" customHeight="1">
      <c r="A49" s="23" t="s">
        <v>147</v>
      </c>
      <c r="B49" s="23" t="s">
        <v>151</v>
      </c>
      <c r="C49" s="23" t="s">
        <v>152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ht="15.75" customHeight="1"/>
    <row r="51" ht="15.75" customHeight="1">
      <c r="A51" t="s">
        <v>153</v>
      </c>
      <c r="B51" t="s">
        <v>154</v>
      </c>
      <c r="C51" t="s">
        <v>155</v>
      </c>
    </row>
    <row r="52" ht="15.75" customHeight="1">
      <c r="A52" t="s">
        <v>153</v>
      </c>
      <c r="B52" t="s">
        <v>156</v>
      </c>
      <c r="C52" t="s">
        <v>157</v>
      </c>
    </row>
    <row r="53" ht="15.75" customHeight="1">
      <c r="A53" t="s">
        <v>153</v>
      </c>
      <c r="B53" t="s">
        <v>158</v>
      </c>
      <c r="C53" t="s">
        <v>159</v>
      </c>
    </row>
    <row r="54" ht="15.75" customHeight="1">
      <c r="A54" t="s">
        <v>153</v>
      </c>
      <c r="B54" t="s">
        <v>160</v>
      </c>
      <c r="C54" t="s">
        <v>162</v>
      </c>
    </row>
    <row r="55" ht="15.75" customHeight="1">
      <c r="A55" t="s">
        <v>153</v>
      </c>
      <c r="B55" t="s">
        <v>164</v>
      </c>
      <c r="C55" t="s">
        <v>165</v>
      </c>
    </row>
    <row r="56" ht="15.75" customHeight="1">
      <c r="A56" t="s">
        <v>153</v>
      </c>
      <c r="B56" t="s">
        <v>122</v>
      </c>
      <c r="C56" t="s">
        <v>124</v>
      </c>
    </row>
    <row r="57" ht="15.75" customHeight="1"/>
    <row r="58" ht="15.75" customHeight="1">
      <c r="A58" s="23" t="s">
        <v>166</v>
      </c>
      <c r="B58" s="23" t="s">
        <v>167</v>
      </c>
      <c r="C58" s="23" t="s">
        <v>168</v>
      </c>
    </row>
    <row r="59" ht="15.75" customHeight="1">
      <c r="A59" s="23" t="s">
        <v>166</v>
      </c>
      <c r="B59" s="23" t="s">
        <v>169</v>
      </c>
      <c r="C59" s="23" t="s">
        <v>170</v>
      </c>
    </row>
    <row r="60" ht="15.75" customHeight="1">
      <c r="A60" s="23" t="s">
        <v>166</v>
      </c>
      <c r="B60" s="23" t="s">
        <v>171</v>
      </c>
      <c r="C60" s="23" t="s">
        <v>173</v>
      </c>
    </row>
    <row r="61" ht="15.75" customHeight="1">
      <c r="A61" s="23" t="s">
        <v>166</v>
      </c>
      <c r="B61" s="23" t="s">
        <v>122</v>
      </c>
      <c r="C61" s="23" t="s">
        <v>124</v>
      </c>
    </row>
    <row r="62" ht="15.75" customHeight="1"/>
    <row r="63" ht="15.75" customHeight="1">
      <c r="A63" s="13" t="s">
        <v>174</v>
      </c>
      <c r="B63" s="13" t="s">
        <v>175</v>
      </c>
      <c r="C63" s="23" t="s">
        <v>176</v>
      </c>
    </row>
    <row r="64" ht="15.75" customHeight="1">
      <c r="A64" s="13" t="s">
        <v>174</v>
      </c>
      <c r="B64" s="13" t="s">
        <v>177</v>
      </c>
      <c r="C64" s="23" t="s">
        <v>178</v>
      </c>
    </row>
    <row r="65" ht="15.75" customHeight="1">
      <c r="A65" s="13" t="s">
        <v>174</v>
      </c>
      <c r="B65" s="13" t="s">
        <v>179</v>
      </c>
      <c r="C65" s="23" t="s">
        <v>180</v>
      </c>
    </row>
    <row r="66" ht="15.75" customHeight="1">
      <c r="A66" s="13" t="s">
        <v>174</v>
      </c>
      <c r="B66" s="13" t="s">
        <v>181</v>
      </c>
      <c r="C66" s="23" t="s">
        <v>182</v>
      </c>
    </row>
    <row r="67" ht="15.75" customHeight="1">
      <c r="A67" s="13" t="s">
        <v>174</v>
      </c>
      <c r="B67" s="13" t="s">
        <v>183</v>
      </c>
      <c r="C67" s="23" t="s">
        <v>184</v>
      </c>
    </row>
    <row r="68" ht="15.75" customHeight="1"/>
    <row r="69" ht="15.75" customHeight="1">
      <c r="A69" t="s">
        <v>185</v>
      </c>
      <c r="B69" t="s">
        <v>186</v>
      </c>
      <c r="C69" t="s">
        <v>187</v>
      </c>
    </row>
    <row r="70" ht="15.75" customHeight="1">
      <c r="A70" t="s">
        <v>185</v>
      </c>
      <c r="B70" t="s">
        <v>188</v>
      </c>
      <c r="C70" t="s">
        <v>189</v>
      </c>
    </row>
    <row r="71" ht="15.75" customHeight="1"/>
    <row r="72" ht="15.75" customHeight="1">
      <c r="A72" t="s">
        <v>191</v>
      </c>
      <c r="B72" t="s">
        <v>192</v>
      </c>
      <c r="C72" s="34" t="s">
        <v>145</v>
      </c>
    </row>
    <row r="73" ht="15.75" customHeight="1">
      <c r="A73" t="s">
        <v>191</v>
      </c>
      <c r="B73" t="s">
        <v>194</v>
      </c>
      <c r="C73" t="s">
        <v>196</v>
      </c>
    </row>
    <row r="74" ht="15.75" customHeight="1">
      <c r="A74" t="s">
        <v>191</v>
      </c>
      <c r="B74" t="s">
        <v>122</v>
      </c>
      <c r="C74" t="s">
        <v>124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