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<sst xmlns="http://schemas.openxmlformats.org/spreadsheetml/2006/main" count="498" uniqueCount="284">
  <si>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</si>
  <si>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</si>
  <si>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</si>
  <si>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</si>
  <si>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</si>
  <si>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</si>
  <si>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</si>
  <si>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</si>
  <si>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</si>
  <si>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</si>
  <si>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</si>
  <si>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</si>
  <si>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</si>
  <si>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</si>
  <si>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</si>
  <si>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</si>
  <si>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</si>
  <si>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</si>
  <si>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</si>
  <si>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</si>
  <si>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</si>
  <si>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</si>
  <si>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</si>
  <si>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</si>
  <si>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</si>
  <si>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</si>
  <si>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</si>
  <si>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</si>
  <si>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</si>
  <si>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</si>
  <si>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</si>
  <si>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</si>
  <si>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</si>
  <si>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</si>
  <si>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</si>
  <si>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</si>
  <si>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</si>
  <si>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</si>
  <si>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</si>
  <si>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</si>
  <si>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</si>
  <si>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PNC danger sign follow-up - mother</t>
  </si>
  <si>
    <t>cht::notes</t>
  </si>
  <si>
    <t>pnc_danger_sign_follow_up_mother</t>
  </si>
  <si>
    <t>begin group</t>
  </si>
  <si>
    <t>inputs</t>
  </si>
  <si>
    <t>NO_LABEL</t>
  </si>
  <si>
    <t>pages</t>
  </si>
  <si>
    <t>data</t>
  </si>
  <si>
    <t>en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</si>
  <si>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</si>
  <si>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</si>
  <si>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</si>
  <si>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</si>
  <si>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</si>
  <si>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</si>
  <si>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</si>
  <si>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</si>
  <si>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</si>
  <si>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</si>
  <si>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</si>
  <si>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</si>
  <si>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</si>
  <si>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</si>
  <si>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</si>
  <si>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</si>
  <si>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</si>
  <si>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</si>
  <si>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</si>
  <si>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</si>
  <si>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</si>
  <si>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</si>
  <si>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</si>
  <si>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</si>
  <si>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</si>
  <si>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yes_no</t>
  </si>
  <si>
    <t>Parent ID</t>
  </si>
  <si>
    <t>yes</t>
  </si>
  <si>
    <t>Yes</t>
  </si>
  <si>
    <t>no</t>
  </si>
  <si>
    <t>No</t>
  </si>
  <si>
    <t>chw_name</t>
  </si>
  <si>
    <t>CHW name</t>
  </si>
  <si>
    <t>phone</t>
  </si>
  <si>
    <t>CHW phone</t>
  </si>
  <si>
    <t>translate_woman_label</t>
  </si>
  <si>
    <t>woman</t>
  </si>
  <si>
    <t>the woman</t>
  </si>
  <si>
    <t>end group</t>
  </si>
  <si>
    <t>translate_woman_start_label</t>
  </si>
  <si>
    <t>woman-start</t>
  </si>
  <si>
    <t>The woman</t>
  </si>
  <si>
    <t>calculate</t>
  </si>
  <si>
    <t>patient_age_in_years</t>
  </si>
  <si>
    <t>floor( difference-in-months( ../inputs/contact/date_of_birth, today() ) div 12 )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</si>
  <si>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</si>
  <si>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</si>
  <si>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</si>
  <si>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</si>
  <si>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</si>
  <si>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</si>
  <si>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</si>
  <si>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patient_uuid</t>
  </si>
  <si>
    <t>between_5_and_6_months_ago</t>
  </si>
  <si>
    <t>Between 5 And 6 Months Ago</t>
  </si>
  <si>
    <t>../inputs/contact/_id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</si>
  <si>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</si>
  <si>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</si>
  <si>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</si>
  <si>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</si>
  <si>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</si>
  <si>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</si>
  <si>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</si>
  <si>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</si>
  <si>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</si>
  <si>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</si>
  <si>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../inputs/contact/patient_id</t>
  </si>
  <si>
    <t>Sleep under an insecticide treated bednet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</si>
  <si>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</si>
  <si>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</si>
  <si>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</si>
  <si>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</si>
  <si>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</si>
  <si>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</si>
  <si>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</si>
  <si>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</si>
  <si>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</si>
  <si>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</si>
  <si>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</si>
  <si>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</si>
  <si>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patient_short_name</t>
  </si>
  <si>
    <t>asthma</t>
  </si>
  <si>
    <t>Asthma</t>
  </si>
  <si>
    <t>coalesce(../inputs/contact/short_name, ../danger_signs/custom_translations/custom_woman_label)</t>
  </si>
  <si>
    <t>high_blood_pressure</t>
  </si>
  <si>
    <t>High blood pressure</t>
  </si>
  <si>
    <t>patient_short_name_start</t>
  </si>
  <si>
    <t>known_diabetes</t>
  </si>
  <si>
    <t>Known diabetes</t>
  </si>
  <si>
    <t>coalesce(../inputs/contact/short_name, ../danger_signs/custom_translations/custom_woman_start_label)</t>
  </si>
  <si>
    <t>other</t>
  </si>
  <si>
    <t>Other</t>
  </si>
  <si>
    <t>t_danger_signs_referral_follow_up_date</t>
  </si>
  <si>
    <t>hiv_statuses</t>
  </si>
  <si>
    <t>date-time(floor(decimal-date-time(today())) + 3)</t>
  </si>
  <si>
    <t>known</t>
  </si>
  <si>
    <t>unknown</t>
  </si>
  <si>
    <t>fp_methods</t>
  </si>
  <si>
    <t>t_danger_signs_referral_follow_up</t>
  </si>
  <si>
    <t>../danger_signs/r_danger_sign_present</t>
  </si>
  <si>
    <t>danger_signs</t>
  </si>
  <si>
    <t>Danger Sign Follow-up - Mother</t>
  </si>
  <si>
    <t>select_one yes_no</t>
  </si>
  <si>
    <t>visit_confirm</t>
  </si>
  <si>
    <t>Did ${patient_short_name} visit the health facility as recommended?</t>
  </si>
  <si>
    <t>Combined oral contraceptives</t>
  </si>
  <si>
    <t>danger_sign_present</t>
  </si>
  <si>
    <t>Is she still experiencing any danger signs?</t>
  </si>
  <si>
    <t>Progesterone only pills</t>
  </si>
  <si>
    <t>Injectibles</t>
  </si>
  <si>
    <t>Implants (1 rod)</t>
  </si>
  <si>
    <t>Implants (2 rods)</t>
  </si>
  <si>
    <t>IUD</t>
  </si>
  <si>
    <t>Condoms</t>
  </si>
  <si>
    <t>note</t>
  </si>
  <si>
    <t>danger_signs_question_note</t>
  </si>
  <si>
    <t xml:space="preserve">Please indicate which danger signs ${patient_short_name} is experiencing. </t>
  </si>
  <si>
    <t>Tubal ligation</t>
  </si>
  <si>
    <t>../danger_sign_present = 'yes' or ../danger_sign_present = 'no'</t>
  </si>
  <si>
    <t>Cycle beads</t>
  </si>
  <si>
    <t>fever</t>
  </si>
  <si>
    <t>Fever</t>
  </si>
  <si>
    <t>reasons_not_on_fp</t>
  </si>
  <si>
    <t>Wants to get pregnant</t>
  </si>
  <si>
    <t>severe_headache</t>
  </si>
  <si>
    <t>Severe headache</t>
  </si>
  <si>
    <t>Did not want FP</t>
  </si>
  <si>
    <t>follow_up_methods</t>
  </si>
  <si>
    <t>in_person</t>
  </si>
  <si>
    <t>In person</t>
  </si>
  <si>
    <t>vaginal_bleeding</t>
  </si>
  <si>
    <t>Vaginal bleeding</t>
  </si>
  <si>
    <t>by_phone</t>
  </si>
  <si>
    <t>By phone</t>
  </si>
  <si>
    <t>reasons_for_missing_visit</t>
  </si>
  <si>
    <t>not_reminded</t>
  </si>
  <si>
    <t>She was not reminded</t>
  </si>
  <si>
    <t>vaginal_discharge</t>
  </si>
  <si>
    <t>Foul smelling vaginal discharge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</si>
  <si>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</si>
  <si>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</si>
  <si>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</si>
  <si>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</si>
  <si>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</si>
  <si>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</si>
  <si>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</si>
  <si>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</si>
  <si>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convulsion</t>
  </si>
  <si>
    <t>Convulsions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</si>
  <si>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</si>
  <si>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</si>
  <si>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</si>
  <si>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</si>
  <si>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</si>
  <si>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</si>
  <si>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</si>
  <si>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r_danger_sign_present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</si>
  <si>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</si>
  <si>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</si>
  <si>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</si>
  <si>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</si>
  <si>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</si>
  <si>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</si>
  <si>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vegetables</t>
  </si>
  <si>
    <t>Vegetables: Sukuma wiki, cabbages, traditional greens</t>
  </si>
  <si>
    <t>fruits</t>
  </si>
  <si>
    <t>Fruits: Mangoes, ripe bananas, oranges</t>
  </si>
  <si>
    <t>congratulate_no_ds_note</t>
  </si>
  <si>
    <t>Great news! Please continue to closely monitor her.</t>
  </si>
  <si>
    <t>none</t>
  </si>
  <si>
    <t>None of the above</t>
  </si>
  <si>
    <t>pos_neg</t>
  </si>
  <si>
    <t>positive</t>
  </si>
  <si>
    <t>../danger_sign_present = 'no' and ../r_danger_sign_present = 'no'</t>
  </si>
  <si>
    <t>Positive</t>
  </si>
  <si>
    <t>negative</t>
  </si>
  <si>
    <t>Negative</t>
  </si>
  <si>
    <t>reasons_to_discontinue</t>
  </si>
  <si>
    <t>wants_to_get_pregnant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</si>
  <si>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</si>
  <si>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</si>
  <si>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</si>
  <si>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</si>
  <si>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</si>
  <si>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</si>
  <si>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feels_sick_when_using_it</t>
  </si>
  <si>
    <t>Feels sick when using it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</si>
  <si>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</si>
  <si>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</si>
  <si>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</si>
  <si>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</si>
  <si>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</si>
  <si>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</si>
  <si>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</si>
  <si>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</si>
  <si>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</si>
  <si>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</si>
  <si>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</si>
  <si>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</si>
  <si>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</si>
  <si>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</si>
  <si>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</si>
  <si>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</si>
  <si>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</si>
  <si>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</si>
  <si>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</si>
  <si>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</si>
  <si>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</si>
  <si>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</si>
  <si>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</si>
  <si>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</si>
  <si>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</si>
  <si>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</si>
  <si>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</si>
  <si>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</si>
  <si>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</si>
  <si>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</si>
  <si>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</si>
  <si>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</si>
  <si>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</si>
  <si>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</si>
  <si>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</si>
  <si>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</si>
  <si>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</si>
  <si>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</si>
  <si>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</si>
  <si>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</si>
  <si>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</si>
  <si>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</si>
  <si>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</si>
  <si>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</si>
  <si>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</si>
  <si>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__delivery_uuid</t>
  </si>
  <si>
    <t>../../../inputs/delivery_uuid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</si>
</sst>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5" numFmtId="164" xfId="0" applyAlignment="1" applyFont="1" applyNumberFormat="1">
      <alignment shrinkToFit="0" vertical="bottom" wrapText="1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shrinkToFit="0" vertical="bottom" wrapText="1"/>
    </xf>
    <xf borderId="0" fillId="3" fontId="4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wrapText="1"/>
    </xf>
    <xf borderId="0" fillId="2" fontId="4" numFmtId="0" xfId="0" applyFont="1"/>
    <xf borderId="0" fillId="5" fontId="3" numFmtId="0" xfId="0" applyAlignment="1" applyFill="1" applyFont="1">
      <alignment shrinkToFit="0" wrapText="1"/>
    </xf>
    <xf borderId="0" fillId="3" fontId="4" numFmtId="0" xfId="0" applyFont="1"/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3" fontId="6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8" numFmtId="0" xfId="0" applyAlignment="1" applyFont="1">
      <alignment shrinkToFit="0" vertical="bottom" wrapText="1"/>
    </xf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2" fontId="8" numFmtId="0" xfId="0" applyAlignment="1" applyFont="1">
      <alignment shrinkToFit="0" vertical="bottom" wrapText="1"/>
    </xf>
    <xf borderId="0" fillId="11" fontId="4" numFmtId="0" xfId="0" applyFont="1"/>
    <xf borderId="0" fillId="12" fontId="6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0" fontId="9" numFmtId="0" xfId="0" applyAlignment="1" applyFont="1">
      <alignment shrinkToFit="0" wrapText="1"/>
    </xf>
    <xf borderId="0" fillId="13" fontId="4" numFmtId="0" xfId="0" applyFont="1"/>
    <xf borderId="0" fillId="10" fontId="8" numFmtId="0" xfId="0" applyAlignment="1" applyFont="1">
      <alignment shrinkToFit="0" vertical="bottom" wrapText="1"/>
    </xf>
    <xf borderId="0" fillId="14" fontId="5" numFmtId="0" xfId="0" applyAlignment="1" applyFill="1" applyFont="1">
      <alignment horizontal="left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6" t="s">
        <v>42</v>
      </c>
      <c r="AI1" s="6"/>
      <c r="AJ1" s="6"/>
    </row>
    <row r="2" ht="15.75" customHeight="1">
      <c r="A2" s="7" t="s">
        <v>44</v>
      </c>
      <c r="B2" s="7" t="s">
        <v>45</v>
      </c>
      <c r="C2" s="9" t="s">
        <v>46</v>
      </c>
      <c r="D2" s="11"/>
      <c r="E2" s="11"/>
      <c r="F2" s="11"/>
      <c r="G2" s="11"/>
      <c r="H2" s="11"/>
      <c r="I2" s="11"/>
      <c r="J2" s="11"/>
      <c r="K2" s="11" t="s">
        <v>50</v>
      </c>
      <c r="L2" s="11" t="s">
        <v>51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4"/>
      <c r="AI2" s="14"/>
      <c r="AJ2" s="14"/>
    </row>
    <row r="3" ht="15.75" customHeight="1">
      <c r="A3" s="7" t="s">
        <v>52</v>
      </c>
      <c r="B3" s="7" t="s">
        <v>53</v>
      </c>
      <c r="C3" s="11" t="s">
        <v>54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 t="s">
        <v>55</v>
      </c>
      <c r="AE3" s="11"/>
      <c r="AF3" s="11"/>
      <c r="AG3" s="11"/>
      <c r="AH3" s="14"/>
      <c r="AI3" s="14"/>
      <c r="AJ3" s="14"/>
    </row>
    <row r="4" ht="15.75" customHeight="1">
      <c r="A4" s="7" t="s">
        <v>52</v>
      </c>
      <c r="B4" s="7" t="s">
        <v>56</v>
      </c>
      <c r="C4" s="11" t="s">
        <v>57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4"/>
      <c r="AI4" s="14"/>
      <c r="AJ4" s="14"/>
    </row>
    <row r="5" ht="15.75" customHeight="1">
      <c r="A5" s="16" t="s">
        <v>52</v>
      </c>
      <c r="B5" s="16" t="s">
        <v>58</v>
      </c>
      <c r="C5" s="18" t="s">
        <v>59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4"/>
      <c r="AI5" s="14"/>
      <c r="AJ5" s="14"/>
    </row>
    <row r="6" ht="15.75" customHeight="1">
      <c r="A6" s="7" t="s">
        <v>44</v>
      </c>
      <c r="B6" s="7" t="s">
        <v>60</v>
      </c>
      <c r="C6" s="9" t="s">
        <v>46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4"/>
      <c r="AI6" s="14"/>
      <c r="AJ6" s="14"/>
    </row>
    <row r="7" ht="15.75" customHeight="1">
      <c r="A7" s="7" t="s">
        <v>61</v>
      </c>
      <c r="B7" s="7" t="s">
        <v>62</v>
      </c>
      <c r="C7" s="11" t="s">
        <v>63</v>
      </c>
      <c r="D7" s="11"/>
      <c r="E7" s="11"/>
      <c r="F7" s="11"/>
      <c r="G7" s="11"/>
      <c r="H7" s="11"/>
      <c r="I7" s="11"/>
      <c r="J7" s="11"/>
      <c r="K7" s="11"/>
      <c r="L7" s="11" t="s">
        <v>64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4"/>
      <c r="AI7" s="14"/>
      <c r="AJ7" s="14"/>
    </row>
    <row r="8" ht="15.75" customHeight="1">
      <c r="A8" s="7" t="s">
        <v>52</v>
      </c>
      <c r="B8" s="7" t="s">
        <v>9</v>
      </c>
      <c r="C8" s="11" t="s">
        <v>65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4"/>
      <c r="AI8" s="14"/>
      <c r="AJ8" s="14"/>
    </row>
    <row r="9" ht="15.75" customHeight="1">
      <c r="A9" s="16" t="s">
        <v>52</v>
      </c>
      <c r="B9" s="16" t="s">
        <v>66</v>
      </c>
      <c r="C9" s="18" t="s">
        <v>67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4"/>
      <c r="AI9" s="14"/>
      <c r="AJ9" s="14"/>
    </row>
    <row r="10" ht="15.75" customHeight="1">
      <c r="A10" s="7" t="s">
        <v>52</v>
      </c>
      <c r="B10" s="7" t="s">
        <v>68</v>
      </c>
      <c r="C10" s="11" t="s">
        <v>69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4"/>
      <c r="AI10" s="14"/>
      <c r="AJ10" s="14"/>
    </row>
    <row r="11" ht="15.75" customHeight="1">
      <c r="A11" s="7" t="s">
        <v>52</v>
      </c>
      <c r="B11" s="7" t="s">
        <v>70</v>
      </c>
      <c r="C11" s="11" t="s">
        <v>71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0.0</v>
      </c>
      <c r="AE11" s="11"/>
      <c r="AF11" s="11"/>
      <c r="AG11" s="11"/>
      <c r="AH11" s="14"/>
      <c r="AI11" s="14"/>
      <c r="AJ11" s="14"/>
    </row>
    <row r="12" ht="15.75" customHeight="1">
      <c r="A12" s="7" t="s">
        <v>52</v>
      </c>
      <c r="B12" s="7" t="s">
        <v>72</v>
      </c>
      <c r="C12" s="11" t="s">
        <v>73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4"/>
      <c r="AI12" s="14"/>
      <c r="AJ12" s="14"/>
    </row>
    <row r="13" ht="15.75" customHeight="1">
      <c r="A13" s="7" t="s">
        <v>44</v>
      </c>
      <c r="B13" s="7" t="s">
        <v>74</v>
      </c>
      <c r="C13" s="9" t="s">
        <v>46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4"/>
      <c r="AI13" s="14"/>
      <c r="AJ13" s="14"/>
    </row>
    <row r="14" ht="15.75" customHeight="1">
      <c r="A14" s="7" t="s">
        <v>52</v>
      </c>
      <c r="B14" s="7" t="s">
        <v>62</v>
      </c>
      <c r="C14" s="11" t="s">
        <v>76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26"/>
      <c r="AI14" s="26"/>
      <c r="AJ14" s="26"/>
    </row>
    <row r="15" ht="15.75" customHeight="1">
      <c r="A15" s="7" t="s">
        <v>44</v>
      </c>
      <c r="B15" s="7" t="s">
        <v>74</v>
      </c>
      <c r="C15" s="9" t="s">
        <v>46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4"/>
      <c r="AI15" s="14"/>
      <c r="AJ15" s="14"/>
    </row>
    <row r="16" ht="15.75" customHeight="1">
      <c r="A16" s="7" t="s">
        <v>44</v>
      </c>
      <c r="B16" s="7" t="s">
        <v>60</v>
      </c>
      <c r="C16" s="9" t="s">
        <v>46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4"/>
      <c r="AI16" s="14"/>
      <c r="AJ16" s="14"/>
    </row>
    <row r="17" ht="15.75" customHeight="1">
      <c r="A17" s="7" t="s">
        <v>52</v>
      </c>
      <c r="B17" s="7" t="s">
        <v>81</v>
      </c>
      <c r="C17" s="11" t="s">
        <v>82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4"/>
      <c r="AI17" s="14"/>
      <c r="AJ17" s="14"/>
    </row>
    <row r="18" ht="15.75" customHeight="1">
      <c r="A18" s="7" t="s">
        <v>52</v>
      </c>
      <c r="B18" s="7" t="s">
        <v>83</v>
      </c>
      <c r="C18" s="11" t="s">
        <v>84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4"/>
      <c r="AI18" s="14"/>
      <c r="AJ18" s="14"/>
    </row>
    <row r="19" ht="15.75" customHeight="1">
      <c r="A19" s="7" t="s">
        <v>88</v>
      </c>
      <c r="B19" s="16" t="s">
        <v>60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4"/>
      <c r="AI19" s="14"/>
      <c r="AJ19" s="14"/>
    </row>
    <row r="20" ht="15.75" customHeight="1">
      <c r="A20" s="7" t="s">
        <v>88</v>
      </c>
      <c r="B20" s="16" t="s">
        <v>74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4"/>
      <c r="AI20" s="14"/>
      <c r="AJ20" s="14"/>
    </row>
    <row r="21" ht="15.75" customHeight="1">
      <c r="A21" s="7" t="s">
        <v>88</v>
      </c>
      <c r="B21" s="1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4"/>
      <c r="AI21" s="14"/>
      <c r="AJ21" s="14"/>
    </row>
    <row r="22" ht="15.75" customHeight="1">
      <c r="A22" s="7" t="s">
        <v>88</v>
      </c>
      <c r="B22" s="16" t="s">
        <v>60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4"/>
      <c r="AI22" s="14"/>
      <c r="AJ22" s="14"/>
    </row>
    <row r="23" ht="15.75" customHeight="1">
      <c r="A23" s="7" t="s">
        <v>88</v>
      </c>
      <c r="B23" s="16" t="s">
        <v>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4"/>
      <c r="AI23" s="14"/>
      <c r="AJ23" s="14"/>
    </row>
    <row r="24" ht="15.75" customHeight="1">
      <c r="AF24" s="31"/>
      <c r="AH24" s="32"/>
      <c r="AI24" s="32"/>
      <c r="AJ24" s="32"/>
    </row>
    <row r="25" ht="15.75" customHeight="1">
      <c r="A25" s="33" t="s">
        <v>92</v>
      </c>
      <c r="B25" s="33" t="s">
        <v>93</v>
      </c>
      <c r="C25" s="34" t="s">
        <v>46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94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52</v>
      </c>
      <c r="AG25" s="34"/>
      <c r="AH25" s="36"/>
      <c r="AI25" s="36"/>
      <c r="AJ25" s="36"/>
    </row>
    <row r="26" ht="15.75" customHeight="1">
      <c r="A26" s="33" t="s">
        <v>92</v>
      </c>
      <c r="B26" s="33" t="s">
        <v>102</v>
      </c>
      <c r="C26" s="34" t="s">
        <v>46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105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52</v>
      </c>
      <c r="AG26" s="34"/>
      <c r="AH26" s="36"/>
      <c r="AI26" s="36"/>
      <c r="AJ26" s="36"/>
    </row>
    <row r="27" ht="15.75" customHeight="1">
      <c r="A27" s="33" t="s">
        <v>92</v>
      </c>
      <c r="B27" s="33" t="s">
        <v>68</v>
      </c>
      <c r="C27" s="34" t="s">
        <v>46</v>
      </c>
      <c r="D27" s="34"/>
      <c r="E27" s="34"/>
      <c r="F27" s="34"/>
      <c r="G27" s="34"/>
      <c r="H27" s="34"/>
      <c r="I27" s="34"/>
      <c r="J27" s="34" t="s">
        <v>77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116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52</v>
      </c>
      <c r="AG27" s="34"/>
      <c r="AH27" s="36"/>
      <c r="AI27" s="36"/>
      <c r="AJ27" s="36"/>
    </row>
    <row r="28" ht="15.75" customHeight="1">
      <c r="A28" s="33" t="s">
        <v>92</v>
      </c>
      <c r="B28" s="33" t="s">
        <v>120</v>
      </c>
      <c r="C28" s="34" t="s">
        <v>46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123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52</v>
      </c>
      <c r="AG28" s="34"/>
      <c r="AH28" s="36"/>
      <c r="AI28" s="36"/>
      <c r="AJ28" s="36"/>
    </row>
    <row r="29" ht="15.75" customHeight="1">
      <c r="A29" s="37" t="s">
        <v>92</v>
      </c>
      <c r="B29" s="37" t="s">
        <v>130</v>
      </c>
      <c r="C29" s="35" t="s">
        <v>46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133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52</v>
      </c>
      <c r="AG29" s="34"/>
      <c r="AH29" s="36"/>
      <c r="AI29" s="36"/>
      <c r="AJ29" s="36"/>
    </row>
    <row r="30" ht="15.75" customHeight="1">
      <c r="A30" s="33" t="s">
        <v>92</v>
      </c>
      <c r="B30" s="37" t="s">
        <v>136</v>
      </c>
      <c r="C30" s="35" t="s">
        <v>46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139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52</v>
      </c>
      <c r="AG30" s="34"/>
      <c r="AH30" s="36"/>
      <c r="AI30" s="36"/>
      <c r="AJ30" s="36"/>
    </row>
    <row r="31" ht="15.75" customHeight="1">
      <c r="A31" s="33" t="s">
        <v>92</v>
      </c>
      <c r="B31" s="37" t="s">
        <v>142</v>
      </c>
      <c r="C31" s="35" t="s">
        <v>46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144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52</v>
      </c>
      <c r="AG31" s="34"/>
      <c r="AH31" s="38"/>
      <c r="AI31" s="38"/>
      <c r="AJ31" s="38"/>
    </row>
    <row r="32" ht="15.75" customHeight="1">
      <c r="A32" s="33" t="s">
        <v>92</v>
      </c>
      <c r="B32" s="37" t="s">
        <v>148</v>
      </c>
      <c r="C32" s="35" t="s">
        <v>46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149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52</v>
      </c>
      <c r="AG32" s="34"/>
      <c r="AH32" s="38"/>
      <c r="AI32" s="38"/>
      <c r="AJ32" s="38"/>
    </row>
    <row r="33" ht="15.75" customHeight="1">
      <c r="A33" s="31"/>
      <c r="B33" s="31"/>
      <c r="C33" s="31"/>
      <c r="K33" s="31"/>
      <c r="L33" s="31"/>
      <c r="AH33" s="39"/>
      <c r="AI33" s="39"/>
      <c r="AJ33" s="39"/>
    </row>
    <row r="34" ht="15.75" customHeight="1">
      <c r="A34" s="40" t="s">
        <v>44</v>
      </c>
      <c r="B34" s="40" t="s">
        <v>150</v>
      </c>
      <c r="C34" s="41" t="s">
        <v>151</v>
      </c>
      <c r="D34" s="42"/>
      <c r="E34" s="42"/>
      <c r="F34" s="42"/>
      <c r="G34" s="42"/>
      <c r="H34" s="42"/>
      <c r="I34" s="42"/>
      <c r="J34" s="42"/>
      <c r="K34" s="41"/>
      <c r="L34" s="41" t="s">
        <v>51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</row>
    <row r="35" ht="15.75" customHeight="1">
      <c r="A35" s="44" t="s">
        <v>152</v>
      </c>
      <c r="B35" s="40" t="s">
        <v>153</v>
      </c>
      <c r="C35" s="41" t="s">
        <v>154</v>
      </c>
      <c r="D35" s="42"/>
      <c r="E35" s="42"/>
      <c r="F35" s="42"/>
      <c r="G35" s="42"/>
      <c r="H35" s="42"/>
      <c r="I35" s="42"/>
      <c r="J35" s="42" t="s">
        <v>77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3"/>
      <c r="AI35" s="43"/>
      <c r="AJ35" s="43"/>
    </row>
    <row r="36" ht="15.75" customHeight="1">
      <c r="A36" s="44" t="s">
        <v>152</v>
      </c>
      <c r="B36" s="40" t="s">
        <v>156</v>
      </c>
      <c r="C36" s="41" t="s">
        <v>157</v>
      </c>
      <c r="D36" s="42"/>
      <c r="E36" s="42"/>
      <c r="F36" s="42"/>
      <c r="G36" s="42"/>
      <c r="H36" s="42"/>
      <c r="I36" s="42"/>
      <c r="J36" s="42" t="s">
        <v>77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5"/>
      <c r="AI36" s="45"/>
      <c r="AJ36" s="45"/>
    </row>
    <row r="37" ht="15.75" customHeight="1">
      <c r="A37" s="44" t="s">
        <v>164</v>
      </c>
      <c r="B37" s="40" t="s">
        <v>165</v>
      </c>
      <c r="C37" s="41" t="s">
        <v>166</v>
      </c>
      <c r="D37" s="42"/>
      <c r="E37" s="42"/>
      <c r="F37" s="42"/>
      <c r="G37" s="42"/>
      <c r="H37" s="42"/>
      <c r="I37" s="42"/>
      <c r="J37" s="42"/>
      <c r="K37" s="41" t="s">
        <v>168</v>
      </c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1" t="s">
        <v>52</v>
      </c>
      <c r="AG37" s="42"/>
      <c r="AH37" s="43"/>
      <c r="AI37" s="43"/>
      <c r="AJ37" s="43"/>
    </row>
    <row r="38" ht="15.75" customHeight="1">
      <c r="A38" s="44" t="s">
        <v>152</v>
      </c>
      <c r="B38" s="44" t="s">
        <v>170</v>
      </c>
      <c r="C38" s="42" t="s">
        <v>171</v>
      </c>
      <c r="D38" s="42"/>
      <c r="E38" s="42"/>
      <c r="F38" s="42"/>
      <c r="G38" s="42"/>
      <c r="H38" s="42"/>
      <c r="I38" s="42"/>
      <c r="J38" s="42" t="s">
        <v>77</v>
      </c>
      <c r="K38" s="41" t="s">
        <v>168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</row>
    <row r="39" ht="15.75" customHeight="1">
      <c r="A39" s="44" t="s">
        <v>152</v>
      </c>
      <c r="B39" s="44" t="s">
        <v>174</v>
      </c>
      <c r="C39" s="42" t="s">
        <v>175</v>
      </c>
      <c r="D39" s="42"/>
      <c r="E39" s="42"/>
      <c r="F39" s="42"/>
      <c r="G39" s="42"/>
      <c r="H39" s="42"/>
      <c r="I39" s="42"/>
      <c r="J39" s="42" t="s">
        <v>77</v>
      </c>
      <c r="K39" s="41" t="s">
        <v>168</v>
      </c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3"/>
      <c r="AI39" s="43"/>
      <c r="AJ39" s="43"/>
    </row>
    <row r="40" ht="15.75" customHeight="1">
      <c r="A40" s="44" t="s">
        <v>152</v>
      </c>
      <c r="B40" s="44" t="s">
        <v>180</v>
      </c>
      <c r="C40" s="42" t="s">
        <v>181</v>
      </c>
      <c r="D40" s="42"/>
      <c r="E40" s="42"/>
      <c r="F40" s="42"/>
      <c r="G40" s="42"/>
      <c r="H40" s="42"/>
      <c r="I40" s="42"/>
      <c r="J40" s="42" t="s">
        <v>77</v>
      </c>
      <c r="K40" s="41" t="s">
        <v>168</v>
      </c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1"/>
      <c r="AG40" s="42"/>
      <c r="AH40" s="43"/>
      <c r="AI40" s="43"/>
      <c r="AJ40" s="43"/>
    </row>
    <row r="41" ht="15.75" customHeight="1">
      <c r="A41" s="44" t="s">
        <v>152</v>
      </c>
      <c r="B41" s="44" t="s">
        <v>187</v>
      </c>
      <c r="C41" s="41" t="s">
        <v>188</v>
      </c>
      <c r="D41" s="42"/>
      <c r="E41" s="42"/>
      <c r="F41" s="42"/>
      <c r="G41" s="42"/>
      <c r="H41" s="42"/>
      <c r="I41" s="42"/>
      <c r="J41" s="42" t="s">
        <v>77</v>
      </c>
      <c r="K41" s="41" t="s">
        <v>168</v>
      </c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3"/>
      <c r="AI41" s="43"/>
      <c r="AJ41" s="43"/>
    </row>
    <row r="42" ht="15.75" customHeight="1">
      <c r="A42" s="44" t="s">
        <v>152</v>
      </c>
      <c r="B42" s="44" t="s">
        <v>197</v>
      </c>
      <c r="C42" s="42" t="s">
        <v>198</v>
      </c>
      <c r="D42" s="42"/>
      <c r="E42" s="42"/>
      <c r="F42" s="42"/>
      <c r="G42" s="42"/>
      <c r="H42" s="42"/>
      <c r="I42" s="42"/>
      <c r="J42" s="42" t="s">
        <v>77</v>
      </c>
      <c r="K42" s="41" t="s">
        <v>168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</row>
    <row r="43" ht="15.75" customHeight="1">
      <c r="A43" s="44" t="s">
        <v>92</v>
      </c>
      <c r="B43" s="40" t="s">
        <v>206</v>
      </c>
      <c r="C43" s="42" t="s">
        <v>46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1" t="s">
        <v>212</v>
      </c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1" t="s">
        <v>52</v>
      </c>
      <c r="AG43" s="42"/>
      <c r="AH43" s="43"/>
      <c r="AI43" s="43"/>
      <c r="AJ43" s="43"/>
    </row>
    <row r="44" ht="15.75" customHeight="1">
      <c r="A44" s="40" t="s">
        <v>164</v>
      </c>
      <c r="B44" s="40" t="s">
        <v>217</v>
      </c>
      <c r="C44" s="41" t="s">
        <v>218</v>
      </c>
      <c r="D44" s="42"/>
      <c r="E44" s="42"/>
      <c r="F44" s="42"/>
      <c r="G44" s="42"/>
      <c r="H44" s="42"/>
      <c r="I44" s="42"/>
      <c r="J44" s="42"/>
      <c r="K44" s="41" t="s">
        <v>223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1" t="s">
        <v>52</v>
      </c>
      <c r="AG44" s="42"/>
      <c r="AH44" s="45"/>
      <c r="AI44" s="45"/>
      <c r="AJ44" s="45"/>
    </row>
    <row r="45" ht="15.75" customHeight="1">
      <c r="A45" s="44" t="s">
        <v>164</v>
      </c>
      <c r="B45" s="40" t="s">
        <v>229</v>
      </c>
      <c r="C45" s="41" t="s">
        <v>230</v>
      </c>
      <c r="D45" s="42"/>
      <c r="E45" s="42"/>
      <c r="F45" s="42"/>
      <c r="G45" s="42"/>
      <c r="H45" s="42"/>
      <c r="I45" s="42"/>
      <c r="J45" s="42"/>
      <c r="K45" s="41" t="s">
        <v>231</v>
      </c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1" t="s">
        <v>52</v>
      </c>
      <c r="AG45" s="42"/>
      <c r="AH45" s="45"/>
      <c r="AI45" s="45"/>
      <c r="AJ45" s="45"/>
    </row>
    <row r="46" ht="15.75" customHeight="1">
      <c r="A46" s="44" t="s">
        <v>164</v>
      </c>
      <c r="B46" s="40" t="s">
        <v>232</v>
      </c>
      <c r="C46" s="41" t="s">
        <v>233</v>
      </c>
      <c r="D46" s="42"/>
      <c r="E46" s="42"/>
      <c r="F46" s="42"/>
      <c r="G46" s="42"/>
      <c r="H46" s="42"/>
      <c r="I46" s="42"/>
      <c r="J46" s="42"/>
      <c r="K46" s="41" t="s">
        <v>231</v>
      </c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1" t="s">
        <v>52</v>
      </c>
      <c r="AG46" s="42"/>
      <c r="AH46" s="43"/>
      <c r="AI46" s="43"/>
      <c r="AJ46" s="43"/>
    </row>
    <row r="47" ht="15.75" customHeight="1">
      <c r="A47" s="40" t="s">
        <v>44</v>
      </c>
      <c r="B47" s="40" t="s">
        <v>234</v>
      </c>
      <c r="C47" s="41" t="s">
        <v>46</v>
      </c>
      <c r="D47" s="42"/>
      <c r="E47" s="42"/>
      <c r="F47" s="42"/>
      <c r="G47" s="42"/>
      <c r="H47" s="42"/>
      <c r="I47" s="42"/>
      <c r="J47" s="42"/>
      <c r="K47" s="42"/>
      <c r="L47" s="41" t="s">
        <v>52</v>
      </c>
      <c r="M47" s="42"/>
      <c r="N47" s="42"/>
      <c r="O47" s="42"/>
      <c r="P47" s="42"/>
      <c r="Q47" s="42"/>
      <c r="R47" s="42"/>
      <c r="S47" s="42"/>
      <c r="T47" s="42"/>
      <c r="U47" s="4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1" t="s">
        <v>52</v>
      </c>
      <c r="AG47" s="42"/>
      <c r="AH47" s="47"/>
      <c r="AI47" s="47"/>
      <c r="AJ47" s="47"/>
    </row>
    <row r="48" ht="15.75" customHeight="1">
      <c r="A48" s="40" t="s">
        <v>237</v>
      </c>
      <c r="B48" s="40" t="s">
        <v>238</v>
      </c>
      <c r="C48" s="42" t="s">
        <v>46</v>
      </c>
      <c r="D48" s="42"/>
      <c r="E48" s="42"/>
      <c r="F48" s="42"/>
      <c r="G48" s="42"/>
      <c r="H48" s="42"/>
      <c r="I48" s="42"/>
      <c r="J48" s="42"/>
      <c r="K48" s="42"/>
      <c r="L48" s="41"/>
      <c r="M48" s="42"/>
      <c r="N48" s="42"/>
      <c r="O48" s="42"/>
      <c r="P48" s="42"/>
      <c r="Q48" s="42"/>
      <c r="R48" s="42"/>
      <c r="S48" s="42"/>
      <c r="T48" s="42"/>
      <c r="U48" s="41" t="s">
        <v>239</v>
      </c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7"/>
      <c r="AI48" s="47"/>
      <c r="AJ48" s="47"/>
    </row>
    <row r="49" ht="15.75" customHeight="1">
      <c r="A49" s="40" t="s">
        <v>92</v>
      </c>
      <c r="B49" s="40" t="s">
        <v>240</v>
      </c>
      <c r="C49" s="42" t="s">
        <v>46</v>
      </c>
      <c r="D49" s="42"/>
      <c r="E49" s="42"/>
      <c r="F49" s="42"/>
      <c r="G49" s="42"/>
      <c r="H49" s="42"/>
      <c r="I49" s="42"/>
      <c r="J49" s="42"/>
      <c r="K49" s="42"/>
      <c r="L49" s="41"/>
      <c r="M49" s="42"/>
      <c r="N49" s="42"/>
      <c r="O49" s="42"/>
      <c r="P49" s="42"/>
      <c r="Q49" s="42"/>
      <c r="R49" s="42"/>
      <c r="S49" s="42"/>
      <c r="T49" s="42"/>
      <c r="U49" s="41" t="s">
        <v>241</v>
      </c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7"/>
      <c r="AI49" s="47"/>
      <c r="AJ49" s="47"/>
    </row>
    <row r="50" ht="15.75" customHeight="1">
      <c r="A50" s="40" t="s">
        <v>242</v>
      </c>
      <c r="B50" s="40" t="s">
        <v>243</v>
      </c>
      <c r="C50" s="42" t="s">
        <v>46</v>
      </c>
      <c r="D50" s="42"/>
      <c r="E50" s="42"/>
      <c r="F50" s="42"/>
      <c r="G50" s="42"/>
      <c r="H50" s="42"/>
      <c r="I50" s="42"/>
      <c r="J50" s="42"/>
      <c r="K50" s="42"/>
      <c r="L50" s="41"/>
      <c r="M50" s="42"/>
      <c r="N50" s="42"/>
      <c r="O50" s="42"/>
      <c r="P50" s="42"/>
      <c r="Q50" s="42"/>
      <c r="R50" s="42"/>
      <c r="S50" s="42"/>
      <c r="T50" s="42"/>
      <c r="U50" s="41" t="s">
        <v>244</v>
      </c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7"/>
      <c r="AI50" s="47"/>
      <c r="AJ50" s="47"/>
    </row>
    <row r="51" ht="15.75" customHeight="1">
      <c r="A51" s="40" t="s">
        <v>92</v>
      </c>
      <c r="B51" s="40" t="s">
        <v>245</v>
      </c>
      <c r="C51" s="42" t="s">
        <v>46</v>
      </c>
      <c r="D51" s="42"/>
      <c r="E51" s="42"/>
      <c r="F51" s="42"/>
      <c r="G51" s="42"/>
      <c r="H51" s="42"/>
      <c r="I51" s="42"/>
      <c r="J51" s="42"/>
      <c r="K51" s="42"/>
      <c r="L51" s="41"/>
      <c r="M51" s="42"/>
      <c r="N51" s="42"/>
      <c r="O51" s="42"/>
      <c r="P51" s="42"/>
      <c r="Q51" s="42"/>
      <c r="R51" s="42"/>
      <c r="S51" s="42"/>
      <c r="T51" s="42"/>
      <c r="U51" s="41" t="s">
        <v>246</v>
      </c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7"/>
      <c r="AI51" s="47"/>
      <c r="AJ51" s="47"/>
    </row>
    <row r="52" ht="15.75" customHeight="1">
      <c r="A52" s="40" t="s">
        <v>88</v>
      </c>
      <c r="B52" s="44"/>
      <c r="C52" s="41"/>
      <c r="D52" s="42"/>
      <c r="E52" s="41"/>
      <c r="F52" s="42"/>
      <c r="G52" s="42"/>
      <c r="H52" s="42"/>
      <c r="I52" s="42"/>
      <c r="J52" s="42"/>
      <c r="K52" s="41"/>
      <c r="L52" s="41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8"/>
      <c r="AI52" s="48"/>
      <c r="AJ52" s="48"/>
    </row>
    <row r="53" ht="15.75" customHeight="1">
      <c r="A53" s="44" t="s">
        <v>88</v>
      </c>
      <c r="B53" s="44"/>
      <c r="C53" s="41"/>
      <c r="D53" s="42"/>
      <c r="E53" s="41"/>
      <c r="F53" s="42"/>
      <c r="G53" s="42"/>
      <c r="H53" s="42"/>
      <c r="I53" s="42"/>
      <c r="J53" s="42"/>
      <c r="K53" s="41"/>
      <c r="L53" s="4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8"/>
      <c r="AI53" s="48"/>
      <c r="AJ53" s="48"/>
    </row>
    <row r="54" ht="15.75" customHeight="1">
      <c r="A54" s="31"/>
      <c r="B54" s="31"/>
      <c r="C54" s="31"/>
      <c r="E54" s="31"/>
      <c r="F54" s="31"/>
      <c r="AF54" s="31"/>
      <c r="AG54" s="31"/>
      <c r="AH54" s="49"/>
      <c r="AI54" s="49"/>
      <c r="AJ54" s="49"/>
    </row>
    <row r="55" ht="15.75" customHeight="1">
      <c r="A55" s="50" t="s">
        <v>44</v>
      </c>
      <c r="B55" s="50" t="s">
        <v>48</v>
      </c>
      <c r="C55" s="51" t="s">
        <v>46</v>
      </c>
      <c r="D55" s="52"/>
      <c r="E55" s="51"/>
      <c r="F55" s="51"/>
      <c r="G55" s="52"/>
      <c r="H55" s="52"/>
      <c r="I55" s="52"/>
      <c r="J55" s="52"/>
      <c r="K55" s="52"/>
      <c r="L55" s="53" t="s">
        <v>52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3" t="s">
        <v>52</v>
      </c>
      <c r="AG55" s="51"/>
      <c r="AH55" s="54"/>
      <c r="AI55" s="54"/>
      <c r="AJ55" s="54"/>
    </row>
    <row r="56" ht="15.75" customHeight="1">
      <c r="A56" s="50" t="s">
        <v>92</v>
      </c>
      <c r="B56" s="55" t="s">
        <v>247</v>
      </c>
      <c r="C56" s="52"/>
      <c r="D56" s="52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1" t="s">
        <v>248</v>
      </c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1"/>
      <c r="AG56" s="51"/>
      <c r="AH56" s="56" t="s">
        <v>249</v>
      </c>
      <c r="AI56" s="54"/>
      <c r="AJ56" s="54"/>
    </row>
    <row r="57" ht="15.75" customHeight="1">
      <c r="A57" s="50" t="s">
        <v>92</v>
      </c>
      <c r="B57" s="55" t="s">
        <v>250</v>
      </c>
      <c r="C57" s="52"/>
      <c r="D57" s="52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1" t="s">
        <v>251</v>
      </c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1"/>
      <c r="AG57" s="51"/>
      <c r="AH57" s="56" t="s">
        <v>252</v>
      </c>
      <c r="AI57" s="54"/>
      <c r="AJ57" s="54"/>
    </row>
    <row r="58" ht="15.75" customHeight="1">
      <c r="A58" s="50" t="s">
        <v>92</v>
      </c>
      <c r="B58" s="55" t="s">
        <v>253</v>
      </c>
      <c r="C58" s="52"/>
      <c r="D58" s="52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1" t="s">
        <v>254</v>
      </c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1"/>
      <c r="AG58" s="51"/>
      <c r="AH58" s="56" t="s">
        <v>255</v>
      </c>
      <c r="AI58" s="54"/>
      <c r="AJ58" s="54"/>
    </row>
    <row r="59" ht="15.75" customHeight="1">
      <c r="A59" s="50" t="s">
        <v>92</v>
      </c>
      <c r="B59" s="55" t="s">
        <v>256</v>
      </c>
      <c r="C59" s="52"/>
      <c r="D59" s="52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1" t="s">
        <v>257</v>
      </c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1"/>
      <c r="AG59" s="51"/>
      <c r="AH59" s="56" t="s">
        <v>258</v>
      </c>
      <c r="AI59" s="54"/>
      <c r="AJ59" s="54"/>
    </row>
    <row r="60" ht="15.75" customHeight="1">
      <c r="A60" s="50" t="s">
        <v>92</v>
      </c>
      <c r="B60" s="55" t="s">
        <v>259</v>
      </c>
      <c r="C60" s="52"/>
      <c r="D60" s="52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1" t="s">
        <v>260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1"/>
      <c r="AG60" s="51"/>
      <c r="AH60" s="56" t="s">
        <v>261</v>
      </c>
      <c r="AI60" s="54"/>
      <c r="AJ60" s="54"/>
    </row>
    <row r="61" ht="15.75" customHeight="1">
      <c r="A61" s="50" t="s">
        <v>92</v>
      </c>
      <c r="B61" s="55" t="s">
        <v>262</v>
      </c>
      <c r="C61" s="52"/>
      <c r="D61" s="52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1" t="s">
        <v>263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1"/>
      <c r="AG61" s="51"/>
      <c r="AH61" s="56" t="s">
        <v>264</v>
      </c>
      <c r="AI61" s="54"/>
      <c r="AJ61" s="54"/>
    </row>
    <row r="62" ht="15.75" customHeight="1">
      <c r="A62" s="50" t="s">
        <v>92</v>
      </c>
      <c r="B62" s="55" t="s">
        <v>265</v>
      </c>
      <c r="C62" s="52"/>
      <c r="D62" s="52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1" t="s">
        <v>266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1"/>
      <c r="AG62" s="51"/>
      <c r="AH62" s="56" t="s">
        <v>267</v>
      </c>
      <c r="AI62" s="54"/>
      <c r="AJ62" s="54"/>
    </row>
    <row r="63" ht="15.75" customHeight="1">
      <c r="A63" s="50" t="s">
        <v>92</v>
      </c>
      <c r="B63" s="55" t="s">
        <v>268</v>
      </c>
      <c r="C63" s="52"/>
      <c r="D63" s="52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1" t="s">
        <v>269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1"/>
      <c r="AG63" s="51"/>
      <c r="AH63" s="56" t="s">
        <v>270</v>
      </c>
      <c r="AI63" s="54"/>
      <c r="AJ63" s="54"/>
    </row>
    <row r="64" ht="15.75" customHeight="1">
      <c r="A64" s="57" t="s">
        <v>44</v>
      </c>
      <c r="B64" s="57" t="s">
        <v>271</v>
      </c>
      <c r="C64" s="58" t="s">
        <v>46</v>
      </c>
      <c r="D64" s="58"/>
      <c r="E64" s="54"/>
      <c r="F64" s="5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4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4"/>
      <c r="AG64" s="54"/>
      <c r="AH64" s="54"/>
      <c r="AI64" s="54"/>
      <c r="AJ64" s="54"/>
    </row>
    <row r="65" ht="15.75" customHeight="1">
      <c r="A65" s="50" t="s">
        <v>92</v>
      </c>
      <c r="B65" s="55" t="s">
        <v>272</v>
      </c>
      <c r="C65" s="52"/>
      <c r="D65" s="52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4" t="s">
        <v>273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1"/>
      <c r="AG65" s="51"/>
      <c r="AH65" s="54"/>
      <c r="AI65" s="54"/>
      <c r="AJ65" s="54"/>
    </row>
    <row r="66" ht="15.75" customHeight="1">
      <c r="A66" s="50" t="s">
        <v>92</v>
      </c>
      <c r="B66" s="55" t="s">
        <v>274</v>
      </c>
      <c r="C66" s="52"/>
      <c r="D66" s="52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4" t="s">
        <v>275</v>
      </c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1"/>
      <c r="AG66" s="51"/>
      <c r="AH66" s="54"/>
      <c r="AI66" s="54"/>
      <c r="AJ66" s="54"/>
    </row>
    <row r="67" ht="15.75" customHeight="1">
      <c r="A67" s="50" t="s">
        <v>92</v>
      </c>
      <c r="B67" s="55" t="s">
        <v>276</v>
      </c>
      <c r="C67" s="52"/>
      <c r="D67" s="52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4" t="s">
        <v>277</v>
      </c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1"/>
      <c r="AG67" s="51"/>
      <c r="AH67" s="54"/>
      <c r="AI67" s="54"/>
      <c r="AJ67" s="54"/>
    </row>
    <row r="68" ht="15.75" customHeight="1">
      <c r="A68" s="50" t="s">
        <v>92</v>
      </c>
      <c r="B68" s="55" t="s">
        <v>278</v>
      </c>
      <c r="C68" s="52"/>
      <c r="D68" s="52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 t="s">
        <v>279</v>
      </c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1"/>
      <c r="AG68" s="51"/>
      <c r="AH68" s="54"/>
      <c r="AI68" s="54"/>
      <c r="AJ68" s="54"/>
    </row>
    <row r="69" ht="15.75" customHeight="1">
      <c r="A69" s="50" t="s">
        <v>92</v>
      </c>
      <c r="B69" s="55" t="s">
        <v>280</v>
      </c>
      <c r="C69" s="52"/>
      <c r="D69" s="52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 t="s">
        <v>281</v>
      </c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1"/>
      <c r="AG69" s="51"/>
      <c r="AH69" s="54"/>
      <c r="AI69" s="54"/>
      <c r="AJ69" s="54"/>
    </row>
    <row r="70" ht="15.75" customHeight="1">
      <c r="A70" s="50" t="s">
        <v>92</v>
      </c>
      <c r="B70" s="55" t="s">
        <v>282</v>
      </c>
      <c r="C70" s="52"/>
      <c r="D70" s="52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3" t="s">
        <v>283</v>
      </c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1"/>
      <c r="AG70" s="51"/>
      <c r="AH70" s="54"/>
      <c r="AI70" s="54"/>
      <c r="AJ70" s="54"/>
    </row>
    <row r="71" ht="15.75" customHeight="1">
      <c r="A71" s="57" t="s">
        <v>88</v>
      </c>
      <c r="B71" s="57" t="s">
        <v>271</v>
      </c>
      <c r="C71" s="54"/>
      <c r="D71" s="58"/>
      <c r="E71" s="54"/>
      <c r="F71" s="54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4"/>
      <c r="AG71" s="54"/>
      <c r="AH71" s="54"/>
      <c r="AI71" s="54"/>
      <c r="AJ71" s="54"/>
    </row>
    <row r="72" ht="15.75" customHeight="1">
      <c r="A72" s="57" t="s">
        <v>88</v>
      </c>
      <c r="B72" s="57" t="s">
        <v>48</v>
      </c>
      <c r="C72" s="54"/>
      <c r="D72" s="58"/>
      <c r="E72" s="54"/>
      <c r="F72" s="54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4"/>
      <c r="AG72" s="54"/>
      <c r="AH72" s="54"/>
      <c r="AI72" s="54"/>
      <c r="AJ72" s="5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9</v>
      </c>
      <c r="C1" s="15" t="s">
        <v>10</v>
      </c>
      <c r="D1" s="17" t="s">
        <v>11</v>
      </c>
      <c r="E1" s="19" t="s">
        <v>12</v>
      </c>
      <c r="F1" s="20" t="s">
        <v>13</v>
      </c>
      <c r="G1" s="21" t="s">
        <v>14</v>
      </c>
      <c r="H1" s="22" t="s">
        <v>15</v>
      </c>
      <c r="I1" s="23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24" t="s">
        <v>75</v>
      </c>
      <c r="B2" s="24" t="s">
        <v>77</v>
      </c>
      <c r="C2" s="25" t="s">
        <v>78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15.75" customHeight="1">
      <c r="A3" s="24" t="s">
        <v>75</v>
      </c>
      <c r="B3" s="24" t="s">
        <v>79</v>
      </c>
      <c r="C3" s="25" t="s">
        <v>80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5.75" customHeight="1">
      <c r="A4" s="12"/>
      <c r="B4" s="12"/>
      <c r="C4" s="28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5.75" customHeight="1">
      <c r="A5" s="29" t="s">
        <v>85</v>
      </c>
      <c r="B5" s="29" t="s">
        <v>86</v>
      </c>
      <c r="C5" s="30" t="s">
        <v>87</v>
      </c>
    </row>
    <row r="6" ht="15.75" customHeight="1">
      <c r="A6" s="29" t="s">
        <v>89</v>
      </c>
      <c r="B6" s="29" t="s">
        <v>90</v>
      </c>
      <c r="C6" s="30" t="s">
        <v>91</v>
      </c>
    </row>
    <row r="7" ht="15.75" customHeight="1">
      <c r="C7" s="27"/>
    </row>
    <row r="8" ht="15.75" customHeight="1">
      <c r="C8" s="27"/>
    </row>
    <row r="9" ht="15.75" customHeight="1">
      <c r="C9" s="27"/>
    </row>
    <row r="10" ht="15.75" customHeight="1">
      <c r="C10" s="27"/>
    </row>
    <row r="11" ht="15.75" customHeight="1">
      <c r="C11" s="27"/>
    </row>
    <row r="12" ht="15.75" customHeight="1">
      <c r="C12" s="27"/>
    </row>
    <row r="13" ht="15.75" customHeight="1">
      <c r="C13" s="27"/>
    </row>
    <row r="14" ht="15.75" customHeight="1">
      <c r="C14" s="27"/>
    </row>
    <row r="15" ht="15.75" customHeight="1">
      <c r="C15" s="27"/>
    </row>
    <row r="16" ht="15.75" customHeight="1">
      <c r="C16" s="27"/>
    </row>
    <row r="17" ht="15.75" customHeight="1">
      <c r="C17" s="27"/>
    </row>
    <row r="18" ht="15.75" customHeight="1">
      <c r="C18" s="27"/>
    </row>
    <row r="19" ht="15.75" customHeight="1">
      <c r="C19" s="27"/>
    </row>
    <row r="20" ht="15.75" customHeight="1">
      <c r="C20" s="27"/>
    </row>
    <row r="21" ht="15.75" customHeight="1">
      <c r="C21" s="27"/>
    </row>
    <row r="22" ht="15.75" customHeight="1">
      <c r="C22" s="27"/>
    </row>
    <row r="23" ht="15.75" customHeight="1">
      <c r="C23" s="27"/>
    </row>
    <row r="24" ht="15.75" customHeight="1">
      <c r="C24" s="27"/>
    </row>
    <row r="25" ht="15.75" customHeight="1">
      <c r="C25" s="27"/>
    </row>
    <row r="26" ht="15.75" customHeight="1">
      <c r="C26" s="27"/>
    </row>
    <row r="27" ht="15.75" customHeight="1">
      <c r="C27" s="27"/>
    </row>
    <row r="28" ht="15.75" customHeight="1">
      <c r="C28" s="27"/>
    </row>
    <row r="29" ht="15.75" customHeight="1">
      <c r="C29" s="27"/>
    </row>
    <row r="30" ht="15.75" customHeight="1">
      <c r="C30" s="27"/>
    </row>
    <row r="31" ht="15.75" customHeight="1">
      <c r="C31" s="27"/>
    </row>
    <row r="32" ht="15.75" customHeight="1">
      <c r="C32" s="27"/>
    </row>
    <row r="33" ht="15.75" customHeight="1">
      <c r="C33" s="27"/>
    </row>
    <row r="34" ht="15.75" customHeight="1">
      <c r="C34" s="27"/>
    </row>
    <row r="35" ht="15.75" customHeight="1">
      <c r="C35" s="27"/>
    </row>
    <row r="36" ht="15.75" customHeight="1">
      <c r="C36" s="27"/>
    </row>
    <row r="37" ht="15.75" customHeight="1">
      <c r="C37" s="27"/>
    </row>
    <row r="38" ht="15.75" customHeight="1">
      <c r="C38" s="27"/>
    </row>
    <row r="39" ht="15.75" customHeight="1">
      <c r="C39" s="27"/>
    </row>
    <row r="40" ht="15.75" customHeight="1">
      <c r="C40" s="27"/>
    </row>
    <row r="41" ht="15.75" customHeight="1">
      <c r="C41" s="27"/>
    </row>
    <row r="42" ht="15.75" customHeight="1">
      <c r="C42" s="27"/>
    </row>
    <row r="43" ht="15.75" customHeight="1">
      <c r="C43" s="27"/>
    </row>
    <row r="44" ht="15.75" customHeight="1">
      <c r="C44" s="27"/>
    </row>
    <row r="45" ht="15.75" customHeight="1">
      <c r="C45" s="27"/>
    </row>
    <row r="46" ht="15.75" customHeight="1">
      <c r="C46" s="27"/>
    </row>
    <row r="47" ht="15.75" customHeight="1">
      <c r="C47" s="27"/>
    </row>
    <row r="48" ht="15.75" customHeight="1">
      <c r="C48" s="27"/>
    </row>
    <row r="49" ht="15.75" customHeight="1">
      <c r="C49" s="27"/>
    </row>
    <row r="50" ht="15.75" customHeight="1">
      <c r="C50" s="27"/>
    </row>
    <row r="51" ht="15.75" customHeight="1">
      <c r="C51" s="27"/>
    </row>
    <row r="52" ht="15.75" customHeight="1">
      <c r="C52" s="27"/>
    </row>
    <row r="53" ht="15.75" customHeight="1">
      <c r="C53" s="27"/>
    </row>
    <row r="54" ht="15.75" customHeight="1">
      <c r="C54" s="27"/>
    </row>
    <row r="55" ht="15.75" customHeight="1">
      <c r="C55" s="27"/>
    </row>
    <row r="56" ht="15.75" customHeight="1">
      <c r="C56" s="27"/>
    </row>
    <row r="57" ht="15.75" customHeight="1">
      <c r="C57" s="27"/>
    </row>
    <row r="58" ht="15.75" customHeight="1">
      <c r="C58" s="27"/>
    </row>
    <row r="59" ht="15.75" customHeight="1">
      <c r="C59" s="27"/>
    </row>
    <row r="60" ht="15.75" customHeight="1">
      <c r="C60" s="27"/>
    </row>
    <row r="61" ht="15.75" customHeight="1">
      <c r="C61" s="27"/>
    </row>
    <row r="62" ht="15.75" customHeight="1">
      <c r="C62" s="27"/>
    </row>
    <row r="63" ht="15.75" customHeight="1">
      <c r="C63" s="27"/>
    </row>
    <row r="64" ht="15.75" customHeight="1">
      <c r="C64" s="27"/>
    </row>
    <row r="65" ht="15.75" customHeight="1">
      <c r="C65" s="27"/>
    </row>
    <row r="66" ht="15.75" customHeight="1">
      <c r="C66" s="27"/>
    </row>
    <row r="67" ht="15.75" customHeight="1">
      <c r="C6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41</v>
      </c>
      <c r="B2" s="5" t="s">
        <v>43</v>
      </c>
      <c r="C2" s="8">
        <f>NOW()</f>
        <v>43754.22831</v>
      </c>
      <c r="D2" s="10" t="s">
        <v>47</v>
      </c>
      <c r="E2" s="10" t="s">
        <v>48</v>
      </c>
      <c r="F2" s="12"/>
      <c r="G2" s="13" t="s">
        <v>49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9</v>
      </c>
      <c r="C1" s="15" t="s">
        <v>10</v>
      </c>
      <c r="D1" s="17" t="s">
        <v>11</v>
      </c>
      <c r="E1" s="19" t="s">
        <v>12</v>
      </c>
      <c r="F1" s="20" t="s">
        <v>13</v>
      </c>
      <c r="G1" s="21" t="s">
        <v>14</v>
      </c>
      <c r="H1" s="22" t="s">
        <v>15</v>
      </c>
      <c r="I1" s="23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27" t="s">
        <v>75</v>
      </c>
      <c r="B2" s="27" t="s">
        <v>77</v>
      </c>
      <c r="C2" s="27" t="s">
        <v>78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ht="15.75" customHeight="1">
      <c r="A3" s="27" t="s">
        <v>75</v>
      </c>
      <c r="B3" s="27" t="s">
        <v>79</v>
      </c>
      <c r="C3" s="27" t="s">
        <v>80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ht="15.75" customHeight="1">
      <c r="A5" s="27" t="s">
        <v>95</v>
      </c>
      <c r="B5" s="27" t="s">
        <v>96</v>
      </c>
      <c r="C5" s="27" t="s">
        <v>97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ht="15.75" customHeight="1">
      <c r="A6" s="27" t="s">
        <v>95</v>
      </c>
      <c r="B6" s="27" t="s">
        <v>98</v>
      </c>
      <c r="C6" s="27" t="s">
        <v>99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ht="15.75" customHeight="1">
      <c r="A7" s="27" t="s">
        <v>95</v>
      </c>
      <c r="B7" s="27" t="s">
        <v>100</v>
      </c>
      <c r="C7" s="27" t="s">
        <v>101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ht="15.75" customHeight="1">
      <c r="A8" s="27" t="s">
        <v>95</v>
      </c>
      <c r="B8" s="27" t="s">
        <v>103</v>
      </c>
      <c r="C8" s="27" t="s">
        <v>104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ht="15.75" customHeight="1">
      <c r="A9" s="27" t="s">
        <v>95</v>
      </c>
      <c r="B9" s="27" t="s">
        <v>106</v>
      </c>
      <c r="C9" s="27" t="s">
        <v>107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ht="15.75" customHeight="1">
      <c r="A11" s="27" t="s">
        <v>108</v>
      </c>
      <c r="B11" s="27" t="s">
        <v>109</v>
      </c>
      <c r="C11" s="27" t="s">
        <v>110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ht="15.75" customHeight="1">
      <c r="A12" s="27" t="s">
        <v>108</v>
      </c>
      <c r="B12" s="27" t="s">
        <v>111</v>
      </c>
      <c r="C12" s="27" t="s">
        <v>112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ht="15.75" customHeight="1">
      <c r="A13" s="27" t="s">
        <v>108</v>
      </c>
      <c r="B13" s="27" t="s">
        <v>113</v>
      </c>
      <c r="C13" s="27" t="s">
        <v>114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ht="15.75" customHeight="1">
      <c r="A14" s="27" t="s">
        <v>108</v>
      </c>
      <c r="B14" s="27" t="s">
        <v>115</v>
      </c>
      <c r="C14" s="27" t="s">
        <v>117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ht="15.75" customHeight="1">
      <c r="A15" s="27" t="s">
        <v>108</v>
      </c>
      <c r="B15" s="27" t="s">
        <v>118</v>
      </c>
      <c r="C15" s="27" t="s">
        <v>119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ht="15.75" customHeight="1">
      <c r="A16" s="27" t="s">
        <v>108</v>
      </c>
      <c r="B16" s="27" t="s">
        <v>121</v>
      </c>
      <c r="C16" s="27" t="s">
        <v>122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ht="15.75" customHeight="1">
      <c r="A18" s="27" t="s">
        <v>124</v>
      </c>
      <c r="B18" s="27" t="s">
        <v>109</v>
      </c>
      <c r="C18" s="27" t="s">
        <v>110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ht="15.75" customHeight="1">
      <c r="A19" s="27" t="s">
        <v>124</v>
      </c>
      <c r="B19" s="27" t="s">
        <v>111</v>
      </c>
      <c r="C19" s="27" t="s">
        <v>112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ht="15.75" customHeight="1">
      <c r="A20" s="27" t="s">
        <v>124</v>
      </c>
      <c r="B20" s="27" t="s">
        <v>113</v>
      </c>
      <c r="C20" s="27" t="s">
        <v>114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ht="15.75" customHeight="1">
      <c r="A21" s="27" t="s">
        <v>124</v>
      </c>
      <c r="B21" s="27" t="s">
        <v>115</v>
      </c>
      <c r="C21" s="27" t="s">
        <v>117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ht="15.75" customHeight="1">
      <c r="A22" s="27" t="s">
        <v>124</v>
      </c>
      <c r="B22" s="27" t="s">
        <v>121</v>
      </c>
      <c r="C22" s="27" t="s">
        <v>122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5.75" customHeight="1">
      <c r="A23" s="27" t="s">
        <v>124</v>
      </c>
      <c r="B23" s="27" t="s">
        <v>125</v>
      </c>
      <c r="C23" s="27" t="s">
        <v>126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ht="15.75" customHeight="1">
      <c r="A25" s="27" t="s">
        <v>127</v>
      </c>
      <c r="B25" s="27" t="s">
        <v>128</v>
      </c>
      <c r="C25" s="27" t="s">
        <v>129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ht="15.75" customHeight="1">
      <c r="A26" s="27" t="s">
        <v>127</v>
      </c>
      <c r="B26" s="27" t="s">
        <v>131</v>
      </c>
      <c r="C26" s="27" t="s">
        <v>132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ht="15.75" customHeight="1">
      <c r="A27" s="27" t="s">
        <v>127</v>
      </c>
      <c r="B27" s="27" t="s">
        <v>134</v>
      </c>
      <c r="C27" s="27" t="s">
        <v>135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ht="15.75" customHeight="1">
      <c r="A28" s="27" t="s">
        <v>127</v>
      </c>
      <c r="B28" s="27" t="s">
        <v>137</v>
      </c>
      <c r="C28" s="27" t="s">
        <v>138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ht="15.75" customHeight="1">
      <c r="A29" s="27" t="s">
        <v>127</v>
      </c>
      <c r="B29" s="27" t="s">
        <v>140</v>
      </c>
      <c r="C29" s="27" t="s">
        <v>141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ht="15.75" customHeight="1">
      <c r="A31" s="27" t="s">
        <v>143</v>
      </c>
      <c r="B31" s="27" t="s">
        <v>145</v>
      </c>
      <c r="C31" s="27" t="s">
        <v>78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ht="15.75" customHeight="1">
      <c r="A32" s="27" t="s">
        <v>143</v>
      </c>
      <c r="B32" s="27" t="s">
        <v>146</v>
      </c>
      <c r="C32" s="27" t="s">
        <v>80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ht="15.75" customHeight="1">
      <c r="A34" t="s">
        <v>147</v>
      </c>
      <c r="B34" t="str">
        <f t="shared" ref="B34:B42" si="1">SUBSTITUTE(LOWER(SUBSTITUTE(SUBSTITUTE(C34, "(", ""), ")", "")), " ", "_")</f>
        <v>combined_oral_contraceptives</v>
      </c>
      <c r="C34" t="s">
        <v>155</v>
      </c>
    </row>
    <row r="35" ht="15.75" customHeight="1">
      <c r="A35" t="s">
        <v>147</v>
      </c>
      <c r="B35" t="str">
        <f t="shared" si="1"/>
        <v>progesterone_only_pills</v>
      </c>
      <c r="C35" t="s">
        <v>158</v>
      </c>
    </row>
    <row r="36" ht="15.75" customHeight="1">
      <c r="A36" t="s">
        <v>147</v>
      </c>
      <c r="B36" t="str">
        <f t="shared" si="1"/>
        <v>injectibles</v>
      </c>
      <c r="C36" t="s">
        <v>159</v>
      </c>
    </row>
    <row r="37" ht="15.75" customHeight="1">
      <c r="A37" t="s">
        <v>147</v>
      </c>
      <c r="B37" t="str">
        <f t="shared" si="1"/>
        <v>implants_1_rod</v>
      </c>
      <c r="C37" t="s">
        <v>160</v>
      </c>
    </row>
    <row r="38" ht="15.75" customHeight="1">
      <c r="A38" t="s">
        <v>147</v>
      </c>
      <c r="B38" t="str">
        <f t="shared" si="1"/>
        <v>implants_2_rods</v>
      </c>
      <c r="C38" t="s">
        <v>161</v>
      </c>
    </row>
    <row r="39" ht="15.75" customHeight="1">
      <c r="A39" t="s">
        <v>147</v>
      </c>
      <c r="B39" t="str">
        <f t="shared" si="1"/>
        <v>iud</v>
      </c>
      <c r="C39" t="s">
        <v>162</v>
      </c>
    </row>
    <row r="40" ht="15.75" customHeight="1">
      <c r="A40" t="s">
        <v>147</v>
      </c>
      <c r="B40" t="str">
        <f t="shared" si="1"/>
        <v>condoms</v>
      </c>
      <c r="C40" t="s">
        <v>163</v>
      </c>
    </row>
    <row r="41" ht="15.75" customHeight="1">
      <c r="A41" t="s">
        <v>147</v>
      </c>
      <c r="B41" t="str">
        <f t="shared" si="1"/>
        <v>tubal_ligation</v>
      </c>
      <c r="C41" t="s">
        <v>167</v>
      </c>
    </row>
    <row r="42" ht="15.75" customHeight="1">
      <c r="A42" t="s">
        <v>147</v>
      </c>
      <c r="B42" t="str">
        <f t="shared" si="1"/>
        <v>cycle_beads</v>
      </c>
      <c r="C42" t="s">
        <v>169</v>
      </c>
    </row>
    <row r="43" ht="15.75" customHeight="1">
      <c r="A43" t="s">
        <v>147</v>
      </c>
      <c r="B43" t="s">
        <v>140</v>
      </c>
      <c r="C43" t="s">
        <v>141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172</v>
      </c>
      <c r="B45" t="str">
        <f t="shared" si="2"/>
        <v>wants_to_get_pregnant</v>
      </c>
      <c r="C45" t="s">
        <v>173</v>
      </c>
    </row>
    <row r="46" ht="15.75" customHeight="1">
      <c r="A46" t="s">
        <v>172</v>
      </c>
      <c r="B46" t="str">
        <f t="shared" si="2"/>
        <v>did_not_want_fp</v>
      </c>
      <c r="C46" t="s">
        <v>176</v>
      </c>
    </row>
    <row r="47" ht="15.75" customHeight="1">
      <c r="B47" t="str">
        <f t="shared" si="2"/>
        <v/>
      </c>
    </row>
    <row r="48" ht="15.75" customHeight="1">
      <c r="A48" s="28" t="s">
        <v>177</v>
      </c>
      <c r="B48" s="28" t="s">
        <v>178</v>
      </c>
      <c r="C48" s="28" t="s">
        <v>179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8" t="s">
        <v>177</v>
      </c>
      <c r="B49" s="28" t="s">
        <v>182</v>
      </c>
      <c r="C49" s="28" t="s">
        <v>183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184</v>
      </c>
      <c r="B51" t="s">
        <v>185</v>
      </c>
      <c r="C51" t="s">
        <v>186</v>
      </c>
    </row>
    <row r="52" ht="15.75" customHeight="1">
      <c r="A52" t="s">
        <v>184</v>
      </c>
      <c r="B52" t="s">
        <v>189</v>
      </c>
      <c r="C52" t="s">
        <v>190</v>
      </c>
    </row>
    <row r="53" ht="15.75" customHeight="1">
      <c r="A53" t="s">
        <v>184</v>
      </c>
      <c r="B53" t="s">
        <v>191</v>
      </c>
      <c r="C53" t="s">
        <v>192</v>
      </c>
    </row>
    <row r="54" ht="15.75" customHeight="1">
      <c r="A54" t="s">
        <v>184</v>
      </c>
      <c r="B54" t="s">
        <v>193</v>
      </c>
      <c r="C54" t="s">
        <v>194</v>
      </c>
    </row>
    <row r="55" ht="15.75" customHeight="1">
      <c r="A55" t="s">
        <v>184</v>
      </c>
      <c r="B55" t="s">
        <v>195</v>
      </c>
      <c r="C55" t="s">
        <v>196</v>
      </c>
    </row>
    <row r="56" ht="15.75" customHeight="1">
      <c r="A56" t="s">
        <v>184</v>
      </c>
      <c r="B56" t="s">
        <v>140</v>
      </c>
      <c r="C56" t="s">
        <v>141</v>
      </c>
    </row>
    <row r="57" ht="15.75" customHeight="1"/>
    <row r="58" ht="15.75" customHeight="1">
      <c r="A58" s="28" t="s">
        <v>199</v>
      </c>
      <c r="B58" s="28" t="s">
        <v>200</v>
      </c>
      <c r="C58" s="28" t="s">
        <v>201</v>
      </c>
    </row>
    <row r="59" ht="15.75" customHeight="1">
      <c r="A59" s="28" t="s">
        <v>199</v>
      </c>
      <c r="B59" s="28" t="s">
        <v>202</v>
      </c>
      <c r="C59" s="28" t="s">
        <v>203</v>
      </c>
    </row>
    <row r="60" ht="15.75" customHeight="1">
      <c r="A60" s="28" t="s">
        <v>199</v>
      </c>
      <c r="B60" s="28" t="s">
        <v>204</v>
      </c>
      <c r="C60" s="28" t="s">
        <v>205</v>
      </c>
    </row>
    <row r="61" ht="15.75" customHeight="1">
      <c r="A61" s="28" t="s">
        <v>199</v>
      </c>
      <c r="B61" s="28" t="s">
        <v>140</v>
      </c>
      <c r="C61" s="28" t="s">
        <v>141</v>
      </c>
    </row>
    <row r="62" ht="15.75" customHeight="1"/>
    <row r="63" ht="15.75" customHeight="1">
      <c r="A63" s="12" t="s">
        <v>207</v>
      </c>
      <c r="B63" s="12" t="s">
        <v>208</v>
      </c>
      <c r="C63" s="28" t="s">
        <v>209</v>
      </c>
    </row>
    <row r="64" ht="15.75" customHeight="1">
      <c r="A64" s="12" t="s">
        <v>207</v>
      </c>
      <c r="B64" s="12" t="s">
        <v>210</v>
      </c>
      <c r="C64" s="28" t="s">
        <v>211</v>
      </c>
    </row>
    <row r="65" ht="15.75" customHeight="1">
      <c r="A65" s="12" t="s">
        <v>207</v>
      </c>
      <c r="B65" s="12" t="s">
        <v>213</v>
      </c>
      <c r="C65" s="28" t="s">
        <v>214</v>
      </c>
    </row>
    <row r="66" ht="15.75" customHeight="1">
      <c r="A66" s="12" t="s">
        <v>207</v>
      </c>
      <c r="B66" s="12" t="s">
        <v>215</v>
      </c>
      <c r="C66" s="28" t="s">
        <v>216</v>
      </c>
    </row>
    <row r="67" ht="15.75" customHeight="1">
      <c r="A67" s="12" t="s">
        <v>207</v>
      </c>
      <c r="B67" s="12" t="s">
        <v>219</v>
      </c>
      <c r="C67" s="28" t="s">
        <v>220</v>
      </c>
    </row>
    <row r="68" ht="15.75" customHeight="1"/>
    <row r="69" ht="15.75" customHeight="1">
      <c r="A69" t="s">
        <v>221</v>
      </c>
      <c r="B69" t="s">
        <v>222</v>
      </c>
      <c r="C69" t="s">
        <v>224</v>
      </c>
    </row>
    <row r="70" ht="15.75" customHeight="1">
      <c r="A70" t="s">
        <v>221</v>
      </c>
      <c r="B70" t="s">
        <v>225</v>
      </c>
      <c r="C70" t="s">
        <v>226</v>
      </c>
    </row>
    <row r="71" ht="15.75" customHeight="1"/>
    <row r="72" ht="15.75" customHeight="1">
      <c r="A72" t="s">
        <v>227</v>
      </c>
      <c r="B72" t="s">
        <v>228</v>
      </c>
      <c r="C72" s="46" t="s">
        <v>173</v>
      </c>
    </row>
    <row r="73" ht="15.75" customHeight="1">
      <c r="A73" t="s">
        <v>227</v>
      </c>
      <c r="B73" t="s">
        <v>235</v>
      </c>
      <c r="C73" t="s">
        <v>236</v>
      </c>
    </row>
    <row r="74" ht="15.75" customHeight="1">
      <c r="A74" t="s">
        <v>227</v>
      </c>
      <c r="B74" t="s">
        <v>140</v>
      </c>
      <c r="C74" t="s">
        <v>141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