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<sst xmlns="http://schemas.openxmlformats.org/spreadsheetml/2006/main" count="375" uniqueCount="375">
  <si>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</si>
  <si>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</si>
  <si>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</si>
  <si>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</si>
  <si>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</si>
  <si>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</si>
  <si>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</si>
  <si>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</si>
  <si>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</si>
  <si>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</si>
  <si>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</si>
  <si>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</si>
  <si>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</si>
  <si>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</si>
  <si>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</si>
  <si>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</si>
  <si>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</si>
  <si>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</si>
  <si>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</si>
  <si>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</si>
  <si>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</si>
  <si>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</si>
  <si>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</si>
  <si>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</si>
  <si>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</si>
  <si>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</si>
  <si>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</si>
  <si>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</si>
  <si>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</si>
  <si>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</si>
  <si>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</si>
  <si>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</si>
  <si>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</si>
  <si>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>facility_id</t>
  </si>
  <si>
    <t xml:space="preserve">Place ID of the logged in user</t>
  </si>
  <si>
    <t xml:space="preserve">Name of the logged in user</t>
  </si>
  <si>
    <t xml:space="preserve">end group</t>
  </si>
  <si>
    <t>init</t>
  </si>
  <si>
    <t>field-list</t>
  </si>
  <si>
    <t xml:space="preserve">select_one contact</t>
  </si>
  <si>
    <t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</si>
  <si>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</si>
  <si>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</si>
  <si>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</si>
  <si>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</si>
  <si>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</si>
  <si>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</si>
  <si>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>yes</t>
  </si>
  <si>
    <t>horizontal-compact</t>
  </si>
  <si>
    <t>db:person</t>
  </si>
  <si>
    <t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</si>
  <si>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</si>
  <si>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</si>
  <si>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</si>
  <si>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</si>
  <si>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</si>
  <si>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>selected(${create_new_person},'old_person')</t>
  </si>
  <si>
    <t>db-object</t>
  </si>
  <si>
    <t>hidden</t>
  </si>
  <si>
    <t>calculate</t>
  </si>
  <si>
    <t>contact_name</t>
  </si>
  <si>
    <t xml:space="preserve">coalesce(../../contact/name, ../name)</t>
  </si>
  <si>
    <t xml:space="preserve">select_one translate_name_label</t>
  </si>
  <si>
    <t>custom_place_name_label_translator</t>
  </si>
  <si>
    <t xml:space="preserve"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</si>
  <si>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</si>
  <si>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</si>
  <si>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</si>
  <si>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</si>
  <si>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</si>
  <si>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 xml:space="preserve">Standalone question only if no contact is selected, so show label accordingly</t>
  </si>
  <si>
    <t xml:space="preserve">select_one place_type</t>
  </si>
  <si>
    <t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</si>
  <si>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</si>
  <si>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</si>
  <si>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</si>
  <si>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</si>
  <si>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</si>
  <si>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</si>
  <si>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>PLACE_TYPE</t>
  </si>
  <si>
    <t>place_type_translation</t>
  </si>
  <si>
    <t>jr:choice-name(${place_type},'${place_type}')</t>
  </si>
  <si>
    <t xml:space="preserve">select_one generated_name</t>
  </si>
  <si>
    <t>generated_name</t>
  </si>
  <si>
    <t>generated_name_translation</t>
  </si>
  <si>
    <t>jr:choice-name(${generated_name},'${generated_name}')</t>
  </si>
  <si>
    <t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</si>
  <si>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</si>
  <si>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</si>
  <si>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</si>
  <si>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</si>
  <si>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</si>
  <si>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>selected(${create_new_person},'new_person')</t>
  </si>
  <si>
    <t>parent</t>
  </si>
  <si>
    <t>PARENT</t>
  </si>
  <si>
    <t>person</t>
  </si>
  <si>
    <t xml:space="preserve">Full Name</t>
  </si>
  <si>
    <t>नाम</t>
  </si>
  <si>
    <t>Nama</t>
  </si>
  <si>
    <t>Jina</t>
  </si>
  <si>
    <t>Nom</t>
  </si>
  <si>
    <t xml:space="preserve"> 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</si>
  <si>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</si>
  <si>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</si>
  <si>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</si>
  <si>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</si>
  <si>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</si>
  <si>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</si>
  <si>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</si>
  <si>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</si>
  <si>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</si>
  <si>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</si>
  <si>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</si>
  <si>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</si>
  <si>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</si>
  <si>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</si>
  <si>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</si>
  <si>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</si>
  <si>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</si>
  <si>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</si>
  <si>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</si>
  <si>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</si>
  <si>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</si>
  <si>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</si>
  <si>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</si>
  <si>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</si>
  <si>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</si>
  <si>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</si>
  <si>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</si>
  <si>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</si>
  <si>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</si>
  <si>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</si>
  <si>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</si>
  <si>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</si>
  <si>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</si>
  <si>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</si>
  <si>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horizontal</t>
  </si>
  <si>
    <t>ephemeral_months</t>
  </si>
  <si>
    <t xml:space="preserve">if(format-date-time(today(),"%m") - ../age_months &lt; 0, format-date-time(today(),"%m") - ../age_months + 12, format-date-time(today(),"%m") - ../age_months)</t>
  </si>
  <si>
    <t>ephemeral_years</t>
  </si>
  <si>
    <t xml:space="preserve">if(format-date-time(today(),"%m") - ../age_months &lt; 0, format-date-time(today(),"%Y") - ../age_years - 1, format-date-time(today(),"%Y") -../age_years)</t>
  </si>
  <si>
    <t>dob_approx</t>
  </si>
  <si>
    <t>DOB</t>
  </si>
  <si>
    <t xml:space="preserve">concat(string(${ephemeral_years}),'-',if(${ephemeral_months}&lt;10, concat('0',string(${ephemeral_months})), ${ephemeral_months}),'-',string(format-date-time(today(), "%d")))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</si>
  <si>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</si>
  <si>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</si>
  <si>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</si>
  <si>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</si>
  <si>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</si>
  <si>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</si>
  <si>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</si>
  <si>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</si>
  <si>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</si>
  <si>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</si>
  <si>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</si>
  <si>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</si>
  <si>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</si>
  <si>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</si>
  <si>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</si>
  <si>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</si>
  <si>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</si>
  <si>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</si>
  <si>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</si>
  <si>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</si>
  <si>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</si>
  <si>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</si>
  <si>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</si>
  <si>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</si>
  <si>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</si>
  <si>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</si>
  <si>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</si>
  <si>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</si>
  <si>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</si>
  <si>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</si>
  <si>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</si>
  <si>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</si>
  <si>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</si>
  <si>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</si>
  <si>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 xml:space="preserve">Namba ya simu Nyingine</t>
  </si>
  <si>
    <t>भुमिका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</si>
  <si>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</si>
  <si>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</si>
  <si>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</si>
  <si>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</si>
  <si>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</si>
  <si>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</si>
  <si>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</si>
  <si>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>Specifier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</si>
  <si>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</si>
  <si>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</si>
  <si>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</si>
  <si>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</si>
  <si>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</si>
  <si>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</si>
  <si>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</si>
  <si>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</si>
  <si>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</si>
  <si>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</si>
  <si>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</si>
  <si>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</si>
  <si>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</si>
  <si>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</si>
  <si>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</si>
  <si>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</si>
  <si>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</si>
  <si>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</si>
  <si>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</si>
  <si>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</si>
  <si>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</si>
  <si>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select_one yes_no_generated_name</t>
  </si>
  <si>
    <t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</si>
  <si>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</si>
  <si>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</si>
  <si>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</si>
  <si>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</si>
  <si>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</si>
  <si>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</si>
  <si>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>not(selected(${create_new_person},'none'))</t>
  </si>
  <si>
    <t>true</t>
  </si>
  <si>
    <t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</si>
  <si>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</si>
  <si>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</si>
  <si>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</si>
  <si>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>geolocation</t>
  </si>
  <si>
    <t xml:space="preserve"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</si>
  <si>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</si>
  <si>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</si>
  <si>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</si>
  <si>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</si>
  <si>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</si>
  <si>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</si>
  <si>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</si>
  <si>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</si>
  <si>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</si>
  <si>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</si>
  <si>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</si>
  <si>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</si>
  <si>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</si>
  <si>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</si>
  <si>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</si>
  <si>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</si>
  <si>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</si>
  <si>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</si>
  <si>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</si>
  <si>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</si>
  <si>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</si>
  <si>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</si>
  <si>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</si>
  <si>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</si>
  <si>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</si>
  <si>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</si>
  <si>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</si>
  <si>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</si>
  <si>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</si>
  <si>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</si>
  <si>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</si>
  <si>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</si>
  <si>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</si>
  <si>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</si>
  <si>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</si>
  <si>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</si>
  <si>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</si>
  <si>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</si>
  <si>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</si>
  <si>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</si>
  <si>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</si>
  <si>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</si>
  <si>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</si>
  <si>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</si>
  <si>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</si>
  <si>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</si>
  <si>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</si>
  <si>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</si>
  <si>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</si>
  <si>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</si>
  <si>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</si>
  <si>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>select_dob_method</t>
  </si>
  <si>
    <t>approx</t>
  </si>
  <si>
    <t xml:space="preserve">Date of birth unknown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</si>
  <si>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</si>
  <si>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</si>
  <si>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</si>
  <si>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</si>
  <si>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</si>
  <si>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</si>
  <si>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</si>
  <si>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</si>
  <si>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</si>
  <si>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</si>
  <si>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</si>
  <si>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</si>
  <si>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</si>
  <si>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</si>
  <si>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</si>
  <si>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</si>
  <si>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</si>
  <si>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</si>
  <si>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</si>
  <si>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</si>
  <si>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</si>
  <si>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</si>
  <si>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</si>
  <si>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</si>
  <si>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</si>
  <si>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</si>
  <si>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</si>
  <si>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</si>
  <si>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</si>
  <si>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</si>
  <si>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</si>
  <si>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</si>
  <si>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</si>
  <si>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</si>
  <si>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</si>
  <si>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</si>
  <si>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</si>
  <si>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</si>
  <si>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</si>
  <si>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</si>
  <si>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</si>
  <si>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</si>
  <si>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</si>
  <si>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</si>
  <si>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</si>
  <si>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</si>
  <si>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</si>
  <si>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</si>
  <si>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</si>
  <si>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</si>
  <si>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</si>
  <si>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</si>
  <si>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</si>
  <si>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</si>
  <si>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</si>
  <si>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</si>
  <si>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</si>
  <si>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</si>
  <si>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</si>
  <si>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</si>
  <si>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</si>
  <si>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</si>
  <si>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</si>
  <si>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</si>
  <si>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</si>
  <si>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</si>
  <si>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</si>
  <si>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</si>
  <si>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</si>
  <si>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</si>
  <si>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</si>
  <si>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</si>
  <si>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</si>
  <si>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</si>
  <si>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</si>
  <si>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</si>
  <si>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</si>
  <si>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</si>
  <si>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</si>
  <si>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</si>
  <si>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</si>
  <si>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</si>
  <si>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</si>
  <si>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</si>
  <si>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</si>
  <si>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</si>
  <si>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>translate_name_label</t>
  </si>
  <si>
    <t>form_title</t>
  </si>
  <si>
    <t>form_id</t>
  </si>
  <si>
    <t>version</t>
  </si>
  <si>
    <t>style</t>
  </si>
  <si>
    <t>default_language</t>
  </si>
  <si>
    <t xml:space="preserve"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</si>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</sst>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indexed="64"/>
      <sz val="11.000000"/>
    </font>
    <font>
      <name val="Arial"/>
      <sz val="10.000000"/>
    </font>
    <font>
      <name val="Calibri"/>
      <b/>
      <color indexed="64"/>
      <sz val="11.000000"/>
    </font>
    <font>
      <name val="Calibri"/>
      <sz val="11.000000"/>
    </font>
    <font>
      <name val="Arial"/>
      <color indexed="64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5"/>
      </patternFill>
    </fill>
    <fill>
      <patternFill patternType="solid">
        <fgColor rgb="FF6FA8DC"/>
        <bgColor indexed="55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39">
    <xf fontId="0" fillId="0" borderId="0" numFmtId="0" xfId="0"/>
    <xf fontId="2" fillId="0" borderId="0" numFmtId="0" xfId="0" applyFont="1"/>
    <xf fontId="2" fillId="2" borderId="0" numFmtId="0" xfId="0" applyFont="1" applyFill="1" applyAlignment="1">
      <alignment wrapText="1"/>
    </xf>
    <xf fontId="2" fillId="3" borderId="0" numFmtId="0" xfId="0" applyFont="1" applyFill="1" applyAlignment="1">
      <alignment wrapText="1"/>
    </xf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0" fillId="0" borderId="0" numFmtId="0" xfId="0"/>
    <xf fontId="0" fillId="8" borderId="0" numFmtId="0" xfId="0" applyFill="1"/>
    <xf fontId="0" fillId="9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10" borderId="0" numFmtId="0" xfId="0" applyFill="1"/>
    <xf fontId="0" fillId="7" borderId="0" numFmtId="0" xfId="0" applyFill="1" applyAlignment="1">
      <alignment horizontal="left"/>
    </xf>
    <xf fontId="0" fillId="7" borderId="0" numFmtId="0" xfId="0" applyFill="1"/>
    <xf fontId="3" fillId="7" borderId="0" numFmtId="0" xfId="0" applyFont="1" applyFill="1"/>
    <xf fontId="4" fillId="7" borderId="0" numFmtId="0" xfId="0" applyFont="1" applyFill="1"/>
    <xf fontId="0" fillId="7" borderId="0" numFmtId="0" xfId="0" applyFill="1" applyAlignment="1">
      <alignment wrapText="1"/>
    </xf>
    <xf fontId="0" fillId="7" borderId="0" numFmtId="0" xfId="0" applyFill="1" applyAlignment="1">
      <alignment horizontal="center"/>
    </xf>
    <xf fontId="0" fillId="10" borderId="0" numFmtId="0" xfId="0" applyFill="1" applyAlignment="1">
      <alignment horizontal="left"/>
    </xf>
    <xf fontId="0" fillId="10" borderId="0" numFmtId="0" xfId="0" applyFill="1"/>
    <xf fontId="2" fillId="0" borderId="0" numFmtId="0" xfId="0" applyFont="1" applyAlignment="1">
      <alignment vertical="center"/>
    </xf>
    <xf fontId="0" fillId="0" borderId="0" numFmtId="0" xfId="0" applyAlignment="1">
      <alignment vertical="center"/>
    </xf>
    <xf fontId="3" fillId="2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4" fillId="2" borderId="0" numFmtId="0" xfId="0" applyFont="1" applyFill="1"/>
    <xf fontId="3" fillId="3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0" fillId="5" borderId="0" numFmtId="0" xfId="0" applyFill="1" applyAlignment="1">
      <alignment horizontal="left"/>
    </xf>
    <xf fontId="0" fillId="11" borderId="0" numFmtId="0" xfId="0" applyFill="1" applyAlignment="1">
      <alignment horizontal="left"/>
    </xf>
    <xf fontId="0" fillId="0" borderId="0" numFmtId="49" xfId="0" applyNumberForma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pane activePane="bottomRight" state="frozen" topLeftCell="C2" xSplit="2" ySplit="1"/>
      <selection activeCell="P39" activeCellId="0" sqref="P39"/>
    </sheetView>
  </sheetViews>
  <sheetFormatPr defaultColWidth="14.4375" defaultRowHeight="14.25"/>
  <cols>
    <col customWidth="1" min="1" max="1" style="0" width="34"/>
    <col customWidth="1" min="2" max="2" style="0" width="22.710000000000001"/>
    <col customWidth="1" min="3" max="3" style="0" width="47.859999999999999"/>
    <col customWidth="1" min="4" max="4" style="0" width="33.43"/>
    <col customWidth="1" min="5" max="5" style="0" width="27.43"/>
    <col customWidth="1" min="6" max="6" style="0" width="37.289999999999999"/>
    <col customWidth="1" min="7" max="7" style="0" width="31.289999999999999"/>
    <col customWidth="1" min="8" max="8" style="0" width="8.1400000000000006"/>
    <col customWidth="1" min="9" max="9" style="0" width="16.710000000000001"/>
    <col customWidth="1" min="10" max="10" style="0" width="8.1400000000000006"/>
    <col customWidth="1" min="11" max="11" style="0" width="51.43"/>
    <col customWidth="1" min="12" max="13" style="0" width="10.710000000000001"/>
    <col customWidth="1" min="14" max="14" style="0" width="25.300000000000001"/>
    <col customWidth="1" min="15" max="15" style="0" width="46.289999999999999"/>
    <col customWidth="1" min="16" max="16" style="0" width="68.849999999999994"/>
    <col customWidth="1" min="17" max="17" style="0" width="9.4299999999999997"/>
    <col customWidth="1" min="18" max="18" style="0" width="33.43"/>
    <col customWidth="1" min="19" max="19" style="0" width="36.289999999999999"/>
    <col customWidth="1" min="20" max="23" style="0" width="13.57"/>
    <col customWidth="1" min="24" max="24" style="0" width="7.7000000000000002"/>
    <col customWidth="1" min="25" max="25" style="0" width="8.6999999999999993"/>
    <col customWidth="1" min="26" max="26" style="0" width="35.850000000000001"/>
    <col customWidth="1" min="27" max="36" style="0" width="7.7000000000000002"/>
    <col customWidth="1" min="37" max="38" style="0" width="15.140000000000001"/>
    <col customWidth="1" min="39" max="44" style="0" width="17.28999999999999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ht="15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ht="15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3.5" customHeight="1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5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9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9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71</v>
      </c>
      <c r="B18" s="17" t="s">
        <v>72</v>
      </c>
      <c r="C18" s="16" t="s">
        <v>73</v>
      </c>
      <c r="D18" s="16" t="s">
        <v>74</v>
      </c>
      <c r="E18" s="16" t="s">
        <v>75</v>
      </c>
      <c r="F18" s="16" t="s">
        <v>76</v>
      </c>
      <c r="G18" s="16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17" t="s">
        <v>26</v>
      </c>
      <c r="B24" s="17" t="s">
        <v>86</v>
      </c>
      <c r="C24" s="16" t="s">
        <v>87</v>
      </c>
      <c r="D24" s="16" t="s">
        <v>88</v>
      </c>
      <c r="E24" s="16" t="s">
        <v>89</v>
      </c>
      <c r="F24" s="16" t="s">
        <v>90</v>
      </c>
      <c r="G24" s="16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17" t="s">
        <v>30</v>
      </c>
      <c r="B27" s="17" t="s">
        <v>1</v>
      </c>
      <c r="C27" s="16" t="s">
        <v>96</v>
      </c>
      <c r="D27" s="18" t="s">
        <v>97</v>
      </c>
      <c r="E27" s="16" t="s">
        <v>98</v>
      </c>
      <c r="F27" s="16" t="s">
        <v>99</v>
      </c>
      <c r="G27" s="16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ht="14.25" customHeight="1">
      <c r="A28" s="17" t="s">
        <v>30</v>
      </c>
      <c r="B28" s="17" t="s">
        <v>102</v>
      </c>
      <c r="C28" s="16" t="s">
        <v>103</v>
      </c>
      <c r="D28" s="16"/>
      <c r="E28" s="16"/>
      <c r="F28" s="16"/>
      <c r="G28" s="16"/>
      <c r="H28" s="16"/>
      <c r="I28" s="16"/>
      <c r="J28" s="16" t="s">
        <v>104</v>
      </c>
      <c r="K28" s="16"/>
      <c r="L28" s="16"/>
      <c r="M28" s="16"/>
      <c r="N28" s="16" t="s">
        <v>105</v>
      </c>
      <c r="O28" s="16" t="s">
        <v>106</v>
      </c>
      <c r="P28" s="16"/>
      <c r="Q28" s="16"/>
      <c r="R28" s="21" t="s">
        <v>107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17" t="s">
        <v>59</v>
      </c>
      <c r="B29" s="17" t="s">
        <v>108</v>
      </c>
      <c r="C29" s="20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17" t="s">
        <v>59</v>
      </c>
      <c r="B30" s="17" t="s">
        <v>110</v>
      </c>
      <c r="C30" s="20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26</v>
      </c>
      <c r="B31" s="17" t="s">
        <v>112</v>
      </c>
      <c r="C31" s="16" t="s">
        <v>28</v>
      </c>
      <c r="D31" s="20" t="s">
        <v>28</v>
      </c>
      <c r="E31" s="20" t="s">
        <v>28</v>
      </c>
      <c r="F31" s="20" t="s">
        <v>28</v>
      </c>
      <c r="G31" s="20" t="s">
        <v>28</v>
      </c>
      <c r="H31" s="20"/>
      <c r="I31" s="20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113</v>
      </c>
      <c r="B32" s="17" t="s">
        <v>114</v>
      </c>
      <c r="C32" s="16" t="s">
        <v>115</v>
      </c>
      <c r="D32" s="18"/>
      <c r="E32" s="16"/>
      <c r="F32" s="16"/>
      <c r="G32" s="16"/>
      <c r="H32" s="16"/>
      <c r="I32" s="16"/>
      <c r="J32" s="16" t="s">
        <v>47</v>
      </c>
      <c r="K32" s="16" t="s">
        <v>116</v>
      </c>
      <c r="L32" s="16"/>
      <c r="M32" s="16"/>
      <c r="N32" s="16" t="s">
        <v>117</v>
      </c>
      <c r="O32" s="16" t="s">
        <v>118</v>
      </c>
      <c r="P32" s="16"/>
      <c r="Q32" s="16"/>
      <c r="R32" s="16" t="s">
        <v>119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120</v>
      </c>
      <c r="B33" s="17" t="s">
        <v>121</v>
      </c>
      <c r="C33" s="16" t="s">
        <v>122</v>
      </c>
      <c r="D33" s="16"/>
      <c r="E33" s="16"/>
      <c r="F33" s="16"/>
      <c r="G33" s="16"/>
      <c r="H33" s="16"/>
      <c r="I33" s="16"/>
      <c r="J33" s="16"/>
      <c r="K33" s="16" t="s">
        <v>123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17" t="s">
        <v>124</v>
      </c>
      <c r="B34" s="17" t="s">
        <v>125</v>
      </c>
      <c r="C34" s="16" t="s">
        <v>126</v>
      </c>
      <c r="D34" s="18"/>
      <c r="E34" s="16"/>
      <c r="F34" s="16"/>
      <c r="G34" s="16"/>
      <c r="H34" s="16"/>
      <c r="I34" s="16"/>
      <c r="J34" s="16" t="s">
        <v>47</v>
      </c>
      <c r="K34" s="16" t="s">
        <v>123</v>
      </c>
      <c r="L34" s="16"/>
      <c r="M34" s="16"/>
      <c r="N34" s="16" t="s">
        <v>127</v>
      </c>
      <c r="O34" s="16" t="s">
        <v>128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ht="14.25" customHeight="1">
      <c r="A35" s="17" t="s">
        <v>124</v>
      </c>
      <c r="B35" s="17" t="s">
        <v>129</v>
      </c>
      <c r="C35" s="16" t="s">
        <v>130</v>
      </c>
      <c r="D35" s="18"/>
      <c r="E35" s="16"/>
      <c r="F35" s="16"/>
      <c r="G35" s="16"/>
      <c r="H35" s="16"/>
      <c r="I35" s="16"/>
      <c r="J35" s="16"/>
      <c r="K35" s="16" t="s">
        <v>123</v>
      </c>
      <c r="L35" s="16"/>
      <c r="M35" s="16"/>
      <c r="N35" s="16" t="s">
        <v>131</v>
      </c>
      <c r="O35" s="16" t="s">
        <v>132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133</v>
      </c>
      <c r="B36" s="17" t="s">
        <v>134</v>
      </c>
      <c r="C36" s="16" t="s">
        <v>135</v>
      </c>
      <c r="D36" s="18"/>
      <c r="E36" s="16"/>
      <c r="F36" s="16"/>
      <c r="G36" s="16"/>
      <c r="H36" s="16"/>
      <c r="I36" s="16"/>
      <c r="J36" s="16"/>
      <c r="K36" s="16"/>
      <c r="L36" s="16" t="s">
        <v>136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4.25" customHeight="1">
      <c r="A37" s="17" t="s">
        <v>59</v>
      </c>
      <c r="B37" s="17" t="s">
        <v>137</v>
      </c>
      <c r="C37" s="16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138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59</v>
      </c>
      <c r="B38" s="17" t="s">
        <v>139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140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59</v>
      </c>
      <c r="B39" s="17" t="s">
        <v>141</v>
      </c>
      <c r="C39" s="16" t="s">
        <v>142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143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59</v>
      </c>
      <c r="B40" s="17" t="s">
        <v>144</v>
      </c>
      <c r="C40" s="16"/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2" t="s">
        <v>145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4.25" customHeight="1">
      <c r="A41" s="17" t="s">
        <v>59</v>
      </c>
      <c r="B41" s="17" t="s">
        <v>146</v>
      </c>
      <c r="C41" s="16" t="s">
        <v>119</v>
      </c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 t="s">
        <v>147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ht="14.25" customHeight="1">
      <c r="A42" s="17" t="s">
        <v>120</v>
      </c>
      <c r="B42" s="17" t="s">
        <v>148</v>
      </c>
      <c r="C42" s="22" t="s">
        <v>149</v>
      </c>
      <c r="D42" s="18"/>
      <c r="E42" s="16"/>
      <c r="F42" s="16"/>
      <c r="G42" s="16"/>
      <c r="H42" s="16"/>
      <c r="I42" s="16"/>
      <c r="J42" s="16"/>
      <c r="K42" s="16">
        <f>FALSE()</f>
        <v>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ht="14.25" customHeight="1">
      <c r="A43" s="17" t="s">
        <v>36</v>
      </c>
      <c r="B43" s="17"/>
      <c r="C43" s="16"/>
      <c r="D43" s="1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ht="14.25" customHeight="1">
      <c r="A44" s="17" t="s">
        <v>150</v>
      </c>
      <c r="B44" s="17" t="s">
        <v>151</v>
      </c>
      <c r="C44" s="16" t="s">
        <v>152</v>
      </c>
      <c r="D44" s="16" t="s">
        <v>153</v>
      </c>
      <c r="E44" s="16" t="s">
        <v>154</v>
      </c>
      <c r="F44" s="16" t="s">
        <v>155</v>
      </c>
      <c r="G44" s="16" t="s">
        <v>156</v>
      </c>
      <c r="H44" s="16"/>
      <c r="I44" s="16" t="s">
        <v>157</v>
      </c>
      <c r="J44" s="16"/>
      <c r="K44" s="16" t="s">
        <v>92</v>
      </c>
      <c r="L44" s="16"/>
      <c r="M44" s="16"/>
      <c r="N44" s="23">
        <f t="shared" ref="N44:N45" si="0">TRUE()</f>
        <v>1</v>
      </c>
      <c r="O44" s="16" t="s">
        <v>158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ht="14.25" customHeight="1">
      <c r="A45" s="17" t="s">
        <v>150</v>
      </c>
      <c r="B45" s="17" t="s">
        <v>159</v>
      </c>
      <c r="C45" s="16" t="s">
        <v>160</v>
      </c>
      <c r="D45" s="16" t="s">
        <v>161</v>
      </c>
      <c r="E45" s="16" t="s">
        <v>162</v>
      </c>
      <c r="F45" s="16" t="s">
        <v>163</v>
      </c>
      <c r="G45" s="16" t="s">
        <v>164</v>
      </c>
      <c r="H45" s="16"/>
      <c r="I45" s="16" t="s">
        <v>165</v>
      </c>
      <c r="J45" s="16"/>
      <c r="K45" s="16" t="s">
        <v>92</v>
      </c>
      <c r="L45" s="16"/>
      <c r="M45" s="16"/>
      <c r="N45" s="23">
        <f t="shared" si="0"/>
        <v>1</v>
      </c>
      <c r="O45" s="16" t="s">
        <v>158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ht="14.25" customHeight="1">
      <c r="A46" s="17" t="s">
        <v>166</v>
      </c>
      <c r="B46" s="17" t="s">
        <v>167</v>
      </c>
      <c r="C46" s="16" t="s">
        <v>168</v>
      </c>
      <c r="D46" s="16" t="s">
        <v>169</v>
      </c>
      <c r="E46" s="16" t="s">
        <v>170</v>
      </c>
      <c r="F46" s="16" t="s">
        <v>171</v>
      </c>
      <c r="G46" s="16" t="s">
        <v>169</v>
      </c>
      <c r="H46" s="16"/>
      <c r="I46" s="16" t="s">
        <v>172</v>
      </c>
      <c r="J46" s="16" t="s">
        <v>47</v>
      </c>
      <c r="K46" s="16" t="s">
        <v>92</v>
      </c>
      <c r="L46" s="16" t="s">
        <v>136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ht="14.25" customHeight="1">
      <c r="A47" s="17" t="s">
        <v>173</v>
      </c>
      <c r="B47" s="17" t="s">
        <v>174</v>
      </c>
      <c r="C47" s="16" t="s">
        <v>175</v>
      </c>
      <c r="D47" s="16" t="s">
        <v>176</v>
      </c>
      <c r="E47" s="16" t="s">
        <v>177</v>
      </c>
      <c r="F47" s="16" t="s">
        <v>178</v>
      </c>
      <c r="G47" s="16" t="s">
        <v>179</v>
      </c>
      <c r="H47" s="16"/>
      <c r="I47" s="16" t="s">
        <v>180</v>
      </c>
      <c r="J47" s="16"/>
      <c r="K47" s="16" t="s">
        <v>92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ht="14.25" customHeight="1">
      <c r="A48" s="17" t="s">
        <v>30</v>
      </c>
      <c r="B48" s="17" t="s">
        <v>181</v>
      </c>
      <c r="C48" s="16" t="s">
        <v>182</v>
      </c>
      <c r="D48" s="16" t="s">
        <v>183</v>
      </c>
      <c r="E48" s="16" t="s">
        <v>184</v>
      </c>
      <c r="F48" s="16" t="s">
        <v>185</v>
      </c>
      <c r="G48" s="16" t="s">
        <v>186</v>
      </c>
      <c r="H48" s="16"/>
      <c r="I48" s="16" t="s">
        <v>187</v>
      </c>
      <c r="J48" s="16" t="s">
        <v>47</v>
      </c>
      <c r="K48" s="16" t="s">
        <v>188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ht="14.25" customHeight="1">
      <c r="A49" s="17" t="s">
        <v>30</v>
      </c>
      <c r="B49" s="17" t="s">
        <v>189</v>
      </c>
      <c r="C49" s="16" t="s">
        <v>190</v>
      </c>
      <c r="D49" s="16" t="s">
        <v>191</v>
      </c>
      <c r="E49" s="16" t="s">
        <v>192</v>
      </c>
      <c r="F49" s="16" t="s">
        <v>193</v>
      </c>
      <c r="G49" s="16" t="s">
        <v>194</v>
      </c>
      <c r="H49" s="16"/>
      <c r="I49" s="16" t="s">
        <v>195</v>
      </c>
      <c r="J49" s="16"/>
      <c r="K49" s="16" t="s">
        <v>92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ht="14.25" customHeight="1">
      <c r="A50" s="17" t="s">
        <v>30</v>
      </c>
      <c r="B50" s="17" t="s">
        <v>25</v>
      </c>
      <c r="C50" s="16" t="s">
        <v>196</v>
      </c>
      <c r="D50" s="16" t="s">
        <v>197</v>
      </c>
      <c r="E50" s="16" t="s">
        <v>198</v>
      </c>
      <c r="F50" s="16" t="s">
        <v>199</v>
      </c>
      <c r="G50" s="16" t="s">
        <v>200</v>
      </c>
      <c r="H50" s="16"/>
      <c r="I50" s="16" t="s">
        <v>196</v>
      </c>
      <c r="J50" s="16"/>
      <c r="K50" s="16" t="s">
        <v>92</v>
      </c>
      <c r="L50" s="16" t="s">
        <v>201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ht="14.25" customHeight="1">
      <c r="A51" s="17" t="s">
        <v>26</v>
      </c>
      <c r="B51" s="17" t="s">
        <v>202</v>
      </c>
      <c r="C51" s="16" t="s">
        <v>28</v>
      </c>
      <c r="D51" s="16"/>
      <c r="E51" s="16"/>
      <c r="F51" s="16"/>
      <c r="G51" s="16"/>
      <c r="H51" s="16"/>
      <c r="I51" s="16"/>
      <c r="J51" s="16"/>
      <c r="K51" s="16"/>
      <c r="L51" s="16" t="s">
        <v>58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ht="14.25" customHeight="1">
      <c r="A52" s="17" t="s">
        <v>59</v>
      </c>
      <c r="B52" s="17" t="s">
        <v>203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204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ht="14.25" customHeight="1">
      <c r="A53" s="17" t="s">
        <v>59</v>
      </c>
      <c r="B53" s="17" t="s">
        <v>205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206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ht="14.25" customHeight="1">
      <c r="A54" s="17" t="s">
        <v>59</v>
      </c>
      <c r="B54" s="17" t="s">
        <v>207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208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ht="14.25" customHeight="1">
      <c r="A55" s="17" t="s">
        <v>36</v>
      </c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ht="14.25" customHeight="1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ht="14.25" customHeight="1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11"/>
      <c r="T57" s="12"/>
      <c r="U57" s="13"/>
      <c r="V57" s="14"/>
      <c r="W57" s="15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4.25" customHeight="1">
      <c r="A58" s="17" t="s">
        <v>26</v>
      </c>
      <c r="B58" s="17" t="s">
        <v>79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ht="14.25" customHeight="1">
      <c r="A59" s="24" t="s">
        <v>58</v>
      </c>
      <c r="B59" s="17" t="s">
        <v>93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94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ht="14.25" customHeight="1">
      <c r="A60" s="24" t="s">
        <v>58</v>
      </c>
      <c r="B60" s="17" t="s">
        <v>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ht="14.25" customHeight="1">
      <c r="A61" s="25" t="s">
        <v>209</v>
      </c>
      <c r="B61" s="17" t="s">
        <v>210</v>
      </c>
      <c r="C61" s="16" t="s">
        <v>211</v>
      </c>
      <c r="D61" s="16" t="s">
        <v>212</v>
      </c>
      <c r="E61" s="16" t="s">
        <v>213</v>
      </c>
      <c r="F61" s="16" t="s">
        <v>214</v>
      </c>
      <c r="G61" s="16" t="s">
        <v>215</v>
      </c>
      <c r="H61" s="16"/>
      <c r="I61" s="16" t="s">
        <v>216</v>
      </c>
      <c r="J61" s="16" t="s">
        <v>47</v>
      </c>
      <c r="K61" s="16" t="s">
        <v>217</v>
      </c>
      <c r="L61" s="16" t="s">
        <v>48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218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ht="14.25" customHeight="1">
      <c r="A62" s="17" t="s">
        <v>59</v>
      </c>
      <c r="B62" s="17" t="s">
        <v>1</v>
      </c>
      <c r="C62" s="16" t="s">
        <v>219</v>
      </c>
      <c r="D62" s="18" t="s">
        <v>97</v>
      </c>
      <c r="E62" s="16" t="s">
        <v>98</v>
      </c>
      <c r="F62" s="16" t="s">
        <v>99</v>
      </c>
      <c r="G62" s="16" t="s">
        <v>97</v>
      </c>
      <c r="H62" s="16"/>
      <c r="I62" s="16" t="s">
        <v>100</v>
      </c>
      <c r="J62" s="16" t="s">
        <v>47</v>
      </c>
      <c r="K62" s="16"/>
      <c r="L62" s="16"/>
      <c r="M62" s="16"/>
      <c r="N62" s="16"/>
      <c r="O62" s="22"/>
      <c r="P62" s="16" t="s">
        <v>220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ht="14.25" customHeight="1">
      <c r="A63" s="17" t="s">
        <v>30</v>
      </c>
      <c r="B63" s="17" t="s">
        <v>189</v>
      </c>
      <c r="C63" s="16" t="s">
        <v>190</v>
      </c>
      <c r="D63" s="16" t="s">
        <v>191</v>
      </c>
      <c r="E63" s="16" t="s">
        <v>192</v>
      </c>
      <c r="F63" s="16" t="s">
        <v>221</v>
      </c>
      <c r="G63" s="18" t="s">
        <v>194</v>
      </c>
      <c r="H63" s="16"/>
      <c r="I63" s="16" t="s">
        <v>195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ht="14.25" customHeight="1">
      <c r="A64" s="17" t="s">
        <v>30</v>
      </c>
      <c r="B64" s="17" t="s">
        <v>25</v>
      </c>
      <c r="C64" s="16" t="s">
        <v>196</v>
      </c>
      <c r="D64" s="16" t="s">
        <v>197</v>
      </c>
      <c r="E64" s="16" t="s">
        <v>198</v>
      </c>
      <c r="F64" s="16" t="s">
        <v>199</v>
      </c>
      <c r="G64" s="18" t="s">
        <v>200</v>
      </c>
      <c r="H64" s="16"/>
      <c r="I64" s="16" t="s">
        <v>196</v>
      </c>
      <c r="J64" s="16"/>
      <c r="K64" s="16"/>
      <c r="L64" s="16" t="s">
        <v>201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ht="14.25" customHeight="1">
      <c r="A65" s="17" t="s">
        <v>59</v>
      </c>
      <c r="B65" s="17" t="s">
        <v>86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222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ht="14.25" customHeight="1">
      <c r="A66" s="17" t="s">
        <v>59</v>
      </c>
      <c r="B66" s="17" t="s">
        <v>223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224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ht="14.25" customHeight="1">
      <c r="A67" s="17" t="s">
        <v>26</v>
      </c>
      <c r="B67" s="17" t="s">
        <v>202</v>
      </c>
      <c r="C67" s="16" t="s">
        <v>28</v>
      </c>
      <c r="D67" s="16" t="s">
        <v>28</v>
      </c>
      <c r="E67" s="16" t="s">
        <v>28</v>
      </c>
      <c r="F67" s="16" t="s">
        <v>28</v>
      </c>
      <c r="G67" s="18" t="s">
        <v>28</v>
      </c>
      <c r="H67" s="16"/>
      <c r="I67" s="16" t="s">
        <v>28</v>
      </c>
      <c r="J67" s="16"/>
      <c r="K67" s="16"/>
      <c r="L67" s="16" t="s">
        <v>58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ht="14.25" customHeight="1">
      <c r="A68" s="17" t="s">
        <v>59</v>
      </c>
      <c r="B68" s="17" t="s">
        <v>203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204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ht="14.25" customHeight="1">
      <c r="A69" s="17" t="s">
        <v>59</v>
      </c>
      <c r="B69" s="17" t="s">
        <v>205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206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ht="14.25" customHeight="1">
      <c r="A70" s="17" t="s">
        <v>59</v>
      </c>
      <c r="B70" s="17" t="s">
        <v>207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208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ht="14.25" customHeight="1">
      <c r="A71" s="17" t="s">
        <v>36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ht="14.25" customHeight="1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selection activeCell="A1" activeCellId="0" sqref="A1"/>
    </sheetView>
  </sheetViews>
  <sheetFormatPr defaultColWidth="14.4375" defaultRowHeight="14.25"/>
  <cols>
    <col customWidth="1" min="1" max="1" style="0" width="21.149999999999999"/>
    <col customWidth="1" min="3" max="3" style="0" width="29"/>
    <col customWidth="1" min="4" max="4" style="0" width="36.289999999999999"/>
    <col customWidth="1" min="5" max="5" style="0" width="27.300000000000001"/>
    <col customWidth="1" min="6" max="7" style="0" width="24.710000000000001"/>
    <col customWidth="1" min="8" max="8" style="0" width="7.7000000000000002"/>
    <col customWidth="1" min="9" max="9" style="0" width="14.289999999999999"/>
    <col customWidth="1" min="10" max="13" style="0" width="7.7000000000000002"/>
    <col customWidth="1" min="14" max="26" style="0" width="15.140000000000001"/>
  </cols>
  <sheetData>
    <row r="1" ht="14.25" customHeight="1">
      <c r="A1" s="26" t="s">
        <v>225</v>
      </c>
      <c r="B1" s="26" t="s">
        <v>1</v>
      </c>
      <c r="C1" s="26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7" t="s">
        <v>226</v>
      </c>
      <c r="B2" s="27" t="s">
        <v>218</v>
      </c>
      <c r="C2" s="27" t="s">
        <v>227</v>
      </c>
      <c r="D2" s="28" t="s">
        <v>228</v>
      </c>
      <c r="E2" s="12" t="s">
        <v>229</v>
      </c>
      <c r="F2" s="29" t="s">
        <v>230</v>
      </c>
      <c r="G2" s="30" t="s">
        <v>231</v>
      </c>
      <c r="H2" s="31"/>
      <c r="I2" s="20" t="s">
        <v>232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7" t="s">
        <v>226</v>
      </c>
      <c r="B3" s="27" t="s">
        <v>233</v>
      </c>
      <c r="C3" s="27" t="s">
        <v>234</v>
      </c>
      <c r="D3" s="28" t="s">
        <v>235</v>
      </c>
      <c r="E3" s="12" t="s">
        <v>236</v>
      </c>
      <c r="F3" s="29" t="s">
        <v>237</v>
      </c>
      <c r="G3" s="30" t="s">
        <v>238</v>
      </c>
      <c r="H3" s="31"/>
      <c r="I3" s="20" t="s">
        <v>239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7" t="s">
        <v>240</v>
      </c>
      <c r="B4" s="27" t="s">
        <v>241</v>
      </c>
      <c r="C4" s="27" t="s">
        <v>242</v>
      </c>
      <c r="D4" s="32" t="s">
        <v>243</v>
      </c>
      <c r="E4" s="33" t="s">
        <v>244</v>
      </c>
      <c r="F4" s="29" t="s">
        <v>245</v>
      </c>
      <c r="G4" s="30" t="s">
        <v>246</v>
      </c>
      <c r="H4" s="31"/>
      <c r="I4" s="20" t="s">
        <v>247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7" t="s">
        <v>240</v>
      </c>
      <c r="B5" s="27" t="s">
        <v>248</v>
      </c>
      <c r="C5" s="27" t="s">
        <v>249</v>
      </c>
      <c r="D5" s="32" t="s">
        <v>250</v>
      </c>
      <c r="E5" s="33" t="s">
        <v>251</v>
      </c>
      <c r="F5" s="29" t="s">
        <v>252</v>
      </c>
      <c r="G5" s="30" t="s">
        <v>253</v>
      </c>
      <c r="H5" s="31"/>
      <c r="I5" s="20" t="s">
        <v>254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7" t="s">
        <v>86</v>
      </c>
      <c r="B6" s="34" t="s">
        <v>255</v>
      </c>
      <c r="C6" s="35" t="s">
        <v>256</v>
      </c>
      <c r="D6" s="32" t="s">
        <v>257</v>
      </c>
      <c r="E6" s="33" t="s">
        <v>258</v>
      </c>
      <c r="F6" s="29" t="s">
        <v>259</v>
      </c>
      <c r="G6" s="30" t="s">
        <v>260</v>
      </c>
      <c r="H6" s="31"/>
      <c r="I6" s="20" t="s">
        <v>261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7" t="s">
        <v>86</v>
      </c>
      <c r="B7" s="34" t="s">
        <v>262</v>
      </c>
      <c r="C7" s="35" t="s">
        <v>263</v>
      </c>
      <c r="D7" s="28" t="s">
        <v>264</v>
      </c>
      <c r="E7" s="33" t="s">
        <v>265</v>
      </c>
      <c r="F7" s="29" t="s">
        <v>266</v>
      </c>
      <c r="G7" s="30" t="s">
        <v>267</v>
      </c>
      <c r="H7" s="31"/>
      <c r="I7" s="20" t="s">
        <v>268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7" t="s">
        <v>86</v>
      </c>
      <c r="B8" s="34" t="s">
        <v>269</v>
      </c>
      <c r="C8" s="35" t="s">
        <v>270</v>
      </c>
      <c r="D8" s="28" t="s">
        <v>271</v>
      </c>
      <c r="E8" s="33" t="s">
        <v>272</v>
      </c>
      <c r="F8" s="29" t="s">
        <v>273</v>
      </c>
      <c r="G8" s="30" t="s">
        <v>274</v>
      </c>
      <c r="H8" s="31"/>
      <c r="I8" s="20" t="s">
        <v>275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276</v>
      </c>
      <c r="B9" s="34" t="s">
        <v>277</v>
      </c>
      <c r="C9" s="35" t="s">
        <v>278</v>
      </c>
      <c r="D9" s="28"/>
      <c r="E9" s="33"/>
      <c r="F9" s="29"/>
      <c r="G9" s="30"/>
      <c r="H9" s="31"/>
      <c r="I9" s="2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279</v>
      </c>
      <c r="B10" s="34" t="s">
        <v>280</v>
      </c>
      <c r="C10" s="35" t="s">
        <v>281</v>
      </c>
      <c r="D10" s="28" t="s">
        <v>282</v>
      </c>
      <c r="E10" s="33" t="s">
        <v>283</v>
      </c>
      <c r="F10" s="29" t="s">
        <v>284</v>
      </c>
      <c r="G10" s="30" t="s">
        <v>285</v>
      </c>
      <c r="H10" s="31"/>
      <c r="I10" s="20" t="s">
        <v>286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279</v>
      </c>
      <c r="B11" s="34" t="s">
        <v>287</v>
      </c>
      <c r="C11" s="35" t="s">
        <v>288</v>
      </c>
      <c r="D11" s="28" t="s">
        <v>289</v>
      </c>
      <c r="E11" s="33" t="s">
        <v>290</v>
      </c>
      <c r="F11" s="29" t="s">
        <v>291</v>
      </c>
      <c r="G11" s="30" t="s">
        <v>292</v>
      </c>
      <c r="H11" s="31"/>
      <c r="I11" s="20" t="s">
        <v>293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279</v>
      </c>
      <c r="B12" s="34" t="s">
        <v>294</v>
      </c>
      <c r="C12" s="35" t="s">
        <v>295</v>
      </c>
      <c r="D12" s="28" t="s">
        <v>296</v>
      </c>
      <c r="E12" s="33" t="s">
        <v>297</v>
      </c>
      <c r="F12" s="29" t="s">
        <v>298</v>
      </c>
      <c r="G12" s="30" t="s">
        <v>296</v>
      </c>
      <c r="H12" s="31"/>
      <c r="I12" s="20" t="s">
        <v>299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279</v>
      </c>
      <c r="B13" s="34" t="s">
        <v>300</v>
      </c>
      <c r="C13" s="35" t="s">
        <v>301</v>
      </c>
      <c r="D13" s="28" t="s">
        <v>302</v>
      </c>
      <c r="E13" s="33" t="s">
        <v>303</v>
      </c>
      <c r="F13" s="29" t="s">
        <v>304</v>
      </c>
      <c r="G13" s="30" t="s">
        <v>305</v>
      </c>
      <c r="H13" s="31"/>
      <c r="I13" s="20" t="s">
        <v>306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279</v>
      </c>
      <c r="B14" s="8" t="s">
        <v>307</v>
      </c>
      <c r="C14" s="8" t="s">
        <v>308</v>
      </c>
      <c r="D14" s="28" t="s">
        <v>309</v>
      </c>
      <c r="E14" s="33" t="s">
        <v>310</v>
      </c>
      <c r="F14" s="29" t="s">
        <v>311</v>
      </c>
      <c r="G14" s="30" t="s">
        <v>312</v>
      </c>
      <c r="H14" s="31"/>
      <c r="I14" s="20" t="s">
        <v>308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279</v>
      </c>
      <c r="B15" s="34" t="s">
        <v>313</v>
      </c>
      <c r="C15" s="35" t="s">
        <v>314</v>
      </c>
      <c r="D15" s="28" t="s">
        <v>315</v>
      </c>
      <c r="E15" s="33" t="s">
        <v>316</v>
      </c>
      <c r="F15" s="29" t="s">
        <v>317</v>
      </c>
      <c r="G15" s="30" t="s">
        <v>315</v>
      </c>
      <c r="H15" s="31"/>
      <c r="I15" s="20" t="s">
        <v>318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7" t="s">
        <v>319</v>
      </c>
      <c r="B16" s="27" t="s">
        <v>218</v>
      </c>
      <c r="C16" s="27" t="s">
        <v>227</v>
      </c>
      <c r="D16" s="28" t="s">
        <v>228</v>
      </c>
      <c r="E16" s="12" t="s">
        <v>229</v>
      </c>
      <c r="F16" s="29" t="s">
        <v>230</v>
      </c>
      <c r="G16" s="30" t="s">
        <v>320</v>
      </c>
      <c r="H16" s="31"/>
      <c r="I16" s="20" t="s">
        <v>232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7" t="s">
        <v>319</v>
      </c>
      <c r="B17" s="27" t="s">
        <v>233</v>
      </c>
      <c r="C17" s="27" t="s">
        <v>321</v>
      </c>
      <c r="D17" s="28" t="s">
        <v>322</v>
      </c>
      <c r="E17" s="33" t="s">
        <v>323</v>
      </c>
      <c r="F17" s="29" t="s">
        <v>324</v>
      </c>
      <c r="G17" s="30" t="s">
        <v>325</v>
      </c>
      <c r="H17" s="31"/>
      <c r="I17" s="20" t="s">
        <v>326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72</v>
      </c>
      <c r="B18" s="34" t="s">
        <v>327</v>
      </c>
      <c r="C18" s="35" t="s">
        <v>328</v>
      </c>
      <c r="D18" s="28" t="s">
        <v>329</v>
      </c>
      <c r="E18" s="33" t="s">
        <v>330</v>
      </c>
      <c r="F18" s="29" t="s">
        <v>331</v>
      </c>
      <c r="G18" s="30" t="s">
        <v>332</v>
      </c>
      <c r="H18" s="31"/>
      <c r="I18" s="20" t="s">
        <v>333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72</v>
      </c>
      <c r="B19" s="34" t="s">
        <v>334</v>
      </c>
      <c r="C19" s="35" t="s">
        <v>335</v>
      </c>
      <c r="D19" s="28" t="s">
        <v>336</v>
      </c>
      <c r="E19" s="33" t="s">
        <v>337</v>
      </c>
      <c r="F19" s="29" t="s">
        <v>338</v>
      </c>
      <c r="G19" s="30" t="s">
        <v>339</v>
      </c>
      <c r="H19" s="31"/>
      <c r="I19" s="20" t="s">
        <v>340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72</v>
      </c>
      <c r="B20" s="34" t="s">
        <v>341</v>
      </c>
      <c r="C20" s="35" t="s">
        <v>342</v>
      </c>
      <c r="D20" s="28" t="s">
        <v>343</v>
      </c>
      <c r="E20" s="33" t="s">
        <v>344</v>
      </c>
      <c r="F20" s="29" t="s">
        <v>345</v>
      </c>
      <c r="G20" s="30" t="s">
        <v>343</v>
      </c>
      <c r="H20" s="31"/>
      <c r="I20" s="20" t="s">
        <v>346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83</v>
      </c>
      <c r="B21" s="34" t="s">
        <v>327</v>
      </c>
      <c r="C21" s="35" t="s">
        <v>347</v>
      </c>
      <c r="D21" s="28" t="s">
        <v>348</v>
      </c>
      <c r="E21" s="33" t="s">
        <v>349</v>
      </c>
      <c r="F21" s="29" t="s">
        <v>350</v>
      </c>
      <c r="G21" s="30" t="s">
        <v>351</v>
      </c>
      <c r="H21" s="31"/>
      <c r="I21" s="20" t="s">
        <v>352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 t="s">
        <v>83</v>
      </c>
      <c r="B22" s="34" t="s">
        <v>334</v>
      </c>
      <c r="C22" s="35" t="s">
        <v>353</v>
      </c>
      <c r="D22" s="28" t="s">
        <v>354</v>
      </c>
      <c r="E22" s="33" t="s">
        <v>355</v>
      </c>
      <c r="F22" s="29" t="s">
        <v>356</v>
      </c>
      <c r="G22" s="30" t="s">
        <v>357</v>
      </c>
      <c r="H22" s="31"/>
      <c r="I22" s="20" t="s">
        <v>358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 t="s">
        <v>83</v>
      </c>
      <c r="B23" s="34" t="s">
        <v>341</v>
      </c>
      <c r="C23" s="35" t="s">
        <v>359</v>
      </c>
      <c r="D23" s="28" t="s">
        <v>360</v>
      </c>
      <c r="E23" s="33" t="s">
        <v>361</v>
      </c>
      <c r="F23" s="29" t="s">
        <v>362</v>
      </c>
      <c r="G23" s="36" t="s">
        <v>363</v>
      </c>
      <c r="H23" s="31"/>
      <c r="I23" s="20" t="s">
        <v>364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37" t="s">
        <v>365</v>
      </c>
      <c r="B24" s="34" t="s">
        <v>1</v>
      </c>
      <c r="C24" s="35" t="s">
        <v>219</v>
      </c>
      <c r="D24" s="28" t="s">
        <v>97</v>
      </c>
      <c r="E24" s="33" t="s">
        <v>98</v>
      </c>
      <c r="F24" s="29" t="s">
        <v>99</v>
      </c>
      <c r="G24" s="30" t="s">
        <v>97</v>
      </c>
      <c r="H24" s="31"/>
      <c r="I24" s="20" t="s">
        <v>100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selection activeCell="A1" activeCellId="0" sqref="A1"/>
    </sheetView>
  </sheetViews>
  <sheetFormatPr defaultColWidth="14.4375" defaultRowHeight="14.25"/>
  <cols>
    <col customWidth="1" min="1" max="1" style="0" width="28.140000000000001"/>
    <col customWidth="1" min="2" max="2" style="0" width="12.710000000000001"/>
    <col customWidth="1" min="3" max="3" style="0" width="19"/>
    <col customWidth="1" min="4" max="4" style="0" width="5.7000000000000002"/>
    <col customWidth="1" min="5" max="5" style="0" width="14.289999999999999"/>
    <col customWidth="1" min="6" max="6" style="0" width="34"/>
    <col customWidth="1" min="7" max="14" style="0" width="7.7000000000000002"/>
    <col customWidth="1" min="15" max="25" style="0" width="15.140000000000001"/>
    <col customWidth="1" min="26" max="26" style="0" width="17.289999999999999"/>
  </cols>
  <sheetData>
    <row r="1" ht="14.25" customHeight="1">
      <c r="A1" s="1" t="s">
        <v>366</v>
      </c>
      <c r="B1" s="1" t="s">
        <v>367</v>
      </c>
      <c r="C1" s="1" t="s">
        <v>368</v>
      </c>
      <c r="D1" s="1" t="s">
        <v>369</v>
      </c>
      <c r="E1" s="1" t="s">
        <v>370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371</v>
      </c>
      <c r="B2" s="8" t="s">
        <v>372</v>
      </c>
      <c r="C2" s="38" t="str">
        <f ca="1">TEXT(NOW(), "yyyy-mm-dd_HH-MM")</f>
        <v xml:space="preserve">2022-01-19 16-22</v>
      </c>
      <c r="D2" s="8" t="s">
        <v>373</v>
      </c>
      <c r="E2" s="8" t="s">
        <v>374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</cp:revision>
  <dcterms:modified xsi:type="dcterms:W3CDTF">2022-01-19T22:22:11Z</dcterms:modified>
</cp:coreProperties>
</file>