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<sst xmlns="http://schemas.openxmlformats.org/spreadsheetml/2006/main" count="310" uniqueCount="310">
  <si>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</si>
  <si>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</si>
  <si>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</si>
  <si>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</si>
  <si>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</si>
  <si>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</si>
  <si>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</si>
  <si>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</si>
  <si>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</si>
  <si>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</si>
  <si>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</si>
  <si>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</si>
  <si>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</si>
  <si>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</si>
  <si>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</si>
  <si>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</si>
  <si>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</si>
  <si>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</si>
  <si>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</si>
  <si>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</si>
  <si>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</si>
  <si>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</si>
  <si>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</si>
  <si>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</si>
  <si>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</si>
  <si>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</si>
  <si>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</si>
  <si>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</si>
  <si>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</si>
  <si>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</si>
  <si>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</si>
  <si>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</si>
  <si>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</si>
  <si>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</si>
  <si>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</si>
  <si>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</si>
  <si>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</si>
  <si>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</si>
  <si>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</si>
  <si>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</si>
  <si>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</si>
  <si>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</si>
  <si>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</si>
  <si>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</si>
  <si>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</si>
  <si>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</si>
  <si>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</si>
  <si>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</si>
  <si>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</si>
  <si>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</si>
  <si>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</si>
  <si>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</si>
  <si>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</si>
  <si>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</si>
  <si>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</si>
  <si>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</si>
  <si>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</si>
  <si>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</si>
  <si>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</si>
  <si>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</si>
  <si>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</si>
  <si>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</si>
  <si>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</si>
  <si>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</si>
  <si>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</si>
  <si>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</si>
  <si>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</si>
  <si>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</si>
  <si>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</si>
  <si>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</si>
  <si>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</si>
  <si>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</si>
  <si>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</si>
  <si>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</si>
  <si>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</si>
  <si>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</si>
  <si>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../danger_signs/custom_translations/custom_woman_label)</t>
  </si>
  <si>
    <t>patient_short_name_start</t>
  </si>
  <si>
    <t xml:space="preserve">coalesce(../inputs/contact/short_name, ../danger_signs/custom_translations/custom_woman_start_label)</t>
  </si>
  <si>
    <t>t_danger_signs_referral_follow_up_date</t>
  </si>
  <si>
    <t xml:space="preserve">date-time(decimal-date-time(today()) + 3)</t>
  </si>
  <si>
    <t>t_danger_signs_referral_follow_up</t>
  </si>
  <si>
    <t>../danger_signs/r_danger_sign_present</t>
  </si>
  <si>
    <t>pregnancy_uuid_ctx</t>
  </si>
  <si>
    <t xml:space="preserve">if(instance('contact-summary')/context/pregnancy_uuid != '', instance('contact-summary')/context/pregnancy_uuid, .)</t>
  </si>
  <si>
    <t>danger_signs</t>
  </si>
  <si>
    <t xml:space="preserve">Danger Sign Check</t>
  </si>
  <si>
    <t>note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</si>
  <si>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</si>
  <si>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</si>
  <si>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</si>
  <si>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</si>
  <si>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 xml:space="preserve">select_one yes_no</t>
  </si>
  <si>
    <t>vaginal_bleeding</t>
  </si>
  <si>
    <t xml:space="preserve">Vaginal bleeding</t>
  </si>
  <si>
    <t>yes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</si>
  <si>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</si>
  <si>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</si>
  <si>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</si>
  <si>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</si>
  <si>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</si>
  <si>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</si>
  <si>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</si>
  <si>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</si>
  <si>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</si>
  <si>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</si>
  <si>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</si>
  <si>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</si>
  <si>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</si>
  <si>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</si>
  <si>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</si>
  <si>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</si>
  <si>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</si>
  <si>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</si>
  <si>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</si>
  <si>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</si>
  <si>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</si>
  <si>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</si>
  <si>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</si>
  <si>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</si>
  <si>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</si>
  <si>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</si>
  <si>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</si>
  <si>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</si>
  <si>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</si>
  <si>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</si>
  <si>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</si>
  <si>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</si>
  <si>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</si>
  <si>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</si>
  <si>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</si>
  <si>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</si>
  <si>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</si>
  <si>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</si>
  <si>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</si>
  <si>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</si>
  <si>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</si>
  <si>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</si>
  <si>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</si>
  <si>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</si>
  <si>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</si>
  <si>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</si>
  <si>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</si>
  <si>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</si>
  <si>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</si>
  <si>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</si>
  <si>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</si>
  <si>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</si>
  <si>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</si>
  <si>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</si>
  <si>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</si>
  <si>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</si>
  <si>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</si>
  <si>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</si>
  <si>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</si>
  <si>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</si>
  <si>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</si>
  <si>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</si>
  <si>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</si>
  <si>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</si>
  <si>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</si>
  <si>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</si>
  <si>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</si>
  <si>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</si>
  <si>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</si>
  <si>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</si>
  <si>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</si>
  <si>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</si>
  <si>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</si>
  <si>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</si>
  <si>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</si>
  <si>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</si>
  <si>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</si>
  <si>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</si>
  <si>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</si>
  <si>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</si>
  <si>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</si>
  <si>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</si>
  <si>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</si>
  <si>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</si>
  <si>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</si>
  <si>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</si>
  <si>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</si>
  <si>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</si>
  <si>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</si>
  <si>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</si>
  <si>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</si>
  <si>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</si>
  <si>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</si>
  <si>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</si>
  <si>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 xml:space="preserve">Pregnancy UUID</t>
  </si>
  <si>
    <t>list_name</t>
  </si>
  <si>
    <t>yes_no</t>
  </si>
  <si>
    <t>Yes</t>
  </si>
  <si>
    <t>no</t>
  </si>
  <si>
    <t>No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</si>
  <si>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</si>
  <si>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</si>
  <si>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</si>
  <si>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</si>
  <si>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</si>
  <si>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</si>
  <si>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</si>
  <si>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</si>
  <si>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</si>
  <si>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</si>
  <si>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</si>
  <si>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</si>
  <si>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</si>
  <si>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danger sign</t>
  </si>
  <si>
    <t>pregnancy_danger_sign</t>
  </si>
  <si>
    <t>pages</t>
  </si>
  <si>
    <t>en</t>
  </si>
  <si>
    <t>lmp_approximations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</si>
  <si>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</si>
  <si>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</si>
  <si>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</si>
  <si>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</si>
  <si>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</si>
  <si>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</si>
  <si>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</si>
  <si>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</si>
  <si>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</si>
  <si>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</si>
  <si>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</si>
  <si>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</si>
  <si>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</si>
  <si>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</si>
  <si>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</si>
  <si>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</si>
  <si>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</si>
  <si>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</si>
  <si>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</si>
  <si>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</si>
  <si>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</si>
  <si>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</si>
  <si>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</si>
  <si>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</si>
  <si>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</si>
  <si>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</si>
  <si>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</si>
  <si>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heart_condition</t>
  </si>
  <si>
    <t xml:space="preserve">Heart condition</t>
  </si>
  <si>
    <t>asthma</t>
  </si>
  <si>
    <t>Asthma</t>
  </si>
  <si>
    <t>high_blood_pressure</t>
  </si>
  <si>
    <t xml:space="preserve">High blood pressure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</si>
  <si>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</si>
  <si>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</si>
  <si>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</si>
  <si>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</si>
  <si>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</si>
  <si>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</si>
  <si>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</si>
  <si>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</si>
  <si>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</si>
  <si>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</si>
  <si>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</si>
  <si>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</si>
  <si>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</si>
  <si>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</si>
  <si>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</si>
  <si>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</si>
  <si>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</si>
  <si>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</si>
  <si>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</si>
  <si>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</si>
  <si>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</si>
  <si>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</si>
  <si>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</si>
  <si>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</si>
  <si>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</si>
  <si>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</si>
  <si>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</si>
  <si>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</si>
  <si>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</si>
  <si>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</si>
  <si>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</si>
  <si>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</si>
  <si>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</si>
  <si>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</si>
  <si>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</si>
  <si>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</si>
  <si>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</si>
  <si>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</si>
  <si>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</si>
  <si>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</si>
  <si>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</si>
  <si>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</si>
  <si>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</si>
  <si>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</si>
  <si>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</si>
  <si>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</si>
  <si>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</si>
  <si>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</si>
  <si>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</si>
  <si>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</si>
  <si>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</si>
  <si>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</si>
  <si>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none</t>
  </si>
  <si>
    <t xml:space="preserve"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</si>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</sst>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8">
    <font>
      <name val="Arial"/>
      <color indexed="64"/>
      <sz val="10.000000"/>
    </font>
    <font>
      <b/>
    </font>
    <font/>
    <font>
      <name val="Arial"/>
      <color indexed="64"/>
    </font>
    <font>
      <name val="Arial"/>
    </font>
    <font>
      <name val="Arial"/>
      <b/>
      <color indexed="64"/>
    </font>
    <font>
      <name val="Calibri"/>
      <b/>
      <color indexed="64"/>
      <sz val="11.000000"/>
    </font>
    <font>
      <name val="Calibri"/>
      <color indexed="64"/>
      <sz val="11.000000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8">
    <xf fontId="0" fillId="0" borderId="0" numFmtId="0" xfId="0"/>
    <xf fontId="1" fillId="0" borderId="0" numFmtId="0" xfId="0" applyFont="1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9" borderId="0" numFmtId="0" xfId="0" applyFont="1" applyFill="1"/>
    <xf fontId="2" fillId="9" borderId="0" numFmtId="0" xfId="0" applyFont="1" applyFill="1"/>
    <xf fontId="3" fillId="9" borderId="0" numFmtId="0" xfId="0" applyFont="1" applyFill="1" applyAlignment="1">
      <alignment horizontal="left"/>
    </xf>
    <xf fontId="2" fillId="8" borderId="0" numFmtId="0" xfId="0" applyFont="1" applyFill="1"/>
    <xf fontId="4" fillId="8" borderId="0" numFmtId="0" xfId="0" applyFont="1" applyFill="1" applyAlignment="1">
      <alignment wrapText="1"/>
    </xf>
    <xf fontId="4" fillId="9" borderId="0" numFmtId="0" xfId="0" applyFont="1" applyFill="1"/>
    <xf fontId="5" fillId="0" borderId="0" numFmtId="0" xfId="0" applyFont="1" applyAlignment="1">
      <alignment wrapText="1"/>
    </xf>
    <xf fontId="6" fillId="10" borderId="0" numFmtId="0" xfId="0" applyFont="1" applyFill="1" applyAlignment="1">
      <alignment wrapText="1"/>
    </xf>
    <xf fontId="6" fillId="11" borderId="0" numFmtId="0" xfId="0" applyFont="1" applyFill="1" applyAlignment="1">
      <alignment wrapText="1"/>
    </xf>
    <xf fontId="6" fillId="12" borderId="0" numFmtId="0" xfId="0" applyFont="1" applyFill="1" applyAlignment="1">
      <alignment wrapText="1"/>
    </xf>
    <xf fontId="6" fillId="13" borderId="0" numFmtId="0" xfId="0" applyFont="1" applyFill="1" applyAlignment="1">
      <alignment wrapText="1"/>
    </xf>
    <xf fontId="6" fillId="14" borderId="0" numFmtId="0" xfId="0" applyFont="1" applyFill="1" applyAlignment="1">
      <alignment wrapText="1"/>
    </xf>
    <xf fontId="6" fillId="9" borderId="0" numFmtId="0" xfId="0" applyFont="1" applyFill="1" applyAlignment="1">
      <alignment wrapText="1"/>
    </xf>
    <xf fontId="6" fillId="7" borderId="0" numFmtId="0" xfId="0" applyFont="1" applyFill="1" applyAlignment="1">
      <alignment wrapText="1"/>
    </xf>
    <xf fontId="4" fillId="0" borderId="0" numFmtId="0" xfId="0" applyFont="1"/>
    <xf fontId="4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2" fillId="0" borderId="0" numFmtId="0" xfId="0" applyFont="1"/>
    <xf fontId="6" fillId="0" borderId="0" numFmtId="0" xfId="0" applyFont="1"/>
    <xf fontId="2" fillId="0" borderId="0" numFmtId="0" xfId="0" applyFont="1" applyAlignment="1">
      <alignment horizontal="left" vertical="top"/>
    </xf>
    <xf fontId="3" fillId="0" borderId="0" numFmtId="160" xfId="0" applyNumberFormat="1" applyFont="1" applyAlignment="1">
      <alignment wrapText="1"/>
    </xf>
    <xf fontId="3" fillId="0" borderId="0" numFmtId="0" xfId="0" applyFont="1" applyAlignment="1">
      <alignment wrapText="1"/>
    </xf>
    <xf fontId="7" fillId="0" borderId="0" numFmtId="0" xfId="0" applyFont="1"/>
    <xf fontId="3" fillId="15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43.289999999999999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/>
      <c r="AJ1" s="1"/>
    </row>
    <row r="2" ht="15.75" customHeight="1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5.75" customHeight="1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5"/>
      <c r="AI3" s="5"/>
      <c r="AJ3" s="5"/>
    </row>
    <row r="4" ht="15.75" customHeight="1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75" customHeight="1">
      <c r="A5" s="3" t="s">
        <v>34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75" customHeight="1">
      <c r="A6" s="3" t="s">
        <v>47</v>
      </c>
      <c r="B6" s="3" t="s">
        <v>48</v>
      </c>
      <c r="C6" s="5" t="s">
        <v>49</v>
      </c>
      <c r="D6" s="5"/>
      <c r="E6" s="5"/>
      <c r="F6" s="5"/>
      <c r="G6" s="5"/>
      <c r="H6" s="5"/>
      <c r="I6" s="5"/>
      <c r="J6" s="5"/>
      <c r="K6" s="5"/>
      <c r="L6" s="5" t="s">
        <v>50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5.75" customHeight="1">
      <c r="A7" s="3" t="s">
        <v>39</v>
      </c>
      <c r="B7" s="3" t="s">
        <v>1</v>
      </c>
      <c r="C7" s="5" t="s">
        <v>51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5.75" customHeight="1">
      <c r="A8" s="3" t="s">
        <v>39</v>
      </c>
      <c r="B8" s="3" t="s">
        <v>52</v>
      </c>
      <c r="C8" s="5" t="s">
        <v>53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5.75" customHeight="1">
      <c r="A9" s="3" t="s">
        <v>39</v>
      </c>
      <c r="B9" s="3" t="s">
        <v>54</v>
      </c>
      <c r="C9" s="5" t="s">
        <v>55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5.75" customHeight="1">
      <c r="A10" s="3" t="s">
        <v>39</v>
      </c>
      <c r="B10" s="3" t="s">
        <v>56</v>
      </c>
      <c r="C10" s="5" t="s">
        <v>57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</v>
      </c>
      <c r="AE10" s="5"/>
      <c r="AF10" s="5"/>
      <c r="AG10" s="5"/>
      <c r="AH10" s="5"/>
      <c r="AI10" s="5"/>
      <c r="AJ10" s="5"/>
    </row>
    <row r="11" ht="15.75" customHeight="1">
      <c r="A11" s="3" t="s">
        <v>39</v>
      </c>
      <c r="B11" s="3" t="s">
        <v>58</v>
      </c>
      <c r="C11" s="5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15.75" customHeight="1">
      <c r="A12" s="3" t="s">
        <v>34</v>
      </c>
      <c r="B12" s="3" t="s">
        <v>60</v>
      </c>
      <c r="C12" s="4" t="s">
        <v>36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5.75" customHeight="1">
      <c r="A13" s="3" t="s">
        <v>39</v>
      </c>
      <c r="B13" s="3" t="s">
        <v>48</v>
      </c>
      <c r="C13" s="5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5.75" customHeight="1">
      <c r="A14" s="3" t="s">
        <v>34</v>
      </c>
      <c r="B14" s="3" t="s">
        <v>60</v>
      </c>
      <c r="C14" s="4" t="s">
        <v>36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5.75" customHeight="1">
      <c r="A15" s="3" t="s">
        <v>34</v>
      </c>
      <c r="B15" s="3" t="s">
        <v>45</v>
      </c>
      <c r="C15" s="4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5.75" customHeight="1">
      <c r="A16" s="3" t="s">
        <v>39</v>
      </c>
      <c r="B16" s="3" t="s">
        <v>62</v>
      </c>
      <c r="C16" s="5" t="s">
        <v>63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5.75" customHeight="1">
      <c r="A17" s="3" t="s">
        <v>39</v>
      </c>
      <c r="B17" s="3" t="s">
        <v>64</v>
      </c>
      <c r="C17" s="5" t="s">
        <v>65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5.75" customHeight="1">
      <c r="A18" s="3" t="s">
        <v>66</v>
      </c>
      <c r="B18" s="3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5.75" customHeight="1">
      <c r="A19" s="3" t="s">
        <v>66</v>
      </c>
      <c r="B19" s="3" t="s">
        <v>60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75" customHeight="1">
      <c r="A20" s="3" t="s">
        <v>66</v>
      </c>
      <c r="B20" s="3" t="s">
        <v>60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" t="s">
        <v>66</v>
      </c>
      <c r="B21" s="3" t="s">
        <v>45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3" t="s">
        <v>66</v>
      </c>
      <c r="B22" s="3" t="s">
        <v>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5.75" customHeight="1">
      <c r="AF23" s="6"/>
    </row>
    <row r="24" ht="15.75" customHeight="1">
      <c r="A24" s="7" t="s">
        <v>67</v>
      </c>
      <c r="B24" s="7" t="s">
        <v>68</v>
      </c>
      <c r="C24" s="8" t="s">
        <v>36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69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 t="s">
        <v>39</v>
      </c>
      <c r="AG24" s="8"/>
      <c r="AH24" s="8"/>
      <c r="AI24" s="8"/>
      <c r="AJ24" s="8"/>
    </row>
    <row r="25" ht="15.75" customHeight="1">
      <c r="A25" s="7" t="s">
        <v>67</v>
      </c>
      <c r="B25" s="7" t="s">
        <v>70</v>
      </c>
      <c r="C25" s="8" t="s">
        <v>36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71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 t="s">
        <v>39</v>
      </c>
      <c r="AG25" s="8"/>
      <c r="AH25" s="8"/>
      <c r="AI25" s="8"/>
      <c r="AJ25" s="8"/>
    </row>
    <row r="26" ht="15.75" customHeight="1">
      <c r="A26" s="7" t="s">
        <v>67</v>
      </c>
      <c r="B26" s="7" t="s">
        <v>54</v>
      </c>
      <c r="C26" s="8" t="s">
        <v>36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72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 t="s">
        <v>39</v>
      </c>
      <c r="AG26" s="8"/>
      <c r="AH26" s="8"/>
      <c r="AI26" s="8"/>
      <c r="AJ26" s="8"/>
    </row>
    <row r="27" ht="15.75" customHeight="1">
      <c r="A27" s="7" t="s">
        <v>67</v>
      </c>
      <c r="B27" s="7" t="s">
        <v>73</v>
      </c>
      <c r="C27" s="8" t="s">
        <v>36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74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 t="s">
        <v>39</v>
      </c>
      <c r="AG27" s="8"/>
      <c r="AH27" s="8"/>
      <c r="AI27" s="8"/>
      <c r="AJ27" s="8"/>
    </row>
    <row r="28" ht="15.75" customHeight="1">
      <c r="A28" s="7" t="s">
        <v>67</v>
      </c>
      <c r="B28" s="7" t="s">
        <v>75</v>
      </c>
      <c r="C28" s="8" t="s">
        <v>36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76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 t="s">
        <v>39</v>
      </c>
      <c r="AG28" s="8"/>
      <c r="AH28" s="8"/>
      <c r="AI28" s="8"/>
      <c r="AJ28" s="8"/>
    </row>
    <row r="29" ht="15.75" customHeight="1">
      <c r="A29" s="7" t="s">
        <v>67</v>
      </c>
      <c r="B29" s="7" t="s">
        <v>77</v>
      </c>
      <c r="C29" s="8" t="s">
        <v>36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78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 t="s">
        <v>39</v>
      </c>
      <c r="AG29" s="8"/>
      <c r="AH29" s="8"/>
      <c r="AI29" s="8"/>
      <c r="AJ29" s="8"/>
    </row>
    <row r="30" ht="15.75" customHeight="1">
      <c r="A30" s="7" t="s">
        <v>67</v>
      </c>
      <c r="B30" s="7" t="s">
        <v>79</v>
      </c>
      <c r="C30" s="8" t="s">
        <v>36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80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 t="s">
        <v>39</v>
      </c>
      <c r="AG30" s="8"/>
      <c r="AH30" s="8"/>
      <c r="AI30" s="8"/>
      <c r="AJ30" s="8"/>
    </row>
    <row r="31" ht="15.75" customHeight="1">
      <c r="A31" s="7" t="s">
        <v>67</v>
      </c>
      <c r="B31" s="7" t="s">
        <v>81</v>
      </c>
      <c r="C31" s="8" t="s">
        <v>36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82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 t="s">
        <v>39</v>
      </c>
      <c r="AG31" s="8"/>
      <c r="AH31" s="8"/>
      <c r="AI31" s="8"/>
      <c r="AJ31" s="8"/>
    </row>
    <row r="32" ht="15.75" customHeight="1">
      <c r="A32" s="7" t="s">
        <v>67</v>
      </c>
      <c r="B32" s="7" t="s">
        <v>83</v>
      </c>
      <c r="C32" s="8" t="s">
        <v>36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84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ht="15.75" customHeight="1">
      <c r="C33" s="6"/>
      <c r="K33" s="6"/>
    </row>
    <row r="34" ht="15.75" customHeight="1">
      <c r="A34" s="9" t="s">
        <v>34</v>
      </c>
      <c r="B34" s="9" t="s">
        <v>85</v>
      </c>
      <c r="C34" s="10" t="s">
        <v>86</v>
      </c>
      <c r="D34" s="10"/>
      <c r="E34" s="10"/>
      <c r="F34" s="10"/>
      <c r="G34" s="10"/>
      <c r="H34" s="10"/>
      <c r="I34" s="10"/>
      <c r="J34" s="10"/>
      <c r="K34" s="10"/>
      <c r="L34" s="10" t="s">
        <v>38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ht="15.75" customHeight="1">
      <c r="A35" s="9" t="s">
        <v>87</v>
      </c>
      <c r="B35" s="9" t="s">
        <v>88</v>
      </c>
      <c r="C35" s="10" t="s">
        <v>89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 t="s">
        <v>39</v>
      </c>
      <c r="AG35" s="10"/>
      <c r="AH35" s="10"/>
      <c r="AI35" s="10"/>
      <c r="AJ35" s="10"/>
    </row>
    <row r="36" ht="15.75" customHeight="1">
      <c r="A36" s="9" t="s">
        <v>87</v>
      </c>
      <c r="B36" s="9" t="s">
        <v>90</v>
      </c>
      <c r="C36" s="10" t="s">
        <v>91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39</v>
      </c>
      <c r="AG36" s="10"/>
      <c r="AH36" s="10"/>
      <c r="AI36" s="10"/>
      <c r="AJ36" s="10"/>
    </row>
    <row r="37" ht="15.75" customHeight="1">
      <c r="A37" s="9" t="s">
        <v>92</v>
      </c>
      <c r="B37" s="9" t="s">
        <v>93</v>
      </c>
      <c r="C37" s="10" t="s">
        <v>94</v>
      </c>
      <c r="D37" s="10"/>
      <c r="E37" s="10"/>
      <c r="F37" s="10"/>
      <c r="G37" s="10"/>
      <c r="H37" s="10"/>
      <c r="I37" s="10"/>
      <c r="J37" s="10" t="s">
        <v>95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ht="15.75" customHeight="1">
      <c r="A38" s="9" t="s">
        <v>92</v>
      </c>
      <c r="B38" s="9" t="s">
        <v>96</v>
      </c>
      <c r="C38" s="10" t="s">
        <v>97</v>
      </c>
      <c r="D38" s="10"/>
      <c r="E38" s="10"/>
      <c r="F38" s="10"/>
      <c r="G38" s="10"/>
      <c r="H38" s="10"/>
      <c r="I38" s="10"/>
      <c r="J38" s="10" t="s">
        <v>95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ht="15.75" customHeight="1">
      <c r="A39" s="9" t="s">
        <v>92</v>
      </c>
      <c r="B39" s="9" t="s">
        <v>98</v>
      </c>
      <c r="C39" s="10" t="s">
        <v>99</v>
      </c>
      <c r="D39" s="10"/>
      <c r="E39" s="10"/>
      <c r="F39" s="10"/>
      <c r="G39" s="10"/>
      <c r="H39" s="10"/>
      <c r="I39" s="10"/>
      <c r="J39" s="10" t="s">
        <v>95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ht="15.75" customHeight="1">
      <c r="A40" s="9" t="s">
        <v>92</v>
      </c>
      <c r="B40" s="9" t="s">
        <v>100</v>
      </c>
      <c r="C40" s="10" t="s">
        <v>101</v>
      </c>
      <c r="D40" s="10"/>
      <c r="E40" s="10"/>
      <c r="F40" s="10"/>
      <c r="G40" s="10"/>
      <c r="H40" s="10"/>
      <c r="I40" s="10"/>
      <c r="J40" s="10" t="s">
        <v>95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ht="15.75" customHeight="1">
      <c r="A41" s="9" t="s">
        <v>92</v>
      </c>
      <c r="B41" s="9" t="s">
        <v>102</v>
      </c>
      <c r="C41" s="10" t="s">
        <v>103</v>
      </c>
      <c r="D41" s="10"/>
      <c r="E41" s="10"/>
      <c r="F41" s="10"/>
      <c r="G41" s="10"/>
      <c r="H41" s="10"/>
      <c r="I41" s="10"/>
      <c r="J41" s="10" t="s">
        <v>95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ht="15.75" customHeight="1">
      <c r="A42" s="9" t="s">
        <v>92</v>
      </c>
      <c r="B42" s="9" t="s">
        <v>104</v>
      </c>
      <c r="C42" s="10" t="s">
        <v>105</v>
      </c>
      <c r="D42" s="10"/>
      <c r="E42" s="10"/>
      <c r="F42" s="10"/>
      <c r="G42" s="10"/>
      <c r="H42" s="10"/>
      <c r="I42" s="10"/>
      <c r="J42" s="10" t="s">
        <v>95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ht="15.75" customHeight="1">
      <c r="A43" s="9" t="s">
        <v>92</v>
      </c>
      <c r="B43" s="11" t="s">
        <v>106</v>
      </c>
      <c r="C43" s="10" t="s">
        <v>107</v>
      </c>
      <c r="D43" s="10"/>
      <c r="E43" s="10"/>
      <c r="F43" s="10"/>
      <c r="G43" s="10"/>
      <c r="H43" s="10"/>
      <c r="I43" s="10"/>
      <c r="J43" s="10" t="s">
        <v>95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ht="15.75" customHeight="1">
      <c r="A44" s="9" t="s">
        <v>92</v>
      </c>
      <c r="B44" s="9" t="s">
        <v>108</v>
      </c>
      <c r="C44" s="10" t="s">
        <v>109</v>
      </c>
      <c r="D44" s="10"/>
      <c r="E44" s="10"/>
      <c r="F44" s="10"/>
      <c r="G44" s="10"/>
      <c r="H44" s="10"/>
      <c r="I44" s="10"/>
      <c r="J44" s="10" t="s">
        <v>95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ht="15.75" customHeight="1">
      <c r="A45" s="9" t="s">
        <v>92</v>
      </c>
      <c r="B45" s="9" t="s">
        <v>110</v>
      </c>
      <c r="C45" s="10" t="s">
        <v>111</v>
      </c>
      <c r="D45" s="10"/>
      <c r="E45" s="10"/>
      <c r="F45" s="10"/>
      <c r="G45" s="10"/>
      <c r="H45" s="10"/>
      <c r="I45" s="10"/>
      <c r="J45" s="10" t="s">
        <v>95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ht="15.75" customHeight="1">
      <c r="A46" s="9" t="s">
        <v>92</v>
      </c>
      <c r="B46" s="9" t="s">
        <v>112</v>
      </c>
      <c r="C46" s="10" t="s">
        <v>113</v>
      </c>
      <c r="D46" s="10"/>
      <c r="E46" s="10"/>
      <c r="F46" s="10"/>
      <c r="G46" s="10"/>
      <c r="H46" s="10"/>
      <c r="I46" s="10"/>
      <c r="J46" s="10" t="s">
        <v>95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ht="15.75" customHeight="1">
      <c r="A47" s="9" t="s">
        <v>92</v>
      </c>
      <c r="B47" s="9" t="s">
        <v>114</v>
      </c>
      <c r="C47" s="10" t="s">
        <v>115</v>
      </c>
      <c r="D47" s="10"/>
      <c r="E47" s="10"/>
      <c r="F47" s="10"/>
      <c r="G47" s="10"/>
      <c r="H47" s="10"/>
      <c r="I47" s="10"/>
      <c r="J47" s="10" t="s">
        <v>95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ht="18" customHeight="1">
      <c r="A48" s="9" t="s">
        <v>67</v>
      </c>
      <c r="B48" s="9" t="s">
        <v>116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 t="s">
        <v>117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 t="s">
        <v>39</v>
      </c>
      <c r="AG48" s="10"/>
      <c r="AH48" s="10"/>
      <c r="AI48" s="10"/>
      <c r="AJ48" s="10"/>
    </row>
    <row r="49" ht="15.75" customHeight="1">
      <c r="A49" s="9" t="s">
        <v>87</v>
      </c>
      <c r="B49" s="9" t="s">
        <v>118</v>
      </c>
      <c r="C49" s="10" t="s">
        <v>119</v>
      </c>
      <c r="D49" s="10"/>
      <c r="E49" s="10"/>
      <c r="F49" s="10"/>
      <c r="G49" s="10"/>
      <c r="H49" s="10"/>
      <c r="I49" s="10"/>
      <c r="J49" s="10"/>
      <c r="K49" s="10" t="s">
        <v>120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 t="s">
        <v>39</v>
      </c>
      <c r="AG49" s="10"/>
      <c r="AH49" s="10"/>
      <c r="AI49" s="10"/>
      <c r="AJ49" s="10"/>
    </row>
    <row r="50" ht="15.75" customHeight="1">
      <c r="A50" s="9" t="s">
        <v>87</v>
      </c>
      <c r="B50" s="9" t="s">
        <v>121</v>
      </c>
      <c r="C50" s="10" t="s">
        <v>122</v>
      </c>
      <c r="D50" s="10"/>
      <c r="E50" s="10"/>
      <c r="F50" s="10"/>
      <c r="G50" s="10"/>
      <c r="H50" s="10"/>
      <c r="I50" s="10"/>
      <c r="J50" s="10"/>
      <c r="K50" s="10" t="s">
        <v>123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 t="s">
        <v>39</v>
      </c>
      <c r="AG50" s="10"/>
      <c r="AH50" s="10"/>
      <c r="AI50" s="10"/>
      <c r="AJ50" s="10"/>
    </row>
    <row r="51" ht="15.75" customHeight="1">
      <c r="A51" s="9" t="s">
        <v>87</v>
      </c>
      <c r="B51" s="9" t="s">
        <v>124</v>
      </c>
      <c r="C51" s="10" t="s">
        <v>125</v>
      </c>
      <c r="D51" s="10"/>
      <c r="E51" s="10"/>
      <c r="F51" s="10"/>
      <c r="G51" s="10"/>
      <c r="H51" s="10"/>
      <c r="I51" s="10"/>
      <c r="J51" s="10"/>
      <c r="K51" s="10" t="s">
        <v>123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 t="s">
        <v>39</v>
      </c>
      <c r="AG51" s="10"/>
      <c r="AH51" s="10"/>
      <c r="AI51" s="10"/>
      <c r="AJ51" s="10"/>
    </row>
    <row r="52" ht="15.75" customHeight="1">
      <c r="A52" s="9" t="s">
        <v>34</v>
      </c>
      <c r="B52" s="9" t="s">
        <v>126</v>
      </c>
      <c r="C52" s="10" t="s">
        <v>36</v>
      </c>
      <c r="D52" s="10"/>
      <c r="E52" s="10"/>
      <c r="F52" s="10"/>
      <c r="G52" s="10"/>
      <c r="H52" s="10"/>
      <c r="I52" s="10"/>
      <c r="J52" s="10"/>
      <c r="K52" s="10"/>
      <c r="L52" s="10" t="s">
        <v>39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 t="s">
        <v>39</v>
      </c>
      <c r="AG52" s="10"/>
      <c r="AH52" s="10"/>
      <c r="AI52" s="10"/>
      <c r="AJ52" s="10"/>
    </row>
    <row r="53" ht="15.75" customHeight="1">
      <c r="A53" s="9" t="s">
        <v>127</v>
      </c>
      <c r="B53" s="9" t="s">
        <v>128</v>
      </c>
      <c r="C53" s="10" t="s">
        <v>36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129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ht="15.75" customHeight="1">
      <c r="A54" s="9" t="s">
        <v>67</v>
      </c>
      <c r="B54" s="9" t="s">
        <v>130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131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ht="15.75" customHeight="1">
      <c r="A55" s="9" t="s">
        <v>132</v>
      </c>
      <c r="B55" s="9" t="s">
        <v>133</v>
      </c>
      <c r="C55" s="10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 t="s">
        <v>134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ht="15.75" customHeight="1">
      <c r="A56" s="9" t="s">
        <v>67</v>
      </c>
      <c r="B56" s="9" t="s">
        <v>135</v>
      </c>
      <c r="C56" s="10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 t="s">
        <v>136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ht="15.75" customHeight="1">
      <c r="A57" s="9" t="s">
        <v>66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ht="15.75" customHeight="1">
      <c r="A58" s="9" t="s">
        <v>66</v>
      </c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ht="15.75" customHeight="1">
      <c r="A59" s="6"/>
      <c r="B59" s="6"/>
      <c r="C59" s="6"/>
      <c r="E59" s="6"/>
      <c r="F59" s="6"/>
      <c r="AF59" s="6"/>
      <c r="AG59" s="6"/>
      <c r="AH59" s="6"/>
      <c r="AI59" s="6"/>
      <c r="AJ59" s="6"/>
    </row>
    <row r="60" ht="15.75" customHeight="1">
      <c r="A60" s="13" t="s">
        <v>34</v>
      </c>
      <c r="B60" s="13" t="s">
        <v>137</v>
      </c>
      <c r="C60" s="14" t="s">
        <v>36</v>
      </c>
      <c r="D60" s="14"/>
      <c r="E60" s="14"/>
      <c r="F60" s="14"/>
      <c r="G60" s="14"/>
      <c r="H60" s="14"/>
      <c r="I60" s="14"/>
      <c r="J60" s="14"/>
      <c r="K60" s="14"/>
      <c r="L60" s="15" t="s">
        <v>39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6" t="s">
        <v>39</v>
      </c>
      <c r="AG60" s="14"/>
      <c r="AH60" s="14"/>
      <c r="AI60" s="14"/>
      <c r="AJ60" s="14"/>
    </row>
    <row r="61" ht="15.75" customHeight="1">
      <c r="A61" s="13" t="s">
        <v>67</v>
      </c>
      <c r="B61" s="17" t="s">
        <v>138</v>
      </c>
      <c r="C61" s="14" t="s">
        <v>36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 t="s">
        <v>139</v>
      </c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5" t="s">
        <v>140</v>
      </c>
      <c r="AI61" s="14"/>
      <c r="AJ61" s="14"/>
    </row>
    <row r="62" ht="15.75" customHeight="1">
      <c r="A62" s="13" t="s">
        <v>67</v>
      </c>
      <c r="B62" s="17" t="s">
        <v>141</v>
      </c>
      <c r="C62" s="14" t="s">
        <v>36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 t="s">
        <v>142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 t="s">
        <v>143</v>
      </c>
      <c r="AI62" s="14"/>
      <c r="AJ62" s="14"/>
    </row>
    <row r="63" ht="15.75" customHeight="1">
      <c r="A63" s="13" t="s">
        <v>67</v>
      </c>
      <c r="B63" s="17" t="s">
        <v>144</v>
      </c>
      <c r="C63" s="14" t="s">
        <v>36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 t="s">
        <v>145</v>
      </c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 t="s">
        <v>146</v>
      </c>
      <c r="AI63" s="14"/>
      <c r="AJ63" s="14"/>
    </row>
    <row r="64" ht="15.75" customHeight="1">
      <c r="A64" s="13" t="s">
        <v>67</v>
      </c>
      <c r="B64" s="17" t="s">
        <v>147</v>
      </c>
      <c r="C64" s="14" t="s">
        <v>36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 t="s">
        <v>148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 t="s">
        <v>149</v>
      </c>
      <c r="AI64" s="14"/>
      <c r="AJ64" s="14"/>
    </row>
    <row r="65" ht="15.75" customHeight="1">
      <c r="A65" s="13" t="s">
        <v>67</v>
      </c>
      <c r="B65" s="17" t="s">
        <v>150</v>
      </c>
      <c r="C65" s="14" t="s">
        <v>36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 t="s">
        <v>151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 t="s">
        <v>152</v>
      </c>
      <c r="AI65" s="14"/>
      <c r="AJ65" s="14"/>
    </row>
    <row r="66" ht="15.75" customHeight="1">
      <c r="A66" s="13" t="s">
        <v>67</v>
      </c>
      <c r="B66" s="17" t="s">
        <v>153</v>
      </c>
      <c r="C66" s="14" t="s">
        <v>36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 t="s">
        <v>154</v>
      </c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 t="s">
        <v>155</v>
      </c>
      <c r="AI66" s="14"/>
      <c r="AJ66" s="14"/>
    </row>
    <row r="67" ht="15.75" customHeight="1">
      <c r="A67" s="13" t="s">
        <v>67</v>
      </c>
      <c r="B67" s="17" t="s">
        <v>156</v>
      </c>
      <c r="C67" s="14" t="s">
        <v>36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 t="s">
        <v>157</v>
      </c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 t="s">
        <v>158</v>
      </c>
      <c r="AI67" s="14"/>
      <c r="AJ67" s="14"/>
    </row>
    <row r="68" ht="15.75" customHeight="1">
      <c r="A68" s="13" t="s">
        <v>67</v>
      </c>
      <c r="B68" s="17" t="s">
        <v>159</v>
      </c>
      <c r="C68" s="14" t="s">
        <v>36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 t="s">
        <v>160</v>
      </c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5" t="s">
        <v>161</v>
      </c>
      <c r="AI68" s="14"/>
      <c r="AJ68" s="14"/>
    </row>
    <row r="69" ht="15.75" customHeight="1">
      <c r="A69" s="13" t="s">
        <v>67</v>
      </c>
      <c r="B69" s="17" t="s">
        <v>162</v>
      </c>
      <c r="C69" s="14" t="s">
        <v>36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 t="s">
        <v>163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 t="s">
        <v>164</v>
      </c>
      <c r="AI69" s="14"/>
      <c r="AJ69" s="14"/>
    </row>
    <row r="70" ht="15.75" customHeight="1">
      <c r="A70" s="13" t="s">
        <v>67</v>
      </c>
      <c r="B70" s="17" t="s">
        <v>165</v>
      </c>
      <c r="C70" s="14" t="s">
        <v>36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 t="s">
        <v>166</v>
      </c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 t="s">
        <v>167</v>
      </c>
      <c r="AI70" s="14"/>
      <c r="AJ70" s="14"/>
    </row>
    <row r="71" ht="15.75" customHeight="1">
      <c r="A71" s="13" t="s">
        <v>67</v>
      </c>
      <c r="B71" s="17" t="s">
        <v>168</v>
      </c>
      <c r="C71" s="14" t="s">
        <v>36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 t="s">
        <v>169</v>
      </c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5" t="s">
        <v>170</v>
      </c>
      <c r="AI71" s="14"/>
      <c r="AJ71" s="14"/>
    </row>
    <row r="72" ht="15.75" customHeight="1">
      <c r="A72" s="13" t="s">
        <v>67</v>
      </c>
      <c r="B72" s="17" t="s">
        <v>171</v>
      </c>
      <c r="C72" s="14" t="s">
        <v>36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 t="s">
        <v>172</v>
      </c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5" t="s">
        <v>173</v>
      </c>
      <c r="AI72" s="14"/>
      <c r="AJ72" s="14"/>
    </row>
    <row r="73" ht="15.75" customHeight="1">
      <c r="A73" s="18" t="s">
        <v>34</v>
      </c>
      <c r="B73" s="18" t="s">
        <v>174</v>
      </c>
      <c r="C73" s="14" t="s">
        <v>36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ht="15.75" customHeight="1">
      <c r="A74" s="13" t="s">
        <v>67</v>
      </c>
      <c r="B74" s="17" t="s">
        <v>175</v>
      </c>
      <c r="C74" s="14" t="s">
        <v>36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9" t="s">
        <v>176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9" t="s">
        <v>177</v>
      </c>
      <c r="AI74" s="14"/>
      <c r="AJ74" s="14"/>
    </row>
    <row r="75" ht="15.75" customHeight="1">
      <c r="A75" s="13" t="s">
        <v>67</v>
      </c>
      <c r="B75" s="17" t="s">
        <v>178</v>
      </c>
      <c r="C75" s="14" t="s">
        <v>36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9" t="s">
        <v>179</v>
      </c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9" t="s">
        <v>55</v>
      </c>
      <c r="AI75" s="14"/>
      <c r="AJ75" s="14"/>
    </row>
    <row r="76" ht="15.75" customHeight="1">
      <c r="A76" s="13" t="s">
        <v>67</v>
      </c>
      <c r="B76" s="17" t="s">
        <v>180</v>
      </c>
      <c r="C76" s="14" t="s">
        <v>36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9" t="s">
        <v>181</v>
      </c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9" t="s">
        <v>182</v>
      </c>
      <c r="AI76" s="14"/>
      <c r="AJ76" s="14"/>
    </row>
    <row r="77" ht="15.75" customHeight="1">
      <c r="A77" s="13" t="s">
        <v>67</v>
      </c>
      <c r="B77" s="17" t="s">
        <v>183</v>
      </c>
      <c r="C77" s="14" t="s">
        <v>36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9" t="s">
        <v>184</v>
      </c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9" t="s">
        <v>41</v>
      </c>
      <c r="AI77" s="14"/>
      <c r="AJ77" s="14"/>
    </row>
    <row r="78" ht="15.75" customHeight="1">
      <c r="A78" s="13" t="s">
        <v>67</v>
      </c>
      <c r="B78" s="17" t="s">
        <v>185</v>
      </c>
      <c r="C78" s="14" t="s">
        <v>36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9" t="s">
        <v>186</v>
      </c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9" t="s">
        <v>187</v>
      </c>
      <c r="AI78" s="14"/>
      <c r="AJ78" s="14"/>
    </row>
    <row r="79" ht="15.75" customHeight="1">
      <c r="A79" s="13" t="s">
        <v>67</v>
      </c>
      <c r="B79" s="17" t="s">
        <v>188</v>
      </c>
      <c r="C79" s="14" t="s">
        <v>36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 t="s">
        <v>189</v>
      </c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9" t="s">
        <v>190</v>
      </c>
      <c r="AI79" s="14"/>
      <c r="AJ79" s="14"/>
    </row>
    <row r="80" ht="15.75" customHeight="1">
      <c r="A80" s="18" t="s">
        <v>66</v>
      </c>
      <c r="B80" s="18" t="s">
        <v>174</v>
      </c>
      <c r="C80" s="16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ht="15.75" customHeight="1">
      <c r="A81" s="18" t="s">
        <v>66</v>
      </c>
      <c r="B81" s="18" t="s">
        <v>137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ht="15.75" customHeight="1">
      <c r="A82" s="6"/>
      <c r="B82" s="6"/>
      <c r="C82" s="6"/>
      <c r="E82" s="6"/>
      <c r="F82" s="6"/>
      <c r="AF82" s="6"/>
      <c r="AG82" s="6"/>
      <c r="AH82" s="6"/>
      <c r="AI82" s="6"/>
      <c r="AJ82" s="6"/>
    </row>
    <row r="83" ht="15.75" customHeight="1">
      <c r="A83" s="6"/>
      <c r="B83" s="6"/>
      <c r="C83" s="6"/>
      <c r="E83" s="6"/>
      <c r="F83" s="6"/>
      <c r="AF83" s="6"/>
      <c r="AG83" s="6"/>
      <c r="AH83" s="6"/>
      <c r="AI83" s="6"/>
      <c r="AJ83" s="6"/>
    </row>
    <row r="84" ht="15.75" customHeight="1">
      <c r="A84" s="6"/>
      <c r="B84" s="6"/>
      <c r="C84" s="6"/>
      <c r="E84" s="6"/>
      <c r="F84" s="6"/>
      <c r="AF84" s="6"/>
      <c r="AG84" s="6"/>
      <c r="AH84" s="6"/>
      <c r="AI84" s="6"/>
      <c r="AJ84" s="6"/>
    </row>
    <row r="85" ht="15.75" customHeight="1">
      <c r="A85" s="6"/>
      <c r="B85" s="6"/>
      <c r="C85" s="6"/>
      <c r="E85" s="6"/>
      <c r="F85" s="6"/>
      <c r="AF85" s="6"/>
      <c r="AG85" s="6"/>
      <c r="AH85" s="6"/>
      <c r="AI85" s="6"/>
      <c r="AJ85" s="6"/>
    </row>
    <row r="86" ht="15.75" customHeight="1">
      <c r="A86" s="6"/>
      <c r="B86" s="6"/>
      <c r="C86" s="6"/>
      <c r="E86" s="6"/>
      <c r="F86" s="6"/>
      <c r="AF86" s="6"/>
      <c r="AG86" s="6"/>
      <c r="AH86" s="6"/>
      <c r="AI86" s="6"/>
      <c r="AJ86" s="6"/>
    </row>
    <row r="87" ht="15.75" customHeight="1">
      <c r="A87" s="6"/>
      <c r="B87" s="6"/>
      <c r="C87" s="6"/>
      <c r="E87" s="6"/>
      <c r="F87" s="6"/>
      <c r="AF87" s="6"/>
      <c r="AG87" s="6"/>
      <c r="AH87" s="6"/>
      <c r="AI87" s="6"/>
      <c r="AJ87" s="6"/>
    </row>
    <row r="88" ht="15.75" customHeight="1">
      <c r="A88" s="6"/>
      <c r="B88" s="6"/>
      <c r="C88" s="6"/>
      <c r="E88" s="6"/>
      <c r="F88" s="6"/>
      <c r="AF88" s="6"/>
      <c r="AG88" s="6"/>
      <c r="AH88" s="6"/>
      <c r="AI88" s="6"/>
      <c r="AJ88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B40015-00E5-4C35-8457-00F900A20041}" type="list" allowBlank="1" errorStyle="stop" imeMode="noControl" operator="between" showDropDown="0" showErrorMessage="0" showInputMessage="0">
          <x14:formula1>
            <xm:f>"yes,no"</xm:f>
          </x14:formula1>
          <xm:sqref>J2:J88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20" t="s">
        <v>191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ht="15.75" customHeight="1">
      <c r="A2" s="28" t="s">
        <v>192</v>
      </c>
      <c r="B2" s="28" t="s">
        <v>95</v>
      </c>
      <c r="C2" s="29" t="s">
        <v>193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ht="15.75" customHeight="1">
      <c r="A3" s="28" t="s">
        <v>192</v>
      </c>
      <c r="B3" s="28" t="s">
        <v>194</v>
      </c>
      <c r="C3" s="29" t="s">
        <v>195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ht="15.75" customHeight="1">
      <c r="A4" s="28"/>
      <c r="B4" s="28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ht="15.75" customHeight="1">
      <c r="A5" s="31" t="s">
        <v>196</v>
      </c>
      <c r="B5" s="31" t="s">
        <v>197</v>
      </c>
      <c r="C5" s="30" t="s">
        <v>198</v>
      </c>
    </row>
    <row r="6" ht="15.75" customHeight="1">
      <c r="A6" s="31" t="s">
        <v>199</v>
      </c>
      <c r="B6" s="31" t="s">
        <v>200</v>
      </c>
      <c r="C6" s="30" t="s">
        <v>201</v>
      </c>
    </row>
    <row r="7" ht="15.75" customHeight="1">
      <c r="C7" s="30"/>
    </row>
    <row r="8" ht="15.75" customHeight="1">
      <c r="C8" s="30"/>
    </row>
    <row r="9" ht="15.75" customHeight="1">
      <c r="C9" s="30"/>
    </row>
    <row r="10" ht="15.75" customHeight="1">
      <c r="C10" s="30"/>
    </row>
    <row r="11" ht="15.75" customHeight="1">
      <c r="C11" s="30"/>
    </row>
    <row r="12" ht="15.75" customHeight="1">
      <c r="C12" s="30"/>
    </row>
    <row r="13" ht="15.75" customHeight="1">
      <c r="C13" s="30"/>
    </row>
    <row r="14" ht="15.75" customHeight="1">
      <c r="C14" s="30"/>
    </row>
    <row r="15" ht="15.75" customHeight="1">
      <c r="C15" s="30"/>
    </row>
    <row r="16" ht="15.75" customHeight="1">
      <c r="C16" s="30"/>
    </row>
    <row r="17" ht="15.75" customHeight="1">
      <c r="C17" s="30"/>
    </row>
    <row r="18" ht="15.75" customHeight="1">
      <c r="C18" s="30"/>
    </row>
    <row r="19" ht="15.75" customHeight="1">
      <c r="C19" s="30"/>
    </row>
    <row r="20" ht="15.75" customHeight="1">
      <c r="C20" s="30"/>
    </row>
    <row r="21" ht="15.75" customHeight="1">
      <c r="C21" s="30"/>
    </row>
    <row r="22" ht="15.75" customHeight="1">
      <c r="C22" s="30"/>
    </row>
    <row r="23" ht="15.75" customHeight="1">
      <c r="C23" s="30"/>
    </row>
    <row r="24" ht="15.75" customHeight="1">
      <c r="C24" s="30"/>
    </row>
    <row r="25" ht="15.75" customHeight="1">
      <c r="C25" s="30"/>
    </row>
    <row r="26" ht="15.75" customHeight="1">
      <c r="C26" s="30"/>
    </row>
    <row r="27" ht="15.75" customHeight="1">
      <c r="C27" s="30"/>
    </row>
    <row r="28" ht="15.75" customHeight="1">
      <c r="C28" s="30"/>
    </row>
    <row r="29" ht="15.75" customHeight="1">
      <c r="C29" s="30"/>
    </row>
    <row r="30" ht="15.75" customHeight="1">
      <c r="C30" s="30"/>
    </row>
    <row r="31" ht="15.75" customHeight="1">
      <c r="C31" s="30"/>
    </row>
    <row r="32" ht="15.75" customHeight="1">
      <c r="C32" s="30"/>
    </row>
    <row r="33" ht="15.75" customHeight="1">
      <c r="C33" s="30"/>
    </row>
    <row r="34" ht="15.75" customHeight="1">
      <c r="C34" s="30"/>
    </row>
    <row r="35" ht="15.75" customHeight="1">
      <c r="C35" s="30"/>
    </row>
    <row r="36" ht="15.75" customHeight="1">
      <c r="C36" s="30"/>
    </row>
    <row r="37" ht="15.75" customHeight="1">
      <c r="C37" s="30"/>
    </row>
    <row r="38" ht="15.75" customHeight="1">
      <c r="C38" s="30"/>
    </row>
    <row r="39" ht="15.75" customHeight="1">
      <c r="C39" s="30"/>
    </row>
    <row r="40" ht="15.75" customHeight="1">
      <c r="C40" s="30"/>
    </row>
    <row r="41" ht="15.75" customHeight="1">
      <c r="C41" s="30"/>
    </row>
    <row r="42" ht="15.75" customHeight="1">
      <c r="C42" s="30"/>
    </row>
    <row r="43" ht="15.75" customHeight="1">
      <c r="C43" s="30"/>
    </row>
    <row r="44" ht="15.75" customHeight="1">
      <c r="C44" s="30"/>
    </row>
    <row r="45" ht="15.75" customHeight="1">
      <c r="C45" s="30"/>
    </row>
    <row r="46" ht="15.75" customHeight="1">
      <c r="C46" s="30"/>
    </row>
    <row r="47" ht="15.75" customHeight="1">
      <c r="C47" s="30"/>
    </row>
    <row r="48" ht="15.75" customHeight="1">
      <c r="C48" s="30"/>
    </row>
    <row r="49" ht="15.75" customHeight="1">
      <c r="C49" s="30"/>
    </row>
    <row r="50" ht="15.75" customHeight="1">
      <c r="C50" s="30"/>
    </row>
    <row r="51" ht="15.75" customHeight="1">
      <c r="C51" s="30"/>
    </row>
    <row r="52" ht="15.75" customHeight="1">
      <c r="C52" s="30"/>
    </row>
    <row r="53" ht="15.75" customHeight="1">
      <c r="C53" s="30"/>
    </row>
    <row r="54" ht="15.75" customHeight="1">
      <c r="C54" s="30"/>
    </row>
    <row r="55" ht="15.75" customHeight="1">
      <c r="C55" s="30"/>
    </row>
    <row r="56" ht="15.75" customHeight="1">
      <c r="C56" s="30"/>
    </row>
    <row r="57" ht="15.75" customHeight="1">
      <c r="C57" s="30"/>
    </row>
    <row r="58" ht="15.75" customHeight="1">
      <c r="C58" s="30"/>
    </row>
    <row r="59" ht="15.75" customHeight="1">
      <c r="C59" s="30"/>
    </row>
    <row r="60" ht="15.75" customHeight="1">
      <c r="C60" s="30"/>
    </row>
    <row r="61" ht="15.75" customHeight="1">
      <c r="C61" s="30"/>
    </row>
    <row r="62" ht="15.75" customHeight="1">
      <c r="C62" s="30"/>
    </row>
    <row r="63" ht="15.75" customHeight="1">
      <c r="C63" s="30"/>
    </row>
    <row r="64" ht="15.75" customHeight="1">
      <c r="C64" s="30"/>
    </row>
    <row r="65" ht="15.75" customHeight="1">
      <c r="C65" s="30"/>
    </row>
    <row r="66" ht="15.75" customHeight="1">
      <c r="C66" s="30"/>
    </row>
    <row r="67" ht="15.75" customHeight="1">
      <c r="C67" s="3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20" t="s">
        <v>202</v>
      </c>
      <c r="B1" s="20" t="s">
        <v>203</v>
      </c>
      <c r="C1" s="20" t="s">
        <v>204</v>
      </c>
      <c r="D1" s="20" t="s">
        <v>205</v>
      </c>
      <c r="E1" s="20" t="s">
        <v>206</v>
      </c>
      <c r="F1" s="20" t="s">
        <v>207</v>
      </c>
      <c r="G1" s="32" t="s">
        <v>208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33" t="s">
        <v>209</v>
      </c>
      <c r="B2" s="33" t="s">
        <v>210</v>
      </c>
      <c r="C2" s="34">
        <f ca="1">NOW()</f>
        <v>44830.472604166665</v>
      </c>
      <c r="D2" s="35" t="s">
        <v>211</v>
      </c>
      <c r="E2" s="35" t="s">
        <v>137</v>
      </c>
      <c r="F2" s="28"/>
      <c r="G2" s="36" t="s">
        <v>212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20" t="s">
        <v>191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ht="15.75" customHeight="1">
      <c r="A2" s="30" t="s">
        <v>192</v>
      </c>
      <c r="B2" s="30" t="s">
        <v>95</v>
      </c>
      <c r="C2" s="30" t="s">
        <v>193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ht="15.75" customHeight="1">
      <c r="A3" s="30" t="s">
        <v>192</v>
      </c>
      <c r="B3" s="30" t="s">
        <v>194</v>
      </c>
      <c r="C3" s="30" t="s">
        <v>195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ht="15.7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ht="15.75" customHeight="1">
      <c r="A5" s="30" t="s">
        <v>213</v>
      </c>
      <c r="B5" s="30" t="s">
        <v>214</v>
      </c>
      <c r="C5" s="30" t="s">
        <v>215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ht="15.75" customHeight="1">
      <c r="A6" s="30" t="s">
        <v>213</v>
      </c>
      <c r="B6" s="30" t="s">
        <v>216</v>
      </c>
      <c r="C6" s="30" t="s">
        <v>217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ht="15.75" customHeight="1">
      <c r="A7" s="30" t="s">
        <v>213</v>
      </c>
      <c r="B7" s="30" t="s">
        <v>218</v>
      </c>
      <c r="C7" s="30" t="s">
        <v>219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ht="15.75" customHeight="1">
      <c r="A8" s="30" t="s">
        <v>213</v>
      </c>
      <c r="B8" s="30" t="s">
        <v>220</v>
      </c>
      <c r="C8" s="30" t="s">
        <v>221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ht="15.75" customHeight="1">
      <c r="A9" s="30" t="s">
        <v>213</v>
      </c>
      <c r="B9" s="30" t="s">
        <v>222</v>
      </c>
      <c r="C9" s="30" t="s">
        <v>223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ht="15.75" customHeight="1">
      <c r="A11" s="30" t="s">
        <v>224</v>
      </c>
      <c r="B11" s="30" t="s">
        <v>225</v>
      </c>
      <c r="C11" s="30" t="s">
        <v>226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ht="15.75" customHeight="1">
      <c r="A12" s="30" t="s">
        <v>224</v>
      </c>
      <c r="B12" s="30" t="s">
        <v>227</v>
      </c>
      <c r="C12" s="30" t="s">
        <v>228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ht="15.75" customHeight="1">
      <c r="A13" s="30" t="s">
        <v>224</v>
      </c>
      <c r="B13" s="30" t="s">
        <v>229</v>
      </c>
      <c r="C13" s="30" t="s">
        <v>230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ht="15.75" customHeight="1">
      <c r="A14" s="30" t="s">
        <v>224</v>
      </c>
      <c r="B14" s="30" t="s">
        <v>231</v>
      </c>
      <c r="C14" s="30" t="s">
        <v>232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ht="15.75" customHeight="1">
      <c r="A15" s="30" t="s">
        <v>224</v>
      </c>
      <c r="B15" s="30" t="s">
        <v>233</v>
      </c>
      <c r="C15" s="30" t="s">
        <v>234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ht="15.75" customHeight="1">
      <c r="A16" s="30" t="s">
        <v>224</v>
      </c>
      <c r="B16" s="30" t="s">
        <v>235</v>
      </c>
      <c r="C16" s="30" t="s">
        <v>236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ht="15.75" customHeight="1">
      <c r="A18" s="30" t="s">
        <v>237</v>
      </c>
      <c r="B18" s="30" t="s">
        <v>225</v>
      </c>
      <c r="C18" s="30" t="s">
        <v>226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ht="15.75" customHeight="1">
      <c r="A19" s="30" t="s">
        <v>237</v>
      </c>
      <c r="B19" s="30" t="s">
        <v>227</v>
      </c>
      <c r="C19" s="30" t="s">
        <v>228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ht="15.75" customHeight="1">
      <c r="A20" s="30" t="s">
        <v>237</v>
      </c>
      <c r="B20" s="30" t="s">
        <v>229</v>
      </c>
      <c r="C20" s="30" t="s">
        <v>230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ht="15.75" customHeight="1">
      <c r="A21" s="30" t="s">
        <v>237</v>
      </c>
      <c r="B21" s="30" t="s">
        <v>231</v>
      </c>
      <c r="C21" s="30" t="s">
        <v>232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ht="15.75" customHeight="1">
      <c r="A22" s="30" t="s">
        <v>237</v>
      </c>
      <c r="B22" s="30" t="s">
        <v>235</v>
      </c>
      <c r="C22" s="30" t="s">
        <v>236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ht="15.75" customHeight="1">
      <c r="A23" s="30" t="s">
        <v>237</v>
      </c>
      <c r="B23" s="30" t="s">
        <v>238</v>
      </c>
      <c r="C23" s="30" t="s">
        <v>239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ht="15.75" customHeight="1">
      <c r="A25" s="30" t="s">
        <v>240</v>
      </c>
      <c r="B25" s="30" t="s">
        <v>241</v>
      </c>
      <c r="C25" s="30" t="s">
        <v>242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ht="15.75" customHeight="1">
      <c r="A26" s="30" t="s">
        <v>240</v>
      </c>
      <c r="B26" s="30" t="s">
        <v>243</v>
      </c>
      <c r="C26" s="30" t="s">
        <v>244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ht="15.75" customHeight="1">
      <c r="A27" s="30" t="s">
        <v>240</v>
      </c>
      <c r="B27" s="30" t="s">
        <v>245</v>
      </c>
      <c r="C27" s="30" t="s">
        <v>246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ht="15.75" customHeight="1">
      <c r="A28" s="30" t="s">
        <v>240</v>
      </c>
      <c r="B28" s="30" t="s">
        <v>247</v>
      </c>
      <c r="C28" s="30" t="s">
        <v>248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ht="15.75" customHeight="1">
      <c r="A29" s="30" t="s">
        <v>240</v>
      </c>
      <c r="B29" s="30" t="s">
        <v>249</v>
      </c>
      <c r="C29" s="30" t="s">
        <v>250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ht="15.75" customHeight="1">
      <c r="A31" s="30" t="s">
        <v>251</v>
      </c>
      <c r="B31" s="30" t="s">
        <v>252</v>
      </c>
      <c r="C31" s="30" t="s">
        <v>193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ht="15.75" customHeight="1">
      <c r="A32" s="30" t="s">
        <v>251</v>
      </c>
      <c r="B32" s="30" t="s">
        <v>253</v>
      </c>
      <c r="C32" s="30" t="s">
        <v>195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ht="15.75" customHeight="1">
      <c r="A34" t="s">
        <v>254</v>
      </c>
      <c r="B34" t="str">
        <f t="shared" ref="B34:B47" si="0">SUBSTITUTE(LOWER(SUBSTITUTE(SUBSTITUTE(C34, "(", ""), ")", "")), " ", "_")</f>
        <v>combined_oral_contraceptives</v>
      </c>
      <c r="C34" t="s">
        <v>255</v>
      </c>
    </row>
    <row r="35" ht="15.75" customHeight="1">
      <c r="A35" t="s">
        <v>254</v>
      </c>
      <c r="B35" t="str">
        <f t="shared" si="0"/>
        <v>progesterone_only_pills</v>
      </c>
      <c r="C35" t="s">
        <v>256</v>
      </c>
    </row>
    <row r="36" ht="15.75" customHeight="1">
      <c r="A36" t="s">
        <v>254</v>
      </c>
      <c r="B36" t="str">
        <f t="shared" si="0"/>
        <v>injectibles</v>
      </c>
      <c r="C36" t="s">
        <v>257</v>
      </c>
    </row>
    <row r="37" ht="15.75" customHeight="1">
      <c r="A37" t="s">
        <v>254</v>
      </c>
      <c r="B37" t="str">
        <f t="shared" si="0"/>
        <v>implants_1_rod</v>
      </c>
      <c r="C37" t="s">
        <v>258</v>
      </c>
    </row>
    <row r="38" ht="15.75" customHeight="1">
      <c r="A38" t="s">
        <v>254</v>
      </c>
      <c r="B38" t="str">
        <f t="shared" si="0"/>
        <v>implants_2_rods</v>
      </c>
      <c r="C38" t="s">
        <v>259</v>
      </c>
    </row>
    <row r="39" ht="15.75" customHeight="1">
      <c r="A39" t="s">
        <v>254</v>
      </c>
      <c r="B39" t="str">
        <f t="shared" si="0"/>
        <v>iud</v>
      </c>
      <c r="C39" t="s">
        <v>260</v>
      </c>
    </row>
    <row r="40" ht="15.75" customHeight="1">
      <c r="A40" t="s">
        <v>254</v>
      </c>
      <c r="B40" t="str">
        <f t="shared" si="0"/>
        <v>condoms</v>
      </c>
      <c r="C40" t="s">
        <v>261</v>
      </c>
    </row>
    <row r="41" ht="15.75" customHeight="1">
      <c r="A41" t="s">
        <v>254</v>
      </c>
      <c r="B41" t="str">
        <f t="shared" si="0"/>
        <v>tubal_ligation</v>
      </c>
      <c r="C41" t="s">
        <v>262</v>
      </c>
    </row>
    <row r="42" ht="15.75" customHeight="1">
      <c r="A42" t="s">
        <v>254</v>
      </c>
      <c r="B42" t="str">
        <f t="shared" si="0"/>
        <v>cycle_beads</v>
      </c>
      <c r="C42" t="s">
        <v>263</v>
      </c>
    </row>
    <row r="43" ht="15.75" customHeight="1">
      <c r="A43" t="s">
        <v>254</v>
      </c>
      <c r="B43" t="s">
        <v>249</v>
      </c>
      <c r="C43" t="s">
        <v>250</v>
      </c>
    </row>
    <row r="44" ht="15.75" customHeight="1">
      <c r="B44" t="str">
        <f t="shared" si="0"/>
        <v/>
      </c>
    </row>
    <row r="45" ht="15.75" customHeight="1">
      <c r="A45" t="s">
        <v>264</v>
      </c>
      <c r="B45" t="str">
        <f t="shared" si="0"/>
        <v>wants_to_get_pregnant</v>
      </c>
      <c r="C45" t="s">
        <v>265</v>
      </c>
    </row>
    <row r="46" ht="15.75" customHeight="1">
      <c r="A46" t="s">
        <v>264</v>
      </c>
      <c r="B46" t="str">
        <f t="shared" si="0"/>
        <v>did_not_want_fp</v>
      </c>
      <c r="C46" t="s">
        <v>266</v>
      </c>
    </row>
    <row r="47" ht="15.75" customHeight="1">
      <c r="B47" t="str">
        <f t="shared" si="0"/>
        <v/>
      </c>
    </row>
    <row r="48" ht="15.75" customHeight="1">
      <c r="A48" s="29" t="s">
        <v>267</v>
      </c>
      <c r="B48" s="29" t="s">
        <v>268</v>
      </c>
      <c r="C48" s="29" t="s">
        <v>269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ht="15.75" customHeight="1">
      <c r="A49" s="29" t="s">
        <v>267</v>
      </c>
      <c r="B49" s="29" t="s">
        <v>270</v>
      </c>
      <c r="C49" s="29" t="s">
        <v>271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ht="15.75" customHeight="1"/>
    <row r="51" ht="15.75" customHeight="1">
      <c r="A51" t="s">
        <v>272</v>
      </c>
      <c r="B51" t="s">
        <v>273</v>
      </c>
      <c r="C51" t="s">
        <v>274</v>
      </c>
    </row>
    <row r="52" ht="15.75" customHeight="1">
      <c r="A52" t="s">
        <v>272</v>
      </c>
      <c r="B52" t="s">
        <v>275</v>
      </c>
      <c r="C52" t="s">
        <v>276</v>
      </c>
    </row>
    <row r="53" ht="15.75" customHeight="1">
      <c r="A53" t="s">
        <v>272</v>
      </c>
      <c r="B53" t="s">
        <v>277</v>
      </c>
      <c r="C53" t="s">
        <v>278</v>
      </c>
    </row>
    <row r="54" ht="15.75" customHeight="1">
      <c r="A54" t="s">
        <v>272</v>
      </c>
      <c r="B54" t="s">
        <v>279</v>
      </c>
      <c r="C54" t="s">
        <v>280</v>
      </c>
    </row>
    <row r="55" ht="15.75" customHeight="1">
      <c r="A55" t="s">
        <v>272</v>
      </c>
      <c r="B55" t="s">
        <v>281</v>
      </c>
      <c r="C55" t="s">
        <v>282</v>
      </c>
    </row>
    <row r="56" ht="15.75" customHeight="1">
      <c r="A56" t="s">
        <v>272</v>
      </c>
      <c r="B56" t="s">
        <v>249</v>
      </c>
      <c r="C56" t="s">
        <v>250</v>
      </c>
    </row>
    <row r="57" ht="15.75" customHeight="1"/>
    <row r="58" ht="15.75" customHeight="1">
      <c r="A58" s="29" t="s">
        <v>283</v>
      </c>
      <c r="B58" s="29" t="s">
        <v>284</v>
      </c>
      <c r="C58" s="29" t="s">
        <v>285</v>
      </c>
    </row>
    <row r="59" ht="15.75" customHeight="1">
      <c r="A59" s="29" t="s">
        <v>283</v>
      </c>
      <c r="B59" s="29" t="s">
        <v>286</v>
      </c>
      <c r="C59" s="29" t="s">
        <v>287</v>
      </c>
    </row>
    <row r="60" ht="15.75" customHeight="1">
      <c r="A60" s="29" t="s">
        <v>283</v>
      </c>
      <c r="B60" s="29" t="s">
        <v>288</v>
      </c>
      <c r="C60" s="29" t="s">
        <v>289</v>
      </c>
    </row>
    <row r="61" ht="15.75" customHeight="1">
      <c r="A61" s="29" t="s">
        <v>283</v>
      </c>
      <c r="B61" s="29" t="s">
        <v>249</v>
      </c>
      <c r="C61" s="29" t="s">
        <v>250</v>
      </c>
    </row>
    <row r="62" ht="15.75" customHeight="1"/>
    <row r="63" ht="15.75" customHeight="1">
      <c r="A63" s="28" t="s">
        <v>290</v>
      </c>
      <c r="B63" s="28" t="s">
        <v>291</v>
      </c>
      <c r="C63" s="29" t="s">
        <v>292</v>
      </c>
    </row>
    <row r="64" ht="15.75" customHeight="1">
      <c r="A64" s="28" t="s">
        <v>290</v>
      </c>
      <c r="B64" s="28" t="s">
        <v>293</v>
      </c>
      <c r="C64" s="29" t="s">
        <v>294</v>
      </c>
    </row>
    <row r="65" ht="15.75" customHeight="1">
      <c r="A65" s="28" t="s">
        <v>290</v>
      </c>
      <c r="B65" s="28" t="s">
        <v>295</v>
      </c>
      <c r="C65" s="29" t="s">
        <v>296</v>
      </c>
    </row>
    <row r="66" ht="15.75" customHeight="1">
      <c r="A66" s="28" t="s">
        <v>290</v>
      </c>
      <c r="B66" s="28" t="s">
        <v>297</v>
      </c>
      <c r="C66" s="29" t="s">
        <v>298</v>
      </c>
    </row>
    <row r="67" ht="15.75" customHeight="1">
      <c r="A67" s="28" t="s">
        <v>290</v>
      </c>
      <c r="B67" s="28" t="s">
        <v>299</v>
      </c>
      <c r="C67" s="29" t="s">
        <v>300</v>
      </c>
    </row>
    <row r="68" ht="15.75" customHeight="1"/>
    <row r="69" ht="15.75" customHeight="1">
      <c r="A69" t="s">
        <v>301</v>
      </c>
      <c r="B69" t="s">
        <v>302</v>
      </c>
      <c r="C69" t="s">
        <v>303</v>
      </c>
    </row>
    <row r="70" ht="15.75" customHeight="1">
      <c r="A70" t="s">
        <v>301</v>
      </c>
      <c r="B70" t="s">
        <v>304</v>
      </c>
      <c r="C70" t="s">
        <v>305</v>
      </c>
    </row>
    <row r="71" ht="15.75" customHeight="1"/>
    <row r="72" ht="15.75" customHeight="1">
      <c r="A72" t="s">
        <v>306</v>
      </c>
      <c r="B72" t="s">
        <v>307</v>
      </c>
      <c r="C72" s="37" t="s">
        <v>265</v>
      </c>
    </row>
    <row r="73" ht="15.75" customHeight="1">
      <c r="A73" t="s">
        <v>306</v>
      </c>
      <c r="B73" t="s">
        <v>308</v>
      </c>
      <c r="C73" t="s">
        <v>309</v>
      </c>
    </row>
    <row r="74" ht="15.75" customHeight="1">
      <c r="A74" t="s">
        <v>306</v>
      </c>
      <c r="B74" t="s">
        <v>249</v>
      </c>
      <c r="C74" t="s">
        <v>250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