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epanshu\codes\CCE_IIT_MANDI\ml\MachineLearning\InternshipProject\"/>
    </mc:Choice>
  </mc:AlternateContent>
  <bookViews>
    <workbookView xWindow="0" yWindow="0" windowWidth="21268" windowHeight="8252"/>
  </bookViews>
  <sheets>
    <sheet name="Model_Report" sheetId="1" r:id="rId1"/>
  </sheets>
  <calcPr calcId="162913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<sst xmlns="http://schemas.openxmlformats.org/spreadsheetml/2006/main" count="80" uniqueCount="30">
  <si>
    <t>Model</t>
  </si>
  <si>
    <t>SplitSize</t>
  </si>
  <si>
    <t>F1</t>
  </si>
  <si>
    <t>LR</t>
  </si>
  <si>
    <t>DT1</t>
  </si>
  <si>
    <t>DT2</t>
  </si>
  <si>
    <t>RF1</t>
  </si>
  <si>
    <t>RF2</t>
  </si>
  <si>
    <t>RF3</t>
  </si>
  <si>
    <t>RF4</t>
  </si>
  <si>
    <t>XGB</t>
  </si>
  <si>
    <t>Unbalanced Dataset</t>
  </si>
  <si>
    <t>Balanced Dataset</t>
  </si>
  <si>
    <t>TrainAcc</t>
  </si>
  <si>
    <t>TestAcc</t>
  </si>
  <si>
    <t>Precision</t>
  </si>
  <si>
    <t>Recall</t>
  </si>
  <si>
    <t>Accuracy</t>
  </si>
  <si>
    <t>Variance</t>
  </si>
  <si>
    <t>(train-test)</t>
  </si>
  <si>
    <t>The goal of this dataset is to predict whether the customer will default or not in the credit payment (credit loan payment).</t>
  </si>
  <si>
    <t>Actual False (0)</t>
  </si>
  <si>
    <t>Actual True (1)</t>
  </si>
  <si>
    <t xml:space="preserve">Predicted False(0)  </t>
  </si>
  <si>
    <t>Predicted True(1)</t>
  </si>
  <si>
    <t>TN</t>
  </si>
  <si>
    <t>FP</t>
  </si>
  <si>
    <t>FN</t>
  </si>
  <si>
    <t>TP</t>
  </si>
  <si>
    <t xml:space="preserve">The Model should have high Recall value because if a person is actually a default and model predicted him as not default then bank may suffer from finincial loss. So, the False negative is the most dangerous case for our model.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</si>
</sst>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3" borderId="15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16" fillId="3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/>
    <xf numFmtId="0" fontId="0" fillId="33" borderId="0" xfId="0" applyFill="1" applyBorder="1"/>
    <xf numFmtId="0" fontId="16" fillId="35" borderId="0" xfId="0" applyFont="1" applyFill="1" applyBorder="1"/>
    <xf numFmtId="0" fontId="0" fillId="33" borderId="16" xfId="0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6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right"/>
    </xf>
    <xf numFmtId="0" fontId="0" fillId="0" borderId="0" xfId="0" applyAlignment="1">
      <alignment horizontal="center"/>
    </xf>
    <xf numFmtId="0" fontId="18" fillId="34" borderId="19" xfId="0" applyFont="1" applyFill="1" applyBorder="1" applyAlignment="1">
      <alignment horizontal="center" vertical="center"/>
    </xf>
    <xf numFmtId="0" fontId="17" fillId="34" borderId="20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35" borderId="21" xfId="0" applyFill="1" applyBorder="1" applyAlignment="1">
      <alignment horizontal="left"/>
    </xf>
    <xf numFmtId="0" fontId="0" fillId="33" borderId="21" xfId="0" applyFill="1" applyBorder="1" applyAlignment="1">
      <alignment horizontal="left"/>
    </xf>
    <xf numFmtId="0" fontId="17" fillId="34" borderId="23" xfId="0" applyFont="1" applyFill="1" applyBorder="1" applyAlignment="1">
      <alignment horizontal="center" vertical="center"/>
    </xf>
    <xf numFmtId="0" fontId="17" fillId="34" borderId="23" xfId="0" applyFont="1" applyFill="1" applyBorder="1" applyAlignment="1">
      <alignment horizontal="center" vertical="center" wrapText="1"/>
    </xf>
    <xf numFmtId="0" fontId="17" fillId="34" borderId="24" xfId="0" applyFont="1" applyFill="1" applyBorder="1" applyAlignment="1">
      <alignment horizontal="center" vertical="center"/>
    </xf>
    <xf numFmtId="0" fontId="17" fillId="34" borderId="24" xfId="0" applyFont="1" applyFill="1" applyBorder="1" applyAlignment="1">
      <alignment horizontal="center" vertical="center" wrapText="1"/>
    </xf>
    <xf numFmtId="0" fontId="17" fillId="34" borderId="22" xfId="0" applyFont="1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3" borderId="22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84" workbookViewId="0">
      <selection activeCell="U22" sqref="U22"/>
    </sheetView>
  </sheetViews>
  <sheetFormatPr defaultRowHeight="14.4" x14ac:dyDescent="0.3"/>
  <cols>
    <col min="1" max="1" width="8.796875" style="5"/>
    <col min="5" max="5" width="9.59765625" style="14" customWidth="1"/>
    <col min="7" max="7" width="8.796875" style="14"/>
    <col min="9" max="9" width="8.796875" style="7"/>
    <col min="10" max="10" width="8.796875" style="5"/>
    <col min="14" max="14" width="9.5" style="14" customWidth="1"/>
    <col min="16" max="16" width="8.796875" style="14"/>
    <col min="18" max="18" width="8.796875" style="7"/>
  </cols>
  <sheetData>
    <row r="1" spans="1:23" ht="28.8" customHeight="1" thickBot="1" x14ac:dyDescent="0.35">
      <c r="A1" s="26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</row>
    <row r="2" spans="1:23" x14ac:dyDescent="0.3">
      <c r="A2" s="29" t="s">
        <v>11</v>
      </c>
      <c r="B2" s="30"/>
      <c r="C2" s="30"/>
      <c r="D2" s="30"/>
      <c r="E2" s="30"/>
      <c r="F2" s="30"/>
      <c r="G2" s="30"/>
      <c r="H2" s="30"/>
      <c r="I2" s="31"/>
      <c r="J2" s="32" t="s">
        <v>12</v>
      </c>
      <c r="K2" s="32"/>
      <c r="L2" s="32"/>
      <c r="M2" s="32"/>
      <c r="N2" s="32"/>
      <c r="O2" s="32"/>
      <c r="P2" s="32"/>
      <c r="Q2" s="32"/>
      <c r="R2" s="33"/>
      <c r="W2" s="25"/>
    </row>
    <row r="3" spans="1:23" x14ac:dyDescent="0.3">
      <c r="A3" s="4" t="s">
        <v>0</v>
      </c>
      <c r="B3" s="1" t="s">
        <v>1</v>
      </c>
      <c r="C3" s="1" t="s">
        <v>13</v>
      </c>
      <c r="D3" s="1" t="s">
        <v>14</v>
      </c>
      <c r="E3" s="11" t="s">
        <v>18</v>
      </c>
      <c r="F3" s="1" t="s">
        <v>15</v>
      </c>
      <c r="G3" s="11" t="s">
        <v>16</v>
      </c>
      <c r="H3" s="1" t="s">
        <v>2</v>
      </c>
      <c r="I3" s="8" t="s">
        <v>17</v>
      </c>
      <c r="J3" s="6" t="s">
        <v>0</v>
      </c>
      <c r="K3" s="1" t="s">
        <v>1</v>
      </c>
      <c r="L3" s="1" t="s">
        <v>13</v>
      </c>
      <c r="M3" s="1" t="s">
        <v>14</v>
      </c>
      <c r="N3" s="11" t="s">
        <v>18</v>
      </c>
      <c r="O3" s="1" t="s">
        <v>15</v>
      </c>
      <c r="P3" s="11" t="s">
        <v>16</v>
      </c>
      <c r="Q3" s="1" t="s">
        <v>2</v>
      </c>
      <c r="R3" s="8" t="s">
        <v>17</v>
      </c>
      <c r="T3" s="36"/>
      <c r="U3" s="37" t="s">
        <v>23</v>
      </c>
      <c r="V3" s="37" t="s">
        <v>24</v>
      </c>
    </row>
    <row r="4" spans="1:23" x14ac:dyDescent="0.3">
      <c r="A4" s="4"/>
      <c r="B4" s="15"/>
      <c r="C4" s="15"/>
      <c r="D4" s="15"/>
      <c r="E4" s="16" t="s">
        <v>19</v>
      </c>
      <c r="F4" s="15"/>
      <c r="G4" s="16"/>
      <c r="H4" s="15"/>
      <c r="I4" s="8"/>
      <c r="J4" s="6"/>
      <c r="K4" s="15"/>
      <c r="L4" s="15"/>
      <c r="M4" s="15"/>
      <c r="N4" s="16" t="s">
        <v>19</v>
      </c>
      <c r="O4" s="15"/>
      <c r="P4" s="16"/>
      <c r="Q4" s="15"/>
      <c r="R4" s="8"/>
      <c r="T4" s="38"/>
      <c r="U4" s="39"/>
      <c r="V4" s="39"/>
    </row>
    <row r="5" spans="1:23" x14ac:dyDescent="0.3">
      <c r="A5" s="4" t="s">
        <v>3</v>
      </c>
      <c r="B5" s="2">
        <v>0.3</v>
      </c>
      <c r="C5" s="2">
        <v>0.75800000000000001</v>
      </c>
      <c r="D5" s="2">
        <v>0.77600000000000002</v>
      </c>
      <c r="E5" s="12">
        <f>(C5-D5)</f>
        <v>-1.8000000000000016E-2</v>
      </c>
      <c r="F5" s="2">
        <v>0.68</v>
      </c>
      <c r="G5" s="12">
        <v>0.48</v>
      </c>
      <c r="H5" s="2">
        <v>0.56000000000000005</v>
      </c>
      <c r="I5" s="9">
        <v>0.78</v>
      </c>
      <c r="J5" s="6" t="s">
        <v>3</v>
      </c>
      <c r="K5" s="2">
        <v>0.3</v>
      </c>
      <c r="L5" s="2">
        <v>0.75800000000000001</v>
      </c>
      <c r="M5" s="2">
        <v>0.70199999999999996</v>
      </c>
      <c r="N5" s="12">
        <f>(L5-M5)</f>
        <v>5.600000000000005E-2</v>
      </c>
      <c r="O5" s="2">
        <v>0.72</v>
      </c>
      <c r="P5" s="12">
        <v>0.71</v>
      </c>
      <c r="Q5" s="2">
        <v>0.72</v>
      </c>
      <c r="R5" s="9">
        <v>0.7</v>
      </c>
      <c r="T5" s="40" t="s">
        <v>21</v>
      </c>
      <c r="U5" s="41" t="s">
        <v>25</v>
      </c>
      <c r="V5" s="41" t="s">
        <v>26</v>
      </c>
    </row>
    <row r="6" spans="1:23" ht="14.95" thickBot="1" x14ac:dyDescent="0.35">
      <c r="A6" s="4" t="s">
        <v>3</v>
      </c>
      <c r="B6" s="2">
        <v>0.25</v>
      </c>
      <c r="C6" s="2">
        <v>0.76600000000000001</v>
      </c>
      <c r="D6" s="2">
        <v>0.77100000000000002</v>
      </c>
      <c r="E6" s="12">
        <f t="shared" ref="E6:E28" si="0">(C6-D6)</f>
        <v>-5.0000000000000044E-3</v>
      </c>
      <c r="F6" s="2">
        <v>0.65</v>
      </c>
      <c r="G6" s="12">
        <v>0.51</v>
      </c>
      <c r="H6" s="2">
        <v>0.56999999999999995</v>
      </c>
      <c r="I6" s="9">
        <v>0.77</v>
      </c>
      <c r="J6" s="6" t="s">
        <v>3</v>
      </c>
      <c r="K6" s="2">
        <v>0.25</v>
      </c>
      <c r="L6" s="2">
        <v>0.751</v>
      </c>
      <c r="M6" s="2">
        <v>0.68</v>
      </c>
      <c r="N6" s="12">
        <f t="shared" ref="N6:N28" si="1">(L6-M6)</f>
        <v>7.0999999999999952E-2</v>
      </c>
      <c r="O6" s="2">
        <v>0.71</v>
      </c>
      <c r="P6" s="12">
        <v>0.68</v>
      </c>
      <c r="Q6" s="2">
        <v>0.69</v>
      </c>
      <c r="R6" s="9">
        <v>0.68</v>
      </c>
      <c r="T6" s="40"/>
      <c r="U6" s="41"/>
      <c r="V6" s="41"/>
    </row>
    <row r="7" spans="1:23" ht="14.95" customHeight="1" thickBot="1" x14ac:dyDescent="0.35">
      <c r="A7" s="4" t="s">
        <v>3</v>
      </c>
      <c r="B7" s="2">
        <v>0.2</v>
      </c>
      <c r="C7" s="2">
        <v>0.76</v>
      </c>
      <c r="D7" s="2">
        <v>0.78100000000000003</v>
      </c>
      <c r="E7" s="12">
        <f t="shared" si="0"/>
        <v>-2.1000000000000019E-2</v>
      </c>
      <c r="F7" s="2">
        <v>0.66</v>
      </c>
      <c r="G7" s="23">
        <v>0.53</v>
      </c>
      <c r="H7" s="2">
        <v>0.59</v>
      </c>
      <c r="I7" s="24">
        <v>0.78</v>
      </c>
      <c r="J7" s="6" t="s">
        <v>3</v>
      </c>
      <c r="K7" s="2">
        <v>0.2</v>
      </c>
      <c r="L7" s="2">
        <v>0.75</v>
      </c>
      <c r="M7" s="2">
        <v>0.69499999999999995</v>
      </c>
      <c r="N7" s="12">
        <f t="shared" si="1"/>
        <v>5.5000000000000049E-2</v>
      </c>
      <c r="O7" s="2">
        <v>0.72</v>
      </c>
      <c r="P7" s="12">
        <v>0.71</v>
      </c>
      <c r="Q7" s="2">
        <v>0.71</v>
      </c>
      <c r="R7" s="9">
        <v>0.69</v>
      </c>
      <c r="T7" s="40" t="s">
        <v>22</v>
      </c>
      <c r="U7" s="42" t="s">
        <v>27</v>
      </c>
      <c r="V7" s="41" t="s">
        <v>28</v>
      </c>
    </row>
    <row r="8" spans="1:23" ht="14.95" thickBot="1" x14ac:dyDescent="0.35">
      <c r="A8" s="4" t="s">
        <v>4</v>
      </c>
      <c r="B8" s="2">
        <v>0.3</v>
      </c>
      <c r="C8" s="2">
        <v>0.83199999999999996</v>
      </c>
      <c r="D8" s="2">
        <v>0.752</v>
      </c>
      <c r="E8" s="12">
        <f t="shared" si="0"/>
        <v>7.999999999999996E-2</v>
      </c>
      <c r="F8" s="2">
        <v>0.57999999999999996</v>
      </c>
      <c r="G8" s="12">
        <v>0.6</v>
      </c>
      <c r="H8" s="2">
        <v>0.59</v>
      </c>
      <c r="I8" s="9">
        <v>0.75</v>
      </c>
      <c r="J8" s="6" t="s">
        <v>4</v>
      </c>
      <c r="K8" s="2">
        <v>0.3</v>
      </c>
      <c r="L8" s="2">
        <v>0.86099999999999999</v>
      </c>
      <c r="M8" s="2">
        <v>0.71399999999999997</v>
      </c>
      <c r="N8" s="12">
        <f t="shared" si="1"/>
        <v>0.14700000000000002</v>
      </c>
      <c r="O8" s="2">
        <v>0.82</v>
      </c>
      <c r="P8" s="12">
        <v>0.59</v>
      </c>
      <c r="Q8" s="2">
        <v>0.69</v>
      </c>
      <c r="R8" s="9">
        <v>0.71</v>
      </c>
      <c r="T8" s="40"/>
      <c r="U8" s="42"/>
      <c r="V8" s="41"/>
    </row>
    <row r="9" spans="1:23" ht="14.95" thickBot="1" x14ac:dyDescent="0.35">
      <c r="A9" s="4" t="s">
        <v>5</v>
      </c>
      <c r="B9" s="2">
        <v>0.3</v>
      </c>
      <c r="C9" s="2">
        <v>0.753</v>
      </c>
      <c r="D9" s="2">
        <v>0.71799999999999997</v>
      </c>
      <c r="E9" s="12">
        <f t="shared" si="0"/>
        <v>3.5000000000000031E-2</v>
      </c>
      <c r="F9" s="2">
        <v>0.53</v>
      </c>
      <c r="G9" s="18">
        <v>0.57999999999999996</v>
      </c>
      <c r="H9" s="2">
        <v>0.55000000000000004</v>
      </c>
      <c r="I9" s="19">
        <v>0.72</v>
      </c>
      <c r="J9" s="6" t="s">
        <v>5</v>
      </c>
      <c r="K9" s="2">
        <v>0.3</v>
      </c>
      <c r="L9" s="2">
        <v>0.78500000000000003</v>
      </c>
      <c r="M9" s="2">
        <v>0.69699999999999995</v>
      </c>
      <c r="N9" s="12">
        <f t="shared" si="1"/>
        <v>8.8000000000000078E-2</v>
      </c>
      <c r="O9" s="2">
        <v>0.74</v>
      </c>
      <c r="P9" s="12">
        <v>0.66</v>
      </c>
      <c r="Q9" s="2">
        <v>0.7</v>
      </c>
      <c r="R9" s="9">
        <v>0.7</v>
      </c>
    </row>
    <row r="10" spans="1:23" ht="14.4" customHeight="1" x14ac:dyDescent="0.3">
      <c r="A10" s="4" t="s">
        <v>4</v>
      </c>
      <c r="B10" s="2">
        <v>0.25</v>
      </c>
      <c r="C10" s="2">
        <v>0.83499999999999996</v>
      </c>
      <c r="D10" s="2">
        <v>0.69399999999999995</v>
      </c>
      <c r="E10" s="12">
        <f t="shared" si="0"/>
        <v>0.14100000000000001</v>
      </c>
      <c r="F10" s="2">
        <v>0.48</v>
      </c>
      <c r="G10" s="12">
        <v>0.38</v>
      </c>
      <c r="H10" s="2">
        <v>0.43</v>
      </c>
      <c r="I10" s="9">
        <v>0.69</v>
      </c>
      <c r="J10" s="6" t="s">
        <v>4</v>
      </c>
      <c r="K10" s="2">
        <v>0.25</v>
      </c>
      <c r="L10" s="2">
        <v>0.87</v>
      </c>
      <c r="M10" s="2">
        <v>0.747</v>
      </c>
      <c r="N10" s="12">
        <f t="shared" si="1"/>
        <v>0.123</v>
      </c>
      <c r="O10" s="2">
        <v>0.8</v>
      </c>
      <c r="P10" s="12">
        <v>0.7</v>
      </c>
      <c r="Q10" s="2">
        <v>0.75</v>
      </c>
      <c r="R10" s="9">
        <v>0.75</v>
      </c>
      <c r="T10" s="43" t="s">
        <v>29</v>
      </c>
      <c r="U10" s="43"/>
      <c r="V10" s="43"/>
    </row>
    <row r="11" spans="1:23" x14ac:dyDescent="0.3">
      <c r="A11" s="4" t="s">
        <v>5</v>
      </c>
      <c r="B11" s="2">
        <v>0.25</v>
      </c>
      <c r="C11" s="2">
        <v>0.752</v>
      </c>
      <c r="D11" s="2">
        <v>0.67800000000000005</v>
      </c>
      <c r="E11" s="12">
        <f t="shared" si="0"/>
        <v>7.3999999999999955E-2</v>
      </c>
      <c r="F11" s="2">
        <v>0.43</v>
      </c>
      <c r="G11" s="12">
        <v>0.25</v>
      </c>
      <c r="H11" s="2">
        <v>0.31</v>
      </c>
      <c r="I11" s="9">
        <v>0.68</v>
      </c>
      <c r="J11" s="6" t="s">
        <v>5</v>
      </c>
      <c r="K11" s="2">
        <v>0.25</v>
      </c>
      <c r="L11" s="2">
        <v>0.77600000000000002</v>
      </c>
      <c r="M11" s="2">
        <v>0.72399999999999998</v>
      </c>
      <c r="N11" s="12">
        <f t="shared" si="1"/>
        <v>5.2000000000000046E-2</v>
      </c>
      <c r="O11" s="2">
        <v>0.73</v>
      </c>
      <c r="P11" s="12">
        <v>0.76</v>
      </c>
      <c r="Q11" s="2">
        <v>0.75</v>
      </c>
      <c r="R11" s="9">
        <v>0.72</v>
      </c>
      <c r="T11" s="43"/>
      <c r="U11" s="43"/>
      <c r="V11" s="43"/>
    </row>
    <row r="12" spans="1:23" ht="14.95" thickBot="1" x14ac:dyDescent="0.35">
      <c r="A12" s="4" t="s">
        <v>4</v>
      </c>
      <c r="B12" s="2">
        <v>0.2</v>
      </c>
      <c r="C12" s="2">
        <v>0.85199999999999998</v>
      </c>
      <c r="D12" s="2">
        <v>0.71399999999999997</v>
      </c>
      <c r="E12" s="12">
        <f t="shared" si="0"/>
        <v>0.13800000000000001</v>
      </c>
      <c r="F12" s="2">
        <v>0.52</v>
      </c>
      <c r="G12" s="12">
        <v>0.5</v>
      </c>
      <c r="H12" s="2">
        <v>0.51</v>
      </c>
      <c r="I12" s="9">
        <v>0.71</v>
      </c>
      <c r="J12" s="6" t="s">
        <v>4</v>
      </c>
      <c r="K12" s="2">
        <v>0.2</v>
      </c>
      <c r="L12" s="2">
        <v>0.876</v>
      </c>
      <c r="M12" s="2">
        <v>0.72699999999999998</v>
      </c>
      <c r="N12" s="12">
        <f t="shared" si="1"/>
        <v>0.14900000000000002</v>
      </c>
      <c r="O12" s="2">
        <v>0.78</v>
      </c>
      <c r="P12" s="12">
        <v>0.68</v>
      </c>
      <c r="Q12" s="2">
        <v>0.73</v>
      </c>
      <c r="R12" s="9">
        <v>0.73</v>
      </c>
      <c r="T12" s="43"/>
      <c r="U12" s="43"/>
      <c r="V12" s="43"/>
    </row>
    <row r="13" spans="1:23" ht="14.95" thickBot="1" x14ac:dyDescent="0.35">
      <c r="A13" s="4" t="s">
        <v>5</v>
      </c>
      <c r="B13" s="2">
        <v>0.2</v>
      </c>
      <c r="C13" s="2">
        <v>0.75900000000000001</v>
      </c>
      <c r="D13" s="2">
        <v>0.71399999999999997</v>
      </c>
      <c r="E13" s="12">
        <f t="shared" si="0"/>
        <v>4.500000000000004E-2</v>
      </c>
      <c r="F13" s="2">
        <v>0.52</v>
      </c>
      <c r="G13" s="18">
        <v>0.59</v>
      </c>
      <c r="H13" s="2">
        <v>0.55000000000000004</v>
      </c>
      <c r="I13" s="19">
        <v>0.71</v>
      </c>
      <c r="J13" s="6" t="s">
        <v>5</v>
      </c>
      <c r="K13" s="2">
        <v>0.2</v>
      </c>
      <c r="L13" s="2">
        <v>0.77100000000000002</v>
      </c>
      <c r="M13" s="2">
        <v>0.73099999999999998</v>
      </c>
      <c r="N13" s="12">
        <f t="shared" si="1"/>
        <v>4.0000000000000036E-2</v>
      </c>
      <c r="O13" s="2">
        <v>0.73</v>
      </c>
      <c r="P13" s="12">
        <v>0.78</v>
      </c>
      <c r="Q13" s="2">
        <v>0.75</v>
      </c>
      <c r="R13" s="9">
        <v>0.73</v>
      </c>
      <c r="T13" s="43"/>
      <c r="U13" s="43"/>
      <c r="V13" s="43"/>
    </row>
    <row r="14" spans="1:23" x14ac:dyDescent="0.3">
      <c r="A14" s="4" t="s">
        <v>6</v>
      </c>
      <c r="B14" s="2">
        <v>0.3</v>
      </c>
      <c r="C14" s="2">
        <v>0.73599999999999999</v>
      </c>
      <c r="D14" s="2">
        <v>0.70399999999999996</v>
      </c>
      <c r="E14" s="12">
        <f t="shared" si="0"/>
        <v>3.2000000000000028E-2</v>
      </c>
      <c r="F14" s="2">
        <v>0.51</v>
      </c>
      <c r="G14" s="12">
        <v>0.32</v>
      </c>
      <c r="H14" s="2">
        <v>0.39</v>
      </c>
      <c r="I14" s="9">
        <v>0.7</v>
      </c>
      <c r="J14" s="6" t="s">
        <v>6</v>
      </c>
      <c r="K14" s="2">
        <v>0.3</v>
      </c>
      <c r="L14" s="2">
        <v>0.75900000000000001</v>
      </c>
      <c r="M14" s="2">
        <v>0.67100000000000004</v>
      </c>
      <c r="N14" s="12">
        <f t="shared" si="1"/>
        <v>8.7999999999999967E-2</v>
      </c>
      <c r="O14" s="2">
        <v>0.7</v>
      </c>
      <c r="P14" s="12">
        <v>0.66</v>
      </c>
      <c r="Q14" s="2">
        <v>0.68</v>
      </c>
      <c r="R14" s="9">
        <v>0.67</v>
      </c>
      <c r="T14" s="43"/>
      <c r="U14" s="43"/>
      <c r="V14" s="43"/>
    </row>
    <row r="15" spans="1:23" x14ac:dyDescent="0.3">
      <c r="A15" s="4" t="s">
        <v>7</v>
      </c>
      <c r="B15" s="2">
        <v>0.3</v>
      </c>
      <c r="C15" s="2">
        <v>0.79300000000000004</v>
      </c>
      <c r="D15" s="2">
        <v>0.74099999999999999</v>
      </c>
      <c r="E15" s="12">
        <f t="shared" si="0"/>
        <v>5.2000000000000046E-2</v>
      </c>
      <c r="F15" s="2">
        <v>0.88</v>
      </c>
      <c r="G15" s="12">
        <v>0.16</v>
      </c>
      <c r="H15" s="2">
        <v>0.27</v>
      </c>
      <c r="I15" s="9">
        <v>0.74</v>
      </c>
      <c r="J15" s="6" t="s">
        <v>7</v>
      </c>
      <c r="K15" s="2">
        <v>0.3</v>
      </c>
      <c r="L15" s="2">
        <v>0.84499999999999997</v>
      </c>
      <c r="M15" s="2">
        <v>0.73799999999999999</v>
      </c>
      <c r="N15" s="12">
        <f t="shared" si="1"/>
        <v>0.10699999999999998</v>
      </c>
      <c r="O15" s="2">
        <v>0.76</v>
      </c>
      <c r="P15" s="12">
        <v>0.74</v>
      </c>
      <c r="Q15" s="2">
        <v>0.75</v>
      </c>
      <c r="R15" s="9">
        <v>0.74</v>
      </c>
      <c r="T15" s="43"/>
      <c r="U15" s="43"/>
      <c r="V15" s="43"/>
    </row>
    <row r="16" spans="1:23" x14ac:dyDescent="0.3">
      <c r="A16" s="4" t="s">
        <v>8</v>
      </c>
      <c r="B16" s="2">
        <v>0.3</v>
      </c>
      <c r="C16" s="2">
        <v>0.71399999999999997</v>
      </c>
      <c r="D16" s="2">
        <v>0.69</v>
      </c>
      <c r="E16" s="12">
        <f t="shared" si="0"/>
        <v>2.4000000000000021E-2</v>
      </c>
      <c r="F16" s="2">
        <v>0.47</v>
      </c>
      <c r="G16" s="12">
        <v>0.24</v>
      </c>
      <c r="H16" s="2">
        <v>0.32</v>
      </c>
      <c r="I16" s="9">
        <v>0.69</v>
      </c>
      <c r="J16" s="6" t="s">
        <v>8</v>
      </c>
      <c r="K16" s="2">
        <v>0.3</v>
      </c>
      <c r="L16" s="2">
        <v>0.751</v>
      </c>
      <c r="M16" s="2">
        <v>0.68</v>
      </c>
      <c r="N16" s="12">
        <f t="shared" si="1"/>
        <v>7.0999999999999952E-2</v>
      </c>
      <c r="O16" s="2">
        <v>0.73</v>
      </c>
      <c r="P16" s="12">
        <v>0.62</v>
      </c>
      <c r="Q16" s="2">
        <v>0.67</v>
      </c>
      <c r="R16" s="9">
        <v>0.68</v>
      </c>
      <c r="T16" s="43"/>
      <c r="U16" s="43"/>
      <c r="V16" s="43"/>
    </row>
    <row r="17" spans="1:22" x14ac:dyDescent="0.3">
      <c r="A17" s="4" t="s">
        <v>9</v>
      </c>
      <c r="B17" s="2">
        <v>0.3</v>
      </c>
      <c r="C17" s="2">
        <v>0.78200000000000003</v>
      </c>
      <c r="D17" s="2">
        <v>0.72799999999999998</v>
      </c>
      <c r="E17" s="12">
        <f t="shared" si="0"/>
        <v>5.4000000000000048E-2</v>
      </c>
      <c r="F17" s="2">
        <v>0.72</v>
      </c>
      <c r="G17" s="12">
        <v>0.15</v>
      </c>
      <c r="H17" s="2">
        <v>0.25</v>
      </c>
      <c r="I17" s="9">
        <v>0.73</v>
      </c>
      <c r="J17" s="6" t="s">
        <v>9</v>
      </c>
      <c r="K17" s="2">
        <v>0.3</v>
      </c>
      <c r="L17" s="2">
        <v>0.84399999999999997</v>
      </c>
      <c r="M17" s="2">
        <v>0.748</v>
      </c>
      <c r="N17" s="12">
        <f t="shared" si="1"/>
        <v>9.5999999999999974E-2</v>
      </c>
      <c r="O17" s="2">
        <v>0.75</v>
      </c>
      <c r="P17" s="12">
        <v>0.78</v>
      </c>
      <c r="Q17" s="2">
        <v>0.76</v>
      </c>
      <c r="R17" s="9">
        <v>0.75</v>
      </c>
      <c r="T17" s="43"/>
      <c r="U17" s="43"/>
      <c r="V17" s="43"/>
    </row>
    <row r="18" spans="1:22" x14ac:dyDescent="0.3">
      <c r="A18" s="4" t="s">
        <v>6</v>
      </c>
      <c r="B18" s="2">
        <v>0.25</v>
      </c>
      <c r="C18" s="2">
        <v>0.73599999999999999</v>
      </c>
      <c r="D18" s="2">
        <v>0.67800000000000005</v>
      </c>
      <c r="E18" s="12">
        <f t="shared" si="0"/>
        <v>5.799999999999994E-2</v>
      </c>
      <c r="F18" s="2">
        <v>0.45</v>
      </c>
      <c r="G18" s="12">
        <v>0.36</v>
      </c>
      <c r="H18" s="2">
        <v>0.4</v>
      </c>
      <c r="I18" s="9">
        <v>0.68</v>
      </c>
      <c r="J18" s="6" t="s">
        <v>6</v>
      </c>
      <c r="K18" s="2">
        <v>0.25</v>
      </c>
      <c r="L18" s="2">
        <v>0.76600000000000001</v>
      </c>
      <c r="M18" s="2">
        <v>0.70899999999999996</v>
      </c>
      <c r="N18" s="12">
        <f t="shared" si="1"/>
        <v>5.7000000000000051E-2</v>
      </c>
      <c r="O18" s="2">
        <v>0.75</v>
      </c>
      <c r="P18" s="12">
        <v>0.68</v>
      </c>
      <c r="Q18" s="2">
        <v>0.71</v>
      </c>
      <c r="R18" s="9">
        <v>0.71</v>
      </c>
      <c r="T18" s="43"/>
      <c r="U18" s="43"/>
      <c r="V18" s="43"/>
    </row>
    <row r="19" spans="1:22" x14ac:dyDescent="0.3">
      <c r="A19" s="4" t="s">
        <v>7</v>
      </c>
      <c r="B19" s="2">
        <v>0.25</v>
      </c>
      <c r="C19" s="2">
        <v>0.77500000000000002</v>
      </c>
      <c r="D19" s="2">
        <v>0.73899999999999999</v>
      </c>
      <c r="E19" s="12">
        <f t="shared" si="0"/>
        <v>3.6000000000000032E-2</v>
      </c>
      <c r="F19" s="2">
        <v>0.76</v>
      </c>
      <c r="G19" s="12">
        <v>0.18</v>
      </c>
      <c r="H19" s="2">
        <v>0.28999999999999998</v>
      </c>
      <c r="I19" s="9">
        <v>0.74</v>
      </c>
      <c r="J19" s="6" t="s">
        <v>7</v>
      </c>
      <c r="K19" s="2">
        <v>0.25</v>
      </c>
      <c r="L19" s="2">
        <v>0.84899999999999998</v>
      </c>
      <c r="M19" s="2">
        <v>0.75</v>
      </c>
      <c r="N19" s="12">
        <f t="shared" si="1"/>
        <v>9.8999999999999977E-2</v>
      </c>
      <c r="O19" s="2">
        <v>0.76</v>
      </c>
      <c r="P19" s="12">
        <v>0.78</v>
      </c>
      <c r="Q19" s="2">
        <v>0.77</v>
      </c>
      <c r="R19" s="9">
        <v>0.75</v>
      </c>
    </row>
    <row r="20" spans="1:22" x14ac:dyDescent="0.3">
      <c r="A20" s="4" t="s">
        <v>8</v>
      </c>
      <c r="B20" s="2">
        <v>0.25</v>
      </c>
      <c r="C20" s="2">
        <v>0.72599999999999998</v>
      </c>
      <c r="D20" s="2">
        <v>0.59199999999999997</v>
      </c>
      <c r="E20" s="12">
        <f t="shared" si="0"/>
        <v>0.13400000000000001</v>
      </c>
      <c r="F20" s="2">
        <v>0.32</v>
      </c>
      <c r="G20" s="12">
        <v>0.33</v>
      </c>
      <c r="H20" s="2">
        <v>0.32</v>
      </c>
      <c r="I20" s="9">
        <v>0.59</v>
      </c>
      <c r="J20" s="6" t="s">
        <v>8</v>
      </c>
      <c r="K20" s="2">
        <v>0.25</v>
      </c>
      <c r="L20" s="2">
        <v>0.75</v>
      </c>
      <c r="M20" s="2">
        <v>0.69499999999999995</v>
      </c>
      <c r="N20" s="12">
        <f t="shared" si="1"/>
        <v>5.5000000000000049E-2</v>
      </c>
      <c r="O20" s="2">
        <v>0.74</v>
      </c>
      <c r="P20" s="12">
        <v>0.66</v>
      </c>
      <c r="Q20" s="2">
        <v>0.7</v>
      </c>
      <c r="R20" s="9">
        <v>0.69</v>
      </c>
    </row>
    <row r="21" spans="1:22" x14ac:dyDescent="0.3">
      <c r="A21" s="4" t="s">
        <v>9</v>
      </c>
      <c r="B21" s="2">
        <v>0.25</v>
      </c>
      <c r="C21" s="2">
        <v>0.76600000000000001</v>
      </c>
      <c r="D21" s="2">
        <v>0.74299999999999999</v>
      </c>
      <c r="E21" s="12">
        <f t="shared" si="0"/>
        <v>2.300000000000002E-2</v>
      </c>
      <c r="F21" s="2">
        <v>0.92</v>
      </c>
      <c r="G21" s="12">
        <v>0.15</v>
      </c>
      <c r="H21" s="2">
        <v>0.26</v>
      </c>
      <c r="I21" s="9">
        <v>0.74</v>
      </c>
      <c r="J21" s="6" t="s">
        <v>9</v>
      </c>
      <c r="K21" s="2">
        <v>0.25</v>
      </c>
      <c r="L21" s="2">
        <v>0.84199999999999997</v>
      </c>
      <c r="M21" s="2">
        <v>0.753</v>
      </c>
      <c r="N21" s="12">
        <f t="shared" si="1"/>
        <v>8.8999999999999968E-2</v>
      </c>
      <c r="O21" s="2">
        <v>0.76</v>
      </c>
      <c r="P21" s="12">
        <v>0.78</v>
      </c>
      <c r="Q21" s="2">
        <v>0.77</v>
      </c>
      <c r="R21" s="9">
        <v>0.75</v>
      </c>
    </row>
    <row r="22" spans="1:22" ht="14.95" thickBot="1" x14ac:dyDescent="0.35">
      <c r="A22" s="4" t="s">
        <v>6</v>
      </c>
      <c r="B22" s="2">
        <v>0.2</v>
      </c>
      <c r="C22" s="2">
        <v>0.73899999999999999</v>
      </c>
      <c r="D22" s="2">
        <v>0.71899999999999997</v>
      </c>
      <c r="E22" s="12">
        <f t="shared" si="0"/>
        <v>2.0000000000000018E-2</v>
      </c>
      <c r="F22" s="2">
        <v>0.53</v>
      </c>
      <c r="G22" s="12">
        <v>0.53</v>
      </c>
      <c r="H22" s="2">
        <v>0.53</v>
      </c>
      <c r="I22" s="9">
        <v>0.72</v>
      </c>
      <c r="J22" s="6" t="s">
        <v>6</v>
      </c>
      <c r="K22" s="2">
        <v>0.2</v>
      </c>
      <c r="L22" s="2">
        <v>0.77300000000000002</v>
      </c>
      <c r="M22" s="2">
        <v>0.68</v>
      </c>
      <c r="N22" s="12">
        <f t="shared" si="1"/>
        <v>9.2999999999999972E-2</v>
      </c>
      <c r="O22" s="2">
        <v>0.75</v>
      </c>
      <c r="P22" s="12">
        <v>0.59</v>
      </c>
      <c r="Q22" s="2">
        <v>0.66</v>
      </c>
      <c r="R22" s="9">
        <v>0.68</v>
      </c>
    </row>
    <row r="23" spans="1:22" ht="14.95" thickBot="1" x14ac:dyDescent="0.35">
      <c r="A23" s="4" t="s">
        <v>7</v>
      </c>
      <c r="B23" s="2">
        <v>0.2</v>
      </c>
      <c r="C23" s="2">
        <v>0.78200000000000003</v>
      </c>
      <c r="D23" s="2">
        <v>0.745</v>
      </c>
      <c r="E23" s="12">
        <f t="shared" si="0"/>
        <v>3.7000000000000033E-2</v>
      </c>
      <c r="F23" s="2">
        <v>0.79</v>
      </c>
      <c r="G23" s="12">
        <v>0.19</v>
      </c>
      <c r="H23" s="2">
        <v>0.31</v>
      </c>
      <c r="I23" s="9">
        <v>0.74</v>
      </c>
      <c r="J23" s="35" t="s">
        <v>7</v>
      </c>
      <c r="K23" s="2">
        <v>0.2</v>
      </c>
      <c r="L23" s="2">
        <v>0.83699999999999997</v>
      </c>
      <c r="M23" s="2">
        <v>0.77500000000000002</v>
      </c>
      <c r="N23" s="12">
        <f t="shared" si="1"/>
        <v>6.1999999999999944E-2</v>
      </c>
      <c r="O23" s="2">
        <v>0.77</v>
      </c>
      <c r="P23" s="23">
        <v>0.82</v>
      </c>
      <c r="Q23" s="2">
        <v>0.79</v>
      </c>
      <c r="R23" s="24">
        <v>0.77</v>
      </c>
    </row>
    <row r="24" spans="1:22" x14ac:dyDescent="0.3">
      <c r="A24" s="4" t="s">
        <v>8</v>
      </c>
      <c r="B24" s="2">
        <v>0.2</v>
      </c>
      <c r="C24" s="2">
        <v>0.72499999999999998</v>
      </c>
      <c r="D24" s="2">
        <v>0.67900000000000005</v>
      </c>
      <c r="E24" s="12">
        <f t="shared" si="0"/>
        <v>4.599999999999993E-2</v>
      </c>
      <c r="F24" s="2">
        <v>0.46</v>
      </c>
      <c r="G24" s="12">
        <v>0.52</v>
      </c>
      <c r="H24" s="2">
        <v>0.49</v>
      </c>
      <c r="I24" s="9">
        <v>0.68</v>
      </c>
      <c r="J24" s="6" t="s">
        <v>8</v>
      </c>
      <c r="K24" s="2">
        <v>0.2</v>
      </c>
      <c r="L24" s="2">
        <v>0.76400000000000001</v>
      </c>
      <c r="M24" s="2">
        <v>0.68700000000000006</v>
      </c>
      <c r="N24" s="12">
        <f t="shared" si="1"/>
        <v>7.6999999999999957E-2</v>
      </c>
      <c r="O24" s="2">
        <v>0.77</v>
      </c>
      <c r="P24" s="12">
        <v>0.57999999999999996</v>
      </c>
      <c r="Q24" s="2">
        <v>0.66</v>
      </c>
      <c r="R24" s="9">
        <v>0.69</v>
      </c>
    </row>
    <row r="25" spans="1:22" x14ac:dyDescent="0.3">
      <c r="A25" s="4" t="s">
        <v>9</v>
      </c>
      <c r="B25" s="2">
        <v>0.2</v>
      </c>
      <c r="C25" s="2">
        <v>0.78200000000000003</v>
      </c>
      <c r="D25" s="2">
        <v>0.74</v>
      </c>
      <c r="E25" s="12">
        <f t="shared" si="0"/>
        <v>4.2000000000000037E-2</v>
      </c>
      <c r="F25" s="2">
        <v>0.73</v>
      </c>
      <c r="G25" s="12">
        <v>0.19</v>
      </c>
      <c r="H25" s="2">
        <v>0.3</v>
      </c>
      <c r="I25" s="9">
        <v>0.74</v>
      </c>
      <c r="J25" s="6" t="s">
        <v>9</v>
      </c>
      <c r="K25" s="2">
        <v>0.2</v>
      </c>
      <c r="L25" s="2">
        <v>0.83699999999999997</v>
      </c>
      <c r="M25" s="2">
        <v>0.75600000000000001</v>
      </c>
      <c r="N25" s="12">
        <f t="shared" si="1"/>
        <v>8.0999999999999961E-2</v>
      </c>
      <c r="O25" s="2">
        <v>0.75</v>
      </c>
      <c r="P25" s="12">
        <v>0.81</v>
      </c>
      <c r="Q25" s="2">
        <v>0.78</v>
      </c>
      <c r="R25" s="9">
        <v>0.76</v>
      </c>
    </row>
    <row r="26" spans="1:22" ht="14.95" thickBot="1" x14ac:dyDescent="0.35">
      <c r="A26" s="4" t="s">
        <v>10</v>
      </c>
      <c r="B26" s="2">
        <v>0.3</v>
      </c>
      <c r="C26" s="2">
        <v>0</v>
      </c>
      <c r="D26" s="2">
        <v>0</v>
      </c>
      <c r="E26" s="12">
        <f t="shared" si="0"/>
        <v>0</v>
      </c>
      <c r="F26" s="2">
        <v>0.61</v>
      </c>
      <c r="G26" s="12">
        <v>0.47</v>
      </c>
      <c r="H26" s="2">
        <v>0.53</v>
      </c>
      <c r="I26" s="9">
        <v>0.75</v>
      </c>
      <c r="J26" s="6" t="s">
        <v>10</v>
      </c>
      <c r="K26" s="2">
        <v>0.3</v>
      </c>
      <c r="L26" s="2">
        <v>0</v>
      </c>
      <c r="M26" s="2">
        <v>0</v>
      </c>
      <c r="N26" s="12">
        <f t="shared" si="1"/>
        <v>0</v>
      </c>
      <c r="O26" s="2">
        <v>0.83</v>
      </c>
      <c r="P26" s="12">
        <v>0.77</v>
      </c>
      <c r="Q26" s="2">
        <v>0.8</v>
      </c>
      <c r="R26" s="9">
        <v>0.8</v>
      </c>
    </row>
    <row r="27" spans="1:22" ht="14.95" thickBot="1" x14ac:dyDescent="0.35">
      <c r="A27" s="22" t="s">
        <v>10</v>
      </c>
      <c r="B27" s="2">
        <v>0.25</v>
      </c>
      <c r="C27" s="2">
        <v>0</v>
      </c>
      <c r="D27" s="2">
        <v>0</v>
      </c>
      <c r="E27" s="12">
        <f t="shared" si="0"/>
        <v>0</v>
      </c>
      <c r="F27" s="2">
        <v>0.62</v>
      </c>
      <c r="G27" s="20">
        <v>0.56000000000000005</v>
      </c>
      <c r="H27" s="2">
        <v>0.59</v>
      </c>
      <c r="I27" s="21">
        <v>0.77</v>
      </c>
      <c r="J27" s="6" t="s">
        <v>10</v>
      </c>
      <c r="K27" s="2">
        <v>0.25</v>
      </c>
      <c r="L27" s="2">
        <v>0</v>
      </c>
      <c r="M27" s="2">
        <v>0</v>
      </c>
      <c r="N27" s="12">
        <f t="shared" si="1"/>
        <v>0</v>
      </c>
      <c r="O27" s="2">
        <v>0.84</v>
      </c>
      <c r="P27" s="12">
        <v>0.8</v>
      </c>
      <c r="Q27" s="2">
        <v>0.82</v>
      </c>
      <c r="R27" s="9">
        <v>0.81</v>
      </c>
    </row>
    <row r="28" spans="1:22" ht="14.95" thickBot="1" x14ac:dyDescent="0.35">
      <c r="A28" s="17" t="s">
        <v>10</v>
      </c>
      <c r="B28" s="3">
        <v>0.2</v>
      </c>
      <c r="C28" s="3">
        <v>0</v>
      </c>
      <c r="D28" s="3">
        <v>0</v>
      </c>
      <c r="E28" s="13">
        <f t="shared" si="0"/>
        <v>0</v>
      </c>
      <c r="F28" s="3">
        <v>0.57999999999999996</v>
      </c>
      <c r="G28" s="13">
        <v>0.5</v>
      </c>
      <c r="H28" s="3">
        <v>0.54</v>
      </c>
      <c r="I28" s="10">
        <v>0.74</v>
      </c>
      <c r="J28" s="34" t="s">
        <v>10</v>
      </c>
      <c r="K28" s="3">
        <v>0.2</v>
      </c>
      <c r="L28" s="3">
        <v>0</v>
      </c>
      <c r="M28" s="3">
        <v>0</v>
      </c>
      <c r="N28" s="13">
        <f t="shared" si="1"/>
        <v>0</v>
      </c>
      <c r="O28" s="3">
        <v>0.83</v>
      </c>
      <c r="P28" s="20">
        <v>0.84</v>
      </c>
      <c r="Q28" s="3">
        <v>0.83</v>
      </c>
      <c r="R28" s="21">
        <v>0.82</v>
      </c>
    </row>
  </sheetData>
  <mergeCells count="13">
    <mergeCell ref="T3:T4"/>
    <mergeCell ref="V3:V4"/>
    <mergeCell ref="U3:U4"/>
    <mergeCell ref="T10:V18"/>
    <mergeCell ref="T5:T6"/>
    <mergeCell ref="T7:T8"/>
    <mergeCell ref="U5:U6"/>
    <mergeCell ref="V5:V6"/>
    <mergeCell ref="U7:U8"/>
    <mergeCell ref="V7:V8"/>
    <mergeCell ref="A2:I2"/>
    <mergeCell ref="J2:R2"/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VULTURE</dc:creator>
  <cp:lastModifiedBy>VULTURE</cp:lastModifiedBy>
  <dcterms:created xsi:type="dcterms:W3CDTF">2023-09-18T11:26:30Z</dcterms:created>
  <dcterms:modified xsi:type="dcterms:W3CDTF">2023-09-20T05:32:15Z</dcterms:modified>
</cp:coreProperties>
</file>