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495" windowWidth="20730" windowHeight="11760" activeTab="1"/>
  </bookViews>
  <sheets>
    <sheet name="SWEETS" sheetId="1" r:id="rId1"/>
    <sheet name="Sheet1" sheetId="10" r:id="rId2"/>
    <sheet name="ZOMATO" sheetId="9" r:id="rId3"/>
  </sheets>
  <calcPr calcId="12451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10"/>
  <c r="G21"/>
  <c r="G29"/>
  <c r="G33"/>
  <c r="G34"/>
  <c r="G45"/>
  <c r="G53"/>
  <c r="G61"/>
  <c r="G65"/>
  <c r="G66"/>
  <c r="G77"/>
  <c r="G85"/>
  <c r="G93"/>
  <c r="G97"/>
  <c r="G98"/>
  <c r="G109"/>
  <c r="G117"/>
  <c r="G125"/>
  <c r="G129"/>
  <c r="G130"/>
  <c r="G141"/>
  <c r="G142"/>
  <c r="G149"/>
  <c r="G157"/>
  <c r="G161"/>
  <c r="G165"/>
  <c r="G177"/>
  <c r="G181"/>
  <c r="G189"/>
  <c r="G193"/>
  <c r="G201"/>
  <c r="G205"/>
  <c r="G213"/>
  <c r="F3"/>
  <c r="G3" s="1"/>
  <c r="F4"/>
  <c r="G4" s="1"/>
  <c r="F5"/>
  <c r="G5" s="1"/>
  <c r="F6"/>
  <c r="G6" s="1"/>
  <c r="F7"/>
  <c r="G7" s="1"/>
  <c r="F8"/>
  <c r="G8" s="1"/>
  <c r="F9"/>
  <c r="G9" s="1"/>
  <c r="F10"/>
  <c r="G10" s="1"/>
  <c r="F11"/>
  <c r="G11" s="1"/>
  <c r="F12"/>
  <c r="G12" s="1"/>
  <c r="F13"/>
  <c r="F14"/>
  <c r="G14" s="1"/>
  <c r="F15"/>
  <c r="G15" s="1"/>
  <c r="F16"/>
  <c r="G16" s="1"/>
  <c r="F17"/>
  <c r="G17" s="1"/>
  <c r="F18"/>
  <c r="G18" s="1"/>
  <c r="F19"/>
  <c r="G19" s="1"/>
  <c r="F20"/>
  <c r="G20" s="1"/>
  <c r="F21"/>
  <c r="F22"/>
  <c r="G22" s="1"/>
  <c r="F23"/>
  <c r="G23" s="1"/>
  <c r="F24"/>
  <c r="G24" s="1"/>
  <c r="F25"/>
  <c r="G25" s="1"/>
  <c r="F26"/>
  <c r="G26" s="1"/>
  <c r="F27"/>
  <c r="G27" s="1"/>
  <c r="F28"/>
  <c r="G28" s="1"/>
  <c r="F29"/>
  <c r="F30"/>
  <c r="G30" s="1"/>
  <c r="F31"/>
  <c r="G31" s="1"/>
  <c r="F32"/>
  <c r="G32" s="1"/>
  <c r="F33"/>
  <c r="F34"/>
  <c r="F35"/>
  <c r="G35" s="1"/>
  <c r="F36"/>
  <c r="G36" s="1"/>
  <c r="F37"/>
  <c r="G37" s="1"/>
  <c r="F38"/>
  <c r="G38" s="1"/>
  <c r="F39"/>
  <c r="G39" s="1"/>
  <c r="F40"/>
  <c r="G40" s="1"/>
  <c r="F41"/>
  <c r="G41" s="1"/>
  <c r="F42"/>
  <c r="G42" s="1"/>
  <c r="F43"/>
  <c r="G43" s="1"/>
  <c r="F44"/>
  <c r="G44" s="1"/>
  <c r="F45"/>
  <c r="F46"/>
  <c r="G46" s="1"/>
  <c r="F47"/>
  <c r="G47" s="1"/>
  <c r="F48"/>
  <c r="G48" s="1"/>
  <c r="F49"/>
  <c r="G49" s="1"/>
  <c r="F50"/>
  <c r="G50" s="1"/>
  <c r="F51"/>
  <c r="G51" s="1"/>
  <c r="F52"/>
  <c r="G52" s="1"/>
  <c r="F53"/>
  <c r="F54"/>
  <c r="G54" s="1"/>
  <c r="F55"/>
  <c r="G55" s="1"/>
  <c r="F56"/>
  <c r="G56" s="1"/>
  <c r="F57"/>
  <c r="G57" s="1"/>
  <c r="F58"/>
  <c r="G58" s="1"/>
  <c r="F59"/>
  <c r="G59" s="1"/>
  <c r="F60"/>
  <c r="G60" s="1"/>
  <c r="F61"/>
  <c r="F62"/>
  <c r="G62" s="1"/>
  <c r="F63"/>
  <c r="G63" s="1"/>
  <c r="F64"/>
  <c r="G64" s="1"/>
  <c r="F65"/>
  <c r="F66"/>
  <c r="F67"/>
  <c r="G67" s="1"/>
  <c r="F68"/>
  <c r="G68" s="1"/>
  <c r="F69"/>
  <c r="G69" s="1"/>
  <c r="F70"/>
  <c r="G70" s="1"/>
  <c r="F71"/>
  <c r="G71" s="1"/>
  <c r="F72"/>
  <c r="G72" s="1"/>
  <c r="F73"/>
  <c r="G73" s="1"/>
  <c r="F74"/>
  <c r="G74" s="1"/>
  <c r="F75"/>
  <c r="G75" s="1"/>
  <c r="F76"/>
  <c r="G76" s="1"/>
  <c r="F77"/>
  <c r="F78"/>
  <c r="G78" s="1"/>
  <c r="F79"/>
  <c r="G79" s="1"/>
  <c r="F80"/>
  <c r="G80" s="1"/>
  <c r="F81"/>
  <c r="G81" s="1"/>
  <c r="F82"/>
  <c r="G82" s="1"/>
  <c r="F83"/>
  <c r="G83" s="1"/>
  <c r="F84"/>
  <c r="G84" s="1"/>
  <c r="F85"/>
  <c r="F86"/>
  <c r="G86" s="1"/>
  <c r="F87"/>
  <c r="G87" s="1"/>
  <c r="F88"/>
  <c r="G88" s="1"/>
  <c r="F89"/>
  <c r="G89" s="1"/>
  <c r="F90"/>
  <c r="G90" s="1"/>
  <c r="F91"/>
  <c r="G91" s="1"/>
  <c r="F92"/>
  <c r="G92" s="1"/>
  <c r="F93"/>
  <c r="F94"/>
  <c r="G94" s="1"/>
  <c r="F95"/>
  <c r="G95" s="1"/>
  <c r="F96"/>
  <c r="G96" s="1"/>
  <c r="F97"/>
  <c r="F98"/>
  <c r="F99"/>
  <c r="G99" s="1"/>
  <c r="F100"/>
  <c r="G100" s="1"/>
  <c r="F101"/>
  <c r="G101" s="1"/>
  <c r="F102"/>
  <c r="G102" s="1"/>
  <c r="F103"/>
  <c r="G103" s="1"/>
  <c r="F104"/>
  <c r="G104" s="1"/>
  <c r="F105"/>
  <c r="G105" s="1"/>
  <c r="F106"/>
  <c r="G106" s="1"/>
  <c r="F107"/>
  <c r="G107" s="1"/>
  <c r="F108"/>
  <c r="G108" s="1"/>
  <c r="F109"/>
  <c r="F110"/>
  <c r="G110" s="1"/>
  <c r="F111"/>
  <c r="G111" s="1"/>
  <c r="F112"/>
  <c r="G112" s="1"/>
  <c r="F113"/>
  <c r="G113" s="1"/>
  <c r="F114"/>
  <c r="G114" s="1"/>
  <c r="F115"/>
  <c r="G115" s="1"/>
  <c r="F116"/>
  <c r="G116" s="1"/>
  <c r="F117"/>
  <c r="F118"/>
  <c r="G118" s="1"/>
  <c r="F119"/>
  <c r="G119" s="1"/>
  <c r="F120"/>
  <c r="G120" s="1"/>
  <c r="F121"/>
  <c r="G121" s="1"/>
  <c r="F122"/>
  <c r="G122" s="1"/>
  <c r="F123"/>
  <c r="G123" s="1"/>
  <c r="F124"/>
  <c r="G124" s="1"/>
  <c r="F125"/>
  <c r="F126"/>
  <c r="G126" s="1"/>
  <c r="F127"/>
  <c r="G127" s="1"/>
  <c r="F128"/>
  <c r="G128" s="1"/>
  <c r="F129"/>
  <c r="F130"/>
  <c r="F131"/>
  <c r="G131" s="1"/>
  <c r="F132"/>
  <c r="G132" s="1"/>
  <c r="F133"/>
  <c r="G133" s="1"/>
  <c r="F134"/>
  <c r="G134" s="1"/>
  <c r="F135"/>
  <c r="G135" s="1"/>
  <c r="F136"/>
  <c r="G136" s="1"/>
  <c r="F137"/>
  <c r="G137" s="1"/>
  <c r="F138"/>
  <c r="G138" s="1"/>
  <c r="F139"/>
  <c r="G139" s="1"/>
  <c r="F140"/>
  <c r="G140" s="1"/>
  <c r="F141"/>
  <c r="F142"/>
  <c r="F143"/>
  <c r="G143" s="1"/>
  <c r="F144"/>
  <c r="G144" s="1"/>
  <c r="F145"/>
  <c r="G145" s="1"/>
  <c r="F146"/>
  <c r="G146" s="1"/>
  <c r="F147"/>
  <c r="G147" s="1"/>
  <c r="F148"/>
  <c r="G148" s="1"/>
  <c r="F149"/>
  <c r="F150"/>
  <c r="G150" s="1"/>
  <c r="F151"/>
  <c r="G151" s="1"/>
  <c r="F152"/>
  <c r="G152" s="1"/>
  <c r="F153"/>
  <c r="G153" s="1"/>
  <c r="F154"/>
  <c r="G154" s="1"/>
  <c r="F155"/>
  <c r="G155" s="1"/>
  <c r="F156"/>
  <c r="G156" s="1"/>
  <c r="F157"/>
  <c r="F158"/>
  <c r="G158" s="1"/>
  <c r="F159"/>
  <c r="G159" s="1"/>
  <c r="F160"/>
  <c r="G160" s="1"/>
  <c r="F161"/>
  <c r="F162"/>
  <c r="G162" s="1"/>
  <c r="F163"/>
  <c r="G163" s="1"/>
  <c r="F164"/>
  <c r="G164" s="1"/>
  <c r="F165"/>
  <c r="F166"/>
  <c r="G166" s="1"/>
  <c r="F167"/>
  <c r="G167" s="1"/>
  <c r="F168"/>
  <c r="G168" s="1"/>
  <c r="F169"/>
  <c r="G169" s="1"/>
  <c r="F170"/>
  <c r="G170" s="1"/>
  <c r="F171"/>
  <c r="G171" s="1"/>
  <c r="F172"/>
  <c r="G172" s="1"/>
  <c r="F173"/>
  <c r="G173" s="1"/>
  <c r="F174"/>
  <c r="G174" s="1"/>
  <c r="F175"/>
  <c r="G175" s="1"/>
  <c r="F176"/>
  <c r="G176" s="1"/>
  <c r="F177"/>
  <c r="F178"/>
  <c r="G178" s="1"/>
  <c r="F179"/>
  <c r="G179" s="1"/>
  <c r="F180"/>
  <c r="G180" s="1"/>
  <c r="F181"/>
  <c r="F182"/>
  <c r="G182" s="1"/>
  <c r="F183"/>
  <c r="G183" s="1"/>
  <c r="F184"/>
  <c r="G184" s="1"/>
  <c r="F185"/>
  <c r="G185" s="1"/>
  <c r="F186"/>
  <c r="G186" s="1"/>
  <c r="F187"/>
  <c r="G187" s="1"/>
  <c r="F188"/>
  <c r="G188" s="1"/>
  <c r="F189"/>
  <c r="F190"/>
  <c r="G190" s="1"/>
  <c r="F191"/>
  <c r="G191" s="1"/>
  <c r="F192"/>
  <c r="G192" s="1"/>
  <c r="F193"/>
  <c r="F194"/>
  <c r="G194" s="1"/>
  <c r="F195"/>
  <c r="G195" s="1"/>
  <c r="F196"/>
  <c r="G196" s="1"/>
  <c r="F197"/>
  <c r="G197" s="1"/>
  <c r="F198"/>
  <c r="G198" s="1"/>
  <c r="F199"/>
  <c r="G199" s="1"/>
  <c r="F200"/>
  <c r="G200" s="1"/>
  <c r="F201"/>
  <c r="F202"/>
  <c r="G202" s="1"/>
  <c r="F203"/>
  <c r="G203" s="1"/>
  <c r="F204"/>
  <c r="G204" s="1"/>
  <c r="F205"/>
  <c r="F206"/>
  <c r="G206" s="1"/>
  <c r="F207"/>
  <c r="G207" s="1"/>
  <c r="F208"/>
  <c r="G208" s="1"/>
  <c r="F209"/>
  <c r="G209" s="1"/>
  <c r="F210"/>
  <c r="G210" s="1"/>
  <c r="F211"/>
  <c r="G211" s="1"/>
  <c r="F212"/>
  <c r="G212" s="1"/>
  <c r="F213"/>
  <c r="F214"/>
  <c r="G214" s="1"/>
  <c r="F215"/>
  <c r="G215" s="1"/>
  <c r="F2"/>
  <c r="G2" s="1"/>
  <c r="F177" i="1"/>
  <c r="G177" s="1"/>
  <c r="F176"/>
  <c r="G176"/>
  <c r="G163"/>
  <c r="F163"/>
  <c r="F160" l="1"/>
  <c r="G160" s="1"/>
  <c r="F159"/>
  <c r="G159" s="1"/>
  <c r="F3" l="1"/>
  <c r="F344" l="1"/>
  <c r="G344" s="1"/>
  <c r="F345"/>
  <c r="G345" s="1"/>
  <c r="F346"/>
  <c r="G346" s="1"/>
  <c r="F347"/>
  <c r="G347" s="1"/>
  <c r="F348"/>
  <c r="G348" s="1"/>
  <c r="F349"/>
  <c r="G349" s="1"/>
  <c r="F350"/>
  <c r="G350" s="1"/>
  <c r="F351"/>
  <c r="G351" s="1"/>
  <c r="F352"/>
  <c r="G352" s="1"/>
  <c r="F343"/>
  <c r="G343" s="1"/>
  <c r="F63" l="1"/>
  <c r="G63" s="1"/>
  <c r="F64"/>
  <c r="G64" s="1"/>
  <c r="F65"/>
  <c r="G65" s="1"/>
  <c r="F116" l="1"/>
  <c r="G116" s="1"/>
  <c r="F124"/>
  <c r="G124" s="1"/>
  <c r="F125"/>
  <c r="G125" s="1"/>
  <c r="F126"/>
  <c r="G126" s="1"/>
  <c r="F152"/>
  <c r="G152" s="1"/>
  <c r="F153"/>
  <c r="G153" s="1"/>
  <c r="F154"/>
  <c r="G154" s="1"/>
  <c r="F155"/>
  <c r="G155" s="1"/>
  <c r="F156"/>
  <c r="G156" s="1"/>
  <c r="F178"/>
  <c r="G178" s="1"/>
  <c r="F179"/>
  <c r="G179" s="1"/>
  <c r="F36" l="1"/>
  <c r="G36" s="1"/>
  <c r="F35"/>
  <c r="G35" s="1"/>
  <c r="F37"/>
  <c r="G37" s="1"/>
  <c r="F232" l="1"/>
  <c r="G232" s="1"/>
  <c r="F238"/>
  <c r="G238" s="1"/>
  <c r="F264"/>
  <c r="G264" s="1"/>
  <c r="G335"/>
  <c r="F287"/>
  <c r="G287" s="1"/>
  <c r="F288"/>
  <c r="G288" s="1"/>
  <c r="F289"/>
  <c r="G289" s="1"/>
  <c r="F290"/>
  <c r="G290" s="1"/>
  <c r="F291"/>
  <c r="G291" s="1"/>
  <c r="F292"/>
  <c r="G292" s="1"/>
  <c r="F293"/>
  <c r="G293" s="1"/>
  <c r="F294"/>
  <c r="G294" s="1"/>
  <c r="F295"/>
  <c r="G295" s="1"/>
  <c r="F296"/>
  <c r="G296" s="1"/>
  <c r="F297"/>
  <c r="G297" s="1"/>
  <c r="F298"/>
  <c r="G298" s="1"/>
  <c r="F299"/>
  <c r="G299" s="1"/>
  <c r="F300"/>
  <c r="G300" s="1"/>
  <c r="F301"/>
  <c r="G301" s="1"/>
  <c r="F302"/>
  <c r="G302" s="1"/>
  <c r="F303"/>
  <c r="G303" s="1"/>
  <c r="F304"/>
  <c r="G304" s="1"/>
  <c r="F305"/>
  <c r="G305" s="1"/>
  <c r="F306"/>
  <c r="G306" s="1"/>
  <c r="F307"/>
  <c r="G307" s="1"/>
  <c r="F308"/>
  <c r="G308" s="1"/>
  <c r="F309"/>
  <c r="G309" s="1"/>
  <c r="F310"/>
  <c r="G310" s="1"/>
  <c r="F311"/>
  <c r="G311" s="1"/>
  <c r="F312"/>
  <c r="G312" s="1"/>
  <c r="F313"/>
  <c r="G313" s="1"/>
  <c r="F314"/>
  <c r="G314" s="1"/>
  <c r="F315"/>
  <c r="G315" s="1"/>
  <c r="F316"/>
  <c r="G316" s="1"/>
  <c r="F317"/>
  <c r="G317" s="1"/>
  <c r="F318"/>
  <c r="G318" s="1"/>
  <c r="F319"/>
  <c r="G319" s="1"/>
  <c r="F320"/>
  <c r="G320" s="1"/>
  <c r="F321"/>
  <c r="G321" s="1"/>
  <c r="F322"/>
  <c r="G322" s="1"/>
  <c r="F323"/>
  <c r="G323" s="1"/>
  <c r="F324"/>
  <c r="G324" s="1"/>
  <c r="F325"/>
  <c r="G325" s="1"/>
  <c r="F326"/>
  <c r="G326" s="1"/>
  <c r="F327"/>
  <c r="G327" s="1"/>
  <c r="F328"/>
  <c r="G328" s="1"/>
  <c r="F329"/>
  <c r="G329" s="1"/>
  <c r="F330"/>
  <c r="G330" s="1"/>
  <c r="F331"/>
  <c r="G331" s="1"/>
  <c r="F332"/>
  <c r="G332" s="1"/>
  <c r="F333"/>
  <c r="G333" s="1"/>
  <c r="F334"/>
  <c r="G334" s="1"/>
  <c r="F335"/>
  <c r="F336"/>
  <c r="G336" s="1"/>
  <c r="F337"/>
  <c r="G337" s="1"/>
  <c r="F338"/>
  <c r="G338" s="1"/>
  <c r="F339"/>
  <c r="G339" s="1"/>
  <c r="F340"/>
  <c r="G340" s="1"/>
  <c r="F341"/>
  <c r="G341" s="1"/>
  <c r="F342"/>
  <c r="G342" s="1"/>
  <c r="F265"/>
  <c r="G265" s="1"/>
  <c r="F266"/>
  <c r="G266" s="1"/>
  <c r="F267"/>
  <c r="G267" s="1"/>
  <c r="F268"/>
  <c r="G268" s="1"/>
  <c r="F269"/>
  <c r="G269" s="1"/>
  <c r="F270"/>
  <c r="G270" s="1"/>
  <c r="F271"/>
  <c r="G271" s="1"/>
  <c r="F272"/>
  <c r="G272" s="1"/>
  <c r="F273"/>
  <c r="G273" s="1"/>
  <c r="F274"/>
  <c r="G274" s="1"/>
  <c r="F275"/>
  <c r="G275" s="1"/>
  <c r="F276"/>
  <c r="G276" s="1"/>
  <c r="F277"/>
  <c r="G277" s="1"/>
  <c r="F278"/>
  <c r="G278" s="1"/>
  <c r="F279"/>
  <c r="G279" s="1"/>
  <c r="F280"/>
  <c r="G280" s="1"/>
  <c r="F281"/>
  <c r="G281" s="1"/>
  <c r="F282"/>
  <c r="G282" s="1"/>
  <c r="F283"/>
  <c r="G283" s="1"/>
  <c r="F284"/>
  <c r="G284" s="1"/>
  <c r="F285"/>
  <c r="G285" s="1"/>
  <c r="F286"/>
  <c r="G286" s="1"/>
  <c r="F236"/>
  <c r="G236" s="1"/>
  <c r="F237"/>
  <c r="G237" s="1"/>
  <c r="F240"/>
  <c r="G240" s="1"/>
  <c r="F241"/>
  <c r="G241" s="1"/>
  <c r="F242"/>
  <c r="G242" s="1"/>
  <c r="F243"/>
  <c r="G243" s="1"/>
  <c r="F244"/>
  <c r="G244" s="1"/>
  <c r="F245"/>
  <c r="G245" s="1"/>
  <c r="F246"/>
  <c r="G246" s="1"/>
  <c r="F247"/>
  <c r="G247" s="1"/>
  <c r="F248"/>
  <c r="G248" s="1"/>
  <c r="F249"/>
  <c r="G249" s="1"/>
  <c r="F250"/>
  <c r="G250" s="1"/>
  <c r="F251"/>
  <c r="G251" s="1"/>
  <c r="F252"/>
  <c r="G252" s="1"/>
  <c r="F253"/>
  <c r="G253" s="1"/>
  <c r="F254"/>
  <c r="G254" s="1"/>
  <c r="F255"/>
  <c r="G255" s="1"/>
  <c r="F256"/>
  <c r="G256" s="1"/>
  <c r="F257"/>
  <c r="G257" s="1"/>
  <c r="F258"/>
  <c r="G258" s="1"/>
  <c r="F259"/>
  <c r="G259" s="1"/>
  <c r="F260"/>
  <c r="G260" s="1"/>
  <c r="F261"/>
  <c r="G261" s="1"/>
  <c r="F262"/>
  <c r="G262" s="1"/>
  <c r="F263"/>
  <c r="G263" s="1"/>
  <c r="F239"/>
  <c r="G239" s="1"/>
  <c r="F224"/>
  <c r="G224" s="1"/>
  <c r="F225"/>
  <c r="G225" s="1"/>
  <c r="F226"/>
  <c r="G226" s="1"/>
  <c r="F227"/>
  <c r="G227" s="1"/>
  <c r="F228"/>
  <c r="G228" s="1"/>
  <c r="F229"/>
  <c r="G229" s="1"/>
  <c r="F230"/>
  <c r="G230" s="1"/>
  <c r="F231"/>
  <c r="G231" s="1"/>
  <c r="F233"/>
  <c r="G233" s="1"/>
  <c r="F234"/>
  <c r="G234" s="1"/>
  <c r="F235"/>
  <c r="G235" s="1"/>
  <c r="F223"/>
  <c r="G223" s="1"/>
  <c r="F222"/>
  <c r="G222" s="1"/>
  <c r="F157" l="1"/>
  <c r="G157" s="1"/>
  <c r="F170" l="1"/>
  <c r="G170" s="1"/>
  <c r="F171"/>
  <c r="G171" s="1"/>
  <c r="F166"/>
  <c r="G166" s="1"/>
  <c r="F206"/>
  <c r="G206" s="1"/>
  <c r="F207"/>
  <c r="G207" s="1"/>
  <c r="F208"/>
  <c r="G208" s="1"/>
  <c r="F205"/>
  <c r="G205" s="1"/>
  <c r="F193"/>
  <c r="F187" l="1"/>
  <c r="G187" s="1"/>
  <c r="F188"/>
  <c r="G188" s="1"/>
  <c r="F189"/>
  <c r="G189" s="1"/>
  <c r="F190"/>
  <c r="G190" s="1"/>
  <c r="F191"/>
  <c r="G191" s="1"/>
  <c r="F192"/>
  <c r="G192" s="1"/>
  <c r="G193"/>
  <c r="F180"/>
  <c r="G180" s="1"/>
  <c r="F181"/>
  <c r="G181" s="1"/>
  <c r="F182"/>
  <c r="G182" s="1"/>
  <c r="F183"/>
  <c r="G183" s="1"/>
  <c r="F184"/>
  <c r="G184" s="1"/>
  <c r="F185"/>
  <c r="G185" s="1"/>
  <c r="F186"/>
  <c r="G186" s="1"/>
  <c r="F172"/>
  <c r="G172" s="1"/>
  <c r="F173"/>
  <c r="G173" s="1"/>
  <c r="F174"/>
  <c r="G174" s="1"/>
  <c r="F175"/>
  <c r="G175" s="1"/>
  <c r="F167"/>
  <c r="G167" s="1"/>
  <c r="F164"/>
  <c r="G164" s="1"/>
  <c r="F165"/>
  <c r="G165" s="1"/>
  <c r="F168"/>
  <c r="G168" s="1"/>
  <c r="F169"/>
  <c r="G169" s="1"/>
  <c r="F162"/>
  <c r="G162" s="1"/>
  <c r="F161"/>
  <c r="G161" s="1"/>
  <c r="F141"/>
  <c r="G141" s="1"/>
  <c r="F142"/>
  <c r="G142" s="1"/>
  <c r="F143"/>
  <c r="G143" s="1"/>
  <c r="F144"/>
  <c r="G144" s="1"/>
  <c r="F145"/>
  <c r="G145" s="1"/>
  <c r="F146"/>
  <c r="G146" s="1"/>
  <c r="F147"/>
  <c r="G147" s="1"/>
  <c r="F148"/>
  <c r="G148" s="1"/>
  <c r="F149"/>
  <c r="G149" s="1"/>
  <c r="F150"/>
  <c r="G150" s="1"/>
  <c r="F151"/>
  <c r="G151" s="1"/>
  <c r="F140"/>
  <c r="G140" s="1"/>
  <c r="F139"/>
  <c r="G139" s="1"/>
  <c r="F137"/>
  <c r="G137" s="1"/>
  <c r="F138"/>
  <c r="G138" s="1"/>
  <c r="F133"/>
  <c r="G133" s="1"/>
  <c r="F134"/>
  <c r="G134" s="1"/>
  <c r="F135"/>
  <c r="G135" s="1"/>
  <c r="F136"/>
  <c r="G136" s="1"/>
  <c r="F131"/>
  <c r="G131" s="1"/>
  <c r="F132"/>
  <c r="G132" s="1"/>
  <c r="F130"/>
  <c r="G130" s="1"/>
  <c r="F94"/>
  <c r="G94" s="1"/>
  <c r="F95"/>
  <c r="G95" s="1"/>
  <c r="F96"/>
  <c r="G96" s="1"/>
  <c r="F97"/>
  <c r="G97" s="1"/>
  <c r="F98"/>
  <c r="G98" s="1"/>
  <c r="F99"/>
  <c r="G99" s="1"/>
  <c r="F100"/>
  <c r="G100" s="1"/>
  <c r="F101"/>
  <c r="G101" s="1"/>
  <c r="F102"/>
  <c r="G102" s="1"/>
  <c r="F103"/>
  <c r="G103" s="1"/>
  <c r="F104"/>
  <c r="G104" s="1"/>
  <c r="F105"/>
  <c r="G105" s="1"/>
  <c r="F106"/>
  <c r="G106" s="1"/>
  <c r="F107"/>
  <c r="G107" s="1"/>
  <c r="F108"/>
  <c r="G108" s="1"/>
  <c r="F109"/>
  <c r="G109" s="1"/>
  <c r="F110"/>
  <c r="G110" s="1"/>
  <c r="F111"/>
  <c r="G111" s="1"/>
  <c r="F112"/>
  <c r="G112" s="1"/>
  <c r="F113"/>
  <c r="G113" s="1"/>
  <c r="F114"/>
  <c r="G114" s="1"/>
  <c r="F115"/>
  <c r="G115" s="1"/>
  <c r="F117"/>
  <c r="G117" s="1"/>
  <c r="F118"/>
  <c r="G118" s="1"/>
  <c r="F119"/>
  <c r="G119" s="1"/>
  <c r="F120"/>
  <c r="G120" s="1"/>
  <c r="F121"/>
  <c r="G121" s="1"/>
  <c r="F122"/>
  <c r="G122" s="1"/>
  <c r="F123"/>
  <c r="G123" s="1"/>
  <c r="F127"/>
  <c r="G127" s="1"/>
  <c r="F128"/>
  <c r="G128" s="1"/>
  <c r="F129"/>
  <c r="G129" s="1"/>
  <c r="F93"/>
  <c r="G93" s="1"/>
  <c r="F92"/>
  <c r="G92" s="1"/>
  <c r="F158"/>
  <c r="G158" s="1"/>
  <c r="F4"/>
  <c r="G4" s="1"/>
  <c r="F5"/>
  <c r="G5" s="1"/>
  <c r="F6"/>
  <c r="G6" s="1"/>
  <c r="F7"/>
  <c r="G7" s="1"/>
  <c r="F8"/>
  <c r="G8" s="1"/>
  <c r="F9"/>
  <c r="G9" s="1"/>
  <c r="F10"/>
  <c r="G10" s="1"/>
  <c r="F11"/>
  <c r="G11" s="1"/>
  <c r="F12"/>
  <c r="G12" s="1"/>
  <c r="F13"/>
  <c r="G13" s="1"/>
  <c r="F14"/>
  <c r="G14" s="1"/>
  <c r="F15"/>
  <c r="G15" s="1"/>
  <c r="F16"/>
  <c r="G16" s="1"/>
  <c r="F28"/>
  <c r="G28" s="1"/>
  <c r="F29"/>
  <c r="G29" s="1"/>
  <c r="F30"/>
  <c r="G30" s="1"/>
  <c r="F31"/>
  <c r="G31" s="1"/>
  <c r="F32"/>
  <c r="G32" s="1"/>
  <c r="F33"/>
  <c r="G33" s="1"/>
  <c r="F18"/>
  <c r="G18" s="1"/>
  <c r="F19"/>
  <c r="G19" s="1"/>
  <c r="F20"/>
  <c r="G20" s="1"/>
  <c r="F21"/>
  <c r="G21" s="1"/>
  <c r="F22"/>
  <c r="G22" s="1"/>
  <c r="F34"/>
  <c r="G34" s="1"/>
  <c r="F23"/>
  <c r="G23" s="1"/>
  <c r="F24"/>
  <c r="G24" s="1"/>
  <c r="F50"/>
  <c r="G50" s="1"/>
  <c r="F51"/>
  <c r="G51" s="1"/>
  <c r="F52"/>
  <c r="G52" s="1"/>
  <c r="F53"/>
  <c r="G53" s="1"/>
  <c r="F54"/>
  <c r="G54" s="1"/>
  <c r="F55"/>
  <c r="G55" s="1"/>
  <c r="F56"/>
  <c r="G56" s="1"/>
  <c r="F57"/>
  <c r="G57" s="1"/>
  <c r="F58"/>
  <c r="G58" s="1"/>
  <c r="F59"/>
  <c r="G59" s="1"/>
  <c r="F60"/>
  <c r="G60" s="1"/>
  <c r="F61"/>
  <c r="G61" s="1"/>
  <c r="F62"/>
  <c r="G62" s="1"/>
  <c r="F66"/>
  <c r="G66" s="1"/>
  <c r="F67"/>
  <c r="G67" s="1"/>
  <c r="F68"/>
  <c r="G68" s="1"/>
  <c r="F69"/>
  <c r="G69" s="1"/>
  <c r="F70"/>
  <c r="G70" s="1"/>
  <c r="F71"/>
  <c r="G71" s="1"/>
  <c r="F72"/>
  <c r="G72" s="1"/>
  <c r="F73"/>
  <c r="G73" s="1"/>
  <c r="F38"/>
  <c r="G38" s="1"/>
  <c r="F39"/>
  <c r="G39" s="1"/>
  <c r="F40"/>
  <c r="G40" s="1"/>
  <c r="F41"/>
  <c r="G41" s="1"/>
  <c r="F42"/>
  <c r="G42" s="1"/>
  <c r="F43"/>
  <c r="G43" s="1"/>
  <c r="F44"/>
  <c r="G44" s="1"/>
  <c r="F45"/>
  <c r="G45" s="1"/>
  <c r="F17"/>
  <c r="G17" s="1"/>
  <c r="F46"/>
  <c r="G46" s="1"/>
  <c r="F47"/>
  <c r="G47" s="1"/>
  <c r="F25"/>
  <c r="G25" s="1"/>
  <c r="F26"/>
  <c r="G26" s="1"/>
  <c r="F27"/>
  <c r="G27" s="1"/>
  <c r="F48"/>
  <c r="G48" s="1"/>
  <c r="F49"/>
  <c r="G49" s="1"/>
  <c r="F74"/>
  <c r="G74" s="1"/>
  <c r="F75"/>
  <c r="G75" s="1"/>
  <c r="F76"/>
  <c r="G76" s="1"/>
  <c r="F77"/>
  <c r="G77" s="1"/>
  <c r="F78"/>
  <c r="G78" s="1"/>
  <c r="F79"/>
  <c r="G79" s="1"/>
  <c r="F80"/>
  <c r="G80" s="1"/>
  <c r="F81"/>
  <c r="G81" s="1"/>
  <c r="F82"/>
  <c r="G82" s="1"/>
  <c r="F83"/>
  <c r="G83" s="1"/>
  <c r="F84"/>
  <c r="G84" s="1"/>
  <c r="F85"/>
  <c r="G85" s="1"/>
  <c r="F86"/>
  <c r="G86" s="1"/>
  <c r="F87"/>
  <c r="G87" s="1"/>
  <c r="F88"/>
  <c r="G88" s="1"/>
  <c r="F89"/>
  <c r="G89" s="1"/>
  <c r="F90"/>
  <c r="G90" s="1"/>
  <c r="F91"/>
  <c r="G91" s="1"/>
  <c r="G3"/>
</calcChain>
</file>

<file path=xl/sharedStrings.xml><?xml version="1.0" encoding="utf-8"?>
<sst xmlns="http://schemas.openxmlformats.org/spreadsheetml/2006/main" count="2940" uniqueCount="666">
  <si>
    <t>Category</t>
  </si>
  <si>
    <t>Tax</t>
  </si>
  <si>
    <t>MRP</t>
  </si>
  <si>
    <t>UOM</t>
  </si>
  <si>
    <t>CategoryCode</t>
  </si>
  <si>
    <t>ProductionType</t>
  </si>
  <si>
    <t>Item</t>
  </si>
  <si>
    <t>HSNCode</t>
  </si>
  <si>
    <t>Rate</t>
  </si>
  <si>
    <t>GST Value</t>
  </si>
  <si>
    <t>FTYPE</t>
  </si>
  <si>
    <t>Kgs</t>
  </si>
  <si>
    <t>HALWA</t>
  </si>
  <si>
    <t>ROSE HALWA</t>
  </si>
  <si>
    <t>ASOKA HALWA</t>
  </si>
  <si>
    <t>DATE HALWA</t>
  </si>
  <si>
    <t>VELLARI HALWA</t>
  </si>
  <si>
    <t>FRUITS HALWA</t>
  </si>
  <si>
    <t>KARUPATTI HALWA</t>
  </si>
  <si>
    <t>MILK HALWA</t>
  </si>
  <si>
    <t>MILK CARROT HALWA</t>
  </si>
  <si>
    <t>LADDU</t>
  </si>
  <si>
    <t>MUTHU LADDU</t>
  </si>
  <si>
    <t>RAVA LADDU</t>
  </si>
  <si>
    <t>MAALADU</t>
  </si>
  <si>
    <t>MOTHI LADDU</t>
  </si>
  <si>
    <t>JANGIRI</t>
  </si>
  <si>
    <t>MINI JANGIRI</t>
  </si>
  <si>
    <t>KARUPATTI JANGIRI</t>
  </si>
  <si>
    <t>JILAEBI</t>
  </si>
  <si>
    <t>MYSORE PAK</t>
  </si>
  <si>
    <t>GHEEMYSORE PAK</t>
  </si>
  <si>
    <t>BADUSHA</t>
  </si>
  <si>
    <t>MINI BADUSHA</t>
  </si>
  <si>
    <t>PALKOVA</t>
  </si>
  <si>
    <t>BENGALI SWEETS</t>
  </si>
  <si>
    <t>ORDINARY SWEETS</t>
  </si>
  <si>
    <t>BOONDI</t>
  </si>
  <si>
    <t>MANAVELAM</t>
  </si>
  <si>
    <t>SUGAR SEV</t>
  </si>
  <si>
    <t>SOAN PAPADI</t>
  </si>
  <si>
    <t>COLOUR BOONDI</t>
  </si>
  <si>
    <t>MIXED SWEETS</t>
  </si>
  <si>
    <t>MIXTURE</t>
  </si>
  <si>
    <t>SMALL MIXTURE</t>
  </si>
  <si>
    <t>BIG MIXTURE</t>
  </si>
  <si>
    <t>AVAL MIXTURE</t>
  </si>
  <si>
    <t>MASAL PORI</t>
  </si>
  <si>
    <t>SEEVAL</t>
  </si>
  <si>
    <t>MILAGU SEV</t>
  </si>
  <si>
    <t>VATHAL SEV</t>
  </si>
  <si>
    <t>ARISIMAVU SEV</t>
  </si>
  <si>
    <t>KADALAMAVU SEV</t>
  </si>
  <si>
    <t>BUTTER SEV</t>
  </si>
  <si>
    <t>KADALA PANIYARAM</t>
  </si>
  <si>
    <t>PAKODA</t>
  </si>
  <si>
    <t>ONION PAKODA</t>
  </si>
  <si>
    <t>KADALAI</t>
  </si>
  <si>
    <t>MASAL KADALAI</t>
  </si>
  <si>
    <t>VARUTHA KADALAI</t>
  </si>
  <si>
    <t>NAVATHANIYAM</t>
  </si>
  <si>
    <t>KARA BONNDI</t>
  </si>
  <si>
    <t>MURUKKU/THATTAI</t>
  </si>
  <si>
    <t>THENKULAL MURUKU</t>
  </si>
  <si>
    <t>MURUKU PKT</t>
  </si>
  <si>
    <t>MAGILAMPO MURUKU</t>
  </si>
  <si>
    <t>THATTAI PKT</t>
  </si>
  <si>
    <t>CHIPS</t>
  </si>
  <si>
    <t>CAKE</t>
  </si>
  <si>
    <t>CREAM CAKE</t>
  </si>
  <si>
    <t>SPONGE CAKE</t>
  </si>
  <si>
    <t>CHOCOLATE CAKE</t>
  </si>
  <si>
    <t>HONEY CAKE</t>
  </si>
  <si>
    <t>ICE CAKE</t>
  </si>
  <si>
    <t>BLACK FOREST</t>
  </si>
  <si>
    <t>WHITE FOREST</t>
  </si>
  <si>
    <t>DARK CHOCOLATE</t>
  </si>
  <si>
    <t>BROWNIE</t>
  </si>
  <si>
    <t>RAINBOW</t>
  </si>
  <si>
    <t>RED VELVET</t>
  </si>
  <si>
    <t>BIRTHDAYCAKE</t>
  </si>
  <si>
    <t>BUTTER CREAM CAKE 1KG</t>
  </si>
  <si>
    <t>BREADS</t>
  </si>
  <si>
    <t>BREAD</t>
  </si>
  <si>
    <t>JAM BUN</t>
  </si>
  <si>
    <t>BUTTER BUN</t>
  </si>
  <si>
    <t>COCONUT BUN</t>
  </si>
  <si>
    <t>DILKUSH</t>
  </si>
  <si>
    <t>PLUM CAKE</t>
  </si>
  <si>
    <t>WONDER CAKE</t>
  </si>
  <si>
    <t>CUP CAKE</t>
  </si>
  <si>
    <t>PUDDING CAKE</t>
  </si>
  <si>
    <t>COOKIES</t>
  </si>
  <si>
    <t>MILK BUN</t>
  </si>
  <si>
    <t>VEG PUFFS</t>
  </si>
  <si>
    <t>SAMOSA</t>
  </si>
  <si>
    <t>CUTLET</t>
  </si>
  <si>
    <t>PCS</t>
  </si>
  <si>
    <t>KG</t>
  </si>
  <si>
    <t>laddu</t>
  </si>
  <si>
    <t>  </t>
  </si>
  <si>
    <t>BLACK FOREST 1KG</t>
  </si>
  <si>
    <t>WHITE FOREST 1KG</t>
  </si>
  <si>
    <t>BUTTERSCOTCH 1KG</t>
  </si>
  <si>
    <t>BLUEBERRY</t>
  </si>
  <si>
    <t>MUCHOTH HALWA</t>
  </si>
  <si>
    <t>MANGO</t>
  </si>
  <si>
    <t>kaju pan</t>
  </si>
  <si>
    <t>Thadinga halwa</t>
  </si>
  <si>
    <t>kesar beda</t>
  </si>
  <si>
    <t>baby cake</t>
  </si>
  <si>
    <t>thoda burfi</t>
  </si>
  <si>
    <t>ajmer cake</t>
  </si>
  <si>
    <t>milk cake</t>
  </si>
  <si>
    <t>kalakanth</t>
  </si>
  <si>
    <t xml:space="preserve">  Mini beda </t>
  </si>
  <si>
    <t>kajukatili</t>
  </si>
  <si>
    <t xml:space="preserve">  Kaju roll </t>
  </si>
  <si>
    <t>kaju flower</t>
  </si>
  <si>
    <t>kaju casaffa</t>
  </si>
  <si>
    <t>Mundhri sweets</t>
  </si>
  <si>
    <t>pcs</t>
  </si>
  <si>
    <t>malai beda</t>
  </si>
  <si>
    <t>milk tost</t>
  </si>
  <si>
    <t>milk apple</t>
  </si>
  <si>
    <t> Rasakulla box</t>
  </si>
  <si>
    <t>  Gulab jamun box</t>
  </si>
  <si>
    <t>paneer jamun box</t>
  </si>
  <si>
    <t>dry jamun</t>
  </si>
  <si>
    <t>kalajamun</t>
  </si>
  <si>
    <t>dry rasakulla</t>
  </si>
  <si>
    <t>Rasamalai</t>
  </si>
  <si>
    <t>Basundi</t>
  </si>
  <si>
    <t>Badam milk</t>
  </si>
  <si>
    <t>kgs</t>
  </si>
  <si>
    <t>Thakali mixture</t>
  </si>
  <si>
    <t>Banaras soanpapdi</t>
  </si>
  <si>
    <t>suriyakala</t>
  </si>
  <si>
    <t>mini chandrakala</t>
  </si>
  <si>
    <t>Chandrakala</t>
  </si>
  <si>
    <t>Bombay halwa</t>
  </si>
  <si>
    <t>AGRA BEDA</t>
  </si>
  <si>
    <t>AGRA BEEDA</t>
  </si>
  <si>
    <t>THIRUPAKKAM</t>
  </si>
  <si>
    <t>FRIES</t>
  </si>
  <si>
    <t>FRENCH FRIES</t>
  </si>
  <si>
    <t>SMILEY POTATOES</t>
  </si>
  <si>
    <t>VEG NUGGETS</t>
  </si>
  <si>
    <t>FRENCH FRIES WITH MAYO</t>
  </si>
  <si>
    <t>PERI PERI FRENCH FRIES</t>
  </si>
  <si>
    <t>CHEESY FRENCH FRIES</t>
  </si>
  <si>
    <t>DOUBLE DECKER GRILLED SANDWICH</t>
  </si>
  <si>
    <t>SANDWICH</t>
  </si>
  <si>
    <t>VEG PANEER FRANKIE</t>
  </si>
  <si>
    <t>VEG MANCHURIAN FRANKIE</t>
  </si>
  <si>
    <t>GOBI MANCHURIAN FRANKIE</t>
  </si>
  <si>
    <t>PANEER CHILLI FRANKIE</t>
  </si>
  <si>
    <t>PANEER SCHEZWAN FRANKIE</t>
  </si>
  <si>
    <t>PANEER CHEESE FRANKIE</t>
  </si>
  <si>
    <t>PANEER TIKKA FRANKIE</t>
  </si>
  <si>
    <t>FRANKIE</t>
  </si>
  <si>
    <t>VEGGIE PIZZA</t>
  </si>
  <si>
    <t>CORN PIZZA</t>
  </si>
  <si>
    <t>PANEER &amp; ONION PIZZA</t>
  </si>
  <si>
    <t>PERI PERI PANEER PIZZA</t>
  </si>
  <si>
    <t>CHEESE LOADED PIZZA</t>
  </si>
  <si>
    <t>CHEESE &amp; CORN PIZZA</t>
  </si>
  <si>
    <t>PIZZA</t>
  </si>
  <si>
    <t>DAL POLI</t>
  </si>
  <si>
    <t>COCONUT POLI</t>
  </si>
  <si>
    <t>POLI</t>
  </si>
  <si>
    <t>PANI PURI</t>
  </si>
  <si>
    <t>MASALA PURI</t>
  </si>
  <si>
    <t>BHEL PURI</t>
  </si>
  <si>
    <t>SEV PURI</t>
  </si>
  <si>
    <t>DHAHI PURI</t>
  </si>
  <si>
    <t>SAMOSA CHANNA</t>
  </si>
  <si>
    <t>CUTLET CHANNA</t>
  </si>
  <si>
    <t>SAMOSA CHAT</t>
  </si>
  <si>
    <t>MIX CHAT</t>
  </si>
  <si>
    <t>BREAD CHANNA</t>
  </si>
  <si>
    <t>PAV BHAJI</t>
  </si>
  <si>
    <t>FRY PAV BHAJI</t>
  </si>
  <si>
    <t>PANNER PAV BHAJI</t>
  </si>
  <si>
    <t>CHEESE PAV BHAJI</t>
  </si>
  <si>
    <t>CHAT</t>
  </si>
  <si>
    <t>APPLE</t>
  </si>
  <si>
    <t>ORANGE</t>
  </si>
  <si>
    <t>PINEAPPLE</t>
  </si>
  <si>
    <t>MUSKMELON</t>
  </si>
  <si>
    <t>WATER MELON</t>
  </si>
  <si>
    <t>PAPAYA</t>
  </si>
  <si>
    <t>SWEET LIME</t>
  </si>
  <si>
    <t>POMEGRANATE</t>
  </si>
  <si>
    <t>GRAPE</t>
  </si>
  <si>
    <t>SAPOTA</t>
  </si>
  <si>
    <t>GUAVA</t>
  </si>
  <si>
    <t>FIG</t>
  </si>
  <si>
    <t>KIWI</t>
  </si>
  <si>
    <t>BUTTER FRUIT</t>
  </si>
  <si>
    <t>DRAGON FRUIT</t>
  </si>
  <si>
    <t>LEMON</t>
  </si>
  <si>
    <t>MINT LEMON</t>
  </si>
  <si>
    <t>MINT LEMON SODA</t>
  </si>
  <si>
    <t>GINGER LEMON</t>
  </si>
  <si>
    <t>LEMON SODA</t>
  </si>
  <si>
    <t>GINGER LEMON SODA</t>
  </si>
  <si>
    <t>LASSI</t>
  </si>
  <si>
    <t>ROSEMILK</t>
  </si>
  <si>
    <t>FRESH JUICE</t>
  </si>
  <si>
    <t>MILKSHAKE</t>
  </si>
  <si>
    <t>FALOODA</t>
  </si>
  <si>
    <t>SPL FALOODA</t>
  </si>
  <si>
    <t>DRY FRUIT FALOODA</t>
  </si>
  <si>
    <t xml:space="preserve">VANILA </t>
  </si>
  <si>
    <t>CHOCOLATE</t>
  </si>
  <si>
    <t xml:space="preserve">STRAWBERRY </t>
  </si>
  <si>
    <t>PISTA</t>
  </si>
  <si>
    <t>BLACK CURRANT</t>
  </si>
  <si>
    <t>BUTTERSCOTCH</t>
  </si>
  <si>
    <t>FRUIT SALAD ICECREAM</t>
  </si>
  <si>
    <t>ICE CREAM</t>
  </si>
  <si>
    <r>
      <t>VANILLA MILKSHAKE</t>
    </r>
    <r>
      <rPr>
        <b/>
        <sz val="20"/>
        <color theme="1"/>
        <rFont val="Calibri"/>
        <family val="2"/>
        <scheme val="minor"/>
      </rPr>
      <t xml:space="preserve"> </t>
    </r>
  </si>
  <si>
    <r>
      <t>VANILLA MILKSHAKE</t>
    </r>
    <r>
      <rPr>
        <b/>
        <sz val="20"/>
        <color theme="1"/>
        <rFont val="Calibri"/>
        <family val="2"/>
        <scheme val="minor"/>
      </rPr>
      <t xml:space="preserve"> </t>
    </r>
    <r>
      <rPr>
        <sz val="20"/>
        <color theme="1"/>
        <rFont val="Calibri"/>
        <family val="2"/>
        <scheme val="minor"/>
      </rPr>
      <t>WITH ICECREAM</t>
    </r>
  </si>
  <si>
    <t xml:space="preserve">ORANGE MILKSHAKE </t>
  </si>
  <si>
    <t>ORANGE MILKSHAKE WITH ICECREAM</t>
  </si>
  <si>
    <r>
      <t>STRAWBERRY MILKSHAKE</t>
    </r>
    <r>
      <rPr>
        <b/>
        <sz val="20"/>
        <color theme="1"/>
        <rFont val="Calibri"/>
        <family val="2"/>
        <scheme val="minor"/>
      </rPr>
      <t xml:space="preserve"> </t>
    </r>
  </si>
  <si>
    <t>STRAWBERRY MILKSHAKE WITH ICECREAM</t>
  </si>
  <si>
    <r>
      <t>BUTTERSCOTCH MILKSHAKE</t>
    </r>
    <r>
      <rPr>
        <b/>
        <sz val="20"/>
        <color theme="1"/>
        <rFont val="Calibri"/>
        <family val="2"/>
        <scheme val="minor"/>
      </rPr>
      <t xml:space="preserve"> </t>
    </r>
  </si>
  <si>
    <r>
      <t>BUTTERSCOTCH MILKSHAKE</t>
    </r>
    <r>
      <rPr>
        <b/>
        <sz val="20"/>
        <color theme="1"/>
        <rFont val="Calibri"/>
        <family val="2"/>
        <scheme val="minor"/>
      </rPr>
      <t xml:space="preserve"> </t>
    </r>
    <r>
      <rPr>
        <sz val="20"/>
        <color theme="1"/>
        <rFont val="Calibri"/>
        <family val="2"/>
        <scheme val="minor"/>
      </rPr>
      <t>WITH ICECREAM</t>
    </r>
  </si>
  <si>
    <t xml:space="preserve">MANGO MILKSHAKE </t>
  </si>
  <si>
    <t>MANGO MILKSHAKE WITH ICECREAM</t>
  </si>
  <si>
    <t xml:space="preserve">CHOCOLATE MILKSHAKE </t>
  </si>
  <si>
    <t>CHOCOLATE MILKSHAKE WITH ICECREAM</t>
  </si>
  <si>
    <t xml:space="preserve">BLACK CURRANT MILKSHAKE </t>
  </si>
  <si>
    <t>BLACK CURRANT MILKSHAKE WITH ICECREAM</t>
  </si>
  <si>
    <t xml:space="preserve">KIWI MILKSHAKE </t>
  </si>
  <si>
    <t>KIWI MILKSHAKE WITH ICECREAM</t>
  </si>
  <si>
    <t xml:space="preserve">CASHEW MILKSHAKE </t>
  </si>
  <si>
    <t>CASHEW MILKSHAKE WITH ICECREAM</t>
  </si>
  <si>
    <r>
      <t>BLUEBERRY MILKSHAKE</t>
    </r>
    <r>
      <rPr>
        <b/>
        <sz val="20"/>
        <color theme="1"/>
        <rFont val="Calibri"/>
        <family val="2"/>
        <scheme val="minor"/>
      </rPr>
      <t xml:space="preserve"> </t>
    </r>
  </si>
  <si>
    <r>
      <t>BLUEBERRY MILKSHAKE</t>
    </r>
    <r>
      <rPr>
        <b/>
        <sz val="20"/>
        <color theme="1"/>
        <rFont val="Calibri"/>
        <family val="2"/>
        <scheme val="minor"/>
      </rPr>
      <t xml:space="preserve"> </t>
    </r>
    <r>
      <rPr>
        <sz val="20"/>
        <color theme="1"/>
        <rFont val="Calibri"/>
        <family val="2"/>
        <scheme val="minor"/>
      </rPr>
      <t xml:space="preserve"> WITH ICECREAM</t>
    </r>
  </si>
  <si>
    <t xml:space="preserve">OREO MILKSHAKE </t>
  </si>
  <si>
    <t>OREO MILKSHAKE WITH ICECREAM</t>
  </si>
  <si>
    <t>KIT KAT MILKSHAKE</t>
  </si>
  <si>
    <t>KIT KAT MILKSHAKE WITH ICECREAM</t>
  </si>
  <si>
    <r>
      <t>BADAM PISTA MILKSHAKE</t>
    </r>
    <r>
      <rPr>
        <b/>
        <sz val="20"/>
        <color theme="1"/>
        <rFont val="Calibri"/>
        <family val="2"/>
        <scheme val="minor"/>
      </rPr>
      <t xml:space="preserve"> </t>
    </r>
  </si>
  <si>
    <r>
      <t>BADAM PISTA MILKSHAKE</t>
    </r>
    <r>
      <rPr>
        <b/>
        <sz val="20"/>
        <color theme="1"/>
        <rFont val="Calibri"/>
        <family val="2"/>
        <scheme val="minor"/>
      </rPr>
      <t xml:space="preserve"> </t>
    </r>
    <r>
      <rPr>
        <sz val="20"/>
        <color theme="1"/>
        <rFont val="Calibri"/>
        <family val="2"/>
        <scheme val="minor"/>
      </rPr>
      <t xml:space="preserve"> WITH ICECREAM</t>
    </r>
  </si>
  <si>
    <t>FRUIT &amp; NUT MILKSHAKE</t>
  </si>
  <si>
    <t>FRUIT &amp; NUT MILKSHAKE WITH ICECREAM</t>
  </si>
  <si>
    <t>NICE MYSORE PAK</t>
  </si>
  <si>
    <t>VEG  SANDWICH</t>
  </si>
  <si>
    <t>PANEER SANDWICH</t>
  </si>
  <si>
    <t>CHEESE  SANDWICH</t>
  </si>
  <si>
    <t>VEG CHEESE SANDWICH</t>
  </si>
  <si>
    <t>CHOCOLATE  SANDWICH</t>
  </si>
  <si>
    <t>SWEET MIXTURE</t>
  </si>
  <si>
    <t>CAKE PODI</t>
  </si>
  <si>
    <t>JAM</t>
  </si>
  <si>
    <t>SOAN PAPADI BOX</t>
  </si>
  <si>
    <t>COCONET BURFI</t>
  </si>
  <si>
    <t>milk strawberry</t>
  </si>
  <si>
    <t>milk mango</t>
  </si>
  <si>
    <t>MILK SWEETS</t>
  </si>
  <si>
    <t>PKT</t>
  </si>
  <si>
    <t>VENILLA CAKE</t>
  </si>
  <si>
    <t>MANGO CAKE</t>
  </si>
  <si>
    <t>TRUFFELS</t>
  </si>
  <si>
    <t>BEVERAGES</t>
  </si>
  <si>
    <t>COFFEE</t>
  </si>
  <si>
    <t>TEA</t>
  </si>
  <si>
    <t>MILK</t>
  </si>
  <si>
    <t>HOT BADAM MIK</t>
  </si>
  <si>
    <t>SNACKS&amp;ROLLS</t>
  </si>
  <si>
    <t>VEG ROLL</t>
  </si>
  <si>
    <t>SCHEZWAN ROLL</t>
  </si>
  <si>
    <t>PANEER ROLL</t>
  </si>
  <si>
    <t>NOODLES ROLL</t>
  </si>
  <si>
    <t>SWEET CORN ROLL</t>
  </si>
  <si>
    <t>MASALA FRIES</t>
  </si>
  <si>
    <t>CHEES CORN NUGGETS</t>
  </si>
  <si>
    <t>VEG FINGER</t>
  </si>
  <si>
    <t>PANEER FINGER</t>
  </si>
  <si>
    <t>MOMOS</t>
  </si>
  <si>
    <t>VEG MOMOS</t>
  </si>
  <si>
    <t>PANEER MOMOS</t>
  </si>
  <si>
    <t>PANEER TIKKA MOMOS</t>
  </si>
  <si>
    <t>CORN&amp;CHEESE MOMOS</t>
  </si>
  <si>
    <t>PERI PERI MOMOS</t>
  </si>
  <si>
    <t>PALKOVA POLI</t>
  </si>
  <si>
    <t>KACHORI</t>
  </si>
  <si>
    <t>KACHORI CHAT</t>
  </si>
  <si>
    <t>DHAHI KACHORI</t>
  </si>
  <si>
    <t xml:space="preserve">PAV </t>
  </si>
  <si>
    <t>VADA PAV</t>
  </si>
  <si>
    <t>PURE POMEGRANATE</t>
  </si>
  <si>
    <t>ICE WITH JAMUN</t>
  </si>
  <si>
    <t>BROWNI WITH ICECREAM</t>
  </si>
  <si>
    <t>MILK MIXED</t>
  </si>
  <si>
    <t>YELLOW BURFI</t>
  </si>
  <si>
    <t>wheat bread</t>
  </si>
  <si>
    <t>sandwich bread</t>
  </si>
  <si>
    <t>milk ball</t>
  </si>
  <si>
    <t>jamjam sandwich</t>
  </si>
  <si>
    <t>Tandoori PANEER SANDWICH</t>
  </si>
  <si>
    <t>Paneer PIZZA</t>
  </si>
  <si>
    <t>chocolate burfi</t>
  </si>
  <si>
    <t>CHENNA MASALA</t>
  </si>
  <si>
    <t>DRY FRUITS LADDU</t>
  </si>
  <si>
    <t>BOMBAY JILABI</t>
  </si>
  <si>
    <t>RAGI MIXTURE</t>
  </si>
  <si>
    <t>andra burfi</t>
  </si>
  <si>
    <t>kaju cake</t>
  </si>
  <si>
    <t>Fancy beda</t>
  </si>
  <si>
    <t>kaju biscut</t>
  </si>
  <si>
    <t>DHAI PAPAD CHAT</t>
  </si>
  <si>
    <t>WHITE BURFI</t>
  </si>
  <si>
    <t>DOUBLE COLOR BURFI</t>
  </si>
  <si>
    <t>Champakali</t>
  </si>
  <si>
    <t>Kaju mixed</t>
  </si>
  <si>
    <t>MASAL MIXTURE 250gm</t>
  </si>
  <si>
    <t>Pockets</t>
  </si>
  <si>
    <t>Small mixture 250gm</t>
  </si>
  <si>
    <t>Bigg mixture 250gm</t>
  </si>
  <si>
    <t>small mixture 500gm</t>
  </si>
  <si>
    <t>bigg mixture 500gm</t>
  </si>
  <si>
    <t>OMAPODI250g</t>
  </si>
  <si>
    <t>OMAPODI 100gm</t>
  </si>
  <si>
    <t>BIGG OMAPODI 250GM</t>
  </si>
  <si>
    <t>Bigg OMAPODI 100gm</t>
  </si>
  <si>
    <t>THUKADA 250GM</t>
  </si>
  <si>
    <t>KONDAKADALAI 250GM</t>
  </si>
  <si>
    <t>GREEN PEAS CHENNA 250GM</t>
  </si>
  <si>
    <t>NEI KADALAI 250GM</t>
  </si>
  <si>
    <t>MINI MURUKKU 250GM</t>
  </si>
  <si>
    <t>ACHU MURUKU PKT</t>
  </si>
  <si>
    <t>ANDHRA MURUKU250GM</t>
  </si>
  <si>
    <t>ANDRA MURUKU 100GM</t>
  </si>
  <si>
    <t>THENGAPAL MURUKU 250GM</t>
  </si>
  <si>
    <t>SPL THATAI 250GM</t>
  </si>
  <si>
    <t>MINI THATTAI 250GM</t>
  </si>
  <si>
    <t>MINI SAMOSA 250GM</t>
  </si>
  <si>
    <t>ADIRASAM PKT</t>
  </si>
  <si>
    <t>MUTHIRI KOTHTHU PKT</t>
  </si>
  <si>
    <t>KADALA MITTAI PKT</t>
  </si>
  <si>
    <t>POTATO CHIPS 250GM</t>
  </si>
  <si>
    <t>POTATO CHIPS 100GM</t>
  </si>
  <si>
    <t>BANANA CHIPS 250GM</t>
  </si>
  <si>
    <t>BANANA CHIPS 100GM</t>
  </si>
  <si>
    <t>KUCHI CHIPS PKT</t>
  </si>
  <si>
    <t>CORN CHIPS 250GM</t>
  </si>
  <si>
    <t>CORN CHIPS 100GM</t>
  </si>
  <si>
    <t>PONDU MURUKU 250GM</t>
  </si>
  <si>
    <t>MILAGU SEV 250GM</t>
  </si>
  <si>
    <t>MACRONE 100GM</t>
  </si>
  <si>
    <t>WINE BISCUIT 100GM</t>
  </si>
  <si>
    <t>STRAWBERRY CAKE</t>
  </si>
  <si>
    <t>RUSK 250GM</t>
  </si>
  <si>
    <t>WINE BISCUIT 250GM</t>
  </si>
  <si>
    <t>Pista cake</t>
  </si>
  <si>
    <t>chocolate roll cake</t>
  </si>
  <si>
    <t>venila roll cake</t>
  </si>
  <si>
    <t>Boostburfi</t>
  </si>
  <si>
    <t>JUICE BERRY MIX 200GM</t>
  </si>
  <si>
    <t>BUN PKT</t>
  </si>
  <si>
    <t>Tendercoconet halwa</t>
  </si>
  <si>
    <t>BADAM HALWA</t>
  </si>
  <si>
    <t>MUNDRI 100GM</t>
  </si>
  <si>
    <t>MUNDRI 250GM</t>
  </si>
  <si>
    <t>TANDOORI PLATER</t>
  </si>
  <si>
    <t>MOMOS PLATER</t>
  </si>
  <si>
    <t>CHINESE SIZZLER</t>
  </si>
  <si>
    <t>DYNAMIC BABYCORN</t>
  </si>
  <si>
    <t>DYNAMIC MOMOS</t>
  </si>
  <si>
    <t>CHAT PLATER</t>
  </si>
  <si>
    <t>NACHOS</t>
  </si>
  <si>
    <t>FRIES PLATER</t>
  </si>
  <si>
    <t>CARROT MYSOREPAK</t>
  </si>
  <si>
    <t>MINI MURUKU 100GM</t>
  </si>
  <si>
    <t>SPL THATAI100GM</t>
  </si>
  <si>
    <t>MINI THATAI 100GM</t>
  </si>
  <si>
    <t>SEEDAI 200GM</t>
  </si>
  <si>
    <t>GREEN PEAS CHENNA 100GM</t>
  </si>
  <si>
    <t>KONDAKADALAI 100GM</t>
  </si>
  <si>
    <t>NEI KADALAI 100GM</t>
  </si>
  <si>
    <t>BANANA CAKE</t>
  </si>
  <si>
    <t>GHEE CAKE</t>
  </si>
  <si>
    <t>fruits burfi</t>
  </si>
  <si>
    <t>gulkanth burfi</t>
  </si>
  <si>
    <t>milk dimond</t>
  </si>
  <si>
    <t>SOUPS</t>
  </si>
  <si>
    <t>VEG SOUP</t>
  </si>
  <si>
    <t>PEPPER SOUP</t>
  </si>
  <si>
    <t>SWEETCORN VEG SOUP</t>
  </si>
  <si>
    <t>MALAI PANEER TIKKA</t>
  </si>
  <si>
    <t>MUSHROOM TIKKA</t>
  </si>
  <si>
    <t>VEG SEEKH KABAB</t>
  </si>
  <si>
    <t>PANEER SEEKH KABAB</t>
  </si>
  <si>
    <t>HARA BHARA KABAB</t>
  </si>
  <si>
    <t>CHILLI PANEER</t>
  </si>
  <si>
    <t>CHILLI MUSHROOM</t>
  </si>
  <si>
    <t>CHILLI BABYCORN</t>
  </si>
  <si>
    <t xml:space="preserve">GOBI MANCHURIAN </t>
  </si>
  <si>
    <t>DRAGON BABYCORN</t>
  </si>
  <si>
    <t>PANEER CHEESE BALL</t>
  </si>
  <si>
    <t>VEG SPRING ROLL</t>
  </si>
  <si>
    <t>PANEER SPRING ROLL</t>
  </si>
  <si>
    <t>GOBI 65</t>
  </si>
  <si>
    <t>GOBI PEPPER FRY</t>
  </si>
  <si>
    <t>MUSHROOM PEPPER FRY</t>
  </si>
  <si>
    <t>pudina mixture</t>
  </si>
  <si>
    <t>ITEMS</t>
  </si>
  <si>
    <t>PRICE</t>
  </si>
  <si>
    <t xml:space="preserve">SEEDAI </t>
  </si>
  <si>
    <t xml:space="preserve">POTATO CHIPS </t>
  </si>
  <si>
    <t xml:space="preserve">BANANA CHIPS </t>
  </si>
  <si>
    <t xml:space="preserve">KUCHI CHIPS </t>
  </si>
  <si>
    <t xml:space="preserve">CORN CHIPS </t>
  </si>
  <si>
    <t xml:space="preserve">MINI SAMOSA </t>
  </si>
  <si>
    <t xml:space="preserve">THENGAPAL MURUKU </t>
  </si>
  <si>
    <t xml:space="preserve">SPL THATAI </t>
  </si>
  <si>
    <t xml:space="preserve">MINI THATTAI </t>
  </si>
  <si>
    <t xml:space="preserve">PONDU MURUKU </t>
  </si>
  <si>
    <t>ANDHRA MURUKU</t>
  </si>
  <si>
    <t xml:space="preserve">MINI MURUKKU </t>
  </si>
  <si>
    <t>250GM</t>
  </si>
  <si>
    <t xml:space="preserve">ADIRASAM </t>
  </si>
  <si>
    <t xml:space="preserve">MURUKU </t>
  </si>
  <si>
    <t>BOX</t>
  </si>
  <si>
    <t>SWEETS</t>
  </si>
  <si>
    <t>BENGAL</t>
  </si>
  <si>
    <t>SAVORIES</t>
  </si>
  <si>
    <t>SNACKS</t>
  </si>
  <si>
    <t>VEG CLEAR SOUP</t>
  </si>
  <si>
    <t>CREAM TOMATO SOUP</t>
  </si>
  <si>
    <t>MUSHROOM SOUP</t>
  </si>
  <si>
    <t>SWEETCORN SOUP</t>
  </si>
  <si>
    <t>SWEETCORN MUSHROOM SOUP</t>
  </si>
  <si>
    <t>HOT &amp; SOUR SOUP</t>
  </si>
  <si>
    <t>VEG MANCHOW SOUP</t>
  </si>
  <si>
    <t>CHINESE STARTER</t>
  </si>
  <si>
    <t>CHILLI GOBI</t>
  </si>
  <si>
    <t>CHILLI POTATO</t>
  </si>
  <si>
    <t xml:space="preserve">PANEER MANCHURIAN </t>
  </si>
  <si>
    <t xml:space="preserve">MUSHROOM MANCHURIAN </t>
  </si>
  <si>
    <t xml:space="preserve">BABYCORN MANCHURIAN </t>
  </si>
  <si>
    <t xml:space="preserve">VEG BALL MANCHURIAN </t>
  </si>
  <si>
    <t>PANEER CHILLI HONEY</t>
  </si>
  <si>
    <t>MUSHROOM CHILLI HONEY</t>
  </si>
  <si>
    <t>GOBI CHIILI HONEY</t>
  </si>
  <si>
    <t>BABYCORN CHILLI HONEY</t>
  </si>
  <si>
    <t>POTATO CHILLI HONEY</t>
  </si>
  <si>
    <t>DRAGON PANEER</t>
  </si>
  <si>
    <t>DRAGON MUSHROOM</t>
  </si>
  <si>
    <t>DRAGON GOBI</t>
  </si>
  <si>
    <t>DRAGON POTATO</t>
  </si>
  <si>
    <t>CRISPY BABYCORN</t>
  </si>
  <si>
    <t>BABYCORN GLODEN FRY</t>
  </si>
  <si>
    <t>GOBI SPRING ROLL</t>
  </si>
  <si>
    <t>MUSHROOM SPRING ROLL</t>
  </si>
  <si>
    <t>TANDOORI STARTER</t>
  </si>
  <si>
    <t>PANEER TIKKA</t>
  </si>
  <si>
    <t>GOBI TIKKA</t>
  </si>
  <si>
    <t>ALOO TIKKA</t>
  </si>
  <si>
    <t>PANEER PUDINA TIKKA</t>
  </si>
  <si>
    <t>GOBI PUDINA TIKKA</t>
  </si>
  <si>
    <t>INDIAN STARTER</t>
  </si>
  <si>
    <t>MUSHROOM 65</t>
  </si>
  <si>
    <t>BABY CORN 65</t>
  </si>
  <si>
    <t xml:space="preserve">PANEER 65 </t>
  </si>
  <si>
    <t>PANEER PEPPER FRY</t>
  </si>
  <si>
    <t>BABY CORN PEPPER FRY</t>
  </si>
  <si>
    <t>MUSHROOM SALT &amp; PEPPER</t>
  </si>
  <si>
    <t>BABY CORN SALT &amp; PEPPER</t>
  </si>
  <si>
    <t xml:space="preserve">PANEER BHURJI  </t>
  </si>
  <si>
    <t>CHAPATI(2PCS)</t>
  </si>
  <si>
    <t>PARATHA(2PCS)</t>
  </si>
  <si>
    <t>WHEAT PARATHA(2PCS)</t>
  </si>
  <si>
    <t>TANDOORI PARATHA</t>
  </si>
  <si>
    <t>PUDINA PARATHA</t>
  </si>
  <si>
    <t>ALOO PARATHA</t>
  </si>
  <si>
    <t>ONION PARATHA</t>
  </si>
  <si>
    <t>GOBI PARATHA</t>
  </si>
  <si>
    <t>PHULKA(2PCS)</t>
  </si>
  <si>
    <t>BUTTER PHULKA(2PCS)</t>
  </si>
  <si>
    <t>TANDOORI ROTI</t>
  </si>
  <si>
    <t>BUTTER ROTI</t>
  </si>
  <si>
    <t>GARLIC ROTI</t>
  </si>
  <si>
    <t>NAAN</t>
  </si>
  <si>
    <t>BUTTER NAAN</t>
  </si>
  <si>
    <t>CHEESE NAAN</t>
  </si>
  <si>
    <t>STUFFED NAAN</t>
  </si>
  <si>
    <t>GARLIC NANN</t>
  </si>
  <si>
    <t>KASHMIRI NAAN</t>
  </si>
  <si>
    <t>PLAIN KULCHA</t>
  </si>
  <si>
    <t>MASALA KULCHA</t>
  </si>
  <si>
    <t>ONION KULCHA</t>
  </si>
  <si>
    <t>PANEER KULCHA</t>
  </si>
  <si>
    <t>CHEESE KULCHA</t>
  </si>
  <si>
    <t>SPECIAL PARATHA</t>
  </si>
  <si>
    <t>CHILLI PARATHA</t>
  </si>
  <si>
    <t>VEG KEEMA PARATHA</t>
  </si>
  <si>
    <t>GOBI KEEMA PARATHA</t>
  </si>
  <si>
    <t>MUSHROOM KEEMA PARATHA</t>
  </si>
  <si>
    <t>PANEER KEEMA PARATHA</t>
  </si>
  <si>
    <t>CEYLON  VEG PARATHA</t>
  </si>
  <si>
    <t>CEYLON GOBI PARATHA</t>
  </si>
  <si>
    <t>CEYLON MUSHROOM PARATHA</t>
  </si>
  <si>
    <t>CEYLON PANEER PARATHA</t>
  </si>
  <si>
    <t>BIRIYANI'S</t>
  </si>
  <si>
    <t>VEG DUM BIRIYANI</t>
  </si>
  <si>
    <t xml:space="preserve">GOBI BIRIYANI </t>
  </si>
  <si>
    <t>MUSHROOM BIRIYANI</t>
  </si>
  <si>
    <t>PANEER BIRIYANI</t>
  </si>
  <si>
    <t>HYDRABAD BIRIYANI</t>
  </si>
  <si>
    <t>RICE &amp; NOODLES</t>
  </si>
  <si>
    <t xml:space="preserve">VEG FRIED RICE </t>
  </si>
  <si>
    <t xml:space="preserve">GOBI FRIED RICE </t>
  </si>
  <si>
    <t xml:space="preserve">MUSHROM FRIED RICE </t>
  </si>
  <si>
    <t xml:space="preserve">PANEER FRIED RICE </t>
  </si>
  <si>
    <t xml:space="preserve">VEG SCHEZWAN FRIED RICE </t>
  </si>
  <si>
    <t xml:space="preserve">GOBI SCHEZWAN FRIED RICE </t>
  </si>
  <si>
    <t xml:space="preserve">MUSHROOM SCHEZWAN FRIED RICE </t>
  </si>
  <si>
    <t xml:space="preserve">PANEER SCHEZWAN FRIED RICE </t>
  </si>
  <si>
    <t xml:space="preserve">VEG NOODLES </t>
  </si>
  <si>
    <t xml:space="preserve">GOBI NOODLES </t>
  </si>
  <si>
    <t xml:space="preserve">MUSHROOM NOODLES </t>
  </si>
  <si>
    <t xml:space="preserve">PANEER NOODLES </t>
  </si>
  <si>
    <t xml:space="preserve">VEG SCHEZWAN NOODLES </t>
  </si>
  <si>
    <t xml:space="preserve">GOBI SCHEZWAN NOODLES </t>
  </si>
  <si>
    <t xml:space="preserve">PANEER SCHEZWAN NOODLES </t>
  </si>
  <si>
    <t xml:space="preserve">MUSHROOM SCHEZWAN NOODLES </t>
  </si>
  <si>
    <t>VEG PULAO</t>
  </si>
  <si>
    <t>MUSHROOM PULAO</t>
  </si>
  <si>
    <t>PANEER PULAO</t>
  </si>
  <si>
    <t>CASHEW PULAO</t>
  </si>
  <si>
    <t>KASHMIRI PULAO</t>
  </si>
  <si>
    <t>JEERA RICE</t>
  </si>
  <si>
    <t>GHEE RICE</t>
  </si>
  <si>
    <t>STEAM RICE</t>
  </si>
  <si>
    <t>NORTH INDIAN CURRY</t>
  </si>
  <si>
    <t>VEG BUTTER MASALA</t>
  </si>
  <si>
    <t>PANEER BUTTER MASALA</t>
  </si>
  <si>
    <t>GOBI BUTTER MASALA</t>
  </si>
  <si>
    <t>MUSHROOM BUTTER MASALA</t>
  </si>
  <si>
    <t xml:space="preserve">PANEER TIKKA MASALA </t>
  </si>
  <si>
    <t>GOBI TIKKA MASALA</t>
  </si>
  <si>
    <t>MUSHROOM TIKKA MASALA</t>
  </si>
  <si>
    <t>VEG KADAI</t>
  </si>
  <si>
    <t>PANEER KADAI</t>
  </si>
  <si>
    <t>GOBI KADAI</t>
  </si>
  <si>
    <t>MUSHROOM KADAI</t>
  </si>
  <si>
    <t>MIX VEG MASALA</t>
  </si>
  <si>
    <t>GOBI MASALA</t>
  </si>
  <si>
    <t>MUSHROOM MASALA</t>
  </si>
  <si>
    <t>CHANNA MASALA</t>
  </si>
  <si>
    <t>GREN PEAS MASALA</t>
  </si>
  <si>
    <t>ALOO MUTTER MASALA</t>
  </si>
  <si>
    <t>MUTTER PANEER MASALA</t>
  </si>
  <si>
    <t>ALOO JEERA FRY</t>
  </si>
  <si>
    <t>ALOO CAPSICUM MASALA</t>
  </si>
  <si>
    <t>ALOO GOBI MASALA</t>
  </si>
  <si>
    <t>BHINDI MASALA</t>
  </si>
  <si>
    <t>STUFFED CAPSICUM MASALA</t>
  </si>
  <si>
    <t>CASHEW MASALA</t>
  </si>
  <si>
    <t>DAL TADKA</t>
  </si>
  <si>
    <t>DAL FRY</t>
  </si>
  <si>
    <t>DAL MAKHANI</t>
  </si>
  <si>
    <t>MUSHROOM CHETTINAD MASALA</t>
  </si>
  <si>
    <t>MUSHROOM PEPPER MASALA</t>
  </si>
  <si>
    <t>ALOO DUM PUNJABI</t>
  </si>
  <si>
    <t>PANEER PUNJABI</t>
  </si>
  <si>
    <t>PALAK PANEER</t>
  </si>
  <si>
    <t>SHAHI PANEER KURUMA</t>
  </si>
  <si>
    <t>NAVARATHNA KURUMA</t>
  </si>
  <si>
    <t>VEG KOFTA CURRY</t>
  </si>
  <si>
    <t>PANEER KOFTA CURRY</t>
  </si>
  <si>
    <t>MALAI KOFTA CURRY</t>
  </si>
  <si>
    <t>VEG DO PYAZA</t>
  </si>
  <si>
    <t>PANEER DO PYAZA</t>
  </si>
  <si>
    <t>PANEER KALI MIRCHI MASALA</t>
  </si>
  <si>
    <t>ALOO DUM KASHMIRI</t>
  </si>
  <si>
    <t xml:space="preserve">SOUTH INDIAN </t>
  </si>
  <si>
    <t>IDLY (2PCS)</t>
  </si>
  <si>
    <t>DOSAI</t>
  </si>
  <si>
    <t>MASALA DOSAI</t>
  </si>
  <si>
    <t>RAVA DOSAI</t>
  </si>
  <si>
    <t>ONION DOSAI</t>
  </si>
  <si>
    <t>PODI DOSAI</t>
  </si>
  <si>
    <t>PAPER ROAST</t>
  </si>
  <si>
    <t>MIX VEG DOSAI</t>
  </si>
  <si>
    <t>ONION UTTAPAM</t>
  </si>
  <si>
    <t>PODI ONION UTTAPAM</t>
  </si>
  <si>
    <t>TOMATO UTTAPAM</t>
  </si>
  <si>
    <t>MIX VEG UTTAPAM</t>
  </si>
  <si>
    <t>CHOLE BHATURA</t>
  </si>
  <si>
    <t>SPL DOSAI VARIETY</t>
  </si>
  <si>
    <t>GHEE ROAST</t>
  </si>
  <si>
    <t>GHEE ONION DOSAI</t>
  </si>
  <si>
    <t>GHEE MASALA DOSAI</t>
  </si>
  <si>
    <t>GHEE PODI DOSAI</t>
  </si>
  <si>
    <t>RAVA MASALA DOSAI</t>
  </si>
  <si>
    <t>ONION RAVA MASALA DOSAI</t>
  </si>
  <si>
    <t>GHEE ONION RAVA MASALA DOSAI</t>
  </si>
  <si>
    <t>GOBI MASALA DOSAI</t>
  </si>
  <si>
    <t>MUSHROOM MASALA DOSAI</t>
  </si>
  <si>
    <t>PANEER MASALA DOSAI</t>
  </si>
  <si>
    <t>CHEESE DOSAI</t>
  </si>
  <si>
    <t>CHEESE MASALA DOSAI</t>
  </si>
  <si>
    <t>CHOCOLATE DOSAI</t>
  </si>
  <si>
    <t xml:space="preserve">PASTA </t>
  </si>
  <si>
    <t>TOMATO SAUCE PASTA</t>
  </si>
  <si>
    <t>WHITE SAUCE PASTA</t>
  </si>
  <si>
    <t>AMERICAN CHOPSUEY</t>
  </si>
  <si>
    <t>CHINESE CHOPSUEY</t>
  </si>
  <si>
    <t>SAMBHAR RICE</t>
  </si>
  <si>
    <t>CURD RICE</t>
  </si>
  <si>
    <t>SALAD AND PAPAD</t>
  </si>
  <si>
    <t>GREEN SALAD</t>
  </si>
  <si>
    <t>ONION SALAD</t>
  </si>
  <si>
    <t>MIX VEG SALAD</t>
  </si>
  <si>
    <t>ROASTED PAPAD</t>
  </si>
  <si>
    <t>MASALA PAPAD</t>
  </si>
  <si>
    <t>FRY PAPAD</t>
  </si>
  <si>
    <t>RAITA</t>
  </si>
  <si>
    <t>MIX RAITA</t>
  </si>
  <si>
    <t>BOONDI RAITA</t>
  </si>
  <si>
    <t>CUCUMBER RAITA</t>
  </si>
  <si>
    <t>PINEAPPLE RAITA</t>
  </si>
  <si>
    <t>ONION RAITA</t>
  </si>
  <si>
    <t xml:space="preserve">SR SPL 7 VARIETY DOSAI </t>
  </si>
  <si>
    <t xml:space="preserve">SOUTH INDIAN THALI </t>
  </si>
  <si>
    <t xml:space="preserve">NORTH INDIAN THALI </t>
  </si>
  <si>
    <t>SPL SOUTH INDIAN THALI</t>
  </si>
  <si>
    <t xml:space="preserve">SPL NOTH INDIAN THALI </t>
  </si>
  <si>
    <t xml:space="preserve">MEALS </t>
  </si>
  <si>
    <t>100GM</t>
  </si>
  <si>
    <t>VARUTHA KADALAI 250GM</t>
  </si>
  <si>
    <t>VARUTHA KADALAI 100GM</t>
  </si>
  <si>
    <t>PLUM CAKE 250GM</t>
  </si>
  <si>
    <t>PLUM CAKE 500GM</t>
  </si>
  <si>
    <t>SPONGE CAKE 250GM</t>
  </si>
  <si>
    <t>RATE</t>
  </si>
  <si>
    <t>GST VALUE</t>
  </si>
  <si>
    <t>Ftype</t>
  </si>
  <si>
    <t>Barcode</t>
  </si>
  <si>
    <t>Description</t>
  </si>
  <si>
    <t>RateType</t>
  </si>
  <si>
    <t>SerialNo</t>
  </si>
  <si>
    <t>SP</t>
  </si>
  <si>
    <t>CS</t>
  </si>
  <si>
    <t>TS</t>
  </si>
  <si>
    <t>IS</t>
  </si>
  <si>
    <t>LIVE BREAD</t>
  </si>
  <si>
    <t>LB</t>
  </si>
  <si>
    <t>BIRIYANI</t>
  </si>
  <si>
    <t>BRI</t>
  </si>
  <si>
    <t>R N</t>
  </si>
  <si>
    <t>NIC</t>
  </si>
  <si>
    <t>SI</t>
  </si>
  <si>
    <t>SDV</t>
  </si>
  <si>
    <t>PST</t>
  </si>
  <si>
    <t>MLS</t>
  </si>
  <si>
    <t>SAP</t>
  </si>
  <si>
    <t>R</t>
  </si>
  <si>
    <t>I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</si>
</sst>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24"/>
      <color rgb="FF000000"/>
      <name val="Times New Roman"/>
      <family val="1"/>
    </font>
    <font>
      <sz val="18"/>
      <color theme="1"/>
      <name val="Calibri"/>
      <family val="2"/>
      <scheme val="minor"/>
    </font>
    <font>
      <sz val="18"/>
      <color rgb="FF000000"/>
      <name val="Times New Roman"/>
      <family val="1"/>
    </font>
    <font>
      <sz val="20"/>
      <color theme="1"/>
      <name val="Calibri"/>
      <family val="2"/>
      <scheme val="minor"/>
    </font>
    <font>
      <sz val="20"/>
      <color rgb="FF000000"/>
      <name val="Times New Roman"/>
      <family val="1"/>
    </font>
    <font>
      <b/>
      <sz val="20"/>
      <color theme="1"/>
      <name val="Calibri"/>
      <family val="2"/>
      <scheme val="minor"/>
    </font>
    <font>
      <sz val="20"/>
      <color rgb="FF000000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/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394"/>
  <sheetViews>
    <sheetView topLeftCell="A187" zoomScale="63" zoomScaleNormal="150" workbookViewId="0">
      <selection activeCell="A200" sqref="A200"/>
    </sheetView>
  </sheetViews>
  <sheetFormatPr defaultColWidth="8.85546875" defaultRowHeight="45" customHeight="1"/>
  <cols>
    <col min="1" max="1" width="36.28515625" style="6" customWidth="1"/>
    <col min="2" max="2" width="13.42578125" style="6" bestFit="1" customWidth="1"/>
    <col min="3" max="3" width="32.28515625" style="6" bestFit="1" customWidth="1"/>
    <col min="4" max="4" width="76.85546875" style="6" customWidth="1"/>
    <col min="5" max="5" width="23" style="6" customWidth="1"/>
    <col min="6" max="6" width="17" style="6" customWidth="1"/>
    <col min="7" max="7" width="16.7109375" style="6" customWidth="1"/>
    <col min="8" max="8" width="16" style="7" customWidth="1"/>
    <col min="9" max="9" width="8.85546875" style="6"/>
    <col min="10" max="10" width="9" style="6" bestFit="1" customWidth="1"/>
    <col min="11" max="12" width="8.85546875" style="6"/>
    <col min="13" max="13" width="24.28515625" style="17" customWidth="1"/>
    <col min="14" max="14" width="44.85546875" style="18" customWidth="1"/>
    <col min="15" max="17" width="8.85546875" style="18"/>
    <col min="18" max="18" width="43.85546875" style="18" customWidth="1"/>
    <col min="19" max="16384" width="8.85546875" style="18"/>
  </cols>
  <sheetData>
    <row r="1" spans="1:11" ht="45" customHeight="1">
      <c r="A1" s="3" t="s">
        <v>0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8" t="s">
        <v>2</v>
      </c>
      <c r="I1" s="3" t="s">
        <v>3</v>
      </c>
      <c r="J1" s="3" t="s">
        <v>1</v>
      </c>
      <c r="K1" s="6" t="s">
        <v>10</v>
      </c>
    </row>
    <row r="2" spans="1:11" ht="45" customHeight="1">
      <c r="D2" s="12"/>
      <c r="F2" s="9"/>
      <c r="G2" s="9"/>
    </row>
    <row r="3" spans="1:11" ht="45" customHeight="1">
      <c r="A3" s="6" t="s">
        <v>12</v>
      </c>
      <c r="C3" s="6">
        <v>1</v>
      </c>
      <c r="D3" s="6" t="s">
        <v>12</v>
      </c>
      <c r="F3" s="9">
        <f>(H3/105)*100</f>
        <v>228.57142857142856</v>
      </c>
      <c r="G3" s="9">
        <f>H3-F3</f>
        <v>11.428571428571445</v>
      </c>
      <c r="H3" s="7">
        <v>240</v>
      </c>
      <c r="I3" s="6" t="s">
        <v>11</v>
      </c>
      <c r="J3" s="6">
        <v>5</v>
      </c>
    </row>
    <row r="4" spans="1:11" ht="45" customHeight="1">
      <c r="C4" s="6">
        <v>2</v>
      </c>
      <c r="D4" s="6" t="s">
        <v>17</v>
      </c>
      <c r="F4" s="9">
        <f t="shared" ref="F4:F73" si="0">(H4/105)*100</f>
        <v>380.95238095238091</v>
      </c>
      <c r="G4" s="9">
        <f t="shared" ref="G4:G73" si="1">H4-F4</f>
        <v>19.047619047619094</v>
      </c>
      <c r="H4" s="7">
        <v>400</v>
      </c>
      <c r="I4" s="6" t="s">
        <v>11</v>
      </c>
      <c r="J4" s="6">
        <v>5</v>
      </c>
    </row>
    <row r="5" spans="1:11" ht="45" customHeight="1">
      <c r="C5" s="6">
        <v>3</v>
      </c>
      <c r="D5" s="6" t="s">
        <v>13</v>
      </c>
      <c r="F5" s="9">
        <f t="shared" si="0"/>
        <v>380.95238095238091</v>
      </c>
      <c r="G5" s="9">
        <f t="shared" si="1"/>
        <v>19.047619047619094</v>
      </c>
      <c r="H5" s="7">
        <v>400</v>
      </c>
      <c r="I5" s="6" t="s">
        <v>11</v>
      </c>
      <c r="J5" s="6">
        <v>5</v>
      </c>
    </row>
    <row r="6" spans="1:11" ht="45" customHeight="1">
      <c r="C6" s="6">
        <v>4</v>
      </c>
      <c r="D6" s="6" t="s">
        <v>14</v>
      </c>
      <c r="F6" s="9">
        <f t="shared" si="0"/>
        <v>380.95238095238091</v>
      </c>
      <c r="G6" s="9">
        <f t="shared" si="1"/>
        <v>19.047619047619094</v>
      </c>
      <c r="H6" s="7">
        <v>400</v>
      </c>
      <c r="I6" s="6" t="s">
        <v>11</v>
      </c>
      <c r="J6" s="6">
        <v>5</v>
      </c>
    </row>
    <row r="7" spans="1:11" ht="45" customHeight="1">
      <c r="C7" s="6">
        <v>5</v>
      </c>
      <c r="D7" s="6" t="s">
        <v>15</v>
      </c>
      <c r="F7" s="9">
        <f t="shared" si="0"/>
        <v>380.95238095238091</v>
      </c>
      <c r="G7" s="9">
        <f t="shared" si="1"/>
        <v>19.047619047619094</v>
      </c>
      <c r="H7" s="7">
        <v>400</v>
      </c>
      <c r="I7" s="6" t="s">
        <v>11</v>
      </c>
      <c r="J7" s="6">
        <v>5</v>
      </c>
    </row>
    <row r="8" spans="1:11" ht="45" customHeight="1">
      <c r="C8" s="6">
        <v>6</v>
      </c>
      <c r="D8" s="6" t="s">
        <v>105</v>
      </c>
      <c r="F8" s="9">
        <f t="shared" si="0"/>
        <v>380.95238095238091</v>
      </c>
      <c r="G8" s="9">
        <f t="shared" si="1"/>
        <v>19.047619047619094</v>
      </c>
      <c r="H8" s="7">
        <v>400</v>
      </c>
      <c r="I8" s="6" t="s">
        <v>11</v>
      </c>
      <c r="J8" s="6">
        <v>5</v>
      </c>
    </row>
    <row r="9" spans="1:11" ht="45" customHeight="1">
      <c r="C9" s="6">
        <v>7</v>
      </c>
      <c r="D9" s="6" t="s">
        <v>16</v>
      </c>
      <c r="F9" s="9">
        <f t="shared" si="0"/>
        <v>380.95238095238091</v>
      </c>
      <c r="G9" s="9">
        <f t="shared" si="1"/>
        <v>19.047619047619094</v>
      </c>
      <c r="H9" s="7">
        <v>400</v>
      </c>
      <c r="I9" s="6" t="s">
        <v>11</v>
      </c>
      <c r="J9" s="6">
        <v>5</v>
      </c>
    </row>
    <row r="10" spans="1:11" ht="45" customHeight="1">
      <c r="B10" s="6" t="s">
        <v>100</v>
      </c>
      <c r="C10" s="6">
        <v>8</v>
      </c>
      <c r="D10" s="6" t="s">
        <v>18</v>
      </c>
      <c r="F10" s="9">
        <f t="shared" si="0"/>
        <v>380.95238095238091</v>
      </c>
      <c r="G10" s="9">
        <f t="shared" si="1"/>
        <v>19.047619047619094</v>
      </c>
      <c r="H10" s="7">
        <v>400</v>
      </c>
      <c r="I10" s="6" t="s">
        <v>11</v>
      </c>
      <c r="J10" s="6">
        <v>5</v>
      </c>
    </row>
    <row r="11" spans="1:11" ht="45" customHeight="1">
      <c r="C11" s="6">
        <v>9</v>
      </c>
      <c r="D11" s="6" t="s">
        <v>365</v>
      </c>
      <c r="F11" s="9">
        <f t="shared" si="0"/>
        <v>380.95238095238091</v>
      </c>
      <c r="G11" s="9">
        <f t="shared" si="1"/>
        <v>19.047619047619094</v>
      </c>
      <c r="H11" s="7">
        <v>400</v>
      </c>
      <c r="I11" s="6" t="s">
        <v>11</v>
      </c>
      <c r="J11" s="6">
        <v>5</v>
      </c>
    </row>
    <row r="12" spans="1:11" ht="45" customHeight="1">
      <c r="C12" s="6">
        <v>10</v>
      </c>
      <c r="D12" s="6" t="s">
        <v>140</v>
      </c>
      <c r="F12" s="9">
        <f t="shared" si="0"/>
        <v>380.95238095238091</v>
      </c>
      <c r="G12" s="9">
        <f t="shared" si="1"/>
        <v>19.047619047619094</v>
      </c>
      <c r="H12" s="7">
        <v>400</v>
      </c>
      <c r="I12" s="6" t="s">
        <v>11</v>
      </c>
      <c r="J12" s="6">
        <v>5</v>
      </c>
    </row>
    <row r="13" spans="1:11" ht="45" customHeight="1">
      <c r="C13" s="6">
        <v>11</v>
      </c>
      <c r="D13" s="6" t="s">
        <v>108</v>
      </c>
      <c r="F13" s="9">
        <f t="shared" si="0"/>
        <v>476.1904761904762</v>
      </c>
      <c r="G13" s="9">
        <f t="shared" si="1"/>
        <v>23.809523809523796</v>
      </c>
      <c r="H13" s="7">
        <v>500</v>
      </c>
      <c r="I13" s="6" t="s">
        <v>134</v>
      </c>
      <c r="J13" s="6">
        <v>5</v>
      </c>
    </row>
    <row r="14" spans="1:11" ht="45" customHeight="1">
      <c r="C14" s="6">
        <v>12</v>
      </c>
      <c r="D14" s="6" t="s">
        <v>19</v>
      </c>
      <c r="F14" s="9">
        <f t="shared" si="0"/>
        <v>476.1904761904762</v>
      </c>
      <c r="G14" s="9">
        <f t="shared" si="1"/>
        <v>23.809523809523796</v>
      </c>
      <c r="H14" s="7">
        <v>500</v>
      </c>
      <c r="I14" s="6" t="s">
        <v>11</v>
      </c>
      <c r="J14" s="6">
        <v>5</v>
      </c>
    </row>
    <row r="15" spans="1:11" ht="45" customHeight="1">
      <c r="C15" s="6">
        <v>13</v>
      </c>
      <c r="D15" s="6" t="s">
        <v>366</v>
      </c>
      <c r="F15" s="9">
        <f t="shared" si="0"/>
        <v>857.14285714285711</v>
      </c>
      <c r="G15" s="9">
        <f t="shared" si="1"/>
        <v>42.85714285714289</v>
      </c>
      <c r="H15" s="7">
        <v>900</v>
      </c>
      <c r="I15" s="6" t="s">
        <v>11</v>
      </c>
      <c r="J15" s="6">
        <v>5</v>
      </c>
    </row>
    <row r="16" spans="1:11" ht="45" customHeight="1">
      <c r="C16" s="6">
        <v>14</v>
      </c>
      <c r="D16" s="6" t="s">
        <v>20</v>
      </c>
      <c r="F16" s="9">
        <f t="shared" si="0"/>
        <v>571.42857142857144</v>
      </c>
      <c r="G16" s="9">
        <f t="shared" si="1"/>
        <v>28.571428571428555</v>
      </c>
      <c r="H16" s="7">
        <v>600</v>
      </c>
      <c r="I16" s="6" t="s">
        <v>11</v>
      </c>
      <c r="J16" s="6">
        <v>5</v>
      </c>
    </row>
    <row r="17" spans="1:13" ht="45" customHeight="1">
      <c r="C17" s="6">
        <v>15</v>
      </c>
      <c r="D17" s="6" t="s">
        <v>143</v>
      </c>
      <c r="F17" s="9">
        <f>(H17/105)*100</f>
        <v>476.1904761904762</v>
      </c>
      <c r="G17" s="9">
        <f>H17-F17</f>
        <v>23.809523809523796</v>
      </c>
      <c r="H17" s="7">
        <v>500</v>
      </c>
      <c r="I17" s="6" t="s">
        <v>11</v>
      </c>
      <c r="J17" s="6">
        <v>5</v>
      </c>
    </row>
    <row r="18" spans="1:13" ht="45" customHeight="1">
      <c r="A18" s="6" t="s">
        <v>26</v>
      </c>
      <c r="C18" s="6">
        <v>16</v>
      </c>
      <c r="D18" s="6" t="s">
        <v>26</v>
      </c>
      <c r="F18" s="9">
        <f t="shared" si="0"/>
        <v>228.57142857142856</v>
      </c>
      <c r="G18" s="9">
        <f t="shared" si="1"/>
        <v>11.428571428571445</v>
      </c>
      <c r="H18" s="7">
        <v>240</v>
      </c>
      <c r="I18" s="6" t="s">
        <v>11</v>
      </c>
      <c r="J18" s="6">
        <v>5</v>
      </c>
    </row>
    <row r="19" spans="1:13" ht="45" customHeight="1">
      <c r="C19" s="6">
        <v>17</v>
      </c>
      <c r="D19" s="6" t="s">
        <v>27</v>
      </c>
      <c r="F19" s="9">
        <f t="shared" si="0"/>
        <v>247.61904761904762</v>
      </c>
      <c r="G19" s="9">
        <f t="shared" si="1"/>
        <v>12.38095238095238</v>
      </c>
      <c r="H19" s="7">
        <v>260</v>
      </c>
      <c r="I19" s="6" t="s">
        <v>11</v>
      </c>
      <c r="J19" s="6">
        <v>5</v>
      </c>
    </row>
    <row r="20" spans="1:13" ht="45" customHeight="1">
      <c r="C20" s="6">
        <v>18</v>
      </c>
      <c r="D20" s="6" t="s">
        <v>28</v>
      </c>
      <c r="F20" s="9">
        <f t="shared" si="0"/>
        <v>380.95238095238091</v>
      </c>
      <c r="G20" s="9">
        <f t="shared" si="1"/>
        <v>19.047619047619094</v>
      </c>
      <c r="H20" s="7">
        <v>400</v>
      </c>
      <c r="I20" s="6" t="s">
        <v>11</v>
      </c>
      <c r="J20" s="6">
        <v>5</v>
      </c>
    </row>
    <row r="21" spans="1:13" ht="45" customHeight="1">
      <c r="C21" s="6">
        <v>19</v>
      </c>
      <c r="D21" s="6" t="s">
        <v>29</v>
      </c>
      <c r="F21" s="9">
        <f t="shared" si="0"/>
        <v>228.57142857142856</v>
      </c>
      <c r="G21" s="9">
        <f t="shared" si="1"/>
        <v>11.428571428571445</v>
      </c>
      <c r="H21" s="7">
        <v>240</v>
      </c>
      <c r="I21" s="6" t="s">
        <v>11</v>
      </c>
      <c r="J21" s="6">
        <v>5</v>
      </c>
    </row>
    <row r="22" spans="1:13" ht="45" customHeight="1">
      <c r="C22" s="6">
        <v>20</v>
      </c>
      <c r="D22" s="6" t="s">
        <v>309</v>
      </c>
      <c r="F22" s="9">
        <f t="shared" si="0"/>
        <v>380.95238095238091</v>
      </c>
      <c r="G22" s="9">
        <f t="shared" si="1"/>
        <v>19.047619047619094</v>
      </c>
      <c r="H22" s="7">
        <v>400</v>
      </c>
      <c r="I22" s="6" t="s">
        <v>11</v>
      </c>
      <c r="J22" s="6">
        <v>5</v>
      </c>
    </row>
    <row r="23" spans="1:13" ht="45" customHeight="1">
      <c r="A23" s="6" t="s">
        <v>32</v>
      </c>
      <c r="C23" s="6">
        <v>21</v>
      </c>
      <c r="D23" s="6" t="s">
        <v>32</v>
      </c>
      <c r="F23" s="9">
        <f t="shared" ref="F23:F33" si="2">(H23/105)*100</f>
        <v>228.57142857142856</v>
      </c>
      <c r="G23" s="9">
        <f t="shared" ref="G23:G33" si="3">H23-F23</f>
        <v>11.428571428571445</v>
      </c>
      <c r="H23" s="7">
        <v>240</v>
      </c>
      <c r="I23" s="6" t="s">
        <v>11</v>
      </c>
      <c r="J23" s="6">
        <v>5</v>
      </c>
      <c r="M23" s="2"/>
    </row>
    <row r="24" spans="1:13" ht="45" customHeight="1">
      <c r="C24" s="6">
        <v>22</v>
      </c>
      <c r="D24" s="6" t="s">
        <v>33</v>
      </c>
      <c r="F24" s="9">
        <f t="shared" si="2"/>
        <v>247.61904761904762</v>
      </c>
      <c r="G24" s="9">
        <f t="shared" si="3"/>
        <v>12.38095238095238</v>
      </c>
      <c r="H24" s="7">
        <v>260</v>
      </c>
      <c r="I24" s="6" t="s">
        <v>11</v>
      </c>
      <c r="J24" s="6">
        <v>5</v>
      </c>
      <c r="M24" s="2"/>
    </row>
    <row r="25" spans="1:13" ht="45" customHeight="1">
      <c r="C25" s="6">
        <v>23</v>
      </c>
      <c r="D25" s="4" t="s">
        <v>137</v>
      </c>
      <c r="F25" s="9">
        <f t="shared" si="2"/>
        <v>380.95238095238091</v>
      </c>
      <c r="G25" s="9">
        <f t="shared" si="3"/>
        <v>19.047619047619094</v>
      </c>
      <c r="H25" s="7">
        <v>400</v>
      </c>
      <c r="I25" s="6" t="s">
        <v>11</v>
      </c>
      <c r="J25" s="6">
        <v>5</v>
      </c>
    </row>
    <row r="26" spans="1:13" ht="45" customHeight="1">
      <c r="C26" s="6">
        <v>24</v>
      </c>
      <c r="D26" s="4" t="s">
        <v>138</v>
      </c>
      <c r="F26" s="9">
        <f t="shared" si="2"/>
        <v>380.95238095238091</v>
      </c>
      <c r="G26" s="9">
        <f t="shared" si="3"/>
        <v>19.047619047619094</v>
      </c>
      <c r="H26" s="7">
        <v>400</v>
      </c>
      <c r="I26" s="6" t="s">
        <v>11</v>
      </c>
      <c r="J26" s="6">
        <v>5</v>
      </c>
    </row>
    <row r="27" spans="1:13" ht="45" customHeight="1">
      <c r="C27" s="6">
        <v>25</v>
      </c>
      <c r="D27" s="4" t="s">
        <v>139</v>
      </c>
      <c r="F27" s="9">
        <f t="shared" si="2"/>
        <v>380.95238095238091</v>
      </c>
      <c r="G27" s="9">
        <f t="shared" si="3"/>
        <v>19.047619047619094</v>
      </c>
      <c r="H27" s="7">
        <v>400</v>
      </c>
      <c r="I27" s="6" t="s">
        <v>11</v>
      </c>
      <c r="J27" s="6">
        <v>5</v>
      </c>
    </row>
    <row r="28" spans="1:13" ht="45" customHeight="1">
      <c r="A28" s="6" t="s">
        <v>99</v>
      </c>
      <c r="C28" s="6">
        <v>26</v>
      </c>
      <c r="D28" s="6" t="s">
        <v>21</v>
      </c>
      <c r="F28" s="9">
        <f t="shared" si="2"/>
        <v>228.57142857142856</v>
      </c>
      <c r="G28" s="9">
        <f t="shared" si="3"/>
        <v>11.428571428571445</v>
      </c>
      <c r="H28" s="7">
        <v>240</v>
      </c>
      <c r="I28" s="6" t="s">
        <v>11</v>
      </c>
      <c r="J28" s="6">
        <v>5</v>
      </c>
    </row>
    <row r="29" spans="1:13" ht="45" customHeight="1">
      <c r="C29" s="6">
        <v>27</v>
      </c>
      <c r="D29" s="6" t="s">
        <v>22</v>
      </c>
      <c r="F29" s="9">
        <f t="shared" si="2"/>
        <v>285.71428571428572</v>
      </c>
      <c r="G29" s="9">
        <f t="shared" si="3"/>
        <v>14.285714285714278</v>
      </c>
      <c r="H29" s="7">
        <v>300</v>
      </c>
      <c r="I29" s="6" t="s">
        <v>11</v>
      </c>
      <c r="J29" s="6">
        <v>5</v>
      </c>
    </row>
    <row r="30" spans="1:13" ht="45" customHeight="1">
      <c r="C30" s="6">
        <v>28</v>
      </c>
      <c r="D30" s="6" t="s">
        <v>23</v>
      </c>
      <c r="F30" s="9">
        <f t="shared" si="2"/>
        <v>247.61904761904762</v>
      </c>
      <c r="G30" s="9">
        <f t="shared" si="3"/>
        <v>12.38095238095238</v>
      </c>
      <c r="H30" s="7">
        <v>260</v>
      </c>
      <c r="I30" s="6" t="s">
        <v>11</v>
      </c>
      <c r="J30" s="6">
        <v>5</v>
      </c>
    </row>
    <row r="31" spans="1:13" ht="45" customHeight="1">
      <c r="C31" s="6">
        <v>29</v>
      </c>
      <c r="D31" s="6" t="s">
        <v>24</v>
      </c>
      <c r="F31" s="9">
        <f t="shared" si="2"/>
        <v>247.61904761904762</v>
      </c>
      <c r="G31" s="9">
        <f t="shared" si="3"/>
        <v>12.38095238095238</v>
      </c>
      <c r="H31" s="7">
        <v>260</v>
      </c>
      <c r="I31" s="6" t="s">
        <v>11</v>
      </c>
      <c r="J31" s="6">
        <v>5</v>
      </c>
    </row>
    <row r="32" spans="1:13" ht="45" customHeight="1">
      <c r="C32" s="6">
        <v>30</v>
      </c>
      <c r="D32" s="6" t="s">
        <v>25</v>
      </c>
      <c r="F32" s="9">
        <f t="shared" si="2"/>
        <v>380.95238095238091</v>
      </c>
      <c r="G32" s="9">
        <f t="shared" si="3"/>
        <v>19.047619047619094</v>
      </c>
      <c r="H32" s="7">
        <v>400</v>
      </c>
      <c r="I32" s="6" t="s">
        <v>11</v>
      </c>
      <c r="J32" s="6">
        <v>5</v>
      </c>
    </row>
    <row r="33" spans="1:10" ht="45" customHeight="1">
      <c r="C33" s="6">
        <v>31</v>
      </c>
      <c r="D33" s="6" t="s">
        <v>308</v>
      </c>
      <c r="F33" s="9">
        <f t="shared" si="2"/>
        <v>476.1904761904762</v>
      </c>
      <c r="G33" s="9">
        <f t="shared" si="3"/>
        <v>23.809523809523796</v>
      </c>
      <c r="H33" s="7">
        <v>500</v>
      </c>
      <c r="I33" s="6" t="s">
        <v>11</v>
      </c>
      <c r="J33" s="6">
        <v>5</v>
      </c>
    </row>
    <row r="34" spans="1:10" ht="45" customHeight="1">
      <c r="A34" s="6" t="s">
        <v>30</v>
      </c>
      <c r="C34" s="6">
        <v>32</v>
      </c>
      <c r="D34" s="6" t="s">
        <v>30</v>
      </c>
      <c r="F34" s="9">
        <f t="shared" si="0"/>
        <v>228.57142857142856</v>
      </c>
      <c r="G34" s="9">
        <f t="shared" si="1"/>
        <v>11.428571428571445</v>
      </c>
      <c r="H34" s="7">
        <v>240</v>
      </c>
      <c r="I34" s="6" t="s">
        <v>11</v>
      </c>
      <c r="J34" s="6">
        <v>5</v>
      </c>
    </row>
    <row r="35" spans="1:10" ht="45" customHeight="1">
      <c r="C35" s="6">
        <v>33</v>
      </c>
      <c r="D35" s="6" t="s">
        <v>31</v>
      </c>
      <c r="F35" s="9">
        <f t="shared" ref="F35" si="4">(H35/105)*100</f>
        <v>571.42857142857144</v>
      </c>
      <c r="G35" s="9">
        <f t="shared" ref="G35" si="5">H35-F35</f>
        <v>28.571428571428555</v>
      </c>
      <c r="H35" s="7">
        <v>600</v>
      </c>
      <c r="I35" s="6" t="s">
        <v>11</v>
      </c>
      <c r="J35" s="6">
        <v>5</v>
      </c>
    </row>
    <row r="36" spans="1:10" ht="45" customHeight="1">
      <c r="C36" s="6">
        <v>34</v>
      </c>
      <c r="D36" s="6" t="s">
        <v>250</v>
      </c>
      <c r="F36" s="9">
        <f>(H36/105)*100</f>
        <v>380.95238095238091</v>
      </c>
      <c r="G36" s="9">
        <f>H36-F36</f>
        <v>19.047619047619094</v>
      </c>
      <c r="H36" s="7">
        <v>400</v>
      </c>
      <c r="I36" s="6" t="s">
        <v>11</v>
      </c>
      <c r="J36" s="6">
        <v>5</v>
      </c>
    </row>
    <row r="37" spans="1:10" ht="45" customHeight="1">
      <c r="C37" s="6">
        <v>35</v>
      </c>
      <c r="D37" s="6" t="s">
        <v>377</v>
      </c>
      <c r="F37" s="9">
        <f t="shared" ref="F37" si="6">(H37/105)*100</f>
        <v>571.42857142857144</v>
      </c>
      <c r="G37" s="9">
        <f t="shared" ref="G37" si="7">H37-F37</f>
        <v>28.571428571428555</v>
      </c>
      <c r="H37" s="7">
        <v>600</v>
      </c>
      <c r="I37" s="6" t="s">
        <v>11</v>
      </c>
      <c r="J37" s="6">
        <v>5</v>
      </c>
    </row>
    <row r="38" spans="1:10" ht="45" customHeight="1">
      <c r="A38" s="6" t="s">
        <v>36</v>
      </c>
      <c r="C38" s="6">
        <v>36</v>
      </c>
      <c r="D38" s="6" t="s">
        <v>316</v>
      </c>
      <c r="F38" s="9">
        <f t="shared" ref="F38:F49" si="8">(H38/105)*100</f>
        <v>228.57142857142856</v>
      </c>
      <c r="G38" s="9">
        <f t="shared" ref="G38:G49" si="9">H38-F38</f>
        <v>11.428571428571445</v>
      </c>
      <c r="H38" s="7">
        <v>240</v>
      </c>
      <c r="I38" s="6" t="s">
        <v>11</v>
      </c>
      <c r="J38" s="6">
        <v>5</v>
      </c>
    </row>
    <row r="39" spans="1:10" ht="45" customHeight="1">
      <c r="C39" s="6">
        <v>37</v>
      </c>
      <c r="D39" s="6" t="s">
        <v>317</v>
      </c>
      <c r="F39" s="9">
        <f t="shared" si="8"/>
        <v>228.57142857142856</v>
      </c>
      <c r="G39" s="9">
        <f t="shared" si="9"/>
        <v>11.428571428571445</v>
      </c>
      <c r="H39" s="7">
        <v>240</v>
      </c>
      <c r="I39" s="6" t="s">
        <v>11</v>
      </c>
      <c r="J39" s="6">
        <v>5</v>
      </c>
    </row>
    <row r="40" spans="1:10" ht="45" customHeight="1">
      <c r="C40" s="6">
        <v>38</v>
      </c>
      <c r="D40" s="6" t="s">
        <v>299</v>
      </c>
      <c r="F40" s="9">
        <f t="shared" si="8"/>
        <v>285.71428571428572</v>
      </c>
      <c r="G40" s="9">
        <f t="shared" si="9"/>
        <v>14.285714285714278</v>
      </c>
      <c r="H40" s="7">
        <v>300</v>
      </c>
      <c r="I40" s="6" t="s">
        <v>11</v>
      </c>
      <c r="J40" s="6">
        <v>5</v>
      </c>
    </row>
    <row r="41" spans="1:10" ht="45" customHeight="1">
      <c r="C41" s="6">
        <v>39</v>
      </c>
      <c r="D41" s="6" t="s">
        <v>260</v>
      </c>
      <c r="F41" s="9">
        <f t="shared" si="8"/>
        <v>380.95238095238091</v>
      </c>
      <c r="G41" s="9">
        <f t="shared" si="9"/>
        <v>19.047619047619094</v>
      </c>
      <c r="H41" s="7">
        <v>400</v>
      </c>
      <c r="I41" s="6" t="s">
        <v>11</v>
      </c>
      <c r="J41" s="6">
        <v>5</v>
      </c>
    </row>
    <row r="42" spans="1:10" ht="45" customHeight="1">
      <c r="C42" s="6">
        <v>40</v>
      </c>
      <c r="D42" s="6" t="s">
        <v>37</v>
      </c>
      <c r="F42" s="9">
        <f t="shared" si="8"/>
        <v>228.57142857142856</v>
      </c>
      <c r="G42" s="9">
        <f t="shared" si="9"/>
        <v>11.428571428571445</v>
      </c>
      <c r="H42" s="7">
        <v>240</v>
      </c>
      <c r="I42" s="6" t="s">
        <v>11</v>
      </c>
      <c r="J42" s="6">
        <v>5</v>
      </c>
    </row>
    <row r="43" spans="1:10" ht="45" customHeight="1">
      <c r="C43" s="6">
        <v>41</v>
      </c>
      <c r="D43" s="6" t="s">
        <v>41</v>
      </c>
      <c r="F43" s="9">
        <f t="shared" si="8"/>
        <v>285.71428571428572</v>
      </c>
      <c r="G43" s="9">
        <f t="shared" si="9"/>
        <v>14.285714285714278</v>
      </c>
      <c r="H43" s="7">
        <v>300</v>
      </c>
      <c r="I43" s="6" t="s">
        <v>11</v>
      </c>
      <c r="J43" s="6">
        <v>5</v>
      </c>
    </row>
    <row r="44" spans="1:10" ht="45" customHeight="1">
      <c r="C44" s="6">
        <v>42</v>
      </c>
      <c r="D44" s="6" t="s">
        <v>38</v>
      </c>
      <c r="F44" s="9">
        <f t="shared" si="8"/>
        <v>247.61904761904762</v>
      </c>
      <c r="G44" s="9">
        <f t="shared" si="9"/>
        <v>12.38095238095238</v>
      </c>
      <c r="H44" s="7">
        <v>260</v>
      </c>
      <c r="I44" s="6" t="s">
        <v>11</v>
      </c>
      <c r="J44" s="6">
        <v>5</v>
      </c>
    </row>
    <row r="45" spans="1:10" ht="45" customHeight="1">
      <c r="C45" s="6">
        <v>43</v>
      </c>
      <c r="D45" s="6" t="s">
        <v>39</v>
      </c>
      <c r="F45" s="9">
        <f t="shared" si="8"/>
        <v>228.57142857142856</v>
      </c>
      <c r="G45" s="9">
        <f t="shared" si="9"/>
        <v>11.428571428571445</v>
      </c>
      <c r="H45" s="7">
        <v>240</v>
      </c>
      <c r="I45" s="6" t="s">
        <v>11</v>
      </c>
      <c r="J45" s="6">
        <v>5</v>
      </c>
    </row>
    <row r="46" spans="1:10" ht="45" customHeight="1">
      <c r="C46" s="6">
        <v>44</v>
      </c>
      <c r="D46" s="6" t="s">
        <v>40</v>
      </c>
      <c r="F46" s="9">
        <f t="shared" si="8"/>
        <v>285.71428571428572</v>
      </c>
      <c r="G46" s="9">
        <f t="shared" si="9"/>
        <v>14.285714285714278</v>
      </c>
      <c r="H46" s="7">
        <v>300</v>
      </c>
      <c r="I46" s="6" t="s">
        <v>11</v>
      </c>
      <c r="J46" s="6">
        <v>5</v>
      </c>
    </row>
    <row r="47" spans="1:10" ht="45" customHeight="1">
      <c r="C47" s="6">
        <v>45</v>
      </c>
      <c r="D47" s="6" t="s">
        <v>136</v>
      </c>
      <c r="F47" s="9">
        <f t="shared" si="8"/>
        <v>380.95238095238091</v>
      </c>
      <c r="G47" s="9">
        <f t="shared" si="9"/>
        <v>19.047619047619094</v>
      </c>
      <c r="H47" s="7">
        <v>400</v>
      </c>
      <c r="I47" s="6" t="s">
        <v>11</v>
      </c>
      <c r="J47" s="6">
        <v>5</v>
      </c>
    </row>
    <row r="48" spans="1:10" ht="45" customHeight="1">
      <c r="C48" s="6">
        <v>46</v>
      </c>
      <c r="D48" s="4" t="s">
        <v>259</v>
      </c>
      <c r="F48" s="9">
        <f>(H48/105)*100</f>
        <v>33.333333333333329</v>
      </c>
      <c r="G48" s="9">
        <f>H48-F48</f>
        <v>1.6666666666666714</v>
      </c>
      <c r="H48" s="7">
        <v>35</v>
      </c>
      <c r="I48" s="6" t="s">
        <v>97</v>
      </c>
      <c r="J48" s="6">
        <v>5</v>
      </c>
    </row>
    <row r="49" spans="1:14" ht="45" customHeight="1">
      <c r="C49" s="6">
        <v>47</v>
      </c>
      <c r="D49" s="6" t="s">
        <v>42</v>
      </c>
      <c r="F49" s="9">
        <f t="shared" si="8"/>
        <v>228.57142857142856</v>
      </c>
      <c r="G49" s="9">
        <f t="shared" si="9"/>
        <v>11.428571428571445</v>
      </c>
      <c r="H49" s="7">
        <v>240</v>
      </c>
      <c r="I49" s="6" t="s">
        <v>11</v>
      </c>
      <c r="J49" s="6">
        <v>5</v>
      </c>
    </row>
    <row r="50" spans="1:14" ht="45" customHeight="1">
      <c r="A50" s="6" t="s">
        <v>263</v>
      </c>
      <c r="C50" s="6">
        <v>48</v>
      </c>
      <c r="D50" s="4" t="s">
        <v>110</v>
      </c>
      <c r="F50" s="9">
        <f t="shared" si="0"/>
        <v>476.1904761904762</v>
      </c>
      <c r="G50" s="9">
        <f t="shared" si="1"/>
        <v>23.809523809523796</v>
      </c>
      <c r="H50" s="7">
        <v>500</v>
      </c>
      <c r="I50" s="6" t="s">
        <v>11</v>
      </c>
      <c r="J50" s="6">
        <v>5</v>
      </c>
      <c r="M50" s="2"/>
    </row>
    <row r="51" spans="1:14" ht="45" customHeight="1">
      <c r="C51" s="6">
        <v>49</v>
      </c>
      <c r="D51" s="4" t="s">
        <v>111</v>
      </c>
      <c r="F51" s="9">
        <f t="shared" si="0"/>
        <v>476.1904761904762</v>
      </c>
      <c r="G51" s="9">
        <f t="shared" si="1"/>
        <v>23.809523809523796</v>
      </c>
      <c r="H51" s="7">
        <v>500</v>
      </c>
      <c r="I51" s="6" t="s">
        <v>11</v>
      </c>
      <c r="J51" s="6">
        <v>5</v>
      </c>
      <c r="M51" s="10"/>
    </row>
    <row r="52" spans="1:14" ht="45" customHeight="1">
      <c r="C52" s="6">
        <v>50</v>
      </c>
      <c r="D52" s="4" t="s">
        <v>112</v>
      </c>
      <c r="F52" s="9">
        <f t="shared" si="0"/>
        <v>476.1904761904762</v>
      </c>
      <c r="G52" s="9">
        <f t="shared" si="1"/>
        <v>23.809523809523796</v>
      </c>
      <c r="H52" s="7">
        <v>500</v>
      </c>
      <c r="I52" s="6" t="s">
        <v>11</v>
      </c>
      <c r="J52" s="6">
        <v>5</v>
      </c>
      <c r="M52" s="1"/>
      <c r="N52" s="19"/>
    </row>
    <row r="53" spans="1:14" ht="45" customHeight="1">
      <c r="C53" s="6">
        <v>51</v>
      </c>
      <c r="D53" s="4" t="s">
        <v>311</v>
      </c>
      <c r="F53" s="9">
        <f t="shared" si="0"/>
        <v>476.1904761904762</v>
      </c>
      <c r="G53" s="9">
        <f t="shared" si="1"/>
        <v>23.809523809523796</v>
      </c>
      <c r="H53" s="7">
        <v>500</v>
      </c>
      <c r="I53" s="6" t="s">
        <v>11</v>
      </c>
      <c r="J53" s="6">
        <v>5</v>
      </c>
      <c r="M53" s="1"/>
      <c r="N53" s="19"/>
    </row>
    <row r="54" spans="1:14" ht="45" customHeight="1">
      <c r="C54" s="6">
        <v>52</v>
      </c>
      <c r="D54" s="4" t="s">
        <v>113</v>
      </c>
      <c r="F54" s="9">
        <f t="shared" si="0"/>
        <v>476.1904761904762</v>
      </c>
      <c r="G54" s="9">
        <f t="shared" si="1"/>
        <v>23.809523809523796</v>
      </c>
      <c r="H54" s="7">
        <v>500</v>
      </c>
      <c r="I54" s="6" t="s">
        <v>11</v>
      </c>
      <c r="J54" s="6">
        <v>5</v>
      </c>
      <c r="M54" s="1"/>
      <c r="N54" s="19"/>
    </row>
    <row r="55" spans="1:14" ht="45" customHeight="1">
      <c r="C55" s="6">
        <v>53</v>
      </c>
      <c r="D55" s="4" t="s">
        <v>109</v>
      </c>
      <c r="F55" s="9">
        <f t="shared" si="0"/>
        <v>476.1904761904762</v>
      </c>
      <c r="G55" s="9">
        <f t="shared" si="1"/>
        <v>23.809523809523796</v>
      </c>
      <c r="H55" s="7">
        <v>500</v>
      </c>
      <c r="I55" s="6" t="s">
        <v>11</v>
      </c>
      <c r="J55" s="6">
        <v>5</v>
      </c>
      <c r="M55" s="13"/>
      <c r="N55" s="19"/>
    </row>
    <row r="56" spans="1:14" ht="45" customHeight="1">
      <c r="C56" s="6">
        <v>54</v>
      </c>
      <c r="D56" s="4" t="s">
        <v>313</v>
      </c>
      <c r="F56" s="9">
        <f t="shared" si="0"/>
        <v>476.1904761904762</v>
      </c>
      <c r="G56" s="9">
        <f t="shared" si="1"/>
        <v>23.809523809523796</v>
      </c>
      <c r="H56" s="7">
        <v>500</v>
      </c>
      <c r="I56" s="6" t="s">
        <v>11</v>
      </c>
      <c r="J56" s="6">
        <v>5</v>
      </c>
      <c r="M56" s="13"/>
      <c r="N56" s="19"/>
    </row>
    <row r="57" spans="1:14" ht="45" customHeight="1">
      <c r="C57" s="6">
        <v>55</v>
      </c>
      <c r="D57" s="4" t="s">
        <v>122</v>
      </c>
      <c r="F57" s="9">
        <f t="shared" si="0"/>
        <v>476.1904761904762</v>
      </c>
      <c r="G57" s="9">
        <f t="shared" si="1"/>
        <v>23.809523809523796</v>
      </c>
      <c r="H57" s="7">
        <v>500</v>
      </c>
      <c r="I57" s="6" t="s">
        <v>11</v>
      </c>
      <c r="J57" s="6">
        <v>5</v>
      </c>
      <c r="M57" s="1"/>
      <c r="N57" s="19"/>
    </row>
    <row r="58" spans="1:14" ht="45" customHeight="1">
      <c r="C58" s="6">
        <v>56</v>
      </c>
      <c r="D58" s="4" t="s">
        <v>362</v>
      </c>
      <c r="F58" s="9">
        <f t="shared" si="0"/>
        <v>476.1904761904762</v>
      </c>
      <c r="G58" s="9">
        <f t="shared" si="1"/>
        <v>23.809523809523796</v>
      </c>
      <c r="H58" s="7">
        <v>500</v>
      </c>
      <c r="I58" s="6" t="s">
        <v>11</v>
      </c>
      <c r="J58" s="6">
        <v>5</v>
      </c>
      <c r="M58" s="1"/>
      <c r="N58" s="19"/>
    </row>
    <row r="59" spans="1:14" ht="45" customHeight="1">
      <c r="C59" s="6">
        <v>57</v>
      </c>
      <c r="D59" s="4" t="s">
        <v>306</v>
      </c>
      <c r="F59" s="9">
        <f t="shared" si="0"/>
        <v>476.1904761904762</v>
      </c>
      <c r="G59" s="9">
        <f t="shared" si="1"/>
        <v>23.809523809523796</v>
      </c>
      <c r="H59" s="7">
        <v>500</v>
      </c>
      <c r="I59" s="6" t="s">
        <v>11</v>
      </c>
      <c r="J59" s="6">
        <v>5</v>
      </c>
      <c r="M59" s="10"/>
      <c r="N59" s="19"/>
    </row>
    <row r="60" spans="1:14" ht="45" customHeight="1">
      <c r="C60" s="6">
        <v>58</v>
      </c>
      <c r="D60" s="4" t="s">
        <v>123</v>
      </c>
      <c r="F60" s="9">
        <f t="shared" si="0"/>
        <v>476.1904761904762</v>
      </c>
      <c r="G60" s="9">
        <f t="shared" si="1"/>
        <v>23.809523809523796</v>
      </c>
      <c r="H60" s="7">
        <v>500</v>
      </c>
      <c r="I60" s="6" t="s">
        <v>11</v>
      </c>
      <c r="J60" s="6">
        <v>5</v>
      </c>
      <c r="M60" s="1"/>
      <c r="N60" s="19"/>
    </row>
    <row r="61" spans="1:14" ht="45" customHeight="1">
      <c r="C61" s="6">
        <v>59</v>
      </c>
      <c r="D61" s="4" t="s">
        <v>114</v>
      </c>
      <c r="F61" s="9">
        <f t="shared" si="0"/>
        <v>476.1904761904762</v>
      </c>
      <c r="G61" s="9">
        <f t="shared" si="1"/>
        <v>23.809523809523796</v>
      </c>
      <c r="H61" s="7">
        <v>500</v>
      </c>
      <c r="I61" s="6" t="s">
        <v>11</v>
      </c>
      <c r="J61" s="6">
        <v>5</v>
      </c>
      <c r="M61" s="1"/>
      <c r="N61" s="19"/>
    </row>
    <row r="62" spans="1:14" ht="45" customHeight="1">
      <c r="C62" s="6">
        <v>60</v>
      </c>
      <c r="D62" s="4" t="s">
        <v>115</v>
      </c>
      <c r="F62" s="9">
        <f t="shared" si="0"/>
        <v>476.1904761904762</v>
      </c>
      <c r="G62" s="9">
        <f t="shared" si="1"/>
        <v>23.809523809523796</v>
      </c>
      <c r="H62" s="7">
        <v>500</v>
      </c>
      <c r="I62" s="6" t="s">
        <v>11</v>
      </c>
      <c r="J62" s="6">
        <v>5</v>
      </c>
      <c r="M62" s="1"/>
      <c r="N62" s="19"/>
    </row>
    <row r="63" spans="1:14" ht="45" customHeight="1">
      <c r="C63" s="6">
        <v>61</v>
      </c>
      <c r="D63" s="4" t="s">
        <v>387</v>
      </c>
      <c r="F63" s="9">
        <f t="shared" si="0"/>
        <v>476.1904761904762</v>
      </c>
      <c r="G63" s="9">
        <f t="shared" si="1"/>
        <v>23.809523809523796</v>
      </c>
      <c r="H63" s="7">
        <v>500</v>
      </c>
      <c r="I63" s="6" t="s">
        <v>11</v>
      </c>
      <c r="J63" s="6">
        <v>5</v>
      </c>
      <c r="M63" s="1"/>
      <c r="N63" s="19"/>
    </row>
    <row r="64" spans="1:14" ht="45" customHeight="1">
      <c r="C64" s="6">
        <v>62</v>
      </c>
      <c r="D64" s="4" t="s">
        <v>388</v>
      </c>
      <c r="F64" s="9">
        <f t="shared" si="0"/>
        <v>476.1904761904762</v>
      </c>
      <c r="G64" s="9">
        <f t="shared" si="1"/>
        <v>23.809523809523796</v>
      </c>
      <c r="H64" s="7">
        <v>500</v>
      </c>
      <c r="I64" s="6" t="s">
        <v>11</v>
      </c>
      <c r="J64" s="6">
        <v>5</v>
      </c>
      <c r="M64" s="1"/>
      <c r="N64" s="19"/>
    </row>
    <row r="65" spans="1:14" ht="45" customHeight="1">
      <c r="C65" s="6">
        <v>63</v>
      </c>
      <c r="D65" s="4" t="s">
        <v>389</v>
      </c>
      <c r="F65" s="9">
        <f t="shared" si="0"/>
        <v>476.1904761904762</v>
      </c>
      <c r="G65" s="9">
        <f t="shared" si="1"/>
        <v>23.809523809523796</v>
      </c>
      <c r="H65" s="7">
        <v>500</v>
      </c>
      <c r="I65" s="6" t="s">
        <v>11</v>
      </c>
      <c r="J65" s="6">
        <v>5</v>
      </c>
      <c r="M65" s="1"/>
      <c r="N65" s="19"/>
    </row>
    <row r="66" spans="1:14" ht="45" customHeight="1">
      <c r="C66" s="6">
        <v>64</v>
      </c>
      <c r="D66" s="4" t="s">
        <v>302</v>
      </c>
      <c r="F66" s="9">
        <f t="shared" si="0"/>
        <v>476.1904761904762</v>
      </c>
      <c r="G66" s="9">
        <f t="shared" si="1"/>
        <v>23.809523809523796</v>
      </c>
      <c r="H66" s="7">
        <v>500</v>
      </c>
      <c r="I66" s="6" t="s">
        <v>11</v>
      </c>
      <c r="J66" s="6">
        <v>5</v>
      </c>
      <c r="M66" s="1"/>
      <c r="N66" s="19"/>
    </row>
    <row r="67" spans="1:14" ht="45" customHeight="1">
      <c r="C67" s="6">
        <v>65</v>
      </c>
      <c r="D67" s="4" t="s">
        <v>261</v>
      </c>
      <c r="F67" s="9">
        <f t="shared" si="0"/>
        <v>476.1904761904762</v>
      </c>
      <c r="G67" s="9">
        <f t="shared" si="1"/>
        <v>23.809523809523796</v>
      </c>
      <c r="H67" s="7">
        <v>500</v>
      </c>
      <c r="I67" s="6" t="s">
        <v>11</v>
      </c>
      <c r="J67" s="6">
        <v>5</v>
      </c>
      <c r="M67" s="1"/>
      <c r="N67" s="19"/>
    </row>
    <row r="68" spans="1:14" ht="45" customHeight="1">
      <c r="C68" s="6">
        <v>66</v>
      </c>
      <c r="D68" s="5" t="s">
        <v>124</v>
      </c>
      <c r="F68" s="9">
        <f t="shared" si="0"/>
        <v>476.1904761904762</v>
      </c>
      <c r="G68" s="9">
        <f t="shared" si="1"/>
        <v>23.809523809523796</v>
      </c>
      <c r="H68" s="7">
        <v>500</v>
      </c>
      <c r="I68" s="6" t="s">
        <v>11</v>
      </c>
      <c r="J68" s="6">
        <v>5</v>
      </c>
      <c r="M68" s="1"/>
      <c r="N68" s="19"/>
    </row>
    <row r="69" spans="1:14" ht="45" customHeight="1">
      <c r="C69" s="6">
        <v>67</v>
      </c>
      <c r="D69" s="4" t="s">
        <v>262</v>
      </c>
      <c r="F69" s="9">
        <f t="shared" si="0"/>
        <v>476.1904761904762</v>
      </c>
      <c r="G69" s="9">
        <f t="shared" si="1"/>
        <v>23.809523809523796</v>
      </c>
      <c r="H69" s="7">
        <v>500</v>
      </c>
      <c r="I69" s="6" t="s">
        <v>11</v>
      </c>
      <c r="J69" s="6">
        <v>5</v>
      </c>
      <c r="M69" s="1"/>
      <c r="N69" s="19"/>
    </row>
    <row r="70" spans="1:14" ht="45" customHeight="1">
      <c r="C70" s="6">
        <v>68</v>
      </c>
      <c r="D70" s="4" t="s">
        <v>141</v>
      </c>
      <c r="F70" s="9">
        <f t="shared" si="0"/>
        <v>380.95238095238091</v>
      </c>
      <c r="G70" s="9">
        <f t="shared" si="1"/>
        <v>19.047619047619094</v>
      </c>
      <c r="H70" s="7">
        <v>400</v>
      </c>
      <c r="I70" s="6" t="s">
        <v>11</v>
      </c>
      <c r="J70" s="6">
        <v>5</v>
      </c>
      <c r="N70" s="11"/>
    </row>
    <row r="71" spans="1:14" ht="45" customHeight="1">
      <c r="C71" s="6">
        <v>69</v>
      </c>
      <c r="D71" s="4" t="s">
        <v>142</v>
      </c>
      <c r="F71" s="9">
        <f t="shared" si="0"/>
        <v>380.95238095238091</v>
      </c>
      <c r="G71" s="9">
        <f t="shared" si="1"/>
        <v>19.047619047619094</v>
      </c>
      <c r="H71" s="7">
        <v>400</v>
      </c>
      <c r="I71" s="6" t="s">
        <v>11</v>
      </c>
      <c r="J71" s="6">
        <v>5</v>
      </c>
      <c r="N71" s="11"/>
    </row>
    <row r="72" spans="1:14" ht="45" customHeight="1">
      <c r="C72" s="6">
        <v>70</v>
      </c>
      <c r="D72" s="5" t="s">
        <v>34</v>
      </c>
      <c r="F72" s="9">
        <f t="shared" si="0"/>
        <v>380.95238095238091</v>
      </c>
      <c r="G72" s="9">
        <f t="shared" si="1"/>
        <v>19.047619047619094</v>
      </c>
      <c r="H72" s="7">
        <v>400</v>
      </c>
      <c r="I72" s="6" t="s">
        <v>11</v>
      </c>
      <c r="J72" s="6">
        <v>5</v>
      </c>
      <c r="N72" s="1"/>
    </row>
    <row r="73" spans="1:14" ht="45" customHeight="1">
      <c r="C73" s="6">
        <v>71</v>
      </c>
      <c r="D73" s="5" t="s">
        <v>298</v>
      </c>
      <c r="F73" s="9">
        <f t="shared" si="0"/>
        <v>476.1904761904762</v>
      </c>
      <c r="G73" s="9">
        <f t="shared" si="1"/>
        <v>23.809523809523796</v>
      </c>
      <c r="H73" s="7">
        <v>500</v>
      </c>
      <c r="I73" s="6" t="s">
        <v>11</v>
      </c>
      <c r="J73" s="6">
        <v>5</v>
      </c>
      <c r="N73" s="1"/>
    </row>
    <row r="74" spans="1:14" ht="45" customHeight="1">
      <c r="A74" s="6" t="s">
        <v>120</v>
      </c>
      <c r="C74" s="6">
        <v>72</v>
      </c>
      <c r="D74" s="4" t="s">
        <v>116</v>
      </c>
      <c r="F74" s="9">
        <f t="shared" ref="F74:F91" si="10">(H74/105)*100</f>
        <v>952.38095238095241</v>
      </c>
      <c r="G74" s="9">
        <f t="shared" ref="G74:G137" si="11">H74-F74</f>
        <v>47.619047619047592</v>
      </c>
      <c r="H74" s="7">
        <v>1000</v>
      </c>
      <c r="I74" s="6" t="s">
        <v>134</v>
      </c>
      <c r="J74" s="6">
        <v>5</v>
      </c>
      <c r="N74" s="1"/>
    </row>
    <row r="75" spans="1:14" ht="45" customHeight="1">
      <c r="C75" s="6">
        <v>73</v>
      </c>
      <c r="D75" s="4" t="s">
        <v>117</v>
      </c>
      <c r="F75" s="9">
        <f t="shared" si="10"/>
        <v>952.38095238095241</v>
      </c>
      <c r="G75" s="9">
        <f t="shared" si="11"/>
        <v>47.619047619047592</v>
      </c>
      <c r="H75" s="7">
        <v>1000</v>
      </c>
      <c r="I75" s="6" t="s">
        <v>134</v>
      </c>
      <c r="J75" s="6">
        <v>5</v>
      </c>
      <c r="N75" s="1"/>
    </row>
    <row r="76" spans="1:14" ht="45" customHeight="1">
      <c r="C76" s="6">
        <v>74</v>
      </c>
      <c r="D76" s="4" t="s">
        <v>107</v>
      </c>
      <c r="F76" s="9">
        <f t="shared" si="10"/>
        <v>952.38095238095241</v>
      </c>
      <c r="G76" s="9">
        <f t="shared" si="11"/>
        <v>47.619047619047592</v>
      </c>
      <c r="H76" s="7">
        <v>1000</v>
      </c>
      <c r="I76" s="6" t="s">
        <v>134</v>
      </c>
      <c r="J76" s="6">
        <v>5</v>
      </c>
      <c r="N76" s="1"/>
    </row>
    <row r="77" spans="1:14" ht="45" customHeight="1">
      <c r="C77" s="6">
        <v>75</v>
      </c>
      <c r="D77" s="4" t="s">
        <v>118</v>
      </c>
      <c r="F77" s="9">
        <f t="shared" si="10"/>
        <v>952.38095238095241</v>
      </c>
      <c r="G77" s="9">
        <f t="shared" si="11"/>
        <v>47.619047619047592</v>
      </c>
      <c r="H77" s="7">
        <v>1000</v>
      </c>
      <c r="I77" s="6" t="s">
        <v>134</v>
      </c>
      <c r="J77" s="6">
        <v>5</v>
      </c>
      <c r="N77" s="1"/>
    </row>
    <row r="78" spans="1:14" ht="45" customHeight="1">
      <c r="C78" s="6">
        <v>76</v>
      </c>
      <c r="D78" s="4" t="s">
        <v>119</v>
      </c>
      <c r="F78" s="9">
        <f t="shared" si="10"/>
        <v>952.38095238095241</v>
      </c>
      <c r="G78" s="9">
        <f t="shared" si="11"/>
        <v>47.619047619047592</v>
      </c>
      <c r="H78" s="7">
        <v>1000</v>
      </c>
      <c r="I78" s="6" t="s">
        <v>134</v>
      </c>
      <c r="J78" s="6">
        <v>5</v>
      </c>
      <c r="N78" s="1"/>
    </row>
    <row r="79" spans="1:14" ht="45" customHeight="1">
      <c r="C79" s="6">
        <v>77</v>
      </c>
      <c r="D79" s="4" t="s">
        <v>312</v>
      </c>
      <c r="F79" s="9">
        <f t="shared" si="10"/>
        <v>952.38095238095241</v>
      </c>
      <c r="G79" s="9">
        <f t="shared" si="11"/>
        <v>47.619047619047592</v>
      </c>
      <c r="H79" s="7">
        <v>1000</v>
      </c>
      <c r="I79" s="6" t="s">
        <v>134</v>
      </c>
      <c r="J79" s="6">
        <v>5</v>
      </c>
      <c r="N79" s="1"/>
    </row>
    <row r="80" spans="1:14" ht="45" customHeight="1">
      <c r="C80" s="6">
        <v>78</v>
      </c>
      <c r="D80" s="4" t="s">
        <v>314</v>
      </c>
      <c r="F80" s="9">
        <f t="shared" si="10"/>
        <v>952.38095238095241</v>
      </c>
      <c r="G80" s="9">
        <f t="shared" si="11"/>
        <v>47.619047619047592</v>
      </c>
      <c r="H80" s="7">
        <v>1000</v>
      </c>
      <c r="I80" s="6" t="s">
        <v>134</v>
      </c>
      <c r="J80" s="6">
        <v>5</v>
      </c>
      <c r="N80" s="1"/>
    </row>
    <row r="81" spans="1:18" ht="45" customHeight="1">
      <c r="C81" s="6">
        <v>79</v>
      </c>
      <c r="D81" s="4" t="s">
        <v>319</v>
      </c>
      <c r="F81" s="9">
        <f t="shared" si="10"/>
        <v>952.38095238095241</v>
      </c>
      <c r="G81" s="9">
        <f t="shared" si="11"/>
        <v>47.619047619047592</v>
      </c>
      <c r="H81" s="7">
        <v>1000</v>
      </c>
      <c r="I81" s="6" t="s">
        <v>134</v>
      </c>
      <c r="J81" s="6">
        <v>5</v>
      </c>
    </row>
    <row r="82" spans="1:18" ht="45" customHeight="1">
      <c r="A82" s="6" t="s">
        <v>35</v>
      </c>
      <c r="C82" s="6">
        <v>80</v>
      </c>
      <c r="D82" s="1" t="s">
        <v>128</v>
      </c>
      <c r="F82" s="9">
        <f t="shared" si="10"/>
        <v>476.1904761904762</v>
      </c>
      <c r="G82" s="9">
        <f t="shared" si="11"/>
        <v>23.809523809523796</v>
      </c>
      <c r="H82" s="7">
        <v>500</v>
      </c>
      <c r="I82" s="6" t="s">
        <v>11</v>
      </c>
      <c r="J82" s="6">
        <v>5</v>
      </c>
      <c r="R82" s="1"/>
    </row>
    <row r="83" spans="1:18" ht="45" customHeight="1">
      <c r="C83" s="6">
        <v>81</v>
      </c>
      <c r="D83" s="1" t="s">
        <v>129</v>
      </c>
      <c r="F83" s="9">
        <f t="shared" si="10"/>
        <v>380.95238095238091</v>
      </c>
      <c r="G83" s="9">
        <f t="shared" si="11"/>
        <v>19.047619047619094</v>
      </c>
      <c r="H83" s="7">
        <v>400</v>
      </c>
      <c r="I83" s="6" t="s">
        <v>11</v>
      </c>
      <c r="J83" s="6">
        <v>5</v>
      </c>
      <c r="R83" s="1"/>
    </row>
    <row r="84" spans="1:18" ht="45" customHeight="1">
      <c r="C84" s="6">
        <v>82</v>
      </c>
      <c r="D84" s="1" t="s">
        <v>130</v>
      </c>
      <c r="F84" s="9">
        <f t="shared" si="10"/>
        <v>476.1904761904762</v>
      </c>
      <c r="G84" s="9">
        <f t="shared" si="11"/>
        <v>23.809523809523796</v>
      </c>
      <c r="H84" s="7">
        <v>500</v>
      </c>
      <c r="I84" s="6" t="s">
        <v>11</v>
      </c>
      <c r="J84" s="6">
        <v>5</v>
      </c>
      <c r="R84" s="1"/>
    </row>
    <row r="85" spans="1:18" ht="45" customHeight="1">
      <c r="C85" s="6">
        <v>83</v>
      </c>
      <c r="D85" s="1" t="s">
        <v>303</v>
      </c>
      <c r="F85" s="9">
        <f t="shared" si="10"/>
        <v>380.95238095238091</v>
      </c>
      <c r="G85" s="9">
        <f t="shared" si="11"/>
        <v>19.047619047619094</v>
      </c>
      <c r="H85" s="7">
        <v>400</v>
      </c>
      <c r="I85" s="6" t="s">
        <v>11</v>
      </c>
      <c r="J85" s="6">
        <v>5</v>
      </c>
      <c r="R85" s="1"/>
    </row>
    <row r="86" spans="1:18" ht="45" customHeight="1">
      <c r="C86" s="6">
        <v>84</v>
      </c>
      <c r="D86" s="1" t="s">
        <v>318</v>
      </c>
      <c r="F86" s="9">
        <f t="shared" si="10"/>
        <v>380.95238095238091</v>
      </c>
      <c r="G86" s="9">
        <f t="shared" si="11"/>
        <v>19.047619047619094</v>
      </c>
      <c r="H86" s="7">
        <v>400</v>
      </c>
      <c r="I86" s="6" t="s">
        <v>11</v>
      </c>
      <c r="J86" s="6">
        <v>5</v>
      </c>
      <c r="R86" s="1"/>
    </row>
    <row r="87" spans="1:18" ht="45" customHeight="1">
      <c r="A87" s="18"/>
      <c r="C87" s="6">
        <v>85</v>
      </c>
      <c r="D87" s="1" t="s">
        <v>125</v>
      </c>
      <c r="F87" s="9">
        <f t="shared" si="10"/>
        <v>95.238095238095227</v>
      </c>
      <c r="G87" s="9">
        <f t="shared" si="11"/>
        <v>4.7619047619047734</v>
      </c>
      <c r="H87" s="7">
        <v>100</v>
      </c>
      <c r="I87" s="6" t="s">
        <v>97</v>
      </c>
      <c r="J87" s="6">
        <v>5</v>
      </c>
      <c r="R87" s="1"/>
    </row>
    <row r="88" spans="1:18" ht="45" customHeight="1">
      <c r="C88" s="6">
        <v>86</v>
      </c>
      <c r="D88" s="1" t="s">
        <v>126</v>
      </c>
      <c r="F88" s="9">
        <f t="shared" si="10"/>
        <v>95.238095238095227</v>
      </c>
      <c r="G88" s="9">
        <f t="shared" si="11"/>
        <v>4.7619047619047734</v>
      </c>
      <c r="H88" s="7">
        <v>100</v>
      </c>
      <c r="I88" s="6" t="s">
        <v>97</v>
      </c>
      <c r="J88" s="6">
        <v>5</v>
      </c>
      <c r="R88" s="1"/>
    </row>
    <row r="89" spans="1:18" ht="45" customHeight="1">
      <c r="C89" s="6">
        <v>87</v>
      </c>
      <c r="D89" s="1" t="s">
        <v>127</v>
      </c>
      <c r="F89" s="9">
        <f t="shared" si="10"/>
        <v>95.238095238095227</v>
      </c>
      <c r="G89" s="9">
        <f t="shared" si="11"/>
        <v>4.7619047619047734</v>
      </c>
      <c r="H89" s="7">
        <v>100</v>
      </c>
      <c r="I89" s="6" t="s">
        <v>97</v>
      </c>
      <c r="J89" s="6">
        <v>5</v>
      </c>
      <c r="R89" s="1"/>
    </row>
    <row r="90" spans="1:18" ht="45" customHeight="1">
      <c r="C90" s="6">
        <v>88</v>
      </c>
      <c r="D90" s="1" t="s">
        <v>131</v>
      </c>
      <c r="F90" s="9">
        <f t="shared" si="10"/>
        <v>57.142857142857139</v>
      </c>
      <c r="G90" s="9">
        <f t="shared" si="11"/>
        <v>2.8571428571428612</v>
      </c>
      <c r="H90" s="7">
        <v>60</v>
      </c>
      <c r="I90" s="6" t="s">
        <v>97</v>
      </c>
      <c r="J90" s="6">
        <v>5</v>
      </c>
      <c r="R90" s="1"/>
    </row>
    <row r="91" spans="1:18" ht="45" customHeight="1">
      <c r="C91" s="6">
        <v>89</v>
      </c>
      <c r="D91" s="1" t="s">
        <v>132</v>
      </c>
      <c r="F91" s="9">
        <f t="shared" si="10"/>
        <v>57.142857142857139</v>
      </c>
      <c r="G91" s="9">
        <f t="shared" si="11"/>
        <v>2.8571428571428612</v>
      </c>
      <c r="H91" s="7">
        <v>60</v>
      </c>
      <c r="I91" s="6" t="s">
        <v>97</v>
      </c>
      <c r="J91" s="6">
        <v>5</v>
      </c>
      <c r="R91" s="1"/>
    </row>
    <row r="92" spans="1:18" ht="45" customHeight="1">
      <c r="C92" s="6">
        <v>90</v>
      </c>
      <c r="D92" s="1" t="s">
        <v>133</v>
      </c>
      <c r="F92" s="9">
        <f>(H92/105)*100</f>
        <v>66.666666666666657</v>
      </c>
      <c r="G92" s="9">
        <f t="shared" si="11"/>
        <v>3.3333333333333428</v>
      </c>
      <c r="H92" s="7">
        <v>70</v>
      </c>
      <c r="I92" s="6" t="s">
        <v>97</v>
      </c>
      <c r="J92" s="6">
        <v>5</v>
      </c>
      <c r="R92" s="1"/>
    </row>
    <row r="93" spans="1:18" ht="45" customHeight="1">
      <c r="A93" s="6" t="s">
        <v>43</v>
      </c>
      <c r="C93" s="6">
        <v>101</v>
      </c>
      <c r="D93" s="6" t="s">
        <v>44</v>
      </c>
      <c r="F93" s="9">
        <f>(H93/112)*100</f>
        <v>214.28571428571428</v>
      </c>
      <c r="G93" s="9">
        <f t="shared" si="11"/>
        <v>25.714285714285722</v>
      </c>
      <c r="H93" s="7">
        <v>240</v>
      </c>
      <c r="I93" s="6" t="s">
        <v>11</v>
      </c>
      <c r="J93" s="6">
        <v>12</v>
      </c>
    </row>
    <row r="94" spans="1:18" ht="45" customHeight="1">
      <c r="C94" s="6">
        <v>102</v>
      </c>
      <c r="D94" s="6" t="s">
        <v>45</v>
      </c>
      <c r="F94" s="9">
        <f t="shared" ref="F94:F129" si="12">(H94/112)*100</f>
        <v>214.28571428571428</v>
      </c>
      <c r="G94" s="9">
        <f t="shared" si="11"/>
        <v>25.714285714285722</v>
      </c>
      <c r="H94" s="7">
        <v>240</v>
      </c>
      <c r="I94" s="6" t="s">
        <v>11</v>
      </c>
      <c r="J94" s="6">
        <v>12</v>
      </c>
    </row>
    <row r="95" spans="1:18" ht="45" customHeight="1">
      <c r="C95" s="6">
        <v>103</v>
      </c>
      <c r="D95" s="6" t="s">
        <v>46</v>
      </c>
      <c r="F95" s="9">
        <f t="shared" si="12"/>
        <v>232.14285714285717</v>
      </c>
      <c r="G95" s="9">
        <f t="shared" si="11"/>
        <v>27.857142857142833</v>
      </c>
      <c r="H95" s="7">
        <v>260</v>
      </c>
      <c r="I95" s="6" t="s">
        <v>11</v>
      </c>
      <c r="J95" s="6">
        <v>12</v>
      </c>
    </row>
    <row r="96" spans="1:18" ht="45" customHeight="1">
      <c r="C96" s="6">
        <v>104</v>
      </c>
      <c r="D96" s="6" t="s">
        <v>135</v>
      </c>
      <c r="F96" s="9">
        <f t="shared" si="12"/>
        <v>267.85714285714283</v>
      </c>
      <c r="G96" s="9">
        <f t="shared" si="11"/>
        <v>32.142857142857167</v>
      </c>
      <c r="H96" s="7">
        <v>300</v>
      </c>
      <c r="I96" s="6" t="s">
        <v>11</v>
      </c>
      <c r="J96" s="6">
        <v>12</v>
      </c>
    </row>
    <row r="97" spans="1:10" ht="45" customHeight="1">
      <c r="C97" s="6">
        <v>105</v>
      </c>
      <c r="D97" s="6" t="s">
        <v>410</v>
      </c>
      <c r="F97" s="9">
        <f t="shared" si="12"/>
        <v>267.85714285714283</v>
      </c>
      <c r="G97" s="9">
        <f t="shared" si="11"/>
        <v>32.142857142857167</v>
      </c>
      <c r="H97" s="7">
        <v>300</v>
      </c>
      <c r="I97" s="6" t="s">
        <v>11</v>
      </c>
      <c r="J97" s="6">
        <v>12</v>
      </c>
    </row>
    <row r="98" spans="1:10" ht="45" customHeight="1">
      <c r="C98" s="6">
        <v>106</v>
      </c>
      <c r="D98" s="6" t="s">
        <v>310</v>
      </c>
      <c r="F98" s="9">
        <f t="shared" si="12"/>
        <v>267.85714285714283</v>
      </c>
      <c r="G98" s="9">
        <f t="shared" si="11"/>
        <v>32.142857142857167</v>
      </c>
      <c r="H98" s="7">
        <v>300</v>
      </c>
      <c r="I98" s="6" t="s">
        <v>11</v>
      </c>
      <c r="J98" s="6">
        <v>12</v>
      </c>
    </row>
    <row r="99" spans="1:10" ht="45" customHeight="1">
      <c r="C99" s="6">
        <v>107</v>
      </c>
      <c r="D99" s="6" t="s">
        <v>256</v>
      </c>
      <c r="F99" s="9">
        <f t="shared" si="12"/>
        <v>267.85714285714283</v>
      </c>
      <c r="G99" s="9">
        <f t="shared" si="11"/>
        <v>32.142857142857167</v>
      </c>
      <c r="H99" s="7">
        <v>300</v>
      </c>
      <c r="I99" s="6" t="s">
        <v>11</v>
      </c>
      <c r="J99" s="6">
        <v>12</v>
      </c>
    </row>
    <row r="100" spans="1:10" ht="45" customHeight="1">
      <c r="C100" s="6">
        <v>108</v>
      </c>
      <c r="D100" s="6" t="s">
        <v>61</v>
      </c>
      <c r="F100" s="9">
        <f t="shared" si="12"/>
        <v>214.28571428571428</v>
      </c>
      <c r="G100" s="9">
        <f t="shared" si="11"/>
        <v>25.714285714285722</v>
      </c>
      <c r="H100" s="7">
        <v>240</v>
      </c>
      <c r="I100" s="6" t="s">
        <v>11</v>
      </c>
      <c r="J100" s="6">
        <v>12</v>
      </c>
    </row>
    <row r="101" spans="1:10" ht="45" customHeight="1">
      <c r="C101" s="6">
        <v>109</v>
      </c>
      <c r="D101" s="6" t="s">
        <v>47</v>
      </c>
      <c r="F101" s="9">
        <f t="shared" si="12"/>
        <v>232.14285714285717</v>
      </c>
      <c r="G101" s="9">
        <f t="shared" si="11"/>
        <v>27.857142857142833</v>
      </c>
      <c r="H101" s="7">
        <v>260</v>
      </c>
      <c r="I101" s="6" t="s">
        <v>11</v>
      </c>
      <c r="J101" s="6">
        <v>12</v>
      </c>
    </row>
    <row r="102" spans="1:10" ht="45" customHeight="1">
      <c r="A102" s="6" t="s">
        <v>48</v>
      </c>
      <c r="C102" s="6">
        <v>110</v>
      </c>
      <c r="D102" s="6" t="s">
        <v>49</v>
      </c>
      <c r="F102" s="9">
        <f t="shared" si="12"/>
        <v>214.28571428571428</v>
      </c>
      <c r="G102" s="9">
        <f t="shared" si="11"/>
        <v>25.714285714285722</v>
      </c>
      <c r="H102" s="7">
        <v>240</v>
      </c>
      <c r="I102" s="6" t="s">
        <v>11</v>
      </c>
      <c r="J102" s="6">
        <v>12</v>
      </c>
    </row>
    <row r="103" spans="1:10" ht="45" customHeight="1">
      <c r="C103" s="6">
        <v>111</v>
      </c>
      <c r="D103" s="6" t="s">
        <v>50</v>
      </c>
      <c r="F103" s="9">
        <f t="shared" si="12"/>
        <v>214.28571428571428</v>
      </c>
      <c r="G103" s="9">
        <f t="shared" si="11"/>
        <v>25.714285714285722</v>
      </c>
      <c r="H103" s="7">
        <v>240</v>
      </c>
      <c r="I103" s="6" t="s">
        <v>11</v>
      </c>
      <c r="J103" s="6">
        <v>12</v>
      </c>
    </row>
    <row r="104" spans="1:10" ht="45" customHeight="1">
      <c r="C104" s="6">
        <v>112</v>
      </c>
      <c r="D104" s="6" t="s">
        <v>51</v>
      </c>
      <c r="F104" s="9">
        <f t="shared" si="12"/>
        <v>214.28571428571428</v>
      </c>
      <c r="G104" s="9">
        <f t="shared" si="11"/>
        <v>25.714285714285722</v>
      </c>
      <c r="H104" s="7">
        <v>240</v>
      </c>
      <c r="I104" s="6" t="s">
        <v>11</v>
      </c>
      <c r="J104" s="6">
        <v>12</v>
      </c>
    </row>
    <row r="105" spans="1:10" ht="45" customHeight="1">
      <c r="C105" s="6">
        <v>113</v>
      </c>
      <c r="D105" s="6" t="s">
        <v>52</v>
      </c>
      <c r="F105" s="9">
        <f t="shared" si="12"/>
        <v>214.28571428571428</v>
      </c>
      <c r="G105" s="9">
        <f t="shared" si="11"/>
        <v>25.714285714285722</v>
      </c>
      <c r="H105" s="7">
        <v>240</v>
      </c>
      <c r="I105" s="6" t="s">
        <v>11</v>
      </c>
      <c r="J105" s="6">
        <v>12</v>
      </c>
    </row>
    <row r="106" spans="1:10" ht="45" customHeight="1">
      <c r="C106" s="6">
        <v>114</v>
      </c>
      <c r="D106" s="6" t="s">
        <v>53</v>
      </c>
      <c r="F106" s="9">
        <f t="shared" si="12"/>
        <v>214.28571428571428</v>
      </c>
      <c r="G106" s="9">
        <f t="shared" si="11"/>
        <v>25.714285714285722</v>
      </c>
      <c r="H106" s="7">
        <v>240</v>
      </c>
      <c r="I106" s="6" t="s">
        <v>11</v>
      </c>
      <c r="J106" s="6">
        <v>12</v>
      </c>
    </row>
    <row r="107" spans="1:10" ht="45" customHeight="1">
      <c r="C107" s="6">
        <v>115</v>
      </c>
      <c r="D107" s="6" t="s">
        <v>54</v>
      </c>
      <c r="F107" s="9">
        <f t="shared" si="12"/>
        <v>232.14285714285717</v>
      </c>
      <c r="G107" s="9">
        <f t="shared" si="11"/>
        <v>27.857142857142833</v>
      </c>
      <c r="H107" s="7">
        <v>260</v>
      </c>
      <c r="I107" s="6" t="s">
        <v>11</v>
      </c>
      <c r="J107" s="6">
        <v>12</v>
      </c>
    </row>
    <row r="108" spans="1:10" ht="45" customHeight="1">
      <c r="A108" s="6" t="s">
        <v>55</v>
      </c>
      <c r="C108" s="6">
        <v>116</v>
      </c>
      <c r="D108" s="6" t="s">
        <v>55</v>
      </c>
      <c r="F108" s="9">
        <f t="shared" si="12"/>
        <v>232.14285714285717</v>
      </c>
      <c r="G108" s="9">
        <f t="shared" si="11"/>
        <v>27.857142857142833</v>
      </c>
      <c r="H108" s="7">
        <v>260</v>
      </c>
      <c r="I108" s="6" t="s">
        <v>11</v>
      </c>
      <c r="J108" s="6">
        <v>12</v>
      </c>
    </row>
    <row r="109" spans="1:10" ht="45" customHeight="1">
      <c r="C109" s="6">
        <v>117</v>
      </c>
      <c r="D109" s="6" t="s">
        <v>56</v>
      </c>
      <c r="F109" s="9">
        <f t="shared" si="12"/>
        <v>232.14285714285717</v>
      </c>
      <c r="G109" s="9">
        <f t="shared" si="11"/>
        <v>27.857142857142833</v>
      </c>
      <c r="H109" s="7">
        <v>260</v>
      </c>
      <c r="I109" s="6" t="s">
        <v>11</v>
      </c>
      <c r="J109" s="6">
        <v>12</v>
      </c>
    </row>
    <row r="110" spans="1:10" ht="45" customHeight="1">
      <c r="A110" s="6" t="s">
        <v>57</v>
      </c>
      <c r="C110" s="6">
        <v>118</v>
      </c>
      <c r="D110" s="6" t="s">
        <v>58</v>
      </c>
      <c r="F110" s="9">
        <f t="shared" si="12"/>
        <v>267.85714285714283</v>
      </c>
      <c r="G110" s="9">
        <f t="shared" si="11"/>
        <v>32.142857142857167</v>
      </c>
      <c r="H110" s="7">
        <v>300</v>
      </c>
      <c r="I110" s="6" t="s">
        <v>11</v>
      </c>
      <c r="J110" s="6">
        <v>12</v>
      </c>
    </row>
    <row r="111" spans="1:10" ht="45" customHeight="1">
      <c r="C111" s="6">
        <v>119</v>
      </c>
      <c r="D111" s="6" t="s">
        <v>59</v>
      </c>
      <c r="F111" s="9">
        <f t="shared" si="12"/>
        <v>267.85714285714283</v>
      </c>
      <c r="G111" s="9">
        <f t="shared" si="11"/>
        <v>32.142857142857167</v>
      </c>
      <c r="H111" s="7">
        <v>300</v>
      </c>
      <c r="I111" s="6" t="s">
        <v>11</v>
      </c>
      <c r="J111" s="6">
        <v>12</v>
      </c>
    </row>
    <row r="112" spans="1:10" ht="45" customHeight="1">
      <c r="C112" s="6">
        <v>120</v>
      </c>
      <c r="D112" s="6" t="s">
        <v>60</v>
      </c>
      <c r="F112" s="9">
        <f t="shared" si="12"/>
        <v>267.85714285714283</v>
      </c>
      <c r="G112" s="9">
        <f t="shared" si="11"/>
        <v>32.142857142857167</v>
      </c>
      <c r="H112" s="7">
        <v>300</v>
      </c>
      <c r="I112" s="6" t="s">
        <v>11</v>
      </c>
      <c r="J112" s="6">
        <v>12</v>
      </c>
    </row>
    <row r="113" spans="1:10" ht="45" customHeight="1">
      <c r="A113" s="6" t="s">
        <v>62</v>
      </c>
      <c r="C113" s="6">
        <v>121</v>
      </c>
      <c r="D113" s="6" t="s">
        <v>63</v>
      </c>
      <c r="F113" s="9">
        <f t="shared" si="12"/>
        <v>232.14285714285717</v>
      </c>
      <c r="G113" s="9">
        <f t="shared" si="11"/>
        <v>27.857142857142833</v>
      </c>
      <c r="H113" s="7">
        <v>260</v>
      </c>
      <c r="I113" s="6" t="s">
        <v>11</v>
      </c>
      <c r="J113" s="6">
        <v>12</v>
      </c>
    </row>
    <row r="114" spans="1:10" ht="45" customHeight="1">
      <c r="C114" s="6">
        <v>122</v>
      </c>
      <c r="D114" s="6" t="s">
        <v>65</v>
      </c>
      <c r="F114" s="9">
        <f t="shared" si="12"/>
        <v>214.28571428571428</v>
      </c>
      <c r="G114" s="9">
        <f t="shared" si="11"/>
        <v>25.714285714285722</v>
      </c>
      <c r="H114" s="7">
        <v>240</v>
      </c>
      <c r="I114" s="6" t="s">
        <v>11</v>
      </c>
      <c r="J114" s="6">
        <v>12</v>
      </c>
    </row>
    <row r="115" spans="1:10" ht="45" customHeight="1">
      <c r="C115" s="6">
        <v>123</v>
      </c>
      <c r="D115" s="6" t="s">
        <v>334</v>
      </c>
      <c r="F115" s="9">
        <f t="shared" si="12"/>
        <v>66.964285714285708</v>
      </c>
      <c r="G115" s="9">
        <f t="shared" si="11"/>
        <v>8.0357142857142918</v>
      </c>
      <c r="H115" s="7">
        <v>75</v>
      </c>
      <c r="I115" s="6" t="s">
        <v>264</v>
      </c>
      <c r="J115" s="6">
        <v>12</v>
      </c>
    </row>
    <row r="116" spans="1:10" ht="45" customHeight="1">
      <c r="C116" s="6">
        <v>124</v>
      </c>
      <c r="D116" s="6" t="s">
        <v>378</v>
      </c>
      <c r="F116" s="9">
        <f t="shared" si="12"/>
        <v>26.785714285714285</v>
      </c>
      <c r="G116" s="9">
        <f t="shared" si="11"/>
        <v>3.2142857142857153</v>
      </c>
      <c r="H116" s="7">
        <v>30</v>
      </c>
      <c r="I116" s="6" t="s">
        <v>264</v>
      </c>
      <c r="J116" s="6">
        <v>12</v>
      </c>
    </row>
    <row r="117" spans="1:10" ht="45" customHeight="1">
      <c r="C117" s="6">
        <v>125</v>
      </c>
      <c r="D117" s="6" t="s">
        <v>64</v>
      </c>
      <c r="F117" s="9">
        <f t="shared" si="12"/>
        <v>44.642857142857146</v>
      </c>
      <c r="G117" s="9">
        <f t="shared" si="11"/>
        <v>5.3571428571428541</v>
      </c>
      <c r="H117" s="7">
        <v>50</v>
      </c>
      <c r="I117" s="6" t="s">
        <v>264</v>
      </c>
      <c r="J117" s="6">
        <v>12</v>
      </c>
    </row>
    <row r="118" spans="1:10" ht="45" customHeight="1">
      <c r="C118" s="6">
        <v>126</v>
      </c>
      <c r="D118" s="6" t="s">
        <v>335</v>
      </c>
      <c r="F118" s="9">
        <f t="shared" si="12"/>
        <v>35.714285714285715</v>
      </c>
      <c r="G118" s="9">
        <f t="shared" si="11"/>
        <v>4.2857142857142847</v>
      </c>
      <c r="H118" s="7">
        <v>40</v>
      </c>
      <c r="I118" s="6" t="s">
        <v>264</v>
      </c>
      <c r="J118" s="6">
        <v>12</v>
      </c>
    </row>
    <row r="119" spans="1:10" ht="45" customHeight="1">
      <c r="C119" s="6">
        <v>127</v>
      </c>
      <c r="D119" s="6" t="s">
        <v>336</v>
      </c>
      <c r="F119" s="9">
        <f t="shared" si="12"/>
        <v>66.964285714285708</v>
      </c>
      <c r="G119" s="9">
        <f t="shared" si="11"/>
        <v>8.0357142857142918</v>
      </c>
      <c r="H119" s="7">
        <v>75</v>
      </c>
      <c r="I119" s="6" t="s">
        <v>264</v>
      </c>
      <c r="J119" s="6">
        <v>12</v>
      </c>
    </row>
    <row r="120" spans="1:10" ht="45" customHeight="1">
      <c r="C120" s="6">
        <v>128</v>
      </c>
      <c r="D120" s="6" t="s">
        <v>337</v>
      </c>
      <c r="F120" s="9">
        <f t="shared" si="12"/>
        <v>26.785714285714285</v>
      </c>
      <c r="G120" s="9">
        <f t="shared" si="11"/>
        <v>3.2142857142857153</v>
      </c>
      <c r="H120" s="7">
        <v>30</v>
      </c>
      <c r="I120" s="6" t="s">
        <v>264</v>
      </c>
      <c r="J120" s="6">
        <v>12</v>
      </c>
    </row>
    <row r="121" spans="1:10" ht="45" customHeight="1">
      <c r="C121" s="6">
        <v>129</v>
      </c>
      <c r="D121" s="6" t="s">
        <v>352</v>
      </c>
      <c r="F121" s="9">
        <f t="shared" si="12"/>
        <v>66.964285714285708</v>
      </c>
      <c r="G121" s="9">
        <f t="shared" si="11"/>
        <v>8.0357142857142918</v>
      </c>
      <c r="H121" s="7">
        <v>75</v>
      </c>
      <c r="I121" s="6" t="s">
        <v>264</v>
      </c>
      <c r="J121" s="6">
        <v>12</v>
      </c>
    </row>
    <row r="122" spans="1:10" ht="45" customHeight="1">
      <c r="C122" s="6">
        <v>130</v>
      </c>
      <c r="D122" s="6" t="s">
        <v>338</v>
      </c>
      <c r="F122" s="9">
        <f t="shared" si="12"/>
        <v>66.964285714285708</v>
      </c>
      <c r="G122" s="9">
        <f t="shared" si="11"/>
        <v>8.0357142857142918</v>
      </c>
      <c r="H122" s="7">
        <v>75</v>
      </c>
      <c r="I122" s="6" t="s">
        <v>264</v>
      </c>
      <c r="J122" s="6">
        <v>12</v>
      </c>
    </row>
    <row r="123" spans="1:10" ht="45" customHeight="1">
      <c r="C123" s="6">
        <v>131</v>
      </c>
      <c r="D123" s="6" t="s">
        <v>339</v>
      </c>
      <c r="F123" s="9">
        <f t="shared" si="12"/>
        <v>66.964285714285708</v>
      </c>
      <c r="G123" s="9">
        <f t="shared" si="11"/>
        <v>8.0357142857142918</v>
      </c>
      <c r="H123" s="7">
        <v>75</v>
      </c>
      <c r="I123" s="6" t="s">
        <v>264</v>
      </c>
      <c r="J123" s="6">
        <v>12</v>
      </c>
    </row>
    <row r="124" spans="1:10" ht="45" customHeight="1">
      <c r="C124" s="6">
        <v>132</v>
      </c>
      <c r="D124" s="6" t="s">
        <v>379</v>
      </c>
      <c r="F124" s="9">
        <f t="shared" si="12"/>
        <v>26.785714285714285</v>
      </c>
      <c r="G124" s="9">
        <f t="shared" si="11"/>
        <v>3.2142857142857153</v>
      </c>
      <c r="H124" s="7">
        <v>30</v>
      </c>
      <c r="I124" s="6" t="s">
        <v>264</v>
      </c>
      <c r="J124" s="6">
        <v>12</v>
      </c>
    </row>
    <row r="125" spans="1:10" ht="45" customHeight="1">
      <c r="C125" s="6">
        <v>133</v>
      </c>
      <c r="D125" s="6" t="s">
        <v>340</v>
      </c>
      <c r="F125" s="9">
        <f t="shared" si="12"/>
        <v>66.964285714285708</v>
      </c>
      <c r="G125" s="9">
        <f t="shared" si="11"/>
        <v>8.0357142857142918</v>
      </c>
      <c r="H125" s="7">
        <v>75</v>
      </c>
      <c r="I125" s="6" t="s">
        <v>264</v>
      </c>
      <c r="J125" s="6">
        <v>12</v>
      </c>
    </row>
    <row r="126" spans="1:10" ht="45" customHeight="1">
      <c r="C126" s="6">
        <v>134</v>
      </c>
      <c r="D126" s="6" t="s">
        <v>380</v>
      </c>
      <c r="F126" s="9">
        <f t="shared" si="12"/>
        <v>26.785714285714285</v>
      </c>
      <c r="G126" s="9">
        <f t="shared" si="11"/>
        <v>3.2142857142857153</v>
      </c>
      <c r="H126" s="7">
        <v>30</v>
      </c>
      <c r="I126" s="6" t="s">
        <v>264</v>
      </c>
      <c r="J126" s="6">
        <v>12</v>
      </c>
    </row>
    <row r="127" spans="1:10" ht="45" customHeight="1">
      <c r="C127" s="6">
        <v>135</v>
      </c>
      <c r="D127" s="6" t="s">
        <v>66</v>
      </c>
      <c r="F127" s="9">
        <f t="shared" si="12"/>
        <v>44.642857142857146</v>
      </c>
      <c r="G127" s="9">
        <f t="shared" si="11"/>
        <v>5.3571428571428541</v>
      </c>
      <c r="H127" s="7">
        <v>50</v>
      </c>
      <c r="I127" s="6" t="s">
        <v>264</v>
      </c>
      <c r="J127" s="6">
        <v>12</v>
      </c>
    </row>
    <row r="128" spans="1:10" ht="45" customHeight="1">
      <c r="C128" s="6">
        <v>136</v>
      </c>
      <c r="D128" s="6" t="s">
        <v>341</v>
      </c>
      <c r="F128" s="9">
        <f t="shared" si="12"/>
        <v>66.964285714285708</v>
      </c>
      <c r="G128" s="9">
        <f t="shared" si="11"/>
        <v>8.0357142857142918</v>
      </c>
      <c r="H128" s="7">
        <v>75</v>
      </c>
      <c r="I128" s="6" t="s">
        <v>264</v>
      </c>
      <c r="J128" s="6">
        <v>12</v>
      </c>
    </row>
    <row r="129" spans="1:10" ht="45" customHeight="1">
      <c r="C129" s="6">
        <v>137</v>
      </c>
      <c r="D129" s="6" t="s">
        <v>381</v>
      </c>
      <c r="F129" s="9">
        <f t="shared" si="12"/>
        <v>53.571428571428569</v>
      </c>
      <c r="G129" s="9">
        <f t="shared" si="11"/>
        <v>6.4285714285714306</v>
      </c>
      <c r="H129" s="7">
        <v>60</v>
      </c>
      <c r="I129" s="6" t="s">
        <v>264</v>
      </c>
      <c r="J129" s="6">
        <v>12</v>
      </c>
    </row>
    <row r="130" spans="1:10" ht="45" customHeight="1">
      <c r="C130" s="6">
        <v>138</v>
      </c>
      <c r="D130" s="6" t="s">
        <v>342</v>
      </c>
      <c r="F130" s="9">
        <f>(H130/105)*100</f>
        <v>47.619047619047613</v>
      </c>
      <c r="G130" s="9">
        <f t="shared" si="11"/>
        <v>2.3809523809523867</v>
      </c>
      <c r="H130" s="7">
        <v>50</v>
      </c>
      <c r="I130" s="6" t="s">
        <v>264</v>
      </c>
      <c r="J130" s="6">
        <v>5</v>
      </c>
    </row>
    <row r="131" spans="1:10" ht="45" customHeight="1">
      <c r="C131" s="6">
        <v>139</v>
      </c>
      <c r="D131" s="6" t="s">
        <v>343</v>
      </c>
      <c r="F131" s="9">
        <f>(H131/105)*100</f>
        <v>33.333333333333329</v>
      </c>
      <c r="G131" s="9">
        <f t="shared" si="11"/>
        <v>1.6666666666666714</v>
      </c>
      <c r="H131" s="7">
        <v>35</v>
      </c>
      <c r="I131" s="6" t="s">
        <v>264</v>
      </c>
      <c r="J131" s="6">
        <v>5</v>
      </c>
    </row>
    <row r="132" spans="1:10" ht="45" customHeight="1">
      <c r="C132" s="6">
        <v>140</v>
      </c>
      <c r="D132" s="6" t="s">
        <v>344</v>
      </c>
      <c r="F132" s="9">
        <f>(H132/112)*100</f>
        <v>35.714285714285715</v>
      </c>
      <c r="G132" s="9">
        <f t="shared" si="11"/>
        <v>4.2857142857142847</v>
      </c>
      <c r="H132" s="7">
        <v>40</v>
      </c>
      <c r="I132" s="6" t="s">
        <v>264</v>
      </c>
      <c r="J132" s="6">
        <v>12</v>
      </c>
    </row>
    <row r="133" spans="1:10" ht="45" customHeight="1">
      <c r="A133" s="6" t="s">
        <v>67</v>
      </c>
      <c r="C133" s="6">
        <v>141</v>
      </c>
      <c r="D133" s="6" t="s">
        <v>345</v>
      </c>
      <c r="F133" s="9">
        <f t="shared" ref="F133:F157" si="13">(H133/112)*100</f>
        <v>89.285714285714292</v>
      </c>
      <c r="G133" s="9">
        <f t="shared" si="11"/>
        <v>10.714285714285708</v>
      </c>
      <c r="H133" s="7">
        <v>100</v>
      </c>
      <c r="I133" s="6" t="s">
        <v>264</v>
      </c>
      <c r="J133" s="6">
        <v>12</v>
      </c>
    </row>
    <row r="134" spans="1:10" ht="45" customHeight="1">
      <c r="C134" s="6">
        <v>142</v>
      </c>
      <c r="D134" s="6" t="s">
        <v>346</v>
      </c>
      <c r="F134" s="9">
        <f t="shared" si="13"/>
        <v>35.714285714285715</v>
      </c>
      <c r="G134" s="9">
        <f t="shared" si="11"/>
        <v>4.2857142857142847</v>
      </c>
      <c r="H134" s="7">
        <v>40</v>
      </c>
      <c r="I134" s="6" t="s">
        <v>264</v>
      </c>
      <c r="J134" s="6">
        <v>12</v>
      </c>
    </row>
    <row r="135" spans="1:10" ht="45" customHeight="1">
      <c r="C135" s="6">
        <v>143</v>
      </c>
      <c r="D135" s="6" t="s">
        <v>347</v>
      </c>
      <c r="F135" s="9">
        <f t="shared" si="13"/>
        <v>89.285714285714292</v>
      </c>
      <c r="G135" s="9">
        <f t="shared" si="11"/>
        <v>10.714285714285708</v>
      </c>
      <c r="H135" s="7">
        <v>100</v>
      </c>
      <c r="I135" s="6" t="s">
        <v>264</v>
      </c>
      <c r="J135" s="6">
        <v>12</v>
      </c>
    </row>
    <row r="136" spans="1:10" ht="45" customHeight="1">
      <c r="C136" s="6">
        <v>144</v>
      </c>
      <c r="D136" s="6" t="s">
        <v>348</v>
      </c>
      <c r="F136" s="9">
        <f t="shared" si="13"/>
        <v>35.714285714285715</v>
      </c>
      <c r="G136" s="9">
        <f t="shared" si="11"/>
        <v>4.2857142857142847</v>
      </c>
      <c r="H136" s="7">
        <v>40</v>
      </c>
      <c r="I136" s="6" t="s">
        <v>264</v>
      </c>
      <c r="J136" s="6">
        <v>12</v>
      </c>
    </row>
    <row r="137" spans="1:10" ht="45" customHeight="1">
      <c r="C137" s="6">
        <v>145</v>
      </c>
      <c r="D137" s="6" t="s">
        <v>349</v>
      </c>
      <c r="F137" s="9">
        <f t="shared" si="13"/>
        <v>66.964285714285708</v>
      </c>
      <c r="G137" s="9">
        <f t="shared" si="11"/>
        <v>8.0357142857142918</v>
      </c>
      <c r="H137" s="7">
        <v>75</v>
      </c>
      <c r="I137" s="6" t="s">
        <v>264</v>
      </c>
      <c r="J137" s="6">
        <v>12</v>
      </c>
    </row>
    <row r="138" spans="1:10" ht="45" customHeight="1">
      <c r="C138" s="6">
        <v>146</v>
      </c>
      <c r="D138" s="6" t="s">
        <v>350</v>
      </c>
      <c r="F138" s="9">
        <f t="shared" si="13"/>
        <v>58.035714285714292</v>
      </c>
      <c r="G138" s="9">
        <f t="shared" ref="G138:G193" si="14">H138-F138</f>
        <v>6.9642857142857082</v>
      </c>
      <c r="H138" s="7">
        <v>65</v>
      </c>
      <c r="I138" s="6" t="s">
        <v>264</v>
      </c>
      <c r="J138" s="6">
        <v>12</v>
      </c>
    </row>
    <row r="139" spans="1:10" ht="45" customHeight="1">
      <c r="C139" s="6">
        <v>147</v>
      </c>
      <c r="D139" s="6" t="s">
        <v>351</v>
      </c>
      <c r="F139" s="9">
        <f t="shared" si="13"/>
        <v>23.214285714285715</v>
      </c>
      <c r="G139" s="9">
        <f t="shared" si="14"/>
        <v>2.7857142857142847</v>
      </c>
      <c r="H139" s="7">
        <v>26</v>
      </c>
      <c r="I139" s="6" t="s">
        <v>264</v>
      </c>
      <c r="J139" s="6">
        <v>12</v>
      </c>
    </row>
    <row r="140" spans="1:10" ht="45" customHeight="1">
      <c r="A140" s="6" t="s">
        <v>321</v>
      </c>
      <c r="C140" s="6">
        <v>148</v>
      </c>
      <c r="D140" s="6" t="s">
        <v>322</v>
      </c>
      <c r="F140" s="9">
        <f t="shared" si="13"/>
        <v>53.571428571428569</v>
      </c>
      <c r="G140" s="9">
        <f t="shared" si="14"/>
        <v>6.4285714285714306</v>
      </c>
      <c r="H140" s="7">
        <v>60</v>
      </c>
      <c r="I140" s="6" t="s">
        <v>264</v>
      </c>
      <c r="J140" s="6">
        <v>12</v>
      </c>
    </row>
    <row r="141" spans="1:10" ht="45" customHeight="1">
      <c r="C141" s="6">
        <v>149</v>
      </c>
      <c r="D141" s="6" t="s">
        <v>324</v>
      </c>
      <c r="F141" s="9">
        <f t="shared" si="13"/>
        <v>53.571428571428569</v>
      </c>
      <c r="G141" s="9">
        <f t="shared" si="14"/>
        <v>6.4285714285714306</v>
      </c>
      <c r="H141" s="7">
        <v>60</v>
      </c>
      <c r="I141" s="6" t="s">
        <v>264</v>
      </c>
      <c r="J141" s="6">
        <v>12</v>
      </c>
    </row>
    <row r="142" spans="1:10" ht="45" customHeight="1">
      <c r="C142" s="6">
        <v>150</v>
      </c>
      <c r="D142" s="6" t="s">
        <v>323</v>
      </c>
      <c r="F142" s="9">
        <f t="shared" si="13"/>
        <v>53.571428571428569</v>
      </c>
      <c r="G142" s="9">
        <f t="shared" si="14"/>
        <v>6.4285714285714306</v>
      </c>
      <c r="H142" s="7">
        <v>60</v>
      </c>
      <c r="I142" s="6" t="s">
        <v>264</v>
      </c>
      <c r="J142" s="6">
        <v>12</v>
      </c>
    </row>
    <row r="143" spans="1:10" ht="45" customHeight="1">
      <c r="C143" s="6">
        <v>151</v>
      </c>
      <c r="D143" s="6" t="s">
        <v>325</v>
      </c>
      <c r="F143" s="9">
        <f t="shared" si="13"/>
        <v>53.571428571428569</v>
      </c>
      <c r="G143" s="9">
        <f t="shared" si="14"/>
        <v>6.4285714285714306</v>
      </c>
      <c r="H143" s="7">
        <v>60</v>
      </c>
      <c r="I143" s="6" t="s">
        <v>264</v>
      </c>
      <c r="J143" s="6">
        <v>12</v>
      </c>
    </row>
    <row r="144" spans="1:10" ht="45" customHeight="1">
      <c r="A144" s="18"/>
      <c r="C144" s="6">
        <v>152</v>
      </c>
      <c r="D144" s="6" t="s">
        <v>320</v>
      </c>
      <c r="F144" s="9">
        <f t="shared" si="13"/>
        <v>66.964285714285708</v>
      </c>
      <c r="G144" s="9">
        <f t="shared" si="14"/>
        <v>8.0357142857142918</v>
      </c>
      <c r="H144" s="7">
        <v>75</v>
      </c>
      <c r="I144" s="6" t="s">
        <v>264</v>
      </c>
      <c r="J144" s="6">
        <v>12</v>
      </c>
    </row>
    <row r="145" spans="1:10" ht="45" customHeight="1">
      <c r="A145" s="18"/>
      <c r="C145" s="6">
        <v>153</v>
      </c>
      <c r="D145" s="6" t="s">
        <v>353</v>
      </c>
      <c r="F145" s="9">
        <f t="shared" si="13"/>
        <v>53.571428571428569</v>
      </c>
      <c r="G145" s="9">
        <f t="shared" si="14"/>
        <v>6.4285714285714306</v>
      </c>
      <c r="H145" s="7">
        <v>60</v>
      </c>
      <c r="I145" s="6" t="s">
        <v>264</v>
      </c>
      <c r="J145" s="6">
        <v>12</v>
      </c>
    </row>
    <row r="146" spans="1:10" ht="45" customHeight="1">
      <c r="C146" s="6">
        <v>154</v>
      </c>
      <c r="D146" s="6" t="s">
        <v>326</v>
      </c>
      <c r="F146" s="9">
        <f t="shared" si="13"/>
        <v>53.571428571428569</v>
      </c>
      <c r="G146" s="9">
        <f t="shared" si="14"/>
        <v>6.4285714285714306</v>
      </c>
      <c r="H146" s="7">
        <v>60</v>
      </c>
      <c r="I146" s="6" t="s">
        <v>264</v>
      </c>
      <c r="J146" s="6">
        <v>12</v>
      </c>
    </row>
    <row r="147" spans="1:10" ht="45" customHeight="1">
      <c r="C147" s="6">
        <v>155</v>
      </c>
      <c r="D147" s="6" t="s">
        <v>327</v>
      </c>
      <c r="F147" s="9">
        <f t="shared" si="13"/>
        <v>21.428571428571427</v>
      </c>
      <c r="G147" s="9">
        <f t="shared" si="14"/>
        <v>2.571428571428573</v>
      </c>
      <c r="H147" s="7">
        <v>24</v>
      </c>
      <c r="I147" s="6" t="s">
        <v>264</v>
      </c>
      <c r="J147" s="6">
        <v>12</v>
      </c>
    </row>
    <row r="148" spans="1:10" ht="45" customHeight="1">
      <c r="C148" s="6">
        <v>156</v>
      </c>
      <c r="D148" s="6" t="s">
        <v>328</v>
      </c>
      <c r="F148" s="9">
        <f t="shared" si="13"/>
        <v>53.571428571428569</v>
      </c>
      <c r="G148" s="9">
        <f t="shared" si="14"/>
        <v>6.4285714285714306</v>
      </c>
      <c r="H148" s="7">
        <v>60</v>
      </c>
      <c r="I148" s="6" t="s">
        <v>264</v>
      </c>
      <c r="J148" s="6">
        <v>12</v>
      </c>
    </row>
    <row r="149" spans="1:10" ht="45" customHeight="1">
      <c r="C149" s="6">
        <v>157</v>
      </c>
      <c r="D149" s="6" t="s">
        <v>329</v>
      </c>
      <c r="F149" s="9">
        <f t="shared" si="13"/>
        <v>21.428571428571427</v>
      </c>
      <c r="G149" s="9">
        <f t="shared" si="14"/>
        <v>2.571428571428573</v>
      </c>
      <c r="H149" s="7">
        <v>24</v>
      </c>
      <c r="I149" s="6" t="s">
        <v>264</v>
      </c>
      <c r="J149" s="6">
        <v>12</v>
      </c>
    </row>
    <row r="150" spans="1:10" ht="45" customHeight="1">
      <c r="C150" s="6">
        <v>158</v>
      </c>
      <c r="D150" s="6" t="s">
        <v>330</v>
      </c>
      <c r="F150" s="9">
        <f t="shared" si="13"/>
        <v>66.964285714285708</v>
      </c>
      <c r="G150" s="9">
        <f t="shared" si="14"/>
        <v>8.0357142857142918</v>
      </c>
      <c r="H150" s="7">
        <v>75</v>
      </c>
      <c r="I150" s="6" t="s">
        <v>264</v>
      </c>
      <c r="J150" s="6">
        <v>12</v>
      </c>
    </row>
    <row r="151" spans="1:10" ht="45" customHeight="1">
      <c r="C151" s="6">
        <v>159</v>
      </c>
      <c r="D151" s="6" t="s">
        <v>332</v>
      </c>
      <c r="F151" s="9">
        <f t="shared" si="13"/>
        <v>66.964285714285708</v>
      </c>
      <c r="G151" s="9">
        <f t="shared" si="14"/>
        <v>8.0357142857142918</v>
      </c>
      <c r="H151" s="7">
        <v>75</v>
      </c>
      <c r="I151" s="6" t="s">
        <v>264</v>
      </c>
      <c r="J151" s="6">
        <v>12</v>
      </c>
    </row>
    <row r="152" spans="1:10" ht="45" customHeight="1">
      <c r="C152" s="6">
        <v>160</v>
      </c>
      <c r="D152" s="6" t="s">
        <v>382</v>
      </c>
      <c r="F152" s="9">
        <f t="shared" si="13"/>
        <v>26.785714285714285</v>
      </c>
      <c r="G152" s="9">
        <f t="shared" si="14"/>
        <v>3.2142857142857153</v>
      </c>
      <c r="H152" s="7">
        <v>30</v>
      </c>
      <c r="I152" s="6" t="s">
        <v>264</v>
      </c>
      <c r="J152" s="6">
        <v>12</v>
      </c>
    </row>
    <row r="153" spans="1:10" ht="45" customHeight="1">
      <c r="C153" s="6">
        <v>161</v>
      </c>
      <c r="D153" s="6" t="s">
        <v>331</v>
      </c>
      <c r="F153" s="9">
        <f t="shared" si="13"/>
        <v>66.964285714285708</v>
      </c>
      <c r="G153" s="9">
        <f t="shared" si="14"/>
        <v>8.0357142857142918</v>
      </c>
      <c r="H153" s="7">
        <v>75</v>
      </c>
      <c r="I153" s="6" t="s">
        <v>264</v>
      </c>
      <c r="J153" s="6">
        <v>12</v>
      </c>
    </row>
    <row r="154" spans="1:10" ht="45" customHeight="1">
      <c r="C154" s="6">
        <v>162</v>
      </c>
      <c r="D154" s="6" t="s">
        <v>383</v>
      </c>
      <c r="F154" s="9">
        <f t="shared" si="13"/>
        <v>26.785714285714285</v>
      </c>
      <c r="G154" s="9">
        <f t="shared" si="14"/>
        <v>3.2142857142857153</v>
      </c>
      <c r="H154" s="7">
        <v>30</v>
      </c>
      <c r="I154" s="6" t="s">
        <v>264</v>
      </c>
      <c r="J154" s="6">
        <v>12</v>
      </c>
    </row>
    <row r="155" spans="1:10" ht="45" customHeight="1">
      <c r="C155" s="6">
        <v>163</v>
      </c>
      <c r="D155" s="6" t="s">
        <v>333</v>
      </c>
      <c r="F155" s="9">
        <f t="shared" si="13"/>
        <v>66.964285714285708</v>
      </c>
      <c r="G155" s="9">
        <f t="shared" si="14"/>
        <v>8.0357142857142918</v>
      </c>
      <c r="H155" s="7">
        <v>75</v>
      </c>
      <c r="I155" s="6" t="s">
        <v>264</v>
      </c>
      <c r="J155" s="6">
        <v>12</v>
      </c>
    </row>
    <row r="156" spans="1:10" ht="45" customHeight="1">
      <c r="C156" s="6">
        <v>164</v>
      </c>
      <c r="D156" s="6" t="s">
        <v>384</v>
      </c>
      <c r="F156" s="9">
        <f t="shared" si="13"/>
        <v>26.785714285714285</v>
      </c>
      <c r="G156" s="9">
        <f t="shared" si="14"/>
        <v>3.2142857142857153</v>
      </c>
      <c r="H156" s="7">
        <v>30</v>
      </c>
      <c r="I156" s="6" t="s">
        <v>264</v>
      </c>
      <c r="J156" s="6">
        <v>12</v>
      </c>
    </row>
    <row r="157" spans="1:10" ht="45" customHeight="1">
      <c r="C157" s="6">
        <v>165</v>
      </c>
      <c r="D157" s="6" t="s">
        <v>368</v>
      </c>
      <c r="F157" s="9">
        <f t="shared" si="13"/>
        <v>267.85714285714283</v>
      </c>
      <c r="G157" s="9">
        <f t="shared" si="14"/>
        <v>32.142857142857167</v>
      </c>
      <c r="H157" s="7">
        <v>300</v>
      </c>
      <c r="I157" s="6" t="s">
        <v>264</v>
      </c>
      <c r="J157" s="6">
        <v>12</v>
      </c>
    </row>
    <row r="158" spans="1:10" ht="45" customHeight="1">
      <c r="C158" s="6">
        <v>166</v>
      </c>
      <c r="D158" s="4" t="s">
        <v>367</v>
      </c>
      <c r="F158" s="9">
        <f>(H158/112)*100</f>
        <v>107.14285714285714</v>
      </c>
      <c r="G158" s="9">
        <f>H158-F158</f>
        <v>12.857142857142861</v>
      </c>
      <c r="H158" s="7">
        <v>120</v>
      </c>
      <c r="I158" s="6" t="s">
        <v>264</v>
      </c>
      <c r="J158" s="6">
        <v>12</v>
      </c>
    </row>
    <row r="159" spans="1:10" ht="45" customHeight="1">
      <c r="C159" s="6">
        <v>167</v>
      </c>
      <c r="D159" s="4" t="s">
        <v>637</v>
      </c>
      <c r="F159" s="9">
        <f t="shared" ref="F159:F160" si="15">(H159/112)*100</f>
        <v>66.964285714285708</v>
      </c>
      <c r="G159" s="9">
        <f t="shared" ref="G159:G160" si="16">H159-F159</f>
        <v>8.0357142857142918</v>
      </c>
      <c r="H159" s="7">
        <v>75</v>
      </c>
      <c r="I159" s="6" t="s">
        <v>264</v>
      </c>
      <c r="J159" s="6">
        <v>12</v>
      </c>
    </row>
    <row r="160" spans="1:10" ht="45" customHeight="1">
      <c r="C160" s="6">
        <v>168</v>
      </c>
      <c r="D160" s="4" t="s">
        <v>638</v>
      </c>
      <c r="F160" s="9">
        <f t="shared" si="15"/>
        <v>26.785714285714285</v>
      </c>
      <c r="G160" s="9">
        <f t="shared" si="16"/>
        <v>3.2142857142857153</v>
      </c>
      <c r="H160" s="7">
        <v>30</v>
      </c>
      <c r="I160" s="6" t="s">
        <v>264</v>
      </c>
      <c r="J160" s="6">
        <v>12</v>
      </c>
    </row>
    <row r="161" spans="1:10" ht="45" customHeight="1">
      <c r="A161" s="6" t="s">
        <v>68</v>
      </c>
      <c r="C161" s="6">
        <v>201</v>
      </c>
      <c r="D161" s="6" t="s">
        <v>69</v>
      </c>
      <c r="F161" s="9">
        <f>(H161/118)*100</f>
        <v>12.711864406779661</v>
      </c>
      <c r="G161" s="9">
        <f t="shared" si="14"/>
        <v>2.2881355932203391</v>
      </c>
      <c r="H161" s="7">
        <v>15</v>
      </c>
      <c r="I161" s="6" t="s">
        <v>97</v>
      </c>
      <c r="J161" s="6">
        <v>18</v>
      </c>
    </row>
    <row r="162" spans="1:10" ht="45" customHeight="1">
      <c r="C162" s="6">
        <v>202</v>
      </c>
      <c r="D162" s="6" t="s">
        <v>70</v>
      </c>
      <c r="F162" s="9">
        <f>(H162/118)*100</f>
        <v>8.4745762711864394</v>
      </c>
      <c r="G162" s="9">
        <f t="shared" si="14"/>
        <v>1.5254237288135606</v>
      </c>
      <c r="H162" s="7">
        <v>10</v>
      </c>
      <c r="I162" s="6" t="s">
        <v>97</v>
      </c>
      <c r="J162" s="6">
        <v>18</v>
      </c>
    </row>
    <row r="163" spans="1:10" ht="45" customHeight="1">
      <c r="C163" s="6">
        <v>203</v>
      </c>
      <c r="D163" s="6" t="s">
        <v>641</v>
      </c>
      <c r="F163" s="9">
        <f>(H163/118)*100</f>
        <v>84.745762711864401</v>
      </c>
      <c r="G163" s="9">
        <f t="shared" si="14"/>
        <v>15.254237288135599</v>
      </c>
      <c r="H163" s="7">
        <v>100</v>
      </c>
      <c r="I163" s="6" t="s">
        <v>97</v>
      </c>
      <c r="J163" s="6">
        <v>18</v>
      </c>
    </row>
    <row r="164" spans="1:10" ht="45" customHeight="1">
      <c r="C164" s="6">
        <v>204</v>
      </c>
      <c r="D164" s="6" t="s">
        <v>265</v>
      </c>
      <c r="F164" s="9">
        <f t="shared" ref="F164:F193" si="17">(H164/118)*100</f>
        <v>16.949152542372879</v>
      </c>
      <c r="G164" s="9">
        <f t="shared" si="14"/>
        <v>3.0508474576271212</v>
      </c>
      <c r="H164" s="7">
        <v>20</v>
      </c>
      <c r="I164" s="6" t="s">
        <v>97</v>
      </c>
      <c r="J164" s="6">
        <v>18</v>
      </c>
    </row>
    <row r="165" spans="1:10" ht="45" customHeight="1">
      <c r="C165" s="6">
        <v>205</v>
      </c>
      <c r="D165" s="6" t="s">
        <v>71</v>
      </c>
      <c r="F165" s="9">
        <f t="shared" si="17"/>
        <v>16.949152542372879</v>
      </c>
      <c r="G165" s="9">
        <f t="shared" si="14"/>
        <v>3.0508474576271212</v>
      </c>
      <c r="H165" s="7">
        <v>20</v>
      </c>
      <c r="I165" s="6" t="s">
        <v>97</v>
      </c>
      <c r="J165" s="6">
        <v>18</v>
      </c>
    </row>
    <row r="166" spans="1:10" ht="45" customHeight="1">
      <c r="C166" s="6">
        <v>206</v>
      </c>
      <c r="D166" s="6" t="s">
        <v>359</v>
      </c>
      <c r="F166" s="9">
        <f t="shared" si="17"/>
        <v>16.949152542372879</v>
      </c>
      <c r="G166" s="9">
        <f t="shared" si="14"/>
        <v>3.0508474576271212</v>
      </c>
      <c r="H166" s="7">
        <v>20</v>
      </c>
      <c r="I166" s="6" t="s">
        <v>97</v>
      </c>
      <c r="J166" s="6">
        <v>18</v>
      </c>
    </row>
    <row r="167" spans="1:10" ht="45" customHeight="1">
      <c r="C167" s="6">
        <v>207</v>
      </c>
      <c r="D167" s="6" t="s">
        <v>72</v>
      </c>
      <c r="F167" s="9">
        <f>(H167/118)*100</f>
        <v>12.711864406779661</v>
      </c>
      <c r="G167" s="9">
        <f>H167-F167</f>
        <v>2.2881355932203391</v>
      </c>
      <c r="H167" s="7">
        <v>15</v>
      </c>
      <c r="I167" s="6" t="s">
        <v>97</v>
      </c>
      <c r="J167" s="6">
        <v>18</v>
      </c>
    </row>
    <row r="168" spans="1:10" ht="45" customHeight="1">
      <c r="C168" s="6">
        <v>208</v>
      </c>
      <c r="D168" s="6" t="s">
        <v>266</v>
      </c>
      <c r="F168" s="9">
        <f t="shared" si="17"/>
        <v>16.949152542372879</v>
      </c>
      <c r="G168" s="9">
        <f t="shared" si="14"/>
        <v>3.0508474576271212</v>
      </c>
      <c r="H168" s="7">
        <v>20</v>
      </c>
      <c r="I168" s="6" t="s">
        <v>97</v>
      </c>
      <c r="J168" s="6">
        <v>18</v>
      </c>
    </row>
    <row r="169" spans="1:10" ht="45" customHeight="1">
      <c r="C169" s="6">
        <v>209</v>
      </c>
      <c r="D169" s="6" t="s">
        <v>356</v>
      </c>
      <c r="F169" s="9">
        <f t="shared" si="17"/>
        <v>16.949152542372879</v>
      </c>
      <c r="G169" s="9">
        <f t="shared" si="14"/>
        <v>3.0508474576271212</v>
      </c>
      <c r="H169" s="7">
        <v>20</v>
      </c>
      <c r="I169" s="6" t="s">
        <v>97</v>
      </c>
      <c r="J169" s="6">
        <v>18</v>
      </c>
    </row>
    <row r="170" spans="1:10" ht="45" customHeight="1">
      <c r="C170" s="6">
        <v>210</v>
      </c>
      <c r="D170" s="6" t="s">
        <v>360</v>
      </c>
      <c r="F170" s="9">
        <f t="shared" si="17"/>
        <v>25.423728813559322</v>
      </c>
      <c r="G170" s="9">
        <f t="shared" si="14"/>
        <v>4.5762711864406782</v>
      </c>
      <c r="H170" s="7">
        <v>30</v>
      </c>
      <c r="I170" s="6" t="s">
        <v>97</v>
      </c>
      <c r="J170" s="6">
        <v>18</v>
      </c>
    </row>
    <row r="171" spans="1:10" ht="45" customHeight="1">
      <c r="C171" s="6">
        <v>211</v>
      </c>
      <c r="D171" s="6" t="s">
        <v>361</v>
      </c>
      <c r="F171" s="9">
        <f t="shared" si="17"/>
        <v>25.423728813559322</v>
      </c>
      <c r="G171" s="9">
        <f t="shared" si="14"/>
        <v>4.5762711864406782</v>
      </c>
      <c r="H171" s="7">
        <v>30</v>
      </c>
      <c r="I171" s="6" t="s">
        <v>97</v>
      </c>
      <c r="J171" s="6">
        <v>18</v>
      </c>
    </row>
    <row r="172" spans="1:10" ht="45" customHeight="1">
      <c r="C172" s="6">
        <v>212</v>
      </c>
      <c r="D172" s="6" t="s">
        <v>89</v>
      </c>
      <c r="F172" s="9">
        <f t="shared" si="17"/>
        <v>42.372881355932201</v>
      </c>
      <c r="G172" s="9">
        <f t="shared" si="14"/>
        <v>7.6271186440677994</v>
      </c>
      <c r="H172" s="7">
        <v>50</v>
      </c>
      <c r="I172" s="6" t="s">
        <v>264</v>
      </c>
      <c r="J172" s="6">
        <v>18</v>
      </c>
    </row>
    <row r="173" spans="1:10" ht="45" customHeight="1">
      <c r="C173" s="6">
        <v>213</v>
      </c>
      <c r="D173" s="6" t="s">
        <v>90</v>
      </c>
      <c r="F173" s="9">
        <f t="shared" si="17"/>
        <v>10.59322033898305</v>
      </c>
      <c r="G173" s="9">
        <f t="shared" si="14"/>
        <v>1.9067796610169498</v>
      </c>
      <c r="H173" s="7">
        <v>12.5</v>
      </c>
      <c r="I173" s="6" t="s">
        <v>97</v>
      </c>
      <c r="J173" s="6">
        <v>18</v>
      </c>
    </row>
    <row r="174" spans="1:10" ht="45" customHeight="1">
      <c r="C174" s="6">
        <v>214</v>
      </c>
      <c r="D174" s="6" t="s">
        <v>91</v>
      </c>
      <c r="F174" s="9">
        <f t="shared" si="17"/>
        <v>12.711864406779661</v>
      </c>
      <c r="G174" s="9">
        <f t="shared" si="14"/>
        <v>2.2881355932203391</v>
      </c>
      <c r="H174" s="7">
        <v>15</v>
      </c>
      <c r="I174" s="6" t="s">
        <v>97</v>
      </c>
      <c r="J174" s="6">
        <v>18</v>
      </c>
    </row>
    <row r="175" spans="1:10" ht="45" customHeight="1">
      <c r="C175" s="6">
        <v>215</v>
      </c>
      <c r="D175" s="6" t="s">
        <v>88</v>
      </c>
      <c r="F175" s="9">
        <f t="shared" si="17"/>
        <v>12.711864406779661</v>
      </c>
      <c r="G175" s="9">
        <f t="shared" si="14"/>
        <v>2.2881355932203391</v>
      </c>
      <c r="H175" s="7">
        <v>15</v>
      </c>
      <c r="I175" s="6" t="s">
        <v>97</v>
      </c>
      <c r="J175" s="6">
        <v>18</v>
      </c>
    </row>
    <row r="176" spans="1:10" ht="45" customHeight="1">
      <c r="C176" s="6">
        <v>216</v>
      </c>
      <c r="D176" s="6" t="s">
        <v>639</v>
      </c>
      <c r="F176" s="9">
        <f t="shared" si="17"/>
        <v>84.745762711864401</v>
      </c>
      <c r="G176" s="9">
        <f t="shared" si="14"/>
        <v>15.254237288135599</v>
      </c>
      <c r="H176" s="7">
        <v>100</v>
      </c>
      <c r="I176" s="6" t="s">
        <v>97</v>
      </c>
      <c r="J176" s="6">
        <v>18</v>
      </c>
    </row>
    <row r="177" spans="1:10" ht="45" customHeight="1">
      <c r="C177" s="6">
        <v>217</v>
      </c>
      <c r="D177" s="6" t="s">
        <v>640</v>
      </c>
      <c r="F177" s="9">
        <f t="shared" si="17"/>
        <v>169.4915254237288</v>
      </c>
      <c r="G177" s="9">
        <f t="shared" si="14"/>
        <v>30.508474576271198</v>
      </c>
      <c r="H177" s="7">
        <v>200</v>
      </c>
      <c r="I177" s="6" t="s">
        <v>97</v>
      </c>
      <c r="J177" s="6">
        <v>18</v>
      </c>
    </row>
    <row r="178" spans="1:10" ht="45" customHeight="1">
      <c r="C178" s="6">
        <v>218</v>
      </c>
      <c r="D178" s="6" t="s">
        <v>385</v>
      </c>
      <c r="F178" s="9">
        <f t="shared" si="17"/>
        <v>16.949152542372879</v>
      </c>
      <c r="G178" s="9">
        <f t="shared" si="14"/>
        <v>3.0508474576271212</v>
      </c>
      <c r="H178" s="7">
        <v>20</v>
      </c>
      <c r="I178" s="6" t="s">
        <v>97</v>
      </c>
      <c r="J178" s="6">
        <v>18</v>
      </c>
    </row>
    <row r="179" spans="1:10" ht="45" customHeight="1">
      <c r="C179" s="6">
        <v>219</v>
      </c>
      <c r="D179" s="6" t="s">
        <v>386</v>
      </c>
      <c r="F179" s="9">
        <f t="shared" si="17"/>
        <v>16.949152542372879</v>
      </c>
      <c r="G179" s="9">
        <f t="shared" si="14"/>
        <v>3.0508474576271212</v>
      </c>
      <c r="H179" s="7">
        <v>20</v>
      </c>
      <c r="I179" s="6" t="s">
        <v>97</v>
      </c>
      <c r="J179" s="6">
        <v>18</v>
      </c>
    </row>
    <row r="180" spans="1:10" ht="45" customHeight="1">
      <c r="A180" s="6" t="s">
        <v>73</v>
      </c>
      <c r="C180" s="6">
        <v>220</v>
      </c>
      <c r="D180" s="6" t="s">
        <v>74</v>
      </c>
      <c r="F180" s="9">
        <f t="shared" si="17"/>
        <v>50.847457627118644</v>
      </c>
      <c r="G180" s="9">
        <f t="shared" si="14"/>
        <v>9.1525423728813564</v>
      </c>
      <c r="H180" s="7">
        <v>60</v>
      </c>
      <c r="I180" s="6" t="s">
        <v>97</v>
      </c>
      <c r="J180" s="6">
        <v>18</v>
      </c>
    </row>
    <row r="181" spans="1:10" ht="45" customHeight="1">
      <c r="C181" s="6">
        <v>221</v>
      </c>
      <c r="D181" s="6" t="s">
        <v>75</v>
      </c>
      <c r="F181" s="9">
        <f t="shared" si="17"/>
        <v>59.322033898305079</v>
      </c>
      <c r="G181" s="9">
        <f t="shared" si="14"/>
        <v>10.677966101694921</v>
      </c>
      <c r="H181" s="7">
        <v>70</v>
      </c>
      <c r="I181" s="6" t="s">
        <v>97</v>
      </c>
      <c r="J181" s="6">
        <v>18</v>
      </c>
    </row>
    <row r="182" spans="1:10" ht="45" customHeight="1">
      <c r="C182" s="6">
        <v>222</v>
      </c>
      <c r="D182" s="6" t="s">
        <v>76</v>
      </c>
      <c r="F182" s="9">
        <f t="shared" si="17"/>
        <v>59.322033898305079</v>
      </c>
      <c r="G182" s="9">
        <f t="shared" si="14"/>
        <v>10.677966101694921</v>
      </c>
      <c r="H182" s="7">
        <v>70</v>
      </c>
      <c r="I182" s="6" t="s">
        <v>97</v>
      </c>
      <c r="J182" s="6">
        <v>18</v>
      </c>
    </row>
    <row r="183" spans="1:10" ht="45" customHeight="1">
      <c r="C183" s="6">
        <v>223</v>
      </c>
      <c r="D183" s="6" t="s">
        <v>267</v>
      </c>
      <c r="F183" s="9">
        <f t="shared" si="17"/>
        <v>67.796610169491515</v>
      </c>
      <c r="G183" s="9">
        <f t="shared" si="14"/>
        <v>12.203389830508485</v>
      </c>
      <c r="H183" s="7">
        <v>80</v>
      </c>
      <c r="I183" s="6" t="s">
        <v>97</v>
      </c>
      <c r="J183" s="6">
        <v>18</v>
      </c>
    </row>
    <row r="184" spans="1:10" ht="45" customHeight="1">
      <c r="C184" s="6">
        <v>224</v>
      </c>
      <c r="D184" s="6" t="s">
        <v>77</v>
      </c>
      <c r="F184" s="9">
        <f t="shared" si="17"/>
        <v>84.745762711864401</v>
      </c>
      <c r="G184" s="9">
        <f t="shared" si="14"/>
        <v>15.254237288135599</v>
      </c>
      <c r="H184" s="7">
        <v>100</v>
      </c>
      <c r="I184" s="6" t="s">
        <v>97</v>
      </c>
      <c r="J184" s="6">
        <v>18</v>
      </c>
    </row>
    <row r="185" spans="1:10" ht="45" customHeight="1">
      <c r="C185" s="6">
        <v>225</v>
      </c>
      <c r="D185" s="6" t="s">
        <v>78</v>
      </c>
      <c r="F185" s="9">
        <f t="shared" si="17"/>
        <v>59.322033898305079</v>
      </c>
      <c r="G185" s="9">
        <f t="shared" si="14"/>
        <v>10.677966101694921</v>
      </c>
      <c r="H185" s="7">
        <v>70</v>
      </c>
      <c r="I185" s="6" t="s">
        <v>97</v>
      </c>
      <c r="J185" s="6">
        <v>18</v>
      </c>
    </row>
    <row r="186" spans="1:10" ht="45" customHeight="1">
      <c r="C186" s="6">
        <v>226</v>
      </c>
      <c r="D186" s="6" t="s">
        <v>79</v>
      </c>
      <c r="F186" s="9">
        <f t="shared" si="17"/>
        <v>67.796610169491515</v>
      </c>
      <c r="G186" s="9">
        <f t="shared" si="14"/>
        <v>12.203389830508485</v>
      </c>
      <c r="H186" s="7">
        <v>80</v>
      </c>
      <c r="I186" s="6" t="s">
        <v>97</v>
      </c>
      <c r="J186" s="6">
        <v>18</v>
      </c>
    </row>
    <row r="187" spans="1:10" ht="45" customHeight="1">
      <c r="A187" s="6" t="s">
        <v>80</v>
      </c>
      <c r="C187" s="6">
        <v>227</v>
      </c>
      <c r="D187" s="6" t="s">
        <v>81</v>
      </c>
      <c r="F187" s="9">
        <f t="shared" si="17"/>
        <v>338.9830508474576</v>
      </c>
      <c r="G187" s="9">
        <f t="shared" si="14"/>
        <v>61.016949152542395</v>
      </c>
      <c r="H187" s="7">
        <v>400</v>
      </c>
      <c r="I187" s="6" t="s">
        <v>97</v>
      </c>
      <c r="J187" s="6">
        <v>18</v>
      </c>
    </row>
    <row r="188" spans="1:10" ht="45" customHeight="1">
      <c r="C188" s="6">
        <v>228</v>
      </c>
      <c r="D188" s="6" t="s">
        <v>101</v>
      </c>
      <c r="F188" s="9">
        <f t="shared" si="17"/>
        <v>593.22033898305085</v>
      </c>
      <c r="G188" s="9">
        <f t="shared" si="14"/>
        <v>106.77966101694915</v>
      </c>
      <c r="H188" s="7">
        <v>700</v>
      </c>
      <c r="I188" s="6" t="s">
        <v>97</v>
      </c>
      <c r="J188" s="6">
        <v>18</v>
      </c>
    </row>
    <row r="189" spans="1:10" ht="45" customHeight="1">
      <c r="C189" s="6">
        <v>229</v>
      </c>
      <c r="D189" s="6" t="s">
        <v>102</v>
      </c>
      <c r="F189" s="9">
        <f t="shared" si="17"/>
        <v>593.22033898305085</v>
      </c>
      <c r="G189" s="9">
        <f t="shared" si="14"/>
        <v>106.77966101694915</v>
      </c>
      <c r="H189" s="7">
        <v>700</v>
      </c>
      <c r="I189" s="6" t="s">
        <v>97</v>
      </c>
      <c r="J189" s="6">
        <v>18</v>
      </c>
    </row>
    <row r="190" spans="1:10" ht="45" customHeight="1">
      <c r="C190" s="6">
        <v>230</v>
      </c>
      <c r="D190" s="6" t="s">
        <v>103</v>
      </c>
      <c r="F190" s="9">
        <f t="shared" si="17"/>
        <v>677.96610169491521</v>
      </c>
      <c r="G190" s="9">
        <f t="shared" si="14"/>
        <v>122.03389830508479</v>
      </c>
      <c r="H190" s="7">
        <v>800</v>
      </c>
      <c r="I190" s="6" t="s">
        <v>97</v>
      </c>
      <c r="J190" s="6">
        <v>18</v>
      </c>
    </row>
    <row r="191" spans="1:10" ht="45" customHeight="1">
      <c r="C191" s="6">
        <v>231</v>
      </c>
      <c r="D191" s="6" t="s">
        <v>104</v>
      </c>
      <c r="F191" s="9">
        <f t="shared" si="17"/>
        <v>593.22033898305085</v>
      </c>
      <c r="G191" s="9">
        <f t="shared" si="14"/>
        <v>106.77966101694915</v>
      </c>
      <c r="H191" s="7">
        <v>700</v>
      </c>
      <c r="I191" s="6" t="s">
        <v>97</v>
      </c>
      <c r="J191" s="6">
        <v>18</v>
      </c>
    </row>
    <row r="192" spans="1:10" ht="45" customHeight="1">
      <c r="C192" s="6">
        <v>232</v>
      </c>
      <c r="D192" s="6" t="s">
        <v>106</v>
      </c>
      <c r="F192" s="9">
        <f t="shared" si="17"/>
        <v>593.22033898305085</v>
      </c>
      <c r="G192" s="9">
        <f t="shared" si="14"/>
        <v>106.77966101694915</v>
      </c>
      <c r="H192" s="7">
        <v>700</v>
      </c>
      <c r="I192" s="6" t="s">
        <v>97</v>
      </c>
      <c r="J192" s="6">
        <v>18</v>
      </c>
    </row>
    <row r="193" spans="1:14" ht="45" customHeight="1">
      <c r="C193" s="6">
        <v>233</v>
      </c>
      <c r="D193" s="6" t="s">
        <v>267</v>
      </c>
      <c r="F193" s="9">
        <f t="shared" si="17"/>
        <v>677.96610169491521</v>
      </c>
      <c r="G193" s="9">
        <f t="shared" si="14"/>
        <v>122.03389830508479</v>
      </c>
      <c r="H193" s="7">
        <v>800</v>
      </c>
      <c r="I193" s="6" t="s">
        <v>97</v>
      </c>
      <c r="J193" s="6">
        <v>18</v>
      </c>
    </row>
    <row r="194" spans="1:14" ht="45" customHeight="1">
      <c r="A194" s="6" t="s">
        <v>82</v>
      </c>
      <c r="C194" s="6">
        <v>234</v>
      </c>
      <c r="D194" s="6" t="s">
        <v>83</v>
      </c>
      <c r="F194" s="9">
        <v>0</v>
      </c>
      <c r="G194" s="6">
        <v>0</v>
      </c>
      <c r="H194" s="7">
        <v>35</v>
      </c>
      <c r="I194" s="6" t="s">
        <v>97</v>
      </c>
      <c r="J194" s="6">
        <v>0</v>
      </c>
    </row>
    <row r="195" spans="1:14" ht="45" customHeight="1">
      <c r="C195" s="6">
        <v>235</v>
      </c>
      <c r="D195" s="6" t="s">
        <v>300</v>
      </c>
      <c r="F195" s="6">
        <v>0</v>
      </c>
      <c r="G195" s="6">
        <v>0</v>
      </c>
      <c r="H195" s="7">
        <v>45</v>
      </c>
      <c r="I195" s="6" t="s">
        <v>97</v>
      </c>
      <c r="J195" s="6">
        <v>0</v>
      </c>
    </row>
    <row r="196" spans="1:14" ht="45" customHeight="1">
      <c r="C196" s="6">
        <v>236</v>
      </c>
      <c r="D196" s="6" t="s">
        <v>301</v>
      </c>
      <c r="F196" s="6">
        <v>0</v>
      </c>
      <c r="G196" s="6">
        <v>0</v>
      </c>
      <c r="H196" s="7">
        <v>60</v>
      </c>
      <c r="I196" s="6" t="s">
        <v>121</v>
      </c>
      <c r="J196" s="6">
        <v>0</v>
      </c>
    </row>
    <row r="197" spans="1:14" ht="45" customHeight="1">
      <c r="C197" s="6">
        <v>237</v>
      </c>
      <c r="D197" s="6" t="s">
        <v>364</v>
      </c>
      <c r="F197" s="6">
        <v>0</v>
      </c>
      <c r="G197" s="6">
        <v>0</v>
      </c>
      <c r="H197" s="7">
        <v>20</v>
      </c>
      <c r="I197" s="6" t="s">
        <v>97</v>
      </c>
      <c r="J197" s="6">
        <v>0</v>
      </c>
    </row>
    <row r="198" spans="1:14" ht="45" customHeight="1">
      <c r="C198" s="6">
        <v>238</v>
      </c>
      <c r="D198" s="6" t="s">
        <v>84</v>
      </c>
      <c r="F198" s="6">
        <v>0</v>
      </c>
      <c r="G198" s="6">
        <v>0</v>
      </c>
      <c r="H198" s="7">
        <v>20</v>
      </c>
      <c r="I198" s="6" t="s">
        <v>97</v>
      </c>
      <c r="J198" s="6">
        <v>0</v>
      </c>
    </row>
    <row r="199" spans="1:14" ht="45" customHeight="1">
      <c r="C199" s="6">
        <v>239</v>
      </c>
      <c r="D199" s="6" t="s">
        <v>93</v>
      </c>
      <c r="F199" s="6">
        <v>0</v>
      </c>
      <c r="G199" s="6">
        <v>0</v>
      </c>
      <c r="H199" s="7">
        <v>20</v>
      </c>
      <c r="I199" s="6" t="s">
        <v>97</v>
      </c>
      <c r="J199" s="6">
        <v>0</v>
      </c>
    </row>
    <row r="200" spans="1:14" ht="45" customHeight="1">
      <c r="C200" s="6">
        <v>240</v>
      </c>
      <c r="D200" s="6" t="s">
        <v>85</v>
      </c>
      <c r="F200" s="6">
        <v>0</v>
      </c>
      <c r="G200" s="6">
        <v>0</v>
      </c>
      <c r="H200" s="7">
        <v>20</v>
      </c>
      <c r="I200" s="6" t="s">
        <v>97</v>
      </c>
      <c r="J200" s="6">
        <v>0</v>
      </c>
    </row>
    <row r="201" spans="1:14" ht="45" customHeight="1">
      <c r="C201" s="6">
        <v>241</v>
      </c>
      <c r="D201" s="6" t="s">
        <v>86</v>
      </c>
      <c r="F201" s="6">
        <v>0</v>
      </c>
      <c r="G201" s="6">
        <v>0</v>
      </c>
      <c r="H201" s="7">
        <v>20</v>
      </c>
      <c r="I201" s="6" t="s">
        <v>97</v>
      </c>
      <c r="J201" s="6">
        <v>0</v>
      </c>
    </row>
    <row r="202" spans="1:14" ht="45" customHeight="1">
      <c r="C202" s="6">
        <v>242</v>
      </c>
      <c r="D202" s="6" t="s">
        <v>87</v>
      </c>
      <c r="F202" s="6">
        <v>0</v>
      </c>
      <c r="G202" s="6">
        <v>0</v>
      </c>
      <c r="H202" s="7">
        <v>30</v>
      </c>
      <c r="I202" s="6" t="s">
        <v>97</v>
      </c>
      <c r="J202" s="6">
        <v>0</v>
      </c>
      <c r="N202" s="20"/>
    </row>
    <row r="203" spans="1:14" ht="45" customHeight="1">
      <c r="C203" s="6">
        <v>243</v>
      </c>
      <c r="D203" s="6" t="s">
        <v>258</v>
      </c>
      <c r="F203" s="6">
        <v>0</v>
      </c>
      <c r="G203" s="6">
        <v>0</v>
      </c>
      <c r="H203" s="7">
        <v>20</v>
      </c>
      <c r="I203" s="6" t="s">
        <v>97</v>
      </c>
      <c r="J203" s="6">
        <v>0</v>
      </c>
    </row>
    <row r="204" spans="1:14" ht="45" customHeight="1">
      <c r="C204" s="6">
        <v>244</v>
      </c>
      <c r="D204" s="6" t="s">
        <v>257</v>
      </c>
      <c r="F204" s="6">
        <v>0</v>
      </c>
      <c r="G204" s="6">
        <v>0</v>
      </c>
      <c r="H204" s="7">
        <v>30</v>
      </c>
      <c r="I204" s="6" t="s">
        <v>97</v>
      </c>
      <c r="J204" s="6">
        <v>0</v>
      </c>
    </row>
    <row r="205" spans="1:14" ht="45" customHeight="1">
      <c r="A205" s="6" t="s">
        <v>92</v>
      </c>
      <c r="C205" s="6">
        <v>245</v>
      </c>
      <c r="D205" s="6" t="s">
        <v>363</v>
      </c>
      <c r="F205" s="9">
        <f>(H205/112)*100</f>
        <v>53.571428571428569</v>
      </c>
      <c r="G205" s="9">
        <f>H205-F205</f>
        <v>6.4285714285714306</v>
      </c>
      <c r="H205" s="7">
        <v>60</v>
      </c>
      <c r="I205" s="6" t="s">
        <v>264</v>
      </c>
      <c r="J205" s="6">
        <v>12</v>
      </c>
    </row>
    <row r="206" spans="1:14" ht="45" customHeight="1">
      <c r="C206" s="6">
        <v>246</v>
      </c>
      <c r="D206" s="6" t="s">
        <v>358</v>
      </c>
      <c r="F206" s="9">
        <f t="shared" ref="F206:F208" si="18">(H206/112)*100</f>
        <v>66.964285714285708</v>
      </c>
      <c r="G206" s="9">
        <f t="shared" ref="G206:G208" si="19">H206-F206</f>
        <v>8.0357142857142918</v>
      </c>
      <c r="H206" s="7">
        <v>75</v>
      </c>
      <c r="I206" s="6" t="s">
        <v>264</v>
      </c>
      <c r="J206" s="6">
        <v>12</v>
      </c>
    </row>
    <row r="207" spans="1:14" ht="45" customHeight="1">
      <c r="C207" s="6">
        <v>247</v>
      </c>
      <c r="D207" s="6" t="s">
        <v>355</v>
      </c>
      <c r="F207" s="9">
        <f t="shared" si="18"/>
        <v>26.785714285714285</v>
      </c>
      <c r="G207" s="9">
        <f t="shared" si="19"/>
        <v>3.2142857142857153</v>
      </c>
      <c r="H207" s="7">
        <v>30</v>
      </c>
      <c r="I207" s="6" t="s">
        <v>98</v>
      </c>
      <c r="J207" s="6">
        <v>12</v>
      </c>
    </row>
    <row r="208" spans="1:14" ht="45" customHeight="1">
      <c r="C208" s="6">
        <v>248</v>
      </c>
      <c r="D208" s="6" t="s">
        <v>354</v>
      </c>
      <c r="F208" s="9">
        <f t="shared" si="18"/>
        <v>71.428571428571431</v>
      </c>
      <c r="G208" s="9">
        <f t="shared" si="19"/>
        <v>8.5714285714285694</v>
      </c>
      <c r="H208" s="7">
        <v>80</v>
      </c>
      <c r="I208" s="6" t="s">
        <v>98</v>
      </c>
      <c r="J208" s="6">
        <v>12</v>
      </c>
    </row>
    <row r="209" spans="1:10" ht="45" customHeight="1">
      <c r="C209" s="6">
        <v>249</v>
      </c>
      <c r="D209" s="6" t="s">
        <v>357</v>
      </c>
      <c r="F209" s="6">
        <v>0</v>
      </c>
      <c r="G209" s="6">
        <v>0</v>
      </c>
      <c r="H209" s="7">
        <v>75</v>
      </c>
      <c r="I209" s="6" t="s">
        <v>97</v>
      </c>
      <c r="J209" s="6">
        <v>0</v>
      </c>
    </row>
    <row r="210" spans="1:10" ht="45" customHeight="1">
      <c r="A210" s="6" t="s">
        <v>268</v>
      </c>
      <c r="D210" s="6" t="s">
        <v>269</v>
      </c>
      <c r="F210" s="6">
        <v>14.28</v>
      </c>
      <c r="G210" s="6">
        <v>0.71</v>
      </c>
      <c r="H210" s="7">
        <v>15</v>
      </c>
      <c r="I210" s="6" t="s">
        <v>97</v>
      </c>
      <c r="J210" s="6">
        <v>5</v>
      </c>
    </row>
    <row r="211" spans="1:10" ht="45" customHeight="1">
      <c r="D211" s="6" t="s">
        <v>270</v>
      </c>
      <c r="F211" s="6">
        <v>14.28</v>
      </c>
      <c r="G211" s="6">
        <v>0.71</v>
      </c>
      <c r="H211" s="7">
        <v>15</v>
      </c>
      <c r="I211" s="6" t="s">
        <v>97</v>
      </c>
      <c r="J211" s="6">
        <v>5</v>
      </c>
    </row>
    <row r="212" spans="1:10" ht="45" customHeight="1">
      <c r="D212" s="6" t="s">
        <v>271</v>
      </c>
      <c r="F212" s="6">
        <v>14.28</v>
      </c>
      <c r="G212" s="6">
        <v>0.71</v>
      </c>
      <c r="H212" s="7">
        <v>15</v>
      </c>
      <c r="I212" s="6" t="s">
        <v>97</v>
      </c>
      <c r="J212" s="6">
        <v>5</v>
      </c>
    </row>
    <row r="213" spans="1:10" ht="45" customHeight="1">
      <c r="D213" s="6" t="s">
        <v>272</v>
      </c>
      <c r="F213" s="6">
        <v>19.04</v>
      </c>
      <c r="G213" s="6">
        <v>0.95</v>
      </c>
      <c r="H213" s="7">
        <v>20</v>
      </c>
      <c r="I213" s="6" t="s">
        <v>97</v>
      </c>
      <c r="J213" s="6">
        <v>5</v>
      </c>
    </row>
    <row r="214" spans="1:10" ht="45" customHeight="1">
      <c r="A214" s="6" t="s">
        <v>273</v>
      </c>
      <c r="D214" s="6" t="s">
        <v>94</v>
      </c>
      <c r="F214" s="6">
        <v>13.39</v>
      </c>
      <c r="G214" s="6">
        <v>1.6</v>
      </c>
      <c r="H214" s="7">
        <v>15</v>
      </c>
      <c r="I214" s="6" t="s">
        <v>97</v>
      </c>
      <c r="J214" s="6">
        <v>12</v>
      </c>
    </row>
    <row r="215" spans="1:10" ht="45" customHeight="1">
      <c r="D215" s="6" t="s">
        <v>95</v>
      </c>
      <c r="F215" s="6">
        <v>13.39</v>
      </c>
      <c r="G215" s="6">
        <v>1.6</v>
      </c>
      <c r="H215" s="7">
        <v>15</v>
      </c>
      <c r="I215" s="6" t="s">
        <v>97</v>
      </c>
      <c r="J215" s="6">
        <v>12</v>
      </c>
    </row>
    <row r="216" spans="1:10" ht="45" customHeight="1">
      <c r="D216" s="6" t="s">
        <v>96</v>
      </c>
      <c r="F216" s="6">
        <v>13.39</v>
      </c>
      <c r="G216" s="6">
        <v>1.6</v>
      </c>
      <c r="H216" s="7">
        <v>15</v>
      </c>
      <c r="I216" s="6" t="s">
        <v>97</v>
      </c>
      <c r="J216" s="6">
        <v>12</v>
      </c>
    </row>
    <row r="217" spans="1:10" ht="45" customHeight="1">
      <c r="D217" s="6" t="s">
        <v>274</v>
      </c>
      <c r="F217" s="6">
        <v>35.71</v>
      </c>
      <c r="G217" s="6">
        <v>4.28</v>
      </c>
      <c r="H217" s="7">
        <v>40</v>
      </c>
      <c r="I217" s="6" t="s">
        <v>97</v>
      </c>
      <c r="J217" s="6">
        <v>12</v>
      </c>
    </row>
    <row r="218" spans="1:10" ht="45" customHeight="1">
      <c r="D218" s="6" t="s">
        <v>275</v>
      </c>
      <c r="F218" s="6">
        <v>40.17</v>
      </c>
      <c r="G218" s="6">
        <v>4.82</v>
      </c>
      <c r="H218" s="7">
        <v>45</v>
      </c>
      <c r="I218" s="6" t="s">
        <v>97</v>
      </c>
      <c r="J218" s="6">
        <v>12</v>
      </c>
    </row>
    <row r="219" spans="1:10" ht="45" customHeight="1">
      <c r="D219" s="6" t="s">
        <v>276</v>
      </c>
      <c r="F219" s="6">
        <v>53.57</v>
      </c>
      <c r="G219" s="6">
        <v>6.42</v>
      </c>
      <c r="H219" s="7">
        <v>60</v>
      </c>
      <c r="I219" s="6" t="s">
        <v>97</v>
      </c>
      <c r="J219" s="6">
        <v>12</v>
      </c>
    </row>
    <row r="220" spans="1:10" ht="45" customHeight="1">
      <c r="D220" s="6" t="s">
        <v>277</v>
      </c>
      <c r="F220" s="6">
        <v>53.57</v>
      </c>
      <c r="G220" s="6">
        <v>6.42</v>
      </c>
      <c r="H220" s="7">
        <v>60</v>
      </c>
      <c r="I220" s="6" t="s">
        <v>97</v>
      </c>
      <c r="J220" s="6">
        <v>12</v>
      </c>
    </row>
    <row r="221" spans="1:10" ht="45" customHeight="1">
      <c r="D221" s="6" t="s">
        <v>278</v>
      </c>
      <c r="F221" s="6">
        <v>53.57</v>
      </c>
      <c r="G221" s="6">
        <v>6.42</v>
      </c>
      <c r="H221" s="7">
        <v>60</v>
      </c>
      <c r="I221" s="6" t="s">
        <v>97</v>
      </c>
      <c r="J221" s="6">
        <v>12</v>
      </c>
    </row>
    <row r="222" spans="1:10" ht="45" customHeight="1">
      <c r="A222" s="6" t="s">
        <v>144</v>
      </c>
      <c r="D222" s="6" t="s">
        <v>145</v>
      </c>
      <c r="F222" s="9">
        <f>(H222/105)*100</f>
        <v>47.619047619047613</v>
      </c>
      <c r="G222" s="9">
        <f>H222-F222</f>
        <v>2.3809523809523867</v>
      </c>
      <c r="H222" s="7">
        <v>50</v>
      </c>
      <c r="I222" s="6" t="s">
        <v>97</v>
      </c>
      <c r="J222" s="6">
        <v>5</v>
      </c>
    </row>
    <row r="223" spans="1:10" ht="45" customHeight="1">
      <c r="D223" s="6" t="s">
        <v>279</v>
      </c>
      <c r="F223" s="9">
        <f>(H223/105)*100</f>
        <v>57.142857142857139</v>
      </c>
      <c r="G223" s="9">
        <f t="shared" ref="G223:G287" si="20">H223-F223</f>
        <v>2.8571428571428612</v>
      </c>
      <c r="H223" s="7">
        <v>60</v>
      </c>
      <c r="I223" s="6" t="s">
        <v>97</v>
      </c>
      <c r="J223" s="6">
        <v>5</v>
      </c>
    </row>
    <row r="224" spans="1:10" ht="45" customHeight="1">
      <c r="D224" s="6" t="s">
        <v>148</v>
      </c>
      <c r="F224" s="9">
        <f t="shared" ref="F224:F287" si="21">(H224/105)*100</f>
        <v>66.666666666666657</v>
      </c>
      <c r="G224" s="9">
        <f t="shared" si="20"/>
        <v>3.3333333333333428</v>
      </c>
      <c r="H224" s="7">
        <v>70</v>
      </c>
      <c r="I224" s="6" t="s">
        <v>97</v>
      </c>
      <c r="J224" s="6">
        <v>5</v>
      </c>
    </row>
    <row r="225" spans="1:10" ht="45" customHeight="1">
      <c r="D225" s="6" t="s">
        <v>149</v>
      </c>
      <c r="F225" s="9">
        <f t="shared" si="21"/>
        <v>66.666666666666657</v>
      </c>
      <c r="G225" s="9">
        <f t="shared" si="20"/>
        <v>3.3333333333333428</v>
      </c>
      <c r="H225" s="7">
        <v>70</v>
      </c>
      <c r="I225" s="6" t="s">
        <v>97</v>
      </c>
      <c r="J225" s="6">
        <v>5</v>
      </c>
    </row>
    <row r="226" spans="1:10" ht="45" customHeight="1">
      <c r="D226" s="6" t="s">
        <v>150</v>
      </c>
      <c r="F226" s="9">
        <f t="shared" si="21"/>
        <v>66.666666666666657</v>
      </c>
      <c r="G226" s="9">
        <f t="shared" si="20"/>
        <v>3.3333333333333428</v>
      </c>
      <c r="H226" s="7">
        <v>70</v>
      </c>
      <c r="I226" s="6" t="s">
        <v>97</v>
      </c>
      <c r="J226" s="6">
        <v>5</v>
      </c>
    </row>
    <row r="227" spans="1:10" ht="45" customHeight="1">
      <c r="D227" s="6" t="s">
        <v>146</v>
      </c>
      <c r="F227" s="9">
        <f t="shared" si="21"/>
        <v>61.904761904761905</v>
      </c>
      <c r="G227" s="9">
        <f t="shared" si="20"/>
        <v>3.0952380952380949</v>
      </c>
      <c r="H227" s="7">
        <v>65</v>
      </c>
      <c r="I227" s="6" t="s">
        <v>97</v>
      </c>
      <c r="J227" s="6">
        <v>5</v>
      </c>
    </row>
    <row r="228" spans="1:10" ht="45" customHeight="1">
      <c r="D228" s="6" t="s">
        <v>147</v>
      </c>
      <c r="F228" s="9">
        <f t="shared" si="21"/>
        <v>61.904761904761905</v>
      </c>
      <c r="G228" s="9">
        <f t="shared" si="20"/>
        <v>3.0952380952380949</v>
      </c>
      <c r="H228" s="7">
        <v>65</v>
      </c>
      <c r="I228" s="6" t="s">
        <v>97</v>
      </c>
      <c r="J228" s="6">
        <v>5</v>
      </c>
    </row>
    <row r="229" spans="1:10" ht="45" customHeight="1">
      <c r="D229" s="6" t="s">
        <v>280</v>
      </c>
      <c r="F229" s="9">
        <f t="shared" si="21"/>
        <v>76.19047619047619</v>
      </c>
      <c r="G229" s="9">
        <f t="shared" si="20"/>
        <v>3.8095238095238102</v>
      </c>
      <c r="H229" s="7">
        <v>80</v>
      </c>
      <c r="I229" s="6" t="s">
        <v>97</v>
      </c>
      <c r="J229" s="6">
        <v>5</v>
      </c>
    </row>
    <row r="230" spans="1:10" ht="45" customHeight="1">
      <c r="D230" s="6" t="s">
        <v>281</v>
      </c>
      <c r="F230" s="9">
        <f t="shared" si="21"/>
        <v>57.142857142857139</v>
      </c>
      <c r="G230" s="9">
        <f t="shared" si="20"/>
        <v>2.8571428571428612</v>
      </c>
      <c r="H230" s="7">
        <v>60</v>
      </c>
      <c r="I230" s="6" t="s">
        <v>97</v>
      </c>
      <c r="J230" s="6">
        <v>5</v>
      </c>
    </row>
    <row r="231" spans="1:10" ht="45" customHeight="1">
      <c r="D231" s="6" t="s">
        <v>282</v>
      </c>
      <c r="F231" s="9">
        <f t="shared" si="21"/>
        <v>66.666666666666657</v>
      </c>
      <c r="G231" s="9">
        <f t="shared" si="20"/>
        <v>3.3333333333333428</v>
      </c>
      <c r="H231" s="7">
        <v>70</v>
      </c>
      <c r="I231" s="6" t="s">
        <v>97</v>
      </c>
      <c r="J231" s="6">
        <v>5</v>
      </c>
    </row>
    <row r="232" spans="1:10" ht="45" customHeight="1">
      <c r="D232" s="6" t="s">
        <v>376</v>
      </c>
      <c r="F232" s="9">
        <f t="shared" si="21"/>
        <v>104.76190476190477</v>
      </c>
      <c r="G232" s="9">
        <f t="shared" si="20"/>
        <v>5.2380952380952266</v>
      </c>
      <c r="H232" s="7">
        <v>110</v>
      </c>
      <c r="I232" s="6" t="s">
        <v>97</v>
      </c>
      <c r="J232" s="6">
        <v>5</v>
      </c>
    </row>
    <row r="233" spans="1:10" ht="45" customHeight="1">
      <c r="A233" s="6" t="s">
        <v>283</v>
      </c>
      <c r="D233" s="6" t="s">
        <v>284</v>
      </c>
      <c r="F233" s="9">
        <f t="shared" si="21"/>
        <v>61.904761904761905</v>
      </c>
      <c r="G233" s="9">
        <f t="shared" si="20"/>
        <v>3.0952380952380949</v>
      </c>
      <c r="H233" s="7">
        <v>65</v>
      </c>
      <c r="I233" s="6" t="s">
        <v>97</v>
      </c>
      <c r="J233" s="6">
        <v>5</v>
      </c>
    </row>
    <row r="234" spans="1:10" ht="45" customHeight="1">
      <c r="D234" s="6" t="s">
        <v>285</v>
      </c>
      <c r="F234" s="9">
        <f t="shared" si="21"/>
        <v>76.19047619047619</v>
      </c>
      <c r="G234" s="9">
        <f t="shared" si="20"/>
        <v>3.8095238095238102</v>
      </c>
      <c r="H234" s="7">
        <v>80</v>
      </c>
      <c r="I234" s="6" t="s">
        <v>97</v>
      </c>
      <c r="J234" s="6">
        <v>5</v>
      </c>
    </row>
    <row r="235" spans="1:10" ht="45" customHeight="1">
      <c r="D235" s="6" t="s">
        <v>286</v>
      </c>
      <c r="F235" s="9">
        <f t="shared" si="21"/>
        <v>76.19047619047619</v>
      </c>
      <c r="G235" s="9">
        <f t="shared" si="20"/>
        <v>3.8095238095238102</v>
      </c>
      <c r="H235" s="7">
        <v>80</v>
      </c>
      <c r="I235" s="6" t="s">
        <v>97</v>
      </c>
      <c r="J235" s="6">
        <v>5</v>
      </c>
    </row>
    <row r="236" spans="1:10" ht="45" customHeight="1">
      <c r="D236" s="6" t="s">
        <v>287</v>
      </c>
      <c r="F236" s="9">
        <f t="shared" si="21"/>
        <v>85.714285714285708</v>
      </c>
      <c r="G236" s="9">
        <f t="shared" si="20"/>
        <v>4.2857142857142918</v>
      </c>
      <c r="H236" s="7">
        <v>90</v>
      </c>
      <c r="I236" s="6" t="s">
        <v>97</v>
      </c>
      <c r="J236" s="6">
        <v>5</v>
      </c>
    </row>
    <row r="237" spans="1:10" ht="45" customHeight="1">
      <c r="D237" s="6" t="s">
        <v>288</v>
      </c>
      <c r="F237" s="9">
        <f t="shared" si="21"/>
        <v>76.19047619047619</v>
      </c>
      <c r="G237" s="9">
        <f t="shared" si="20"/>
        <v>3.8095238095238102</v>
      </c>
      <c r="H237" s="7">
        <v>80</v>
      </c>
      <c r="I237" s="6" t="s">
        <v>97</v>
      </c>
      <c r="J237" s="6">
        <v>5</v>
      </c>
    </row>
    <row r="238" spans="1:10" ht="45" customHeight="1">
      <c r="D238" s="6" t="s">
        <v>370</v>
      </c>
      <c r="F238" s="9">
        <f t="shared" si="21"/>
        <v>123.80952380952381</v>
      </c>
      <c r="G238" s="9">
        <f t="shared" si="20"/>
        <v>6.1904761904761898</v>
      </c>
      <c r="H238" s="7">
        <v>130</v>
      </c>
      <c r="I238" s="6" t="s">
        <v>97</v>
      </c>
      <c r="J238" s="6">
        <v>5</v>
      </c>
    </row>
    <row r="239" spans="1:10" ht="45" customHeight="1">
      <c r="D239" s="6" t="s">
        <v>373</v>
      </c>
      <c r="F239" s="9">
        <f>(H239/105)*100</f>
        <v>123.80952380952381</v>
      </c>
      <c r="G239" s="9">
        <f>H239-F239</f>
        <v>6.1904761904761898</v>
      </c>
      <c r="H239" s="7">
        <v>130</v>
      </c>
      <c r="I239" s="6" t="s">
        <v>97</v>
      </c>
      <c r="J239" s="6">
        <v>5</v>
      </c>
    </row>
    <row r="240" spans="1:10" ht="45" customHeight="1">
      <c r="A240" s="6" t="s">
        <v>152</v>
      </c>
      <c r="D240" s="6" t="s">
        <v>251</v>
      </c>
      <c r="F240" s="9">
        <f t="shared" si="21"/>
        <v>61.904761904761905</v>
      </c>
      <c r="G240" s="9">
        <f t="shared" si="20"/>
        <v>3.0952380952380949</v>
      </c>
      <c r="H240" s="7">
        <v>65</v>
      </c>
      <c r="I240" s="6" t="s">
        <v>97</v>
      </c>
      <c r="J240" s="6">
        <v>5</v>
      </c>
    </row>
    <row r="241" spans="1:10" ht="45" customHeight="1">
      <c r="D241" s="6" t="s">
        <v>252</v>
      </c>
      <c r="F241" s="9">
        <f t="shared" si="21"/>
        <v>80.952380952380949</v>
      </c>
      <c r="G241" s="9">
        <f t="shared" si="20"/>
        <v>4.047619047619051</v>
      </c>
      <c r="H241" s="7">
        <v>85</v>
      </c>
      <c r="I241" s="6" t="s">
        <v>97</v>
      </c>
      <c r="J241" s="6">
        <v>5</v>
      </c>
    </row>
    <row r="242" spans="1:10" ht="45" customHeight="1">
      <c r="D242" s="6" t="s">
        <v>253</v>
      </c>
      <c r="F242" s="9">
        <f t="shared" si="21"/>
        <v>85.714285714285708</v>
      </c>
      <c r="G242" s="9">
        <f t="shared" si="20"/>
        <v>4.2857142857142918</v>
      </c>
      <c r="H242" s="7">
        <v>90</v>
      </c>
      <c r="I242" s="6" t="s">
        <v>97</v>
      </c>
      <c r="J242" s="6">
        <v>5</v>
      </c>
    </row>
    <row r="243" spans="1:10" ht="45" customHeight="1">
      <c r="D243" s="6" t="s">
        <v>304</v>
      </c>
      <c r="F243" s="9">
        <f t="shared" si="21"/>
        <v>85.714285714285708</v>
      </c>
      <c r="G243" s="9">
        <f t="shared" si="20"/>
        <v>4.2857142857142918</v>
      </c>
      <c r="H243" s="7">
        <v>90</v>
      </c>
      <c r="I243" s="6" t="s">
        <v>97</v>
      </c>
      <c r="J243" s="6">
        <v>5</v>
      </c>
    </row>
    <row r="244" spans="1:10" ht="45" customHeight="1">
      <c r="D244" s="6" t="s">
        <v>254</v>
      </c>
      <c r="F244" s="9">
        <f t="shared" si="21"/>
        <v>80.952380952380949</v>
      </c>
      <c r="G244" s="9">
        <f t="shared" si="20"/>
        <v>4.047619047619051</v>
      </c>
      <c r="H244" s="7">
        <v>85</v>
      </c>
      <c r="I244" s="6" t="s">
        <v>97</v>
      </c>
      <c r="J244" s="6">
        <v>5</v>
      </c>
    </row>
    <row r="245" spans="1:10" ht="45" customHeight="1">
      <c r="D245" s="6" t="s">
        <v>255</v>
      </c>
      <c r="F245" s="9">
        <f t="shared" si="21"/>
        <v>95.238095238095227</v>
      </c>
      <c r="G245" s="9">
        <f t="shared" si="20"/>
        <v>4.7619047619047734</v>
      </c>
      <c r="H245" s="7">
        <v>100</v>
      </c>
      <c r="I245" s="6" t="s">
        <v>97</v>
      </c>
      <c r="J245" s="6">
        <v>5</v>
      </c>
    </row>
    <row r="246" spans="1:10" ht="45" customHeight="1">
      <c r="D246" s="6" t="s">
        <v>151</v>
      </c>
      <c r="F246" s="9">
        <f t="shared" si="21"/>
        <v>152.38095238095238</v>
      </c>
      <c r="G246" s="9">
        <f t="shared" si="20"/>
        <v>7.6190476190476204</v>
      </c>
      <c r="H246" s="7">
        <v>160</v>
      </c>
      <c r="I246" s="6" t="s">
        <v>97</v>
      </c>
      <c r="J246" s="6">
        <v>5</v>
      </c>
    </row>
    <row r="247" spans="1:10" ht="45" customHeight="1">
      <c r="A247" s="6" t="s">
        <v>160</v>
      </c>
      <c r="D247" s="6" t="s">
        <v>153</v>
      </c>
      <c r="F247" s="9">
        <f t="shared" si="21"/>
        <v>76.19047619047619</v>
      </c>
      <c r="G247" s="9">
        <f t="shared" si="20"/>
        <v>3.8095238095238102</v>
      </c>
      <c r="H247" s="7">
        <v>80</v>
      </c>
      <c r="I247" s="6" t="s">
        <v>97</v>
      </c>
      <c r="J247" s="6">
        <v>5</v>
      </c>
    </row>
    <row r="248" spans="1:10" ht="45" customHeight="1">
      <c r="D248" s="6" t="s">
        <v>154</v>
      </c>
      <c r="F248" s="9">
        <f t="shared" si="21"/>
        <v>85.714285714285708</v>
      </c>
      <c r="G248" s="9">
        <f t="shared" si="20"/>
        <v>4.2857142857142918</v>
      </c>
      <c r="H248" s="7">
        <v>90</v>
      </c>
      <c r="I248" s="6" t="s">
        <v>97</v>
      </c>
      <c r="J248" s="6">
        <v>5</v>
      </c>
    </row>
    <row r="249" spans="1:10" ht="45" customHeight="1">
      <c r="D249" s="6" t="s">
        <v>155</v>
      </c>
      <c r="F249" s="9">
        <f t="shared" si="21"/>
        <v>80.952380952380949</v>
      </c>
      <c r="G249" s="9">
        <f t="shared" si="20"/>
        <v>4.047619047619051</v>
      </c>
      <c r="H249" s="7">
        <v>85</v>
      </c>
      <c r="I249" s="6" t="s">
        <v>97</v>
      </c>
      <c r="J249" s="6">
        <v>5</v>
      </c>
    </row>
    <row r="250" spans="1:10" ht="45" customHeight="1">
      <c r="D250" s="6" t="s">
        <v>156</v>
      </c>
      <c r="F250" s="9">
        <f t="shared" si="21"/>
        <v>90.476190476190482</v>
      </c>
      <c r="G250" s="9">
        <f t="shared" si="20"/>
        <v>4.5238095238095184</v>
      </c>
      <c r="H250" s="7">
        <v>95</v>
      </c>
      <c r="I250" s="6" t="s">
        <v>97</v>
      </c>
      <c r="J250" s="6">
        <v>5</v>
      </c>
    </row>
    <row r="251" spans="1:10" ht="45" customHeight="1">
      <c r="D251" s="6" t="s">
        <v>157</v>
      </c>
      <c r="F251" s="9">
        <f t="shared" si="21"/>
        <v>95.238095238095227</v>
      </c>
      <c r="G251" s="9">
        <f t="shared" si="20"/>
        <v>4.7619047619047734</v>
      </c>
      <c r="H251" s="7">
        <v>100</v>
      </c>
      <c r="I251" s="6" t="s">
        <v>97</v>
      </c>
      <c r="J251" s="6">
        <v>5</v>
      </c>
    </row>
    <row r="252" spans="1:10" ht="45" customHeight="1">
      <c r="D252" s="6" t="s">
        <v>158</v>
      </c>
      <c r="F252" s="9">
        <f t="shared" si="21"/>
        <v>104.76190476190477</v>
      </c>
      <c r="G252" s="9">
        <f t="shared" si="20"/>
        <v>5.2380952380952266</v>
      </c>
      <c r="H252" s="7">
        <v>110</v>
      </c>
      <c r="I252" s="6" t="s">
        <v>97</v>
      </c>
      <c r="J252" s="6">
        <v>5</v>
      </c>
    </row>
    <row r="253" spans="1:10" ht="45" customHeight="1">
      <c r="D253" s="6" t="s">
        <v>159</v>
      </c>
      <c r="F253" s="9">
        <f t="shared" si="21"/>
        <v>114.28571428571428</v>
      </c>
      <c r="G253" s="9">
        <f t="shared" si="20"/>
        <v>5.7142857142857224</v>
      </c>
      <c r="H253" s="7">
        <v>120</v>
      </c>
      <c r="I253" s="6" t="s">
        <v>97</v>
      </c>
      <c r="J253" s="6">
        <v>5</v>
      </c>
    </row>
    <row r="254" spans="1:10" ht="45" customHeight="1">
      <c r="A254" s="6" t="s">
        <v>167</v>
      </c>
      <c r="D254" s="6" t="s">
        <v>161</v>
      </c>
      <c r="F254" s="9">
        <f t="shared" si="21"/>
        <v>114.28571428571428</v>
      </c>
      <c r="G254" s="9">
        <f t="shared" si="20"/>
        <v>5.7142857142857224</v>
      </c>
      <c r="H254" s="7">
        <v>120</v>
      </c>
      <c r="I254" s="6" t="s">
        <v>97</v>
      </c>
      <c r="J254" s="6">
        <v>5</v>
      </c>
    </row>
    <row r="255" spans="1:10" ht="45" customHeight="1">
      <c r="D255" s="6" t="s">
        <v>305</v>
      </c>
      <c r="F255" s="9">
        <f t="shared" si="21"/>
        <v>123.80952380952381</v>
      </c>
      <c r="G255" s="9">
        <f t="shared" si="20"/>
        <v>6.1904761904761898</v>
      </c>
      <c r="H255" s="7">
        <v>130</v>
      </c>
      <c r="I255" s="6" t="s">
        <v>97</v>
      </c>
      <c r="J255" s="6">
        <v>5</v>
      </c>
    </row>
    <row r="256" spans="1:10" ht="45" customHeight="1">
      <c r="D256" s="6" t="s">
        <v>162</v>
      </c>
      <c r="F256" s="9">
        <f t="shared" si="21"/>
        <v>123.80952380952381</v>
      </c>
      <c r="G256" s="9">
        <f t="shared" si="20"/>
        <v>6.1904761904761898</v>
      </c>
      <c r="H256" s="7">
        <v>130</v>
      </c>
      <c r="I256" s="6" t="s">
        <v>97</v>
      </c>
      <c r="J256" s="6">
        <v>5</v>
      </c>
    </row>
    <row r="257" spans="1:10" ht="45" customHeight="1">
      <c r="D257" s="6" t="s">
        <v>163</v>
      </c>
      <c r="F257" s="9">
        <f t="shared" si="21"/>
        <v>123.80952380952381</v>
      </c>
      <c r="G257" s="9">
        <f t="shared" si="20"/>
        <v>6.1904761904761898</v>
      </c>
      <c r="H257" s="7">
        <v>130</v>
      </c>
      <c r="I257" s="6" t="s">
        <v>97</v>
      </c>
      <c r="J257" s="6">
        <v>5</v>
      </c>
    </row>
    <row r="258" spans="1:10" ht="45" customHeight="1">
      <c r="D258" s="6" t="s">
        <v>164</v>
      </c>
      <c r="F258" s="9">
        <f t="shared" si="21"/>
        <v>138.0952380952381</v>
      </c>
      <c r="G258" s="9">
        <f t="shared" si="20"/>
        <v>6.904761904761898</v>
      </c>
      <c r="H258" s="7">
        <v>145</v>
      </c>
      <c r="I258" s="6" t="s">
        <v>97</v>
      </c>
      <c r="J258" s="6">
        <v>5</v>
      </c>
    </row>
    <row r="259" spans="1:10" ht="45" customHeight="1">
      <c r="D259" s="6" t="s">
        <v>165</v>
      </c>
      <c r="F259" s="9">
        <f t="shared" si="21"/>
        <v>147.61904761904762</v>
      </c>
      <c r="G259" s="9">
        <f t="shared" si="20"/>
        <v>7.3809523809523796</v>
      </c>
      <c r="H259" s="7">
        <v>155</v>
      </c>
      <c r="I259" s="6" t="s">
        <v>97</v>
      </c>
      <c r="J259" s="6">
        <v>5</v>
      </c>
    </row>
    <row r="260" spans="1:10" ht="45" customHeight="1">
      <c r="D260" s="6" t="s">
        <v>166</v>
      </c>
      <c r="F260" s="9">
        <f t="shared" si="21"/>
        <v>152.38095238095238</v>
      </c>
      <c r="G260" s="9">
        <f t="shared" si="20"/>
        <v>7.6190476190476204</v>
      </c>
      <c r="H260" s="7">
        <v>160</v>
      </c>
      <c r="I260" s="6" t="s">
        <v>97</v>
      </c>
      <c r="J260" s="6">
        <v>5</v>
      </c>
    </row>
    <row r="261" spans="1:10" ht="45" customHeight="1">
      <c r="A261" s="6" t="s">
        <v>170</v>
      </c>
      <c r="D261" s="6" t="s">
        <v>168</v>
      </c>
      <c r="F261" s="9">
        <f t="shared" si="21"/>
        <v>14.285714285714285</v>
      </c>
      <c r="G261" s="9">
        <f t="shared" si="20"/>
        <v>0.7142857142857153</v>
      </c>
      <c r="H261" s="7">
        <v>15</v>
      </c>
      <c r="I261" s="6" t="s">
        <v>97</v>
      </c>
      <c r="J261" s="6">
        <v>5</v>
      </c>
    </row>
    <row r="262" spans="1:10" ht="45" customHeight="1">
      <c r="D262" s="6" t="s">
        <v>169</v>
      </c>
      <c r="F262" s="9">
        <f t="shared" si="21"/>
        <v>14.285714285714285</v>
      </c>
      <c r="G262" s="9">
        <f t="shared" si="20"/>
        <v>0.7142857142857153</v>
      </c>
      <c r="H262" s="7">
        <v>15</v>
      </c>
      <c r="I262" s="6" t="s">
        <v>97</v>
      </c>
      <c r="J262" s="6">
        <v>5</v>
      </c>
    </row>
    <row r="263" spans="1:10" ht="45" customHeight="1">
      <c r="D263" s="6" t="s">
        <v>289</v>
      </c>
      <c r="F263" s="9">
        <f t="shared" si="21"/>
        <v>23.809523809523807</v>
      </c>
      <c r="G263" s="9">
        <f t="shared" si="20"/>
        <v>1.1904761904761934</v>
      </c>
      <c r="H263" s="7">
        <v>25</v>
      </c>
      <c r="I263" s="6" t="s">
        <v>97</v>
      </c>
      <c r="J263" s="6">
        <v>5</v>
      </c>
    </row>
    <row r="264" spans="1:10" ht="45" customHeight="1">
      <c r="D264" s="6" t="s">
        <v>375</v>
      </c>
      <c r="F264" s="9">
        <f t="shared" si="21"/>
        <v>95.238095238095227</v>
      </c>
      <c r="G264" s="9">
        <f t="shared" si="20"/>
        <v>4.7619047619047734</v>
      </c>
      <c r="H264" s="7">
        <v>100</v>
      </c>
      <c r="I264" s="6" t="s">
        <v>97</v>
      </c>
      <c r="J264" s="6">
        <v>5</v>
      </c>
    </row>
    <row r="265" spans="1:10" ht="45" customHeight="1">
      <c r="A265" s="6" t="s">
        <v>185</v>
      </c>
      <c r="D265" s="6" t="s">
        <v>171</v>
      </c>
      <c r="F265" s="9">
        <f t="shared" si="21"/>
        <v>23.809523809523807</v>
      </c>
      <c r="G265" s="9">
        <f t="shared" si="20"/>
        <v>1.1904761904761934</v>
      </c>
      <c r="H265" s="7">
        <v>25</v>
      </c>
      <c r="I265" s="6" t="s">
        <v>97</v>
      </c>
      <c r="J265" s="6">
        <v>5</v>
      </c>
    </row>
    <row r="266" spans="1:10" ht="45" customHeight="1">
      <c r="D266" s="6" t="s">
        <v>172</v>
      </c>
      <c r="F266" s="9">
        <f t="shared" si="21"/>
        <v>42.857142857142854</v>
      </c>
      <c r="G266" s="9">
        <f t="shared" si="20"/>
        <v>2.1428571428571459</v>
      </c>
      <c r="H266" s="7">
        <v>45</v>
      </c>
      <c r="I266" s="6" t="s">
        <v>97</v>
      </c>
      <c r="J266" s="6">
        <v>5</v>
      </c>
    </row>
    <row r="267" spans="1:10" ht="45" customHeight="1">
      <c r="D267" s="6" t="s">
        <v>173</v>
      </c>
      <c r="F267" s="9">
        <f t="shared" si="21"/>
        <v>33.333333333333329</v>
      </c>
      <c r="G267" s="9">
        <f t="shared" si="20"/>
        <v>1.6666666666666714</v>
      </c>
      <c r="H267" s="7">
        <v>35</v>
      </c>
      <c r="I267" s="6" t="s">
        <v>97</v>
      </c>
      <c r="J267" s="6">
        <v>5</v>
      </c>
    </row>
    <row r="268" spans="1:10" ht="45" customHeight="1">
      <c r="D268" s="6" t="s">
        <v>174</v>
      </c>
      <c r="F268" s="9">
        <f t="shared" si="21"/>
        <v>33.333333333333329</v>
      </c>
      <c r="G268" s="9">
        <f t="shared" si="20"/>
        <v>1.6666666666666714</v>
      </c>
      <c r="H268" s="7">
        <v>35</v>
      </c>
      <c r="I268" s="6" t="s">
        <v>97</v>
      </c>
      <c r="J268" s="6">
        <v>5</v>
      </c>
    </row>
    <row r="269" spans="1:10" ht="45" customHeight="1">
      <c r="D269" s="6" t="s">
        <v>175</v>
      </c>
      <c r="F269" s="9">
        <f t="shared" si="21"/>
        <v>38.095238095238095</v>
      </c>
      <c r="G269" s="9">
        <f t="shared" si="20"/>
        <v>1.9047619047619051</v>
      </c>
      <c r="H269" s="7">
        <v>40</v>
      </c>
      <c r="I269" s="6" t="s">
        <v>97</v>
      </c>
      <c r="J269" s="6">
        <v>5</v>
      </c>
    </row>
    <row r="270" spans="1:10" ht="45" customHeight="1">
      <c r="D270" s="6" t="s">
        <v>315</v>
      </c>
      <c r="F270" s="9">
        <f t="shared" si="21"/>
        <v>42.857142857142854</v>
      </c>
      <c r="G270" s="9">
        <f t="shared" si="20"/>
        <v>2.1428571428571459</v>
      </c>
      <c r="H270" s="7">
        <v>45</v>
      </c>
      <c r="I270" s="6" t="s">
        <v>97</v>
      </c>
      <c r="J270" s="6">
        <v>5</v>
      </c>
    </row>
    <row r="271" spans="1:10" ht="45" customHeight="1">
      <c r="D271" s="6" t="s">
        <v>290</v>
      </c>
      <c r="F271" s="9">
        <f t="shared" si="21"/>
        <v>19.047619047619047</v>
      </c>
      <c r="G271" s="9">
        <f t="shared" si="20"/>
        <v>0.95238095238095255</v>
      </c>
      <c r="H271" s="7">
        <v>20</v>
      </c>
      <c r="I271" s="6" t="s">
        <v>97</v>
      </c>
      <c r="J271" s="6">
        <v>5</v>
      </c>
    </row>
    <row r="272" spans="1:10" ht="45" customHeight="1">
      <c r="D272" s="6" t="s">
        <v>291</v>
      </c>
      <c r="F272" s="9">
        <f t="shared" si="21"/>
        <v>61.904761904761905</v>
      </c>
      <c r="G272" s="9">
        <f t="shared" si="20"/>
        <v>3.0952380952380949</v>
      </c>
      <c r="H272" s="7">
        <v>65</v>
      </c>
      <c r="I272" s="6" t="s">
        <v>97</v>
      </c>
      <c r="J272" s="6">
        <v>5</v>
      </c>
    </row>
    <row r="273" spans="1:10" ht="45" customHeight="1">
      <c r="D273" s="6" t="s">
        <v>292</v>
      </c>
      <c r="F273" s="9">
        <f t="shared" si="21"/>
        <v>66.666666666666657</v>
      </c>
      <c r="G273" s="9">
        <f t="shared" si="20"/>
        <v>3.3333333333333428</v>
      </c>
      <c r="H273" s="7">
        <v>70</v>
      </c>
      <c r="I273" s="6" t="s">
        <v>97</v>
      </c>
      <c r="J273" s="6">
        <v>5</v>
      </c>
    </row>
    <row r="274" spans="1:10" ht="45" customHeight="1">
      <c r="D274" s="6" t="s">
        <v>293</v>
      </c>
      <c r="F274" s="9">
        <f t="shared" si="21"/>
        <v>19.047619047619047</v>
      </c>
      <c r="G274" s="9">
        <f t="shared" si="20"/>
        <v>0.95238095238095255</v>
      </c>
      <c r="H274" s="7">
        <v>20</v>
      </c>
      <c r="I274" s="6" t="s">
        <v>97</v>
      </c>
      <c r="J274" s="6">
        <v>5</v>
      </c>
    </row>
    <row r="275" spans="1:10" ht="45" customHeight="1">
      <c r="D275" s="6" t="s">
        <v>294</v>
      </c>
      <c r="F275" s="9">
        <f t="shared" si="21"/>
        <v>42.857142857142854</v>
      </c>
      <c r="G275" s="9">
        <f t="shared" si="20"/>
        <v>2.1428571428571459</v>
      </c>
      <c r="H275" s="7">
        <v>45</v>
      </c>
      <c r="I275" s="6" t="s">
        <v>97</v>
      </c>
      <c r="J275" s="6">
        <v>5</v>
      </c>
    </row>
    <row r="276" spans="1:10" ht="45" customHeight="1">
      <c r="D276" s="6" t="s">
        <v>176</v>
      </c>
      <c r="F276" s="9">
        <f t="shared" si="21"/>
        <v>52.380952380952387</v>
      </c>
      <c r="G276" s="9">
        <f t="shared" si="20"/>
        <v>2.6190476190476133</v>
      </c>
      <c r="H276" s="7">
        <v>55</v>
      </c>
      <c r="I276" s="6" t="s">
        <v>97</v>
      </c>
      <c r="J276" s="6">
        <v>5</v>
      </c>
    </row>
    <row r="277" spans="1:10" ht="45" customHeight="1">
      <c r="D277" s="6" t="s">
        <v>177</v>
      </c>
      <c r="F277" s="9">
        <f t="shared" si="21"/>
        <v>47.619047619047613</v>
      </c>
      <c r="G277" s="9">
        <f t="shared" si="20"/>
        <v>2.3809523809523867</v>
      </c>
      <c r="H277" s="7">
        <v>50</v>
      </c>
      <c r="I277" s="6" t="s">
        <v>97</v>
      </c>
      <c r="J277" s="6">
        <v>5</v>
      </c>
    </row>
    <row r="278" spans="1:10" ht="45" customHeight="1">
      <c r="D278" s="6" t="s">
        <v>307</v>
      </c>
      <c r="F278" s="9">
        <f t="shared" si="21"/>
        <v>42.857142857142854</v>
      </c>
      <c r="G278" s="9">
        <f t="shared" si="20"/>
        <v>2.1428571428571459</v>
      </c>
      <c r="H278" s="7">
        <v>45</v>
      </c>
      <c r="I278" s="6" t="s">
        <v>97</v>
      </c>
      <c r="J278" s="6">
        <v>5</v>
      </c>
    </row>
    <row r="279" spans="1:10" ht="45" customHeight="1">
      <c r="D279" s="6" t="s">
        <v>178</v>
      </c>
      <c r="F279" s="9">
        <f t="shared" si="21"/>
        <v>42.857142857142854</v>
      </c>
      <c r="G279" s="9">
        <f t="shared" si="20"/>
        <v>2.1428571428571459</v>
      </c>
      <c r="H279" s="7">
        <v>45</v>
      </c>
      <c r="I279" s="6" t="s">
        <v>97</v>
      </c>
      <c r="J279" s="6">
        <v>5</v>
      </c>
    </row>
    <row r="280" spans="1:10" ht="45" customHeight="1">
      <c r="D280" s="6" t="s">
        <v>179</v>
      </c>
      <c r="F280" s="9">
        <f t="shared" si="21"/>
        <v>42.857142857142854</v>
      </c>
      <c r="G280" s="9">
        <f t="shared" si="20"/>
        <v>2.1428571428571459</v>
      </c>
      <c r="H280" s="7">
        <v>45</v>
      </c>
      <c r="I280" s="6" t="s">
        <v>97</v>
      </c>
      <c r="J280" s="6">
        <v>5</v>
      </c>
    </row>
    <row r="281" spans="1:10" ht="45" customHeight="1">
      <c r="D281" s="6" t="s">
        <v>180</v>
      </c>
      <c r="F281" s="9">
        <f t="shared" si="21"/>
        <v>42.857142857142854</v>
      </c>
      <c r="G281" s="9">
        <f t="shared" si="20"/>
        <v>2.1428571428571459</v>
      </c>
      <c r="H281" s="7">
        <v>45</v>
      </c>
      <c r="I281" s="6" t="s">
        <v>97</v>
      </c>
      <c r="J281" s="6">
        <v>5</v>
      </c>
    </row>
    <row r="282" spans="1:10" ht="45" customHeight="1">
      <c r="D282" s="6" t="s">
        <v>181</v>
      </c>
      <c r="F282" s="9">
        <f t="shared" si="21"/>
        <v>47.619047619047613</v>
      </c>
      <c r="G282" s="9">
        <f t="shared" si="20"/>
        <v>2.3809523809523867</v>
      </c>
      <c r="H282" s="7">
        <v>50</v>
      </c>
      <c r="I282" s="14" t="s">
        <v>97</v>
      </c>
      <c r="J282" s="6">
        <v>5</v>
      </c>
    </row>
    <row r="283" spans="1:10" ht="45" customHeight="1">
      <c r="D283" s="6" t="s">
        <v>182</v>
      </c>
      <c r="F283" s="9">
        <f t="shared" si="21"/>
        <v>66.666666666666657</v>
      </c>
      <c r="G283" s="9">
        <f t="shared" si="20"/>
        <v>3.3333333333333428</v>
      </c>
      <c r="H283" s="7">
        <v>70</v>
      </c>
      <c r="I283" s="6" t="s">
        <v>97</v>
      </c>
      <c r="J283" s="6">
        <v>5</v>
      </c>
    </row>
    <row r="284" spans="1:10" ht="45" customHeight="1">
      <c r="D284" s="6" t="s">
        <v>183</v>
      </c>
      <c r="F284" s="9">
        <f t="shared" si="21"/>
        <v>66.666666666666657</v>
      </c>
      <c r="G284" s="9">
        <f t="shared" si="20"/>
        <v>3.3333333333333428</v>
      </c>
      <c r="H284" s="7">
        <v>70</v>
      </c>
      <c r="I284" s="6" t="s">
        <v>97</v>
      </c>
      <c r="J284" s="6">
        <v>5</v>
      </c>
    </row>
    <row r="285" spans="1:10" ht="45" customHeight="1">
      <c r="C285" s="14"/>
      <c r="D285" s="6" t="s">
        <v>184</v>
      </c>
      <c r="F285" s="9">
        <f t="shared" si="21"/>
        <v>66.666666666666657</v>
      </c>
      <c r="G285" s="9">
        <f t="shared" si="20"/>
        <v>3.3333333333333428</v>
      </c>
      <c r="H285" s="7">
        <v>70</v>
      </c>
      <c r="I285" s="6" t="s">
        <v>97</v>
      </c>
      <c r="J285" s="6">
        <v>5</v>
      </c>
    </row>
    <row r="286" spans="1:10" ht="45" customHeight="1">
      <c r="C286" s="14"/>
      <c r="D286" s="6" t="s">
        <v>374</v>
      </c>
      <c r="F286" s="9">
        <f t="shared" si="21"/>
        <v>104.76190476190477</v>
      </c>
      <c r="G286" s="9">
        <f t="shared" si="20"/>
        <v>5.2380952380952266</v>
      </c>
      <c r="H286" s="7">
        <v>110</v>
      </c>
      <c r="I286" s="6" t="s">
        <v>97</v>
      </c>
      <c r="J286" s="6">
        <v>5</v>
      </c>
    </row>
    <row r="287" spans="1:10" ht="45" customHeight="1">
      <c r="A287" s="6" t="s">
        <v>209</v>
      </c>
      <c r="D287" s="6" t="s">
        <v>186</v>
      </c>
      <c r="F287" s="9">
        <f t="shared" si="21"/>
        <v>76.19047619047619</v>
      </c>
      <c r="G287" s="9">
        <f t="shared" si="20"/>
        <v>3.8095238095238102</v>
      </c>
      <c r="H287" s="7">
        <v>80</v>
      </c>
      <c r="I287" s="6" t="s">
        <v>97</v>
      </c>
      <c r="J287" s="6">
        <v>5</v>
      </c>
    </row>
    <row r="288" spans="1:10" ht="45" customHeight="1">
      <c r="D288" s="6" t="s">
        <v>187</v>
      </c>
      <c r="F288" s="9">
        <f t="shared" ref="F288:F342" si="22">(H288/105)*100</f>
        <v>71.428571428571431</v>
      </c>
      <c r="G288" s="9">
        <f t="shared" ref="G288:G351" si="23">H288-F288</f>
        <v>3.5714285714285694</v>
      </c>
      <c r="H288" s="7">
        <v>75</v>
      </c>
      <c r="I288" s="6" t="s">
        <v>97</v>
      </c>
      <c r="J288" s="6">
        <v>5</v>
      </c>
    </row>
    <row r="289" spans="3:10" ht="45" customHeight="1">
      <c r="D289" s="6" t="s">
        <v>188</v>
      </c>
      <c r="F289" s="9">
        <f t="shared" si="22"/>
        <v>52.380952380952387</v>
      </c>
      <c r="G289" s="9">
        <f t="shared" si="23"/>
        <v>2.6190476190476133</v>
      </c>
      <c r="H289" s="7">
        <v>55</v>
      </c>
      <c r="I289" s="6" t="s">
        <v>97</v>
      </c>
      <c r="J289" s="6">
        <v>5</v>
      </c>
    </row>
    <row r="290" spans="3:10" ht="45" customHeight="1">
      <c r="D290" s="6" t="s">
        <v>189</v>
      </c>
      <c r="F290" s="9">
        <f t="shared" si="22"/>
        <v>52.380952380952387</v>
      </c>
      <c r="G290" s="9">
        <f t="shared" si="23"/>
        <v>2.6190476190476133</v>
      </c>
      <c r="H290" s="7">
        <v>55</v>
      </c>
      <c r="I290" s="6" t="s">
        <v>97</v>
      </c>
      <c r="J290" s="6">
        <v>5</v>
      </c>
    </row>
    <row r="291" spans="3:10" ht="45" customHeight="1">
      <c r="D291" s="15" t="s">
        <v>190</v>
      </c>
      <c r="F291" s="9">
        <f t="shared" si="22"/>
        <v>52.380952380952387</v>
      </c>
      <c r="G291" s="9">
        <f t="shared" si="23"/>
        <v>2.6190476190476133</v>
      </c>
      <c r="H291" s="7">
        <v>55</v>
      </c>
      <c r="I291" s="6" t="s">
        <v>97</v>
      </c>
      <c r="J291" s="6">
        <v>5</v>
      </c>
    </row>
    <row r="292" spans="3:10" ht="45" customHeight="1">
      <c r="D292" s="15" t="s">
        <v>191</v>
      </c>
      <c r="F292" s="9">
        <f t="shared" si="22"/>
        <v>47.619047619047613</v>
      </c>
      <c r="G292" s="9">
        <f t="shared" si="23"/>
        <v>2.3809523809523867</v>
      </c>
      <c r="H292" s="7">
        <v>50</v>
      </c>
      <c r="I292" s="6" t="s">
        <v>97</v>
      </c>
      <c r="J292" s="6">
        <v>5</v>
      </c>
    </row>
    <row r="293" spans="3:10" ht="45" customHeight="1">
      <c r="D293" s="15" t="s">
        <v>192</v>
      </c>
      <c r="F293" s="9">
        <f t="shared" si="22"/>
        <v>61.904761904761905</v>
      </c>
      <c r="G293" s="9">
        <f t="shared" si="23"/>
        <v>3.0952380952380949</v>
      </c>
      <c r="H293" s="7">
        <v>65</v>
      </c>
      <c r="I293" s="6" t="s">
        <v>97</v>
      </c>
      <c r="J293" s="6">
        <v>5</v>
      </c>
    </row>
    <row r="294" spans="3:10" ht="45" customHeight="1">
      <c r="D294" s="15" t="s">
        <v>193</v>
      </c>
      <c r="F294" s="9">
        <f t="shared" si="22"/>
        <v>90.476190476190482</v>
      </c>
      <c r="G294" s="9">
        <f t="shared" si="23"/>
        <v>4.5238095238095184</v>
      </c>
      <c r="H294" s="7">
        <v>95</v>
      </c>
      <c r="I294" s="6" t="s">
        <v>97</v>
      </c>
      <c r="J294" s="6">
        <v>5</v>
      </c>
    </row>
    <row r="295" spans="3:10" ht="45" customHeight="1">
      <c r="D295" s="15" t="s">
        <v>295</v>
      </c>
      <c r="F295" s="9">
        <f t="shared" si="22"/>
        <v>133.33333333333331</v>
      </c>
      <c r="G295" s="9">
        <f t="shared" si="23"/>
        <v>6.6666666666666856</v>
      </c>
      <c r="H295" s="7">
        <v>140</v>
      </c>
      <c r="I295" s="6" t="s">
        <v>97</v>
      </c>
      <c r="J295" s="6">
        <v>5</v>
      </c>
    </row>
    <row r="296" spans="3:10" ht="45" customHeight="1">
      <c r="D296" s="15" t="s">
        <v>194</v>
      </c>
      <c r="F296" s="9">
        <f t="shared" si="22"/>
        <v>61.904761904761905</v>
      </c>
      <c r="G296" s="9">
        <f t="shared" si="23"/>
        <v>3.0952380952380949</v>
      </c>
      <c r="H296" s="7">
        <v>65</v>
      </c>
      <c r="I296" s="6" t="s">
        <v>97</v>
      </c>
      <c r="J296" s="6">
        <v>5</v>
      </c>
    </row>
    <row r="297" spans="3:10" ht="45" customHeight="1">
      <c r="D297" s="15" t="s">
        <v>195</v>
      </c>
      <c r="F297" s="9">
        <f t="shared" si="22"/>
        <v>57.142857142857139</v>
      </c>
      <c r="G297" s="9">
        <f t="shared" si="23"/>
        <v>2.8571428571428612</v>
      </c>
      <c r="H297" s="7">
        <v>60</v>
      </c>
      <c r="I297" s="6" t="s">
        <v>97</v>
      </c>
      <c r="J297" s="6">
        <v>5</v>
      </c>
    </row>
    <row r="298" spans="3:10" ht="45" customHeight="1">
      <c r="D298" s="15" t="s">
        <v>196</v>
      </c>
      <c r="F298" s="9">
        <f t="shared" si="22"/>
        <v>61.904761904761905</v>
      </c>
      <c r="G298" s="9">
        <f t="shared" si="23"/>
        <v>3.0952380952380949</v>
      </c>
      <c r="H298" s="7">
        <v>65</v>
      </c>
      <c r="I298" s="6" t="s">
        <v>97</v>
      </c>
      <c r="J298" s="6">
        <v>5</v>
      </c>
    </row>
    <row r="299" spans="3:10" ht="45" customHeight="1">
      <c r="C299" s="14"/>
      <c r="D299" s="15" t="s">
        <v>106</v>
      </c>
      <c r="F299" s="9">
        <f t="shared" si="22"/>
        <v>66.666666666666657</v>
      </c>
      <c r="G299" s="9">
        <f t="shared" si="23"/>
        <v>3.3333333333333428</v>
      </c>
      <c r="H299" s="7">
        <v>70</v>
      </c>
      <c r="I299" s="6" t="s">
        <v>97</v>
      </c>
      <c r="J299" s="6">
        <v>5</v>
      </c>
    </row>
    <row r="300" spans="3:10" ht="45" customHeight="1">
      <c r="D300" s="15" t="s">
        <v>197</v>
      </c>
      <c r="F300" s="9">
        <f t="shared" si="22"/>
        <v>76.19047619047619</v>
      </c>
      <c r="G300" s="9">
        <f t="shared" si="23"/>
        <v>3.8095238095238102</v>
      </c>
      <c r="H300" s="7">
        <v>80</v>
      </c>
      <c r="I300" s="6" t="s">
        <v>97</v>
      </c>
      <c r="J300" s="6">
        <v>5</v>
      </c>
    </row>
    <row r="301" spans="3:10" ht="45" customHeight="1">
      <c r="D301" s="15" t="s">
        <v>198</v>
      </c>
      <c r="F301" s="9">
        <f t="shared" si="22"/>
        <v>85.714285714285708</v>
      </c>
      <c r="G301" s="9">
        <f t="shared" si="23"/>
        <v>4.2857142857142918</v>
      </c>
      <c r="H301" s="7">
        <v>90</v>
      </c>
      <c r="I301" s="6" t="s">
        <v>97</v>
      </c>
      <c r="J301" s="6">
        <v>5</v>
      </c>
    </row>
    <row r="302" spans="3:10" ht="45" customHeight="1">
      <c r="D302" s="15" t="s">
        <v>199</v>
      </c>
      <c r="F302" s="9">
        <f t="shared" si="22"/>
        <v>95.238095238095227</v>
      </c>
      <c r="G302" s="9">
        <f t="shared" si="23"/>
        <v>4.7619047619047734</v>
      </c>
      <c r="H302" s="7">
        <v>100</v>
      </c>
      <c r="I302" s="6" t="s">
        <v>97</v>
      </c>
      <c r="J302" s="6">
        <v>5</v>
      </c>
    </row>
    <row r="303" spans="3:10" ht="45" customHeight="1">
      <c r="D303" s="15" t="s">
        <v>200</v>
      </c>
      <c r="F303" s="9">
        <f t="shared" si="22"/>
        <v>80.952380952380949</v>
      </c>
      <c r="G303" s="9">
        <f t="shared" si="23"/>
        <v>4.047619047619051</v>
      </c>
      <c r="H303" s="7">
        <v>85</v>
      </c>
      <c r="I303" s="6" t="s">
        <v>97</v>
      </c>
      <c r="J303" s="6">
        <v>5</v>
      </c>
    </row>
    <row r="304" spans="3:10" ht="45" customHeight="1">
      <c r="D304" s="15" t="s">
        <v>201</v>
      </c>
      <c r="F304" s="9">
        <f t="shared" si="22"/>
        <v>38.095238095238095</v>
      </c>
      <c r="G304" s="9">
        <f t="shared" si="23"/>
        <v>1.9047619047619051</v>
      </c>
      <c r="H304" s="7">
        <v>40</v>
      </c>
      <c r="I304" s="6" t="s">
        <v>97</v>
      </c>
      <c r="J304" s="6">
        <v>5</v>
      </c>
    </row>
    <row r="305" spans="1:10" ht="45" customHeight="1">
      <c r="D305" s="15" t="s">
        <v>202</v>
      </c>
      <c r="F305" s="9">
        <f t="shared" si="22"/>
        <v>42.857142857142854</v>
      </c>
      <c r="G305" s="9">
        <f t="shared" si="23"/>
        <v>2.1428571428571459</v>
      </c>
      <c r="H305" s="7">
        <v>45</v>
      </c>
      <c r="I305" s="6" t="s">
        <v>97</v>
      </c>
      <c r="J305" s="6">
        <v>5</v>
      </c>
    </row>
    <row r="306" spans="1:10" ht="45" customHeight="1">
      <c r="D306" s="15" t="s">
        <v>203</v>
      </c>
      <c r="F306" s="9">
        <f t="shared" si="22"/>
        <v>47.619047619047613</v>
      </c>
      <c r="G306" s="9">
        <f t="shared" si="23"/>
        <v>2.3809523809523867</v>
      </c>
      <c r="H306" s="7">
        <v>50</v>
      </c>
      <c r="I306" s="6" t="s">
        <v>97</v>
      </c>
      <c r="J306" s="6">
        <v>5</v>
      </c>
    </row>
    <row r="307" spans="1:10" ht="45" customHeight="1">
      <c r="D307" s="15" t="s">
        <v>204</v>
      </c>
      <c r="F307" s="9">
        <f t="shared" si="22"/>
        <v>42.857142857142854</v>
      </c>
      <c r="G307" s="9">
        <f t="shared" si="23"/>
        <v>2.1428571428571459</v>
      </c>
      <c r="H307" s="7">
        <v>45</v>
      </c>
      <c r="I307" s="6" t="s">
        <v>97</v>
      </c>
      <c r="J307" s="6">
        <v>5</v>
      </c>
    </row>
    <row r="308" spans="1:10" ht="45" customHeight="1">
      <c r="D308" s="15" t="s">
        <v>205</v>
      </c>
      <c r="F308" s="9">
        <f t="shared" si="22"/>
        <v>47.619047619047613</v>
      </c>
      <c r="G308" s="9">
        <f t="shared" si="23"/>
        <v>2.3809523809523867</v>
      </c>
      <c r="H308" s="7">
        <v>50</v>
      </c>
      <c r="I308" s="6" t="s">
        <v>97</v>
      </c>
      <c r="J308" s="6">
        <v>5</v>
      </c>
    </row>
    <row r="309" spans="1:10" ht="45" customHeight="1">
      <c r="D309" s="15" t="s">
        <v>206</v>
      </c>
      <c r="F309" s="9">
        <f t="shared" si="22"/>
        <v>47.619047619047613</v>
      </c>
      <c r="G309" s="9">
        <f t="shared" si="23"/>
        <v>2.3809523809523867</v>
      </c>
      <c r="H309" s="7">
        <v>50</v>
      </c>
      <c r="I309" s="6" t="s">
        <v>97</v>
      </c>
      <c r="J309" s="6">
        <v>5</v>
      </c>
    </row>
    <row r="310" spans="1:10" ht="45" customHeight="1">
      <c r="D310" s="15" t="s">
        <v>207</v>
      </c>
      <c r="F310" s="9">
        <f t="shared" si="22"/>
        <v>57.142857142857139</v>
      </c>
      <c r="G310" s="9">
        <f t="shared" si="23"/>
        <v>2.8571428571428612</v>
      </c>
      <c r="H310" s="7">
        <v>60</v>
      </c>
      <c r="I310" s="6" t="s">
        <v>97</v>
      </c>
      <c r="J310" s="6">
        <v>5</v>
      </c>
    </row>
    <row r="311" spans="1:10" ht="45" customHeight="1">
      <c r="D311" s="15" t="s">
        <v>208</v>
      </c>
      <c r="F311" s="9">
        <f t="shared" si="22"/>
        <v>47.619047619047613</v>
      </c>
      <c r="G311" s="9">
        <f t="shared" si="23"/>
        <v>2.3809523809523867</v>
      </c>
      <c r="H311" s="7">
        <v>50</v>
      </c>
      <c r="I311" s="6" t="s">
        <v>97</v>
      </c>
      <c r="J311" s="6">
        <v>5</v>
      </c>
    </row>
    <row r="312" spans="1:10" ht="45" customHeight="1">
      <c r="A312" s="6" t="s">
        <v>210</v>
      </c>
      <c r="D312" s="6" t="s">
        <v>222</v>
      </c>
      <c r="F312" s="9">
        <f t="shared" si="22"/>
        <v>85.714285714285708</v>
      </c>
      <c r="G312" s="9">
        <f t="shared" si="23"/>
        <v>4.2857142857142918</v>
      </c>
      <c r="H312" s="7">
        <v>90</v>
      </c>
      <c r="I312" s="6" t="s">
        <v>97</v>
      </c>
      <c r="J312" s="6">
        <v>5</v>
      </c>
    </row>
    <row r="313" spans="1:10" ht="45" customHeight="1">
      <c r="D313" s="6" t="s">
        <v>223</v>
      </c>
      <c r="F313" s="9">
        <f t="shared" si="22"/>
        <v>114.28571428571428</v>
      </c>
      <c r="G313" s="9">
        <f t="shared" si="23"/>
        <v>5.7142857142857224</v>
      </c>
      <c r="H313" s="7">
        <v>120</v>
      </c>
      <c r="I313" s="6" t="s">
        <v>97</v>
      </c>
      <c r="J313" s="6">
        <v>5</v>
      </c>
    </row>
    <row r="314" spans="1:10" ht="45" customHeight="1">
      <c r="D314" s="16" t="s">
        <v>224</v>
      </c>
      <c r="F314" s="9">
        <f t="shared" si="22"/>
        <v>85.714285714285708</v>
      </c>
      <c r="G314" s="9">
        <f t="shared" si="23"/>
        <v>4.2857142857142918</v>
      </c>
      <c r="H314" s="7">
        <v>90</v>
      </c>
      <c r="I314" s="6" t="s">
        <v>97</v>
      </c>
      <c r="J314" s="6">
        <v>5</v>
      </c>
    </row>
    <row r="315" spans="1:10" ht="45" customHeight="1">
      <c r="D315" s="16" t="s">
        <v>225</v>
      </c>
      <c r="F315" s="9">
        <f t="shared" si="22"/>
        <v>114.28571428571428</v>
      </c>
      <c r="G315" s="9">
        <f t="shared" si="23"/>
        <v>5.7142857142857224</v>
      </c>
      <c r="H315" s="7">
        <v>120</v>
      </c>
      <c r="I315" s="6" t="s">
        <v>97</v>
      </c>
      <c r="J315" s="6">
        <v>5</v>
      </c>
    </row>
    <row r="316" spans="1:10" ht="45" customHeight="1">
      <c r="D316" s="6" t="s">
        <v>226</v>
      </c>
      <c r="F316" s="9">
        <f t="shared" si="22"/>
        <v>76.19047619047619</v>
      </c>
      <c r="G316" s="9">
        <f t="shared" si="23"/>
        <v>3.8095238095238102</v>
      </c>
      <c r="H316" s="7">
        <v>80</v>
      </c>
      <c r="I316" s="6" t="s">
        <v>97</v>
      </c>
      <c r="J316" s="6">
        <v>5</v>
      </c>
    </row>
    <row r="317" spans="1:10" ht="45" customHeight="1">
      <c r="D317" s="6" t="s">
        <v>227</v>
      </c>
      <c r="F317" s="9">
        <f t="shared" si="22"/>
        <v>114.28571428571428</v>
      </c>
      <c r="G317" s="9">
        <f t="shared" si="23"/>
        <v>5.7142857142857224</v>
      </c>
      <c r="H317" s="7">
        <v>120</v>
      </c>
      <c r="I317" s="6" t="s">
        <v>97</v>
      </c>
      <c r="J317" s="6">
        <v>5</v>
      </c>
    </row>
    <row r="318" spans="1:10" ht="45" customHeight="1">
      <c r="D318" s="6" t="s">
        <v>228</v>
      </c>
      <c r="F318" s="9">
        <f t="shared" si="22"/>
        <v>95.238095238095227</v>
      </c>
      <c r="G318" s="9">
        <f t="shared" si="23"/>
        <v>4.7619047619047734</v>
      </c>
      <c r="H318" s="7">
        <v>100</v>
      </c>
      <c r="I318" s="6" t="s">
        <v>97</v>
      </c>
      <c r="J318" s="6">
        <v>5</v>
      </c>
    </row>
    <row r="319" spans="1:10" ht="45" customHeight="1">
      <c r="D319" s="6" t="s">
        <v>229</v>
      </c>
      <c r="F319" s="9">
        <f t="shared" si="22"/>
        <v>119.04761904761905</v>
      </c>
      <c r="G319" s="9">
        <f t="shared" si="23"/>
        <v>5.952380952380949</v>
      </c>
      <c r="H319" s="7">
        <v>125</v>
      </c>
      <c r="I319" s="6" t="s">
        <v>97</v>
      </c>
      <c r="J319" s="6">
        <v>5</v>
      </c>
    </row>
    <row r="320" spans="1:10" ht="45" customHeight="1">
      <c r="D320" s="6" t="s">
        <v>230</v>
      </c>
      <c r="F320" s="9">
        <f t="shared" si="22"/>
        <v>95.238095238095227</v>
      </c>
      <c r="G320" s="9">
        <f t="shared" si="23"/>
        <v>4.7619047619047734</v>
      </c>
      <c r="H320" s="7">
        <v>100</v>
      </c>
      <c r="I320" s="6" t="s">
        <v>97</v>
      </c>
      <c r="J320" s="6">
        <v>5</v>
      </c>
    </row>
    <row r="321" spans="4:10" ht="45" customHeight="1">
      <c r="D321" s="6" t="s">
        <v>231</v>
      </c>
      <c r="F321" s="9">
        <f t="shared" si="22"/>
        <v>119.04761904761905</v>
      </c>
      <c r="G321" s="9">
        <f t="shared" si="23"/>
        <v>5.952380952380949</v>
      </c>
      <c r="H321" s="7">
        <v>125</v>
      </c>
      <c r="I321" s="6" t="s">
        <v>97</v>
      </c>
      <c r="J321" s="6">
        <v>5</v>
      </c>
    </row>
    <row r="322" spans="4:10" ht="45" customHeight="1">
      <c r="D322" s="6" t="s">
        <v>232</v>
      </c>
      <c r="F322" s="9">
        <f t="shared" si="22"/>
        <v>85.714285714285708</v>
      </c>
      <c r="G322" s="9">
        <f t="shared" si="23"/>
        <v>4.2857142857142918</v>
      </c>
      <c r="H322" s="7">
        <v>90</v>
      </c>
      <c r="I322" s="6" t="s">
        <v>97</v>
      </c>
      <c r="J322" s="6">
        <v>5</v>
      </c>
    </row>
    <row r="323" spans="4:10" ht="45" customHeight="1">
      <c r="D323" s="6" t="s">
        <v>233</v>
      </c>
      <c r="F323" s="9">
        <f t="shared" si="22"/>
        <v>119.04761904761905</v>
      </c>
      <c r="G323" s="9">
        <f t="shared" si="23"/>
        <v>5.952380952380949</v>
      </c>
      <c r="H323" s="7">
        <v>125</v>
      </c>
      <c r="I323" s="6" t="s">
        <v>97</v>
      </c>
      <c r="J323" s="6">
        <v>5</v>
      </c>
    </row>
    <row r="324" spans="4:10" ht="45" customHeight="1">
      <c r="D324" s="15" t="s">
        <v>234</v>
      </c>
      <c r="F324" s="9">
        <f t="shared" si="22"/>
        <v>114.28571428571428</v>
      </c>
      <c r="G324" s="9">
        <f t="shared" si="23"/>
        <v>5.7142857142857224</v>
      </c>
      <c r="H324" s="7">
        <v>120</v>
      </c>
      <c r="I324" s="6" t="s">
        <v>97</v>
      </c>
      <c r="J324" s="6">
        <v>5</v>
      </c>
    </row>
    <row r="325" spans="4:10" ht="45" customHeight="1">
      <c r="D325" s="15" t="s">
        <v>235</v>
      </c>
      <c r="F325" s="9">
        <f t="shared" si="22"/>
        <v>133.33333333333331</v>
      </c>
      <c r="G325" s="9">
        <f t="shared" si="23"/>
        <v>6.6666666666666856</v>
      </c>
      <c r="H325" s="7">
        <v>140</v>
      </c>
      <c r="I325" s="6" t="s">
        <v>97</v>
      </c>
      <c r="J325" s="6">
        <v>5</v>
      </c>
    </row>
    <row r="326" spans="4:10" ht="45" customHeight="1">
      <c r="D326" s="16" t="s">
        <v>236</v>
      </c>
      <c r="F326" s="9">
        <f t="shared" si="22"/>
        <v>114.28571428571428</v>
      </c>
      <c r="G326" s="9">
        <f t="shared" si="23"/>
        <v>5.7142857142857224</v>
      </c>
      <c r="H326" s="7">
        <v>120</v>
      </c>
      <c r="I326" s="6" t="s">
        <v>97</v>
      </c>
      <c r="J326" s="6">
        <v>5</v>
      </c>
    </row>
    <row r="327" spans="4:10" ht="45" customHeight="1">
      <c r="D327" s="16" t="s">
        <v>237</v>
      </c>
      <c r="F327" s="9">
        <f t="shared" si="22"/>
        <v>133.33333333333331</v>
      </c>
      <c r="G327" s="9">
        <f t="shared" si="23"/>
        <v>6.6666666666666856</v>
      </c>
      <c r="H327" s="7">
        <v>140</v>
      </c>
      <c r="I327" s="6" t="s">
        <v>97</v>
      </c>
      <c r="J327" s="6">
        <v>5</v>
      </c>
    </row>
    <row r="328" spans="4:10" ht="45" customHeight="1">
      <c r="D328" s="16" t="s">
        <v>238</v>
      </c>
      <c r="F328" s="9">
        <f t="shared" si="22"/>
        <v>114.28571428571428</v>
      </c>
      <c r="G328" s="9">
        <f t="shared" si="23"/>
        <v>5.7142857142857224</v>
      </c>
      <c r="H328" s="7">
        <v>120</v>
      </c>
      <c r="I328" s="6" t="s">
        <v>97</v>
      </c>
      <c r="J328" s="6">
        <v>5</v>
      </c>
    </row>
    <row r="329" spans="4:10" ht="45" customHeight="1">
      <c r="D329" s="16" t="s">
        <v>239</v>
      </c>
      <c r="F329" s="9">
        <f t="shared" si="22"/>
        <v>133.33333333333331</v>
      </c>
      <c r="G329" s="9">
        <f t="shared" si="23"/>
        <v>6.6666666666666856</v>
      </c>
      <c r="H329" s="7">
        <v>140</v>
      </c>
      <c r="I329" s="6" t="s">
        <v>97</v>
      </c>
      <c r="J329" s="6">
        <v>5</v>
      </c>
    </row>
    <row r="330" spans="4:10" ht="45" customHeight="1">
      <c r="D330" s="6" t="s">
        <v>240</v>
      </c>
      <c r="F330" s="9">
        <f t="shared" si="22"/>
        <v>104.76190476190477</v>
      </c>
      <c r="G330" s="9">
        <f t="shared" si="23"/>
        <v>5.2380952380952266</v>
      </c>
      <c r="H330" s="7">
        <v>110</v>
      </c>
      <c r="I330" s="6" t="s">
        <v>97</v>
      </c>
      <c r="J330" s="6">
        <v>5</v>
      </c>
    </row>
    <row r="331" spans="4:10" ht="45" customHeight="1">
      <c r="D331" s="6" t="s">
        <v>241</v>
      </c>
      <c r="F331" s="9">
        <f t="shared" si="22"/>
        <v>123.80952380952381</v>
      </c>
      <c r="G331" s="9">
        <f t="shared" si="23"/>
        <v>6.1904761904761898</v>
      </c>
      <c r="H331" s="7">
        <v>130</v>
      </c>
      <c r="I331" s="6" t="s">
        <v>97</v>
      </c>
      <c r="J331" s="6">
        <v>5</v>
      </c>
    </row>
    <row r="332" spans="4:10" ht="45" customHeight="1">
      <c r="D332" s="16" t="s">
        <v>242</v>
      </c>
      <c r="F332" s="9">
        <f t="shared" si="22"/>
        <v>114.28571428571428</v>
      </c>
      <c r="G332" s="9">
        <f t="shared" si="23"/>
        <v>5.7142857142857224</v>
      </c>
      <c r="H332" s="7">
        <v>120</v>
      </c>
      <c r="I332" s="6" t="s">
        <v>97</v>
      </c>
      <c r="J332" s="6">
        <v>5</v>
      </c>
    </row>
    <row r="333" spans="4:10" ht="45" customHeight="1">
      <c r="D333" s="16" t="s">
        <v>243</v>
      </c>
      <c r="F333" s="9">
        <f t="shared" si="22"/>
        <v>133.33333333333331</v>
      </c>
      <c r="G333" s="9">
        <f t="shared" si="23"/>
        <v>6.6666666666666856</v>
      </c>
      <c r="H333" s="7">
        <v>140</v>
      </c>
      <c r="I333" s="6" t="s">
        <v>97</v>
      </c>
      <c r="J333" s="6">
        <v>5</v>
      </c>
    </row>
    <row r="334" spans="4:10" ht="45" customHeight="1">
      <c r="D334" s="16" t="s">
        <v>244</v>
      </c>
      <c r="F334" s="9">
        <f t="shared" si="22"/>
        <v>114.28571428571428</v>
      </c>
      <c r="G334" s="9">
        <f t="shared" si="23"/>
        <v>5.7142857142857224</v>
      </c>
      <c r="H334" s="7">
        <v>120</v>
      </c>
      <c r="I334" s="6" t="s">
        <v>97</v>
      </c>
      <c r="J334" s="6">
        <v>5</v>
      </c>
    </row>
    <row r="335" spans="4:10" ht="45" customHeight="1">
      <c r="D335" s="16" t="s">
        <v>245</v>
      </c>
      <c r="F335" s="9">
        <f t="shared" si="22"/>
        <v>133.33333333333331</v>
      </c>
      <c r="G335" s="9">
        <f t="shared" si="23"/>
        <v>6.6666666666666856</v>
      </c>
      <c r="H335" s="7">
        <v>140</v>
      </c>
      <c r="I335" s="6" t="s">
        <v>97</v>
      </c>
      <c r="J335" s="6">
        <v>5</v>
      </c>
    </row>
    <row r="336" spans="4:10" ht="45" customHeight="1">
      <c r="D336" s="6" t="s">
        <v>246</v>
      </c>
      <c r="F336" s="9">
        <f t="shared" si="22"/>
        <v>142.85714285714286</v>
      </c>
      <c r="G336" s="9">
        <f t="shared" si="23"/>
        <v>7.1428571428571388</v>
      </c>
      <c r="H336" s="7">
        <v>150</v>
      </c>
      <c r="I336" s="6" t="s">
        <v>97</v>
      </c>
      <c r="J336" s="6">
        <v>5</v>
      </c>
    </row>
    <row r="337" spans="1:10" ht="45" customHeight="1">
      <c r="D337" s="6" t="s">
        <v>247</v>
      </c>
      <c r="F337" s="9">
        <f t="shared" si="22"/>
        <v>171.42857142857142</v>
      </c>
      <c r="G337" s="9">
        <f t="shared" si="23"/>
        <v>8.5714285714285836</v>
      </c>
      <c r="H337" s="7">
        <v>180</v>
      </c>
      <c r="I337" s="6" t="s">
        <v>97</v>
      </c>
      <c r="J337" s="6">
        <v>5</v>
      </c>
    </row>
    <row r="338" spans="1:10" ht="45" customHeight="1">
      <c r="D338" s="6" t="s">
        <v>248</v>
      </c>
      <c r="F338" s="9">
        <f t="shared" si="22"/>
        <v>128.57142857142858</v>
      </c>
      <c r="G338" s="9">
        <f t="shared" si="23"/>
        <v>6.4285714285714164</v>
      </c>
      <c r="H338" s="7">
        <v>135</v>
      </c>
      <c r="I338" s="6" t="s">
        <v>97</v>
      </c>
      <c r="J338" s="6">
        <v>5</v>
      </c>
    </row>
    <row r="339" spans="1:10" ht="45" customHeight="1">
      <c r="D339" s="6" t="s">
        <v>249</v>
      </c>
      <c r="F339" s="9">
        <f t="shared" si="22"/>
        <v>138.0952380952381</v>
      </c>
      <c r="G339" s="9">
        <f t="shared" si="23"/>
        <v>6.904761904761898</v>
      </c>
      <c r="H339" s="7">
        <v>145</v>
      </c>
      <c r="I339" s="6" t="s">
        <v>97</v>
      </c>
      <c r="J339" s="6">
        <v>5</v>
      </c>
    </row>
    <row r="340" spans="1:10" ht="45" customHeight="1">
      <c r="A340" s="6" t="s">
        <v>211</v>
      </c>
      <c r="D340" s="6" t="s">
        <v>211</v>
      </c>
      <c r="F340" s="9">
        <f t="shared" si="22"/>
        <v>114.28571428571428</v>
      </c>
      <c r="G340" s="9">
        <f t="shared" si="23"/>
        <v>5.7142857142857224</v>
      </c>
      <c r="H340" s="7">
        <v>120</v>
      </c>
      <c r="I340" s="6" t="s">
        <v>97</v>
      </c>
      <c r="J340" s="6">
        <v>5</v>
      </c>
    </row>
    <row r="341" spans="1:10" ht="45" customHeight="1">
      <c r="D341" s="6" t="s">
        <v>212</v>
      </c>
      <c r="F341" s="9">
        <f t="shared" si="22"/>
        <v>142.85714285714286</v>
      </c>
      <c r="G341" s="9">
        <f t="shared" si="23"/>
        <v>7.1428571428571388</v>
      </c>
      <c r="H341" s="7">
        <v>150</v>
      </c>
      <c r="I341" s="6" t="s">
        <v>97</v>
      </c>
      <c r="J341" s="6">
        <v>5</v>
      </c>
    </row>
    <row r="342" spans="1:10" ht="45" customHeight="1">
      <c r="D342" s="6" t="s">
        <v>213</v>
      </c>
      <c r="F342" s="9">
        <f t="shared" si="22"/>
        <v>161.9047619047619</v>
      </c>
      <c r="G342" s="9">
        <f t="shared" si="23"/>
        <v>8.095238095238102</v>
      </c>
      <c r="H342" s="7">
        <v>170</v>
      </c>
      <c r="I342" s="6" t="s">
        <v>97</v>
      </c>
      <c r="J342" s="6">
        <v>5</v>
      </c>
    </row>
    <row r="343" spans="1:10" ht="45" customHeight="1">
      <c r="A343" s="6" t="s">
        <v>221</v>
      </c>
      <c r="D343" s="6" t="s">
        <v>214</v>
      </c>
      <c r="F343" s="9">
        <f>(H343/118)*100</f>
        <v>67.796610169491515</v>
      </c>
      <c r="G343" s="9">
        <f t="shared" si="23"/>
        <v>12.203389830508485</v>
      </c>
      <c r="H343" s="7">
        <v>80</v>
      </c>
      <c r="I343" s="6" t="s">
        <v>97</v>
      </c>
      <c r="J343" s="6">
        <v>18</v>
      </c>
    </row>
    <row r="344" spans="1:10" ht="45" customHeight="1">
      <c r="D344" s="6" t="s">
        <v>215</v>
      </c>
      <c r="F344" s="9">
        <f t="shared" ref="F344:F352" si="24">(H344/118)*100</f>
        <v>76.271186440677965</v>
      </c>
      <c r="G344" s="9">
        <f t="shared" si="23"/>
        <v>13.728813559322035</v>
      </c>
      <c r="H344" s="7">
        <v>90</v>
      </c>
      <c r="I344" s="6" t="s">
        <v>97</v>
      </c>
      <c r="J344" s="6">
        <v>18</v>
      </c>
    </row>
    <row r="345" spans="1:10" ht="45" customHeight="1">
      <c r="D345" s="6" t="s">
        <v>216</v>
      </c>
      <c r="F345" s="9">
        <f t="shared" si="24"/>
        <v>72.033898305084747</v>
      </c>
      <c r="G345" s="9">
        <f t="shared" si="23"/>
        <v>12.966101694915253</v>
      </c>
      <c r="H345" s="7">
        <v>85</v>
      </c>
      <c r="I345" s="6" t="s">
        <v>97</v>
      </c>
      <c r="J345" s="6">
        <v>18</v>
      </c>
    </row>
    <row r="346" spans="1:10" ht="45" customHeight="1">
      <c r="D346" s="6" t="s">
        <v>217</v>
      </c>
      <c r="F346" s="9">
        <f t="shared" si="24"/>
        <v>84.745762711864401</v>
      </c>
      <c r="G346" s="9">
        <f t="shared" si="23"/>
        <v>15.254237288135599</v>
      </c>
      <c r="H346" s="7">
        <v>100</v>
      </c>
      <c r="I346" s="6" t="s">
        <v>97</v>
      </c>
      <c r="J346" s="6">
        <v>18</v>
      </c>
    </row>
    <row r="347" spans="1:10" ht="45" customHeight="1">
      <c r="D347" s="6" t="s">
        <v>106</v>
      </c>
      <c r="F347" s="9">
        <f t="shared" si="24"/>
        <v>76.271186440677965</v>
      </c>
      <c r="G347" s="9">
        <f t="shared" si="23"/>
        <v>13.728813559322035</v>
      </c>
      <c r="H347" s="7">
        <v>90</v>
      </c>
      <c r="I347" s="6" t="s">
        <v>97</v>
      </c>
      <c r="J347" s="6">
        <v>18</v>
      </c>
    </row>
    <row r="348" spans="1:10" ht="45" customHeight="1">
      <c r="D348" s="6" t="s">
        <v>218</v>
      </c>
      <c r="F348" s="9">
        <f t="shared" si="24"/>
        <v>84.745762711864401</v>
      </c>
      <c r="G348" s="9">
        <f t="shared" si="23"/>
        <v>15.254237288135599</v>
      </c>
      <c r="H348" s="7">
        <v>100</v>
      </c>
      <c r="I348" s="6" t="s">
        <v>97</v>
      </c>
      <c r="J348" s="6">
        <v>18</v>
      </c>
    </row>
    <row r="349" spans="1:10" ht="45" customHeight="1">
      <c r="D349" s="6" t="s">
        <v>219</v>
      </c>
      <c r="F349" s="9">
        <f t="shared" si="24"/>
        <v>84.745762711864401</v>
      </c>
      <c r="G349" s="9">
        <f t="shared" si="23"/>
        <v>15.254237288135599</v>
      </c>
      <c r="H349" s="7">
        <v>100</v>
      </c>
      <c r="I349" s="6" t="s">
        <v>97</v>
      </c>
      <c r="J349" s="6">
        <v>18</v>
      </c>
    </row>
    <row r="350" spans="1:10" ht="45" customHeight="1">
      <c r="D350" s="6" t="s">
        <v>220</v>
      </c>
      <c r="F350" s="9">
        <f t="shared" si="24"/>
        <v>114.40677966101696</v>
      </c>
      <c r="G350" s="9">
        <f t="shared" si="23"/>
        <v>20.593220338983045</v>
      </c>
      <c r="H350" s="7">
        <v>135</v>
      </c>
      <c r="I350" s="6" t="s">
        <v>97</v>
      </c>
      <c r="J350" s="6">
        <v>18</v>
      </c>
    </row>
    <row r="351" spans="1:10" ht="45" customHeight="1">
      <c r="D351" s="6" t="s">
        <v>296</v>
      </c>
      <c r="F351" s="9">
        <f t="shared" si="24"/>
        <v>84.745762711864401</v>
      </c>
      <c r="G351" s="9">
        <f t="shared" si="23"/>
        <v>15.254237288135599</v>
      </c>
      <c r="H351" s="7">
        <v>100</v>
      </c>
      <c r="I351" s="6" t="s">
        <v>97</v>
      </c>
      <c r="J351" s="6">
        <v>18</v>
      </c>
    </row>
    <row r="352" spans="1:10" ht="45" customHeight="1">
      <c r="D352" s="6" t="s">
        <v>297</v>
      </c>
      <c r="E352" s="7"/>
      <c r="F352" s="9">
        <f t="shared" si="24"/>
        <v>118.64406779661016</v>
      </c>
      <c r="G352" s="9">
        <f t="shared" ref="G352" si="25">H352-F352</f>
        <v>21.355932203389841</v>
      </c>
      <c r="H352" s="7">
        <v>140</v>
      </c>
      <c r="I352" s="6" t="s">
        <v>97</v>
      </c>
      <c r="J352" s="6">
        <v>18</v>
      </c>
    </row>
    <row r="353" spans="1:8" ht="45" customHeight="1">
      <c r="F353" s="9"/>
      <c r="G353" s="9"/>
    </row>
    <row r="354" spans="1:8" ht="45" customHeight="1">
      <c r="F354" s="9"/>
      <c r="G354" s="9"/>
    </row>
    <row r="355" spans="1:8" ht="45" customHeight="1">
      <c r="F355" s="9"/>
      <c r="G355" s="9"/>
    </row>
    <row r="356" spans="1:8" ht="45" customHeight="1">
      <c r="F356" s="9"/>
      <c r="G356" s="9"/>
    </row>
    <row r="357" spans="1:8" ht="45" customHeight="1">
      <c r="F357" s="9"/>
      <c r="G357" s="9"/>
    </row>
    <row r="358" spans="1:8" ht="45" customHeight="1">
      <c r="F358" s="9"/>
      <c r="G358" s="9"/>
    </row>
    <row r="359" spans="1:8" ht="45" customHeight="1">
      <c r="F359" s="9"/>
      <c r="G359" s="9"/>
    </row>
    <row r="360" spans="1:8" ht="45" customHeight="1">
      <c r="F360" s="9"/>
      <c r="G360" s="9"/>
    </row>
    <row r="361" spans="1:8" ht="45" customHeight="1">
      <c r="A361" s="21"/>
      <c r="D361" s="21"/>
      <c r="F361" s="9"/>
      <c r="G361" s="9"/>
      <c r="H361" s="22"/>
    </row>
    <row r="362" spans="1:8" ht="45" customHeight="1">
      <c r="C362" s="21"/>
      <c r="D362" s="21"/>
      <c r="F362" s="9"/>
      <c r="G362" s="9"/>
      <c r="H362" s="22"/>
    </row>
    <row r="363" spans="1:8" ht="45" customHeight="1">
      <c r="C363" s="21"/>
      <c r="D363" s="21"/>
      <c r="F363" s="9"/>
      <c r="G363" s="9"/>
      <c r="H363" s="22"/>
    </row>
    <row r="364" spans="1:8" ht="45" customHeight="1">
      <c r="C364" s="21"/>
      <c r="D364" s="21"/>
      <c r="F364" s="9"/>
      <c r="G364" s="9"/>
      <c r="H364" s="22"/>
    </row>
    <row r="365" spans="1:8" ht="45" customHeight="1">
      <c r="C365" s="21"/>
      <c r="D365" s="21"/>
      <c r="F365" s="9"/>
      <c r="G365" s="9"/>
      <c r="H365" s="22"/>
    </row>
    <row r="366" spans="1:8" ht="45" customHeight="1">
      <c r="C366" s="21"/>
      <c r="D366" s="21"/>
      <c r="F366" s="9"/>
      <c r="G366" s="9"/>
      <c r="H366" s="22"/>
    </row>
    <row r="367" spans="1:8" ht="45" customHeight="1">
      <c r="F367" s="9"/>
      <c r="G367" s="9"/>
    </row>
    <row r="368" spans="1:8" ht="45" customHeight="1">
      <c r="A368" s="21"/>
      <c r="D368" s="21"/>
      <c r="F368" s="9"/>
      <c r="G368" s="9"/>
      <c r="H368" s="22"/>
    </row>
    <row r="369" spans="1:8" ht="45" customHeight="1">
      <c r="C369" s="21"/>
      <c r="D369" s="21"/>
      <c r="F369" s="9"/>
      <c r="G369" s="9"/>
      <c r="H369" s="22"/>
    </row>
    <row r="370" spans="1:8" ht="45" customHeight="1">
      <c r="C370" s="21"/>
      <c r="D370" s="21"/>
      <c r="F370" s="9"/>
      <c r="G370" s="9"/>
      <c r="H370" s="22"/>
    </row>
    <row r="371" spans="1:8" ht="45" customHeight="1">
      <c r="C371" s="21"/>
      <c r="D371" s="21"/>
      <c r="F371" s="9"/>
      <c r="G371" s="9"/>
      <c r="H371" s="22"/>
    </row>
    <row r="372" spans="1:8" ht="45" customHeight="1">
      <c r="C372" s="21"/>
      <c r="D372" s="21"/>
      <c r="F372" s="9"/>
      <c r="G372" s="9"/>
      <c r="H372" s="22"/>
    </row>
    <row r="373" spans="1:8" ht="45" customHeight="1">
      <c r="C373" s="21"/>
      <c r="D373" s="21"/>
      <c r="F373" s="9"/>
      <c r="G373" s="9"/>
      <c r="H373" s="22"/>
    </row>
    <row r="374" spans="1:8" ht="45" customHeight="1">
      <c r="C374" s="21"/>
      <c r="D374" s="21"/>
      <c r="F374" s="9"/>
      <c r="G374" s="9"/>
      <c r="H374" s="22"/>
    </row>
    <row r="375" spans="1:8" ht="45" customHeight="1">
      <c r="C375" s="21"/>
      <c r="D375" s="21"/>
      <c r="F375" s="9"/>
      <c r="G375" s="9"/>
      <c r="H375" s="22"/>
    </row>
    <row r="376" spans="1:8" ht="45" customHeight="1">
      <c r="C376" s="21"/>
      <c r="D376" s="21"/>
      <c r="F376" s="9"/>
      <c r="G376" s="9"/>
      <c r="H376" s="22"/>
    </row>
    <row r="377" spans="1:8" ht="45" customHeight="1">
      <c r="F377" s="9"/>
      <c r="G377" s="9"/>
    </row>
    <row r="378" spans="1:8" ht="45" customHeight="1">
      <c r="F378" s="9"/>
      <c r="G378" s="9"/>
    </row>
    <row r="379" spans="1:8" ht="45" customHeight="1">
      <c r="A379" s="21"/>
      <c r="D379" s="21"/>
      <c r="F379" s="9"/>
      <c r="G379" s="9"/>
      <c r="H379" s="22"/>
    </row>
    <row r="380" spans="1:8" ht="45" customHeight="1">
      <c r="C380" s="21"/>
      <c r="D380" s="21"/>
      <c r="F380" s="9"/>
      <c r="G380" s="9"/>
      <c r="H380" s="22"/>
    </row>
    <row r="381" spans="1:8" ht="45" customHeight="1">
      <c r="C381" s="21"/>
      <c r="D381" s="21"/>
      <c r="F381" s="9"/>
      <c r="G381" s="9"/>
      <c r="H381" s="22"/>
    </row>
    <row r="382" spans="1:8" ht="45" customHeight="1">
      <c r="C382" s="21"/>
      <c r="D382" s="21"/>
      <c r="F382" s="9"/>
      <c r="G382" s="9"/>
      <c r="H382" s="22"/>
    </row>
    <row r="383" spans="1:8" ht="45" customHeight="1">
      <c r="C383" s="21"/>
      <c r="D383" s="21"/>
      <c r="F383" s="9"/>
      <c r="G383" s="9"/>
      <c r="H383" s="22"/>
    </row>
    <row r="384" spans="1:8" ht="45" customHeight="1">
      <c r="F384" s="9"/>
      <c r="G384" s="9"/>
    </row>
    <row r="385" spans="6:7" ht="45" customHeight="1">
      <c r="F385" s="9"/>
      <c r="G385" s="9"/>
    </row>
    <row r="386" spans="6:7" ht="45" customHeight="1">
      <c r="F386" s="9"/>
      <c r="G386" s="9"/>
    </row>
    <row r="387" spans="6:7" ht="45" customHeight="1">
      <c r="F387" s="9"/>
      <c r="G387" s="9"/>
    </row>
    <row r="388" spans="6:7" ht="45" customHeight="1">
      <c r="F388" s="9"/>
      <c r="G388" s="9"/>
    </row>
    <row r="389" spans="6:7" ht="45" customHeight="1">
      <c r="F389" s="9"/>
      <c r="G389" s="9"/>
    </row>
    <row r="390" spans="6:7" ht="45" customHeight="1">
      <c r="F390" s="9"/>
      <c r="G390" s="9"/>
    </row>
    <row r="391" spans="6:7" ht="45" customHeight="1">
      <c r="F391" s="9"/>
      <c r="G391" s="9"/>
    </row>
    <row r="392" spans="6:7" ht="45" customHeight="1">
      <c r="F392" s="9"/>
      <c r="G392" s="9"/>
    </row>
    <row r="393" spans="6:7" ht="45" customHeight="1">
      <c r="F393" s="9"/>
      <c r="G393" s="9"/>
    </row>
    <row r="394" spans="6:7" ht="45" customHeight="1">
      <c r="F394" s="9"/>
      <c r="G394" s="9"/>
    </row>
  </sheetData>
  <phoneticPr fontId="2" type="noConversion"/>
  <conditionalFormatting sqref="D48 D25:D27">
    <cfRule type="duplicateValues" dxfId="1" priority="3"/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16"/>
  <sheetViews>
    <sheetView tabSelected="1" zoomScale="70" zoomScaleNormal="70" workbookViewId="0">
      <selection activeCell="D10" sqref="D10"/>
    </sheetView>
  </sheetViews>
  <sheetFormatPr defaultColWidth="10.85546875" defaultRowHeight="30" customHeight="1"/>
  <cols>
    <col min="1" max="1" width="30.42578125" style="23" customWidth="1"/>
    <col min="2" max="2" width="24.140625" style="23" customWidth="1"/>
    <col min="3" max="3" width="27.85546875" style="23" customWidth="1"/>
    <col min="4" max="4" width="46.42578125" style="23" customWidth="1"/>
    <col min="5" max="5" width="16.7109375" style="18" bestFit="1" customWidth="1"/>
    <col min="6" max="6" width="10.85546875" style="23"/>
    <col min="7" max="7" width="16.85546875" style="23" bestFit="1" customWidth="1"/>
    <col min="8" max="8" width="13.85546875" style="38" customWidth="1"/>
    <col min="9" max="16384" width="10.85546875" style="23"/>
  </cols>
  <sheetData>
    <row r="1" spans="1:15" s="18" customFormat="1" ht="45" customHeight="1">
      <c r="A1" s="3" t="s">
        <v>0</v>
      </c>
      <c r="B1" s="3" t="s">
        <v>4</v>
      </c>
      <c r="C1" s="3" t="s">
        <v>5</v>
      </c>
      <c r="D1" s="3" t="s">
        <v>6</v>
      </c>
      <c r="E1" s="3" t="s">
        <v>7</v>
      </c>
      <c r="F1" s="6" t="s">
        <v>642</v>
      </c>
      <c r="G1" s="17" t="s">
        <v>643</v>
      </c>
      <c r="H1" s="36" t="s">
        <v>2</v>
      </c>
      <c r="I1" s="3" t="s">
        <v>3</v>
      </c>
      <c r="J1" s="3" t="s">
        <v>1</v>
      </c>
      <c r="K1" s="18" t="s">
        <v>644</v>
      </c>
      <c r="L1" s="18" t="s">
        <v>645</v>
      </c>
      <c r="M1" s="18" t="s">
        <v>646</v>
      </c>
      <c r="N1" s="18" t="s">
        <v>647</v>
      </c>
      <c r="O1" s="18" t="s">
        <v>648</v>
      </c>
    </row>
    <row r="2" spans="1:15" ht="30" customHeight="1">
      <c r="A2" s="27" t="s">
        <v>390</v>
      </c>
      <c r="B2" s="18" t="s">
        <v>649</v>
      </c>
      <c r="C2" s="18" t="s">
        <v>665</v>
      </c>
      <c r="D2" s="28" t="s">
        <v>391</v>
      </c>
      <c r="F2" s="39">
        <f t="shared" ref="F2:F65" si="0">(H2/105)*100</f>
        <v>70.476190476190482</v>
      </c>
      <c r="G2" s="39">
        <f t="shared" ref="G2:G65" si="1">H2-F2</f>
        <v>3.5238095238095184</v>
      </c>
      <c r="H2" s="37">
        <v>74</v>
      </c>
      <c r="I2" s="18" t="s">
        <v>97</v>
      </c>
      <c r="J2" s="18">
        <v>5</v>
      </c>
      <c r="N2" s="23" t="s">
        <v>665</v>
      </c>
    </row>
    <row r="3" spans="1:15" ht="30" customHeight="1">
      <c r="A3" s="27" t="s">
        <v>390</v>
      </c>
      <c r="B3" s="18" t="s">
        <v>649</v>
      </c>
      <c r="C3" s="18" t="s">
        <v>665</v>
      </c>
      <c r="D3" s="28" t="s">
        <v>433</v>
      </c>
      <c r="F3" s="39">
        <f t="shared" si="0"/>
        <v>70</v>
      </c>
      <c r="G3" s="39">
        <f t="shared" si="1"/>
        <v>3.5</v>
      </c>
      <c r="H3" s="37">
        <v>73.5</v>
      </c>
      <c r="I3" s="18" t="s">
        <v>97</v>
      </c>
      <c r="J3" s="18">
        <v>5</v>
      </c>
      <c r="N3" s="23" t="s">
        <v>665</v>
      </c>
    </row>
    <row r="4" spans="1:15" ht="30" customHeight="1">
      <c r="A4" s="27" t="s">
        <v>390</v>
      </c>
      <c r="B4" s="18" t="s">
        <v>649</v>
      </c>
      <c r="C4" s="18" t="s">
        <v>665</v>
      </c>
      <c r="D4" s="28" t="s">
        <v>434</v>
      </c>
      <c r="F4" s="39">
        <f t="shared" si="0"/>
        <v>80</v>
      </c>
      <c r="G4" s="39">
        <f t="shared" si="1"/>
        <v>4</v>
      </c>
      <c r="H4" s="37">
        <v>84</v>
      </c>
      <c r="I4" s="18" t="s">
        <v>97</v>
      </c>
      <c r="J4" s="18">
        <v>5</v>
      </c>
      <c r="N4" s="23" t="s">
        <v>665</v>
      </c>
    </row>
    <row r="5" spans="1:15" ht="30" customHeight="1">
      <c r="A5" s="27" t="s">
        <v>390</v>
      </c>
      <c r="B5" s="18" t="s">
        <v>649</v>
      </c>
      <c r="C5" s="18" t="s">
        <v>665</v>
      </c>
      <c r="D5" s="28" t="s">
        <v>392</v>
      </c>
      <c r="F5" s="39">
        <f t="shared" si="0"/>
        <v>75</v>
      </c>
      <c r="G5" s="39">
        <f t="shared" si="1"/>
        <v>3.75</v>
      </c>
      <c r="H5" s="37">
        <v>78.75</v>
      </c>
      <c r="I5" s="18" t="s">
        <v>97</v>
      </c>
      <c r="J5" s="18">
        <v>5</v>
      </c>
      <c r="N5" s="23" t="s">
        <v>665</v>
      </c>
    </row>
    <row r="6" spans="1:15" ht="30" customHeight="1">
      <c r="A6" s="27" t="s">
        <v>390</v>
      </c>
      <c r="B6" s="18" t="s">
        <v>649</v>
      </c>
      <c r="C6" s="18" t="s">
        <v>665</v>
      </c>
      <c r="D6" s="28" t="s">
        <v>435</v>
      </c>
      <c r="F6" s="39">
        <f t="shared" si="0"/>
        <v>85</v>
      </c>
      <c r="G6" s="39">
        <f t="shared" si="1"/>
        <v>4.25</v>
      </c>
      <c r="H6" s="37">
        <v>89.25</v>
      </c>
      <c r="I6" s="18" t="s">
        <v>97</v>
      </c>
      <c r="J6" s="18">
        <v>5</v>
      </c>
      <c r="N6" s="23" t="s">
        <v>665</v>
      </c>
    </row>
    <row r="7" spans="1:15" ht="30" customHeight="1">
      <c r="A7" s="27" t="s">
        <v>390</v>
      </c>
      <c r="B7" s="18" t="s">
        <v>649</v>
      </c>
      <c r="C7" s="18" t="s">
        <v>665</v>
      </c>
      <c r="D7" s="28" t="s">
        <v>436</v>
      </c>
      <c r="F7" s="39">
        <f t="shared" si="0"/>
        <v>85</v>
      </c>
      <c r="G7" s="39">
        <f t="shared" si="1"/>
        <v>4.25</v>
      </c>
      <c r="H7" s="37">
        <v>89.25</v>
      </c>
      <c r="I7" s="18" t="s">
        <v>97</v>
      </c>
      <c r="J7" s="18">
        <v>5</v>
      </c>
      <c r="N7" s="23" t="s">
        <v>665</v>
      </c>
    </row>
    <row r="8" spans="1:15" ht="30" customHeight="1">
      <c r="A8" s="27" t="s">
        <v>390</v>
      </c>
      <c r="B8" s="18" t="s">
        <v>649</v>
      </c>
      <c r="C8" s="18" t="s">
        <v>665</v>
      </c>
      <c r="D8" s="28" t="s">
        <v>393</v>
      </c>
      <c r="F8" s="39">
        <f t="shared" si="0"/>
        <v>85</v>
      </c>
      <c r="G8" s="39">
        <f t="shared" si="1"/>
        <v>4.25</v>
      </c>
      <c r="H8" s="37">
        <v>89.25</v>
      </c>
      <c r="I8" s="18" t="s">
        <v>97</v>
      </c>
      <c r="J8" s="18">
        <v>5</v>
      </c>
      <c r="N8" s="23" t="s">
        <v>665</v>
      </c>
    </row>
    <row r="9" spans="1:15" ht="30" customHeight="1">
      <c r="A9" s="27" t="s">
        <v>390</v>
      </c>
      <c r="B9" s="18" t="s">
        <v>649</v>
      </c>
      <c r="C9" s="18" t="s">
        <v>665</v>
      </c>
      <c r="D9" s="28" t="s">
        <v>437</v>
      </c>
      <c r="F9" s="39">
        <f t="shared" si="0"/>
        <v>90</v>
      </c>
      <c r="G9" s="39">
        <f t="shared" si="1"/>
        <v>4.5</v>
      </c>
      <c r="H9" s="37">
        <v>94.5</v>
      </c>
      <c r="I9" s="18" t="s">
        <v>97</v>
      </c>
      <c r="J9" s="18">
        <v>5</v>
      </c>
      <c r="N9" s="23" t="s">
        <v>665</v>
      </c>
    </row>
    <row r="10" spans="1:15" ht="30" customHeight="1">
      <c r="A10" s="27" t="s">
        <v>390</v>
      </c>
      <c r="B10" s="18" t="s">
        <v>649</v>
      </c>
      <c r="C10" s="18" t="s">
        <v>665</v>
      </c>
      <c r="D10" s="28" t="s">
        <v>438</v>
      </c>
      <c r="F10" s="39">
        <f t="shared" si="0"/>
        <v>80</v>
      </c>
      <c r="G10" s="39">
        <f t="shared" si="1"/>
        <v>4</v>
      </c>
      <c r="H10" s="37">
        <v>84</v>
      </c>
      <c r="I10" s="18" t="s">
        <v>97</v>
      </c>
      <c r="J10" s="18">
        <v>5</v>
      </c>
      <c r="N10" s="23" t="s">
        <v>665</v>
      </c>
    </row>
    <row r="11" spans="1:15" ht="30" customHeight="1">
      <c r="A11" s="27" t="s">
        <v>390</v>
      </c>
      <c r="B11" s="18" t="s">
        <v>649</v>
      </c>
      <c r="C11" s="18" t="s">
        <v>665</v>
      </c>
      <c r="D11" s="28" t="s">
        <v>439</v>
      </c>
      <c r="F11" s="39">
        <f t="shared" si="0"/>
        <v>90</v>
      </c>
      <c r="G11" s="39">
        <f t="shared" si="1"/>
        <v>4.5</v>
      </c>
      <c r="H11" s="37">
        <v>94.5</v>
      </c>
      <c r="I11" s="18" t="s">
        <v>97</v>
      </c>
      <c r="J11" s="18">
        <v>5</v>
      </c>
      <c r="N11" s="23" t="s">
        <v>665</v>
      </c>
    </row>
    <row r="12" spans="1:15" ht="30" customHeight="1">
      <c r="A12" s="27" t="s">
        <v>440</v>
      </c>
      <c r="B12" s="18" t="s">
        <v>650</v>
      </c>
      <c r="C12" s="18" t="s">
        <v>665</v>
      </c>
      <c r="D12" s="28" t="s">
        <v>399</v>
      </c>
      <c r="F12" s="39">
        <f t="shared" si="0"/>
        <v>150</v>
      </c>
      <c r="G12" s="39">
        <f t="shared" si="1"/>
        <v>7.5</v>
      </c>
      <c r="H12" s="37">
        <v>157.5</v>
      </c>
      <c r="I12" s="18" t="s">
        <v>97</v>
      </c>
      <c r="J12" s="18">
        <v>5</v>
      </c>
      <c r="N12" s="23" t="s">
        <v>665</v>
      </c>
    </row>
    <row r="13" spans="1:15" ht="30" customHeight="1">
      <c r="A13" s="27" t="s">
        <v>440</v>
      </c>
      <c r="B13" s="18" t="s">
        <v>650</v>
      </c>
      <c r="C13" s="18" t="s">
        <v>665</v>
      </c>
      <c r="D13" s="28" t="s">
        <v>400</v>
      </c>
      <c r="F13" s="39">
        <f t="shared" si="0"/>
        <v>140</v>
      </c>
      <c r="G13" s="39">
        <f t="shared" si="1"/>
        <v>7</v>
      </c>
      <c r="H13" s="37">
        <v>147</v>
      </c>
      <c r="I13" s="18" t="s">
        <v>97</v>
      </c>
      <c r="J13" s="18">
        <v>5</v>
      </c>
      <c r="N13" s="23" t="s">
        <v>665</v>
      </c>
    </row>
    <row r="14" spans="1:15" ht="30" customHeight="1">
      <c r="A14" s="27" t="s">
        <v>440</v>
      </c>
      <c r="B14" s="18" t="s">
        <v>650</v>
      </c>
      <c r="C14" s="18" t="s">
        <v>665</v>
      </c>
      <c r="D14" s="28" t="s">
        <v>441</v>
      </c>
      <c r="F14" s="39">
        <f t="shared" si="0"/>
        <v>140</v>
      </c>
      <c r="G14" s="39">
        <f t="shared" si="1"/>
        <v>7</v>
      </c>
      <c r="H14" s="37">
        <v>147</v>
      </c>
      <c r="I14" s="18" t="s">
        <v>97</v>
      </c>
      <c r="J14" s="18">
        <v>5</v>
      </c>
      <c r="N14" s="23" t="s">
        <v>665</v>
      </c>
    </row>
    <row r="15" spans="1:15" ht="30" customHeight="1">
      <c r="A15" s="27" t="s">
        <v>440</v>
      </c>
      <c r="B15" s="18" t="s">
        <v>650</v>
      </c>
      <c r="C15" s="18" t="s">
        <v>665</v>
      </c>
      <c r="D15" s="28" t="s">
        <v>401</v>
      </c>
      <c r="F15" s="39">
        <f t="shared" si="0"/>
        <v>145</v>
      </c>
      <c r="G15" s="39">
        <f t="shared" si="1"/>
        <v>7.25</v>
      </c>
      <c r="H15" s="37">
        <v>152.25</v>
      </c>
      <c r="I15" s="18" t="s">
        <v>97</v>
      </c>
      <c r="J15" s="18">
        <v>5</v>
      </c>
      <c r="N15" s="23" t="s">
        <v>665</v>
      </c>
    </row>
    <row r="16" spans="1:15" ht="30" customHeight="1">
      <c r="A16" s="27" t="s">
        <v>440</v>
      </c>
      <c r="B16" s="18" t="s">
        <v>650</v>
      </c>
      <c r="C16" s="18" t="s">
        <v>665</v>
      </c>
      <c r="D16" s="28" t="s">
        <v>371</v>
      </c>
      <c r="F16" s="39">
        <f t="shared" si="0"/>
        <v>133.33333333333331</v>
      </c>
      <c r="G16" s="39">
        <f t="shared" si="1"/>
        <v>6.6666666666666856</v>
      </c>
      <c r="H16" s="37">
        <v>140</v>
      </c>
      <c r="I16" s="18" t="s">
        <v>97</v>
      </c>
      <c r="J16" s="18">
        <v>5</v>
      </c>
      <c r="N16" s="23" t="s">
        <v>665</v>
      </c>
    </row>
    <row r="17" spans="1:14" ht="30" customHeight="1">
      <c r="A17" s="27" t="s">
        <v>440</v>
      </c>
      <c r="B17" s="18" t="s">
        <v>650</v>
      </c>
      <c r="C17" s="18" t="s">
        <v>665</v>
      </c>
      <c r="D17" s="29" t="s">
        <v>442</v>
      </c>
      <c r="F17" s="39">
        <f t="shared" si="0"/>
        <v>130</v>
      </c>
      <c r="G17" s="39">
        <f t="shared" si="1"/>
        <v>6.5</v>
      </c>
      <c r="H17" s="37">
        <v>136.5</v>
      </c>
      <c r="I17" s="18" t="s">
        <v>97</v>
      </c>
      <c r="J17" s="18">
        <v>5</v>
      </c>
      <c r="N17" s="23" t="s">
        <v>665</v>
      </c>
    </row>
    <row r="18" spans="1:14" ht="30" customHeight="1">
      <c r="A18" s="27" t="s">
        <v>440</v>
      </c>
      <c r="B18" s="18" t="s">
        <v>650</v>
      </c>
      <c r="C18" s="18" t="s">
        <v>665</v>
      </c>
      <c r="D18" s="28" t="s">
        <v>443</v>
      </c>
      <c r="F18" s="39">
        <f t="shared" si="0"/>
        <v>135</v>
      </c>
      <c r="G18" s="39">
        <f t="shared" si="1"/>
        <v>6.75</v>
      </c>
      <c r="H18" s="37">
        <v>141.75</v>
      </c>
      <c r="I18" s="18" t="s">
        <v>97</v>
      </c>
      <c r="J18" s="18">
        <v>5</v>
      </c>
      <c r="N18" s="23" t="s">
        <v>665</v>
      </c>
    </row>
    <row r="19" spans="1:14" ht="30" customHeight="1">
      <c r="A19" s="27" t="s">
        <v>440</v>
      </c>
      <c r="B19" s="18" t="s">
        <v>650</v>
      </c>
      <c r="C19" s="18" t="s">
        <v>665</v>
      </c>
      <c r="D19" s="28" t="s">
        <v>444</v>
      </c>
      <c r="F19" s="39">
        <f t="shared" si="0"/>
        <v>135</v>
      </c>
      <c r="G19" s="39">
        <f t="shared" si="1"/>
        <v>6.75</v>
      </c>
      <c r="H19" s="37">
        <v>141.75</v>
      </c>
      <c r="I19" s="18" t="s">
        <v>97</v>
      </c>
      <c r="J19" s="18">
        <v>5</v>
      </c>
      <c r="N19" s="23" t="s">
        <v>665</v>
      </c>
    </row>
    <row r="20" spans="1:14" ht="30" customHeight="1">
      <c r="A20" s="27" t="s">
        <v>440</v>
      </c>
      <c r="B20" s="18" t="s">
        <v>650</v>
      </c>
      <c r="C20" s="18" t="s">
        <v>665</v>
      </c>
      <c r="D20" s="28" t="s">
        <v>402</v>
      </c>
      <c r="F20" s="39">
        <f t="shared" si="0"/>
        <v>135</v>
      </c>
      <c r="G20" s="39">
        <f t="shared" si="1"/>
        <v>6.75</v>
      </c>
      <c r="H20" s="37">
        <v>141.75</v>
      </c>
      <c r="I20" s="18" t="s">
        <v>97</v>
      </c>
      <c r="J20" s="18">
        <v>5</v>
      </c>
      <c r="N20" s="23" t="s">
        <v>665</v>
      </c>
    </row>
    <row r="21" spans="1:14" ht="30" customHeight="1">
      <c r="A21" s="27" t="s">
        <v>440</v>
      </c>
      <c r="B21" s="18" t="s">
        <v>650</v>
      </c>
      <c r="C21" s="18" t="s">
        <v>665</v>
      </c>
      <c r="D21" s="28" t="s">
        <v>372</v>
      </c>
      <c r="F21" s="39">
        <f t="shared" si="0"/>
        <v>130</v>
      </c>
      <c r="G21" s="39">
        <f t="shared" si="1"/>
        <v>6.5</v>
      </c>
      <c r="H21" s="37">
        <v>136.5</v>
      </c>
      <c r="I21" s="18" t="s">
        <v>97</v>
      </c>
      <c r="J21" s="18">
        <v>5</v>
      </c>
      <c r="N21" s="23" t="s">
        <v>665</v>
      </c>
    </row>
    <row r="22" spans="1:14" ht="30" customHeight="1">
      <c r="A22" s="27" t="s">
        <v>440</v>
      </c>
      <c r="B22" s="18" t="s">
        <v>650</v>
      </c>
      <c r="C22" s="18" t="s">
        <v>665</v>
      </c>
      <c r="D22" s="28" t="s">
        <v>445</v>
      </c>
      <c r="F22" s="39">
        <f t="shared" si="0"/>
        <v>140</v>
      </c>
      <c r="G22" s="39">
        <f t="shared" si="1"/>
        <v>7</v>
      </c>
      <c r="H22" s="37">
        <v>147</v>
      </c>
      <c r="I22" s="18" t="s">
        <v>97</v>
      </c>
      <c r="J22" s="18">
        <v>5</v>
      </c>
      <c r="N22" s="23" t="s">
        <v>665</v>
      </c>
    </row>
    <row r="23" spans="1:14" ht="30" customHeight="1">
      <c r="A23" s="27" t="s">
        <v>440</v>
      </c>
      <c r="B23" s="18" t="s">
        <v>650</v>
      </c>
      <c r="C23" s="18" t="s">
        <v>665</v>
      </c>
      <c r="D23" s="28" t="s">
        <v>446</v>
      </c>
      <c r="F23" s="39">
        <f t="shared" si="0"/>
        <v>160</v>
      </c>
      <c r="G23" s="39">
        <f t="shared" si="1"/>
        <v>8</v>
      </c>
      <c r="H23" s="37">
        <v>168</v>
      </c>
      <c r="I23" s="18" t="s">
        <v>97</v>
      </c>
      <c r="J23" s="18">
        <v>5</v>
      </c>
      <c r="N23" s="23" t="s">
        <v>665</v>
      </c>
    </row>
    <row r="24" spans="1:14" ht="30" customHeight="1">
      <c r="A24" s="27" t="s">
        <v>440</v>
      </c>
      <c r="B24" s="18" t="s">
        <v>650</v>
      </c>
      <c r="C24" s="18" t="s">
        <v>665</v>
      </c>
      <c r="D24" s="28" t="s">
        <v>447</v>
      </c>
      <c r="F24" s="39">
        <f t="shared" si="0"/>
        <v>150</v>
      </c>
      <c r="G24" s="39">
        <f t="shared" si="1"/>
        <v>7.5</v>
      </c>
      <c r="H24" s="37">
        <v>157.5</v>
      </c>
      <c r="I24" s="18" t="s">
        <v>97</v>
      </c>
      <c r="J24" s="18">
        <v>5</v>
      </c>
      <c r="N24" s="23" t="s">
        <v>665</v>
      </c>
    </row>
    <row r="25" spans="1:14" ht="30" customHeight="1">
      <c r="A25" s="27" t="s">
        <v>440</v>
      </c>
      <c r="B25" s="18" t="s">
        <v>650</v>
      </c>
      <c r="C25" s="18" t="s">
        <v>665</v>
      </c>
      <c r="D25" s="28" t="s">
        <v>448</v>
      </c>
      <c r="F25" s="39">
        <f t="shared" si="0"/>
        <v>130</v>
      </c>
      <c r="G25" s="39">
        <f t="shared" si="1"/>
        <v>6.5</v>
      </c>
      <c r="H25" s="37">
        <v>136.5</v>
      </c>
      <c r="I25" s="18" t="s">
        <v>97</v>
      </c>
      <c r="J25" s="18">
        <v>5</v>
      </c>
      <c r="N25" s="23" t="s">
        <v>665</v>
      </c>
    </row>
    <row r="26" spans="1:14" ht="30" customHeight="1">
      <c r="A26" s="27" t="s">
        <v>440</v>
      </c>
      <c r="B26" s="18" t="s">
        <v>650</v>
      </c>
      <c r="C26" s="18" t="s">
        <v>665</v>
      </c>
      <c r="D26" s="28" t="s">
        <v>449</v>
      </c>
      <c r="F26" s="39">
        <f t="shared" si="0"/>
        <v>130</v>
      </c>
      <c r="G26" s="39">
        <f t="shared" si="1"/>
        <v>6.5</v>
      </c>
      <c r="H26" s="37">
        <v>136.5</v>
      </c>
      <c r="I26" s="18" t="s">
        <v>97</v>
      </c>
      <c r="J26" s="18">
        <v>5</v>
      </c>
      <c r="N26" s="23" t="s">
        <v>665</v>
      </c>
    </row>
    <row r="27" spans="1:14" ht="30" customHeight="1">
      <c r="A27" s="27" t="s">
        <v>440</v>
      </c>
      <c r="B27" s="18" t="s">
        <v>650</v>
      </c>
      <c r="C27" s="18" t="s">
        <v>665</v>
      </c>
      <c r="D27" s="28" t="s">
        <v>450</v>
      </c>
      <c r="F27" s="39">
        <f t="shared" si="0"/>
        <v>145</v>
      </c>
      <c r="G27" s="39">
        <f t="shared" si="1"/>
        <v>7.25</v>
      </c>
      <c r="H27" s="37">
        <v>152.25</v>
      </c>
      <c r="I27" s="18" t="s">
        <v>97</v>
      </c>
      <c r="J27" s="18">
        <v>5</v>
      </c>
      <c r="N27" s="23" t="s">
        <v>665</v>
      </c>
    </row>
    <row r="28" spans="1:14" ht="30" customHeight="1">
      <c r="A28" s="27" t="s">
        <v>440</v>
      </c>
      <c r="B28" s="18" t="s">
        <v>650</v>
      </c>
      <c r="C28" s="18" t="s">
        <v>665</v>
      </c>
      <c r="D28" s="28" t="s">
        <v>451</v>
      </c>
      <c r="F28" s="39">
        <f t="shared" si="0"/>
        <v>125</v>
      </c>
      <c r="G28" s="39">
        <f t="shared" si="1"/>
        <v>6.25</v>
      </c>
      <c r="H28" s="37">
        <v>131.25</v>
      </c>
      <c r="I28" s="18" t="s">
        <v>97</v>
      </c>
      <c r="J28" s="18">
        <v>5</v>
      </c>
      <c r="N28" s="23" t="s">
        <v>665</v>
      </c>
    </row>
    <row r="29" spans="1:14" ht="30" customHeight="1">
      <c r="A29" s="27" t="s">
        <v>440</v>
      </c>
      <c r="B29" s="18" t="s">
        <v>650</v>
      </c>
      <c r="C29" s="18" t="s">
        <v>665</v>
      </c>
      <c r="D29" s="28" t="s">
        <v>452</v>
      </c>
      <c r="F29" s="39">
        <f t="shared" si="0"/>
        <v>135</v>
      </c>
      <c r="G29" s="39">
        <f t="shared" si="1"/>
        <v>6.75</v>
      </c>
      <c r="H29" s="37">
        <v>141.75</v>
      </c>
      <c r="I29" s="18" t="s">
        <v>97</v>
      </c>
      <c r="J29" s="18">
        <v>5</v>
      </c>
      <c r="N29" s="23" t="s">
        <v>665</v>
      </c>
    </row>
    <row r="30" spans="1:14" ht="30" customHeight="1">
      <c r="A30" s="27" t="s">
        <v>440</v>
      </c>
      <c r="B30" s="18" t="s">
        <v>650</v>
      </c>
      <c r="C30" s="18" t="s">
        <v>665</v>
      </c>
      <c r="D30" s="28" t="s">
        <v>453</v>
      </c>
      <c r="F30" s="39">
        <f t="shared" si="0"/>
        <v>125</v>
      </c>
      <c r="G30" s="39">
        <f t="shared" si="1"/>
        <v>6.25</v>
      </c>
      <c r="H30" s="37">
        <v>131.25</v>
      </c>
      <c r="I30" s="18" t="s">
        <v>97</v>
      </c>
      <c r="J30" s="18">
        <v>5</v>
      </c>
      <c r="N30" s="23" t="s">
        <v>665</v>
      </c>
    </row>
    <row r="31" spans="1:14" ht="30" customHeight="1">
      <c r="A31" s="27" t="s">
        <v>440</v>
      </c>
      <c r="B31" s="18" t="s">
        <v>650</v>
      </c>
      <c r="C31" s="18" t="s">
        <v>665</v>
      </c>
      <c r="D31" s="28" t="s">
        <v>454</v>
      </c>
      <c r="F31" s="39">
        <f t="shared" si="0"/>
        <v>125</v>
      </c>
      <c r="G31" s="39">
        <f t="shared" si="1"/>
        <v>6.25</v>
      </c>
      <c r="H31" s="37">
        <v>131.25</v>
      </c>
      <c r="I31" s="18" t="s">
        <v>97</v>
      </c>
      <c r="J31" s="18">
        <v>5</v>
      </c>
      <c r="N31" s="23" t="s">
        <v>665</v>
      </c>
    </row>
    <row r="32" spans="1:14" ht="30" customHeight="1">
      <c r="A32" s="27" t="s">
        <v>440</v>
      </c>
      <c r="B32" s="18" t="s">
        <v>650</v>
      </c>
      <c r="C32" s="18" t="s">
        <v>665</v>
      </c>
      <c r="D32" s="28" t="s">
        <v>403</v>
      </c>
      <c r="F32" s="39">
        <f t="shared" si="0"/>
        <v>135</v>
      </c>
      <c r="G32" s="39">
        <f t="shared" si="1"/>
        <v>6.75</v>
      </c>
      <c r="H32" s="37">
        <v>141.75</v>
      </c>
      <c r="I32" s="18" t="s">
        <v>97</v>
      </c>
      <c r="J32" s="18">
        <v>5</v>
      </c>
      <c r="N32" s="23" t="s">
        <v>665</v>
      </c>
    </row>
    <row r="33" spans="1:14" ht="30" customHeight="1">
      <c r="A33" s="27" t="s">
        <v>440</v>
      </c>
      <c r="B33" s="18" t="s">
        <v>650</v>
      </c>
      <c r="C33" s="18" t="s">
        <v>665</v>
      </c>
      <c r="D33" s="28" t="s">
        <v>455</v>
      </c>
      <c r="F33" s="39">
        <f t="shared" si="0"/>
        <v>110.00000000000001</v>
      </c>
      <c r="G33" s="39">
        <f t="shared" si="1"/>
        <v>5.4999999999999858</v>
      </c>
      <c r="H33" s="37">
        <v>115.5</v>
      </c>
      <c r="I33" s="18" t="s">
        <v>97</v>
      </c>
      <c r="J33" s="18">
        <v>5</v>
      </c>
      <c r="N33" s="23" t="s">
        <v>665</v>
      </c>
    </row>
    <row r="34" spans="1:14" ht="30" customHeight="1">
      <c r="A34" s="27" t="s">
        <v>440</v>
      </c>
      <c r="B34" s="18" t="s">
        <v>650</v>
      </c>
      <c r="C34" s="18" t="s">
        <v>665</v>
      </c>
      <c r="D34" s="28" t="s">
        <v>456</v>
      </c>
      <c r="F34" s="39">
        <f t="shared" si="0"/>
        <v>130</v>
      </c>
      <c r="G34" s="39">
        <f t="shared" si="1"/>
        <v>6.5</v>
      </c>
      <c r="H34" s="37">
        <v>136.5</v>
      </c>
      <c r="I34" s="18" t="s">
        <v>97</v>
      </c>
      <c r="J34" s="18">
        <v>5</v>
      </c>
      <c r="N34" s="23" t="s">
        <v>665</v>
      </c>
    </row>
    <row r="35" spans="1:14" ht="30" customHeight="1">
      <c r="A35" s="27" t="s">
        <v>440</v>
      </c>
      <c r="B35" s="18" t="s">
        <v>650</v>
      </c>
      <c r="C35" s="18" t="s">
        <v>665</v>
      </c>
      <c r="D35" s="28" t="s">
        <v>457</v>
      </c>
      <c r="F35" s="39">
        <f t="shared" si="0"/>
        <v>140</v>
      </c>
      <c r="G35" s="39">
        <f t="shared" si="1"/>
        <v>7</v>
      </c>
      <c r="H35" s="37">
        <v>147</v>
      </c>
      <c r="I35" s="18" t="s">
        <v>97</v>
      </c>
      <c r="J35" s="18">
        <v>5</v>
      </c>
      <c r="N35" s="23" t="s">
        <v>665</v>
      </c>
    </row>
    <row r="36" spans="1:14" ht="30" customHeight="1">
      <c r="A36" s="27" t="s">
        <v>440</v>
      </c>
      <c r="B36" s="18" t="s">
        <v>650</v>
      </c>
      <c r="C36" s="18" t="s">
        <v>665</v>
      </c>
      <c r="D36" s="28" t="s">
        <v>282</v>
      </c>
      <c r="F36" s="39">
        <f t="shared" si="0"/>
        <v>145</v>
      </c>
      <c r="G36" s="39">
        <f t="shared" si="1"/>
        <v>7.25</v>
      </c>
      <c r="H36" s="37">
        <v>152.25</v>
      </c>
      <c r="I36" s="18" t="s">
        <v>97</v>
      </c>
      <c r="J36" s="18">
        <v>5</v>
      </c>
      <c r="N36" s="23" t="s">
        <v>665</v>
      </c>
    </row>
    <row r="37" spans="1:14" ht="30" customHeight="1">
      <c r="A37" s="27" t="s">
        <v>440</v>
      </c>
      <c r="B37" s="18" t="s">
        <v>650</v>
      </c>
      <c r="C37" s="18" t="s">
        <v>665</v>
      </c>
      <c r="D37" s="28" t="s">
        <v>404</v>
      </c>
      <c r="F37" s="39">
        <f t="shared" si="0"/>
        <v>150</v>
      </c>
      <c r="G37" s="39">
        <f t="shared" si="1"/>
        <v>7.5</v>
      </c>
      <c r="H37" s="37">
        <v>157.5</v>
      </c>
      <c r="I37" s="18" t="s">
        <v>97</v>
      </c>
      <c r="J37" s="18">
        <v>5</v>
      </c>
      <c r="N37" s="23" t="s">
        <v>665</v>
      </c>
    </row>
    <row r="38" spans="1:14" ht="30" customHeight="1">
      <c r="A38" s="27" t="s">
        <v>440</v>
      </c>
      <c r="B38" s="18" t="s">
        <v>650</v>
      </c>
      <c r="C38" s="18" t="s">
        <v>665</v>
      </c>
      <c r="D38" s="28" t="s">
        <v>405</v>
      </c>
      <c r="F38" s="39">
        <f t="shared" si="0"/>
        <v>110.00000000000001</v>
      </c>
      <c r="G38" s="39">
        <f t="shared" si="1"/>
        <v>5.4999999999999858</v>
      </c>
      <c r="H38" s="37">
        <v>115.5</v>
      </c>
      <c r="I38" s="18" t="s">
        <v>97</v>
      </c>
      <c r="J38" s="18">
        <v>5</v>
      </c>
      <c r="N38" s="23" t="s">
        <v>665</v>
      </c>
    </row>
    <row r="39" spans="1:14" ht="30" customHeight="1">
      <c r="A39" s="27" t="s">
        <v>440</v>
      </c>
      <c r="B39" s="18" t="s">
        <v>650</v>
      </c>
      <c r="C39" s="18" t="s">
        <v>665</v>
      </c>
      <c r="D39" s="28" t="s">
        <v>406</v>
      </c>
      <c r="F39" s="39">
        <f t="shared" si="0"/>
        <v>125</v>
      </c>
      <c r="G39" s="39">
        <f t="shared" si="1"/>
        <v>6.25</v>
      </c>
      <c r="H39" s="37">
        <v>131.25</v>
      </c>
      <c r="I39" s="18" t="s">
        <v>97</v>
      </c>
      <c r="J39" s="18">
        <v>5</v>
      </c>
      <c r="N39" s="23" t="s">
        <v>665</v>
      </c>
    </row>
    <row r="40" spans="1:14" ht="30" customHeight="1">
      <c r="A40" s="27" t="s">
        <v>440</v>
      </c>
      <c r="B40" s="18" t="s">
        <v>650</v>
      </c>
      <c r="C40" s="18" t="s">
        <v>665</v>
      </c>
      <c r="D40" s="28" t="s">
        <v>458</v>
      </c>
      <c r="F40" s="39">
        <f t="shared" si="0"/>
        <v>120</v>
      </c>
      <c r="G40" s="39">
        <f t="shared" si="1"/>
        <v>6</v>
      </c>
      <c r="H40" s="37">
        <v>126</v>
      </c>
      <c r="I40" s="18" t="s">
        <v>97</v>
      </c>
      <c r="J40" s="18">
        <v>5</v>
      </c>
      <c r="N40" s="23" t="s">
        <v>665</v>
      </c>
    </row>
    <row r="41" spans="1:14" ht="30" customHeight="1">
      <c r="A41" s="27" t="s">
        <v>440</v>
      </c>
      <c r="B41" s="18" t="s">
        <v>650</v>
      </c>
      <c r="C41" s="18" t="s">
        <v>665</v>
      </c>
      <c r="D41" s="28" t="s">
        <v>459</v>
      </c>
      <c r="F41" s="39">
        <f t="shared" si="0"/>
        <v>120</v>
      </c>
      <c r="G41" s="39">
        <f t="shared" si="1"/>
        <v>6</v>
      </c>
      <c r="H41" s="37">
        <v>126</v>
      </c>
      <c r="I41" s="18" t="s">
        <v>97</v>
      </c>
      <c r="J41" s="18">
        <v>5</v>
      </c>
      <c r="N41" s="23" t="s">
        <v>665</v>
      </c>
    </row>
    <row r="42" spans="1:14" ht="30" customHeight="1">
      <c r="A42" s="27" t="s">
        <v>460</v>
      </c>
      <c r="B42" s="18" t="s">
        <v>651</v>
      </c>
      <c r="C42" s="18" t="s">
        <v>665</v>
      </c>
      <c r="D42" s="28" t="s">
        <v>461</v>
      </c>
      <c r="F42" s="39">
        <f t="shared" si="0"/>
        <v>155</v>
      </c>
      <c r="G42" s="39">
        <f t="shared" si="1"/>
        <v>7.75</v>
      </c>
      <c r="H42" s="37">
        <v>162.75</v>
      </c>
      <c r="I42" s="18" t="s">
        <v>97</v>
      </c>
      <c r="J42" s="18">
        <v>5</v>
      </c>
      <c r="N42" s="23" t="s">
        <v>665</v>
      </c>
    </row>
    <row r="43" spans="1:14" ht="30" customHeight="1">
      <c r="A43" s="27" t="s">
        <v>460</v>
      </c>
      <c r="B43" s="18" t="s">
        <v>651</v>
      </c>
      <c r="C43" s="18" t="s">
        <v>665</v>
      </c>
      <c r="D43" s="28" t="s">
        <v>395</v>
      </c>
      <c r="F43" s="39">
        <f t="shared" si="0"/>
        <v>140</v>
      </c>
      <c r="G43" s="39">
        <f t="shared" si="1"/>
        <v>7</v>
      </c>
      <c r="H43" s="37">
        <v>147</v>
      </c>
      <c r="I43" s="18" t="s">
        <v>97</v>
      </c>
      <c r="J43" s="18">
        <v>5</v>
      </c>
      <c r="N43" s="23" t="s">
        <v>665</v>
      </c>
    </row>
    <row r="44" spans="1:14" ht="30" customHeight="1">
      <c r="A44" s="27" t="s">
        <v>460</v>
      </c>
      <c r="B44" s="18" t="s">
        <v>651</v>
      </c>
      <c r="C44" s="18" t="s">
        <v>665</v>
      </c>
      <c r="D44" s="28" t="s">
        <v>462</v>
      </c>
      <c r="F44" s="39">
        <f t="shared" si="0"/>
        <v>135</v>
      </c>
      <c r="G44" s="39">
        <f t="shared" si="1"/>
        <v>6.75</v>
      </c>
      <c r="H44" s="37">
        <v>141.75</v>
      </c>
      <c r="I44" s="18" t="s">
        <v>97</v>
      </c>
      <c r="J44" s="18">
        <v>5</v>
      </c>
      <c r="N44" s="23" t="s">
        <v>665</v>
      </c>
    </row>
    <row r="45" spans="1:14" ht="30" customHeight="1">
      <c r="A45" s="27" t="s">
        <v>460</v>
      </c>
      <c r="B45" s="18" t="s">
        <v>651</v>
      </c>
      <c r="C45" s="18" t="s">
        <v>665</v>
      </c>
      <c r="D45" s="28" t="s">
        <v>463</v>
      </c>
      <c r="F45" s="39">
        <f t="shared" si="0"/>
        <v>150</v>
      </c>
      <c r="G45" s="39">
        <f t="shared" si="1"/>
        <v>7.5</v>
      </c>
      <c r="H45" s="37">
        <v>157.5</v>
      </c>
      <c r="I45" s="18" t="s">
        <v>97</v>
      </c>
      <c r="J45" s="18">
        <v>5</v>
      </c>
      <c r="N45" s="23" t="s">
        <v>665</v>
      </c>
    </row>
    <row r="46" spans="1:14" ht="30" customHeight="1">
      <c r="A46" s="27" t="s">
        <v>460</v>
      </c>
      <c r="B46" s="18" t="s">
        <v>651</v>
      </c>
      <c r="C46" s="18" t="s">
        <v>665</v>
      </c>
      <c r="D46" s="28" t="s">
        <v>464</v>
      </c>
      <c r="F46" s="39">
        <f t="shared" si="0"/>
        <v>155</v>
      </c>
      <c r="G46" s="39">
        <f t="shared" si="1"/>
        <v>7.75</v>
      </c>
      <c r="H46" s="37">
        <v>162.75</v>
      </c>
      <c r="I46" s="18" t="s">
        <v>97</v>
      </c>
      <c r="J46" s="18">
        <v>5</v>
      </c>
      <c r="N46" s="23" t="s">
        <v>665</v>
      </c>
    </row>
    <row r="47" spans="1:14" ht="30" customHeight="1">
      <c r="A47" s="27" t="s">
        <v>460</v>
      </c>
      <c r="B47" s="18" t="s">
        <v>651</v>
      </c>
      <c r="C47" s="18" t="s">
        <v>665</v>
      </c>
      <c r="D47" s="28" t="s">
        <v>465</v>
      </c>
      <c r="F47" s="39">
        <f t="shared" si="0"/>
        <v>145</v>
      </c>
      <c r="G47" s="39">
        <f t="shared" si="1"/>
        <v>7.25</v>
      </c>
      <c r="H47" s="37">
        <v>152.25</v>
      </c>
      <c r="I47" s="18" t="s">
        <v>97</v>
      </c>
      <c r="J47" s="18">
        <v>5</v>
      </c>
      <c r="N47" s="23" t="s">
        <v>665</v>
      </c>
    </row>
    <row r="48" spans="1:14" ht="30" customHeight="1">
      <c r="A48" s="27" t="s">
        <v>460</v>
      </c>
      <c r="B48" s="18" t="s">
        <v>651</v>
      </c>
      <c r="C48" s="18" t="s">
        <v>665</v>
      </c>
      <c r="D48" s="28" t="s">
        <v>394</v>
      </c>
      <c r="F48" s="39">
        <f t="shared" si="0"/>
        <v>150</v>
      </c>
      <c r="G48" s="39">
        <f t="shared" si="1"/>
        <v>7.5</v>
      </c>
      <c r="H48" s="37">
        <v>157.5</v>
      </c>
      <c r="I48" s="18" t="s">
        <v>97</v>
      </c>
      <c r="J48" s="18">
        <v>5</v>
      </c>
      <c r="N48" s="23" t="s">
        <v>665</v>
      </c>
    </row>
    <row r="49" spans="1:14" ht="30" customHeight="1">
      <c r="A49" s="27" t="s">
        <v>460</v>
      </c>
      <c r="B49" s="18" t="s">
        <v>651</v>
      </c>
      <c r="C49" s="18" t="s">
        <v>665</v>
      </c>
      <c r="D49" s="28" t="s">
        <v>396</v>
      </c>
      <c r="F49" s="39">
        <f t="shared" si="0"/>
        <v>145</v>
      </c>
      <c r="G49" s="39">
        <f t="shared" si="1"/>
        <v>7.25</v>
      </c>
      <c r="H49" s="37">
        <v>152.25</v>
      </c>
      <c r="I49" s="18" t="s">
        <v>97</v>
      </c>
      <c r="J49" s="18">
        <v>5</v>
      </c>
      <c r="N49" s="23" t="s">
        <v>665</v>
      </c>
    </row>
    <row r="50" spans="1:14" ht="30" customHeight="1">
      <c r="A50" s="27" t="s">
        <v>460</v>
      </c>
      <c r="B50" s="18" t="s">
        <v>651</v>
      </c>
      <c r="C50" s="18" t="s">
        <v>665</v>
      </c>
      <c r="D50" s="28" t="s">
        <v>397</v>
      </c>
      <c r="F50" s="39">
        <f t="shared" si="0"/>
        <v>150</v>
      </c>
      <c r="G50" s="39">
        <f t="shared" si="1"/>
        <v>7.5</v>
      </c>
      <c r="H50" s="37">
        <v>157.5</v>
      </c>
      <c r="I50" s="18" t="s">
        <v>97</v>
      </c>
      <c r="J50" s="18">
        <v>5</v>
      </c>
      <c r="N50" s="23" t="s">
        <v>665</v>
      </c>
    </row>
    <row r="51" spans="1:14" ht="30" customHeight="1">
      <c r="A51" s="27" t="s">
        <v>460</v>
      </c>
      <c r="B51" s="18" t="s">
        <v>651</v>
      </c>
      <c r="C51" s="18" t="s">
        <v>665</v>
      </c>
      <c r="D51" s="28" t="s">
        <v>398</v>
      </c>
      <c r="F51" s="39">
        <f t="shared" si="0"/>
        <v>170</v>
      </c>
      <c r="G51" s="39">
        <f t="shared" si="1"/>
        <v>8.5</v>
      </c>
      <c r="H51" s="37">
        <v>178.5</v>
      </c>
      <c r="I51" s="18" t="s">
        <v>97</v>
      </c>
      <c r="J51" s="18">
        <v>5</v>
      </c>
      <c r="N51" s="23" t="s">
        <v>665</v>
      </c>
    </row>
    <row r="52" spans="1:14" ht="30" customHeight="1">
      <c r="A52" s="27" t="s">
        <v>460</v>
      </c>
      <c r="B52" s="18" t="s">
        <v>651</v>
      </c>
      <c r="C52" s="18" t="s">
        <v>665</v>
      </c>
      <c r="D52" s="28" t="s">
        <v>369</v>
      </c>
      <c r="F52" s="39">
        <f t="shared" si="0"/>
        <v>180</v>
      </c>
      <c r="G52" s="39">
        <f t="shared" si="1"/>
        <v>9</v>
      </c>
      <c r="H52" s="37">
        <v>189</v>
      </c>
      <c r="I52" s="18" t="s">
        <v>97</v>
      </c>
      <c r="J52" s="18">
        <v>5</v>
      </c>
      <c r="N52" s="23" t="s">
        <v>665</v>
      </c>
    </row>
    <row r="53" spans="1:14" ht="30" customHeight="1">
      <c r="A53" s="27" t="s">
        <v>466</v>
      </c>
      <c r="B53" s="18" t="s">
        <v>652</v>
      </c>
      <c r="C53" s="18" t="s">
        <v>665</v>
      </c>
      <c r="D53" s="28" t="s">
        <v>407</v>
      </c>
      <c r="F53" s="39">
        <f t="shared" si="0"/>
        <v>120</v>
      </c>
      <c r="G53" s="39">
        <f t="shared" si="1"/>
        <v>6</v>
      </c>
      <c r="H53" s="37">
        <v>126</v>
      </c>
      <c r="I53" s="18" t="s">
        <v>97</v>
      </c>
      <c r="J53" s="18">
        <v>5</v>
      </c>
      <c r="N53" s="23" t="s">
        <v>665</v>
      </c>
    </row>
    <row r="54" spans="1:14" ht="30" customHeight="1">
      <c r="A54" s="27" t="s">
        <v>466</v>
      </c>
      <c r="B54" s="18" t="s">
        <v>652</v>
      </c>
      <c r="C54" s="18" t="s">
        <v>665</v>
      </c>
      <c r="D54" s="28" t="s">
        <v>467</v>
      </c>
      <c r="F54" s="39">
        <f t="shared" si="0"/>
        <v>130</v>
      </c>
      <c r="G54" s="39">
        <f t="shared" si="1"/>
        <v>6.5</v>
      </c>
      <c r="H54" s="37">
        <v>136.5</v>
      </c>
      <c r="I54" s="18" t="s">
        <v>97</v>
      </c>
      <c r="J54" s="18">
        <v>5</v>
      </c>
      <c r="N54" s="23" t="s">
        <v>665</v>
      </c>
    </row>
    <row r="55" spans="1:14" ht="30" customHeight="1">
      <c r="A55" s="27" t="s">
        <v>466</v>
      </c>
      <c r="B55" s="18" t="s">
        <v>652</v>
      </c>
      <c r="C55" s="18" t="s">
        <v>665</v>
      </c>
      <c r="D55" s="28" t="s">
        <v>468</v>
      </c>
      <c r="F55" s="39">
        <f t="shared" si="0"/>
        <v>135</v>
      </c>
      <c r="G55" s="39">
        <f t="shared" si="1"/>
        <v>6.75</v>
      </c>
      <c r="H55" s="37">
        <v>141.75</v>
      </c>
      <c r="I55" s="18" t="s">
        <v>97</v>
      </c>
      <c r="J55" s="18">
        <v>5</v>
      </c>
      <c r="N55" s="23" t="s">
        <v>665</v>
      </c>
    </row>
    <row r="56" spans="1:14" ht="30" customHeight="1">
      <c r="A56" s="27" t="s">
        <v>466</v>
      </c>
      <c r="B56" s="18" t="s">
        <v>652</v>
      </c>
      <c r="C56" s="18" t="s">
        <v>665</v>
      </c>
      <c r="D56" s="28" t="s">
        <v>469</v>
      </c>
      <c r="F56" s="39">
        <f t="shared" si="0"/>
        <v>140</v>
      </c>
      <c r="G56" s="39">
        <f t="shared" si="1"/>
        <v>7</v>
      </c>
      <c r="H56" s="37">
        <v>147</v>
      </c>
      <c r="I56" s="18" t="s">
        <v>97</v>
      </c>
      <c r="J56" s="18">
        <v>5</v>
      </c>
      <c r="N56" s="23" t="s">
        <v>665</v>
      </c>
    </row>
    <row r="57" spans="1:14" ht="30" customHeight="1">
      <c r="A57" s="27" t="s">
        <v>466</v>
      </c>
      <c r="B57" s="18" t="s">
        <v>652</v>
      </c>
      <c r="C57" s="18" t="s">
        <v>665</v>
      </c>
      <c r="D57" s="28" t="s">
        <v>408</v>
      </c>
      <c r="F57" s="39">
        <f t="shared" si="0"/>
        <v>135</v>
      </c>
      <c r="G57" s="39">
        <f t="shared" si="1"/>
        <v>6.75</v>
      </c>
      <c r="H57" s="37">
        <v>141.75</v>
      </c>
      <c r="I57" s="18" t="s">
        <v>97</v>
      </c>
      <c r="J57" s="18">
        <v>5</v>
      </c>
      <c r="N57" s="23" t="s">
        <v>665</v>
      </c>
    </row>
    <row r="58" spans="1:14" ht="30" customHeight="1">
      <c r="A58" s="27" t="s">
        <v>466</v>
      </c>
      <c r="B58" s="18" t="s">
        <v>652</v>
      </c>
      <c r="C58" s="18" t="s">
        <v>665</v>
      </c>
      <c r="D58" s="28" t="s">
        <v>409</v>
      </c>
      <c r="F58" s="39">
        <f t="shared" si="0"/>
        <v>135</v>
      </c>
      <c r="G58" s="39">
        <f t="shared" si="1"/>
        <v>6.75</v>
      </c>
      <c r="H58" s="37">
        <v>141.75</v>
      </c>
      <c r="I58" s="18" t="s">
        <v>97</v>
      </c>
      <c r="J58" s="18">
        <v>5</v>
      </c>
      <c r="N58" s="23" t="s">
        <v>665</v>
      </c>
    </row>
    <row r="59" spans="1:14" ht="30" customHeight="1">
      <c r="A59" s="27" t="s">
        <v>466</v>
      </c>
      <c r="B59" s="18" t="s">
        <v>652</v>
      </c>
      <c r="C59" s="18" t="s">
        <v>665</v>
      </c>
      <c r="D59" s="28" t="s">
        <v>470</v>
      </c>
      <c r="F59" s="39">
        <f t="shared" si="0"/>
        <v>140</v>
      </c>
      <c r="G59" s="39">
        <f t="shared" si="1"/>
        <v>7</v>
      </c>
      <c r="H59" s="37">
        <v>147</v>
      </c>
      <c r="I59" s="18" t="s">
        <v>97</v>
      </c>
      <c r="J59" s="18">
        <v>5</v>
      </c>
      <c r="N59" s="23" t="s">
        <v>665</v>
      </c>
    </row>
    <row r="60" spans="1:14" ht="30" customHeight="1">
      <c r="A60" s="27" t="s">
        <v>466</v>
      </c>
      <c r="B60" s="18" t="s">
        <v>652</v>
      </c>
      <c r="C60" s="18" t="s">
        <v>665</v>
      </c>
      <c r="D60" s="28" t="s">
        <v>471</v>
      </c>
      <c r="F60" s="39">
        <f t="shared" si="0"/>
        <v>135</v>
      </c>
      <c r="G60" s="39">
        <f t="shared" si="1"/>
        <v>6.75</v>
      </c>
      <c r="H60" s="37">
        <v>141.75</v>
      </c>
      <c r="I60" s="18" t="s">
        <v>97</v>
      </c>
      <c r="J60" s="18">
        <v>5</v>
      </c>
      <c r="N60" s="23" t="s">
        <v>665</v>
      </c>
    </row>
    <row r="61" spans="1:14" ht="30" customHeight="1">
      <c r="A61" s="27" t="s">
        <v>466</v>
      </c>
      <c r="B61" s="18" t="s">
        <v>652</v>
      </c>
      <c r="C61" s="18" t="s">
        <v>665</v>
      </c>
      <c r="D61" s="28" t="s">
        <v>472</v>
      </c>
      <c r="F61" s="39">
        <f t="shared" si="0"/>
        <v>135</v>
      </c>
      <c r="G61" s="39">
        <f t="shared" si="1"/>
        <v>6.75</v>
      </c>
      <c r="H61" s="37">
        <v>141.75</v>
      </c>
      <c r="I61" s="18" t="s">
        <v>97</v>
      </c>
      <c r="J61" s="18">
        <v>5</v>
      </c>
      <c r="N61" s="23" t="s">
        <v>665</v>
      </c>
    </row>
    <row r="62" spans="1:14" ht="30" customHeight="1">
      <c r="A62" s="27" t="s">
        <v>466</v>
      </c>
      <c r="B62" s="18" t="s">
        <v>652</v>
      </c>
      <c r="C62" s="18" t="s">
        <v>665</v>
      </c>
      <c r="D62" s="29" t="s">
        <v>473</v>
      </c>
      <c r="F62" s="39">
        <f t="shared" si="0"/>
        <v>135</v>
      </c>
      <c r="G62" s="39">
        <f t="shared" si="1"/>
        <v>6.75</v>
      </c>
      <c r="H62" s="37">
        <v>141.75</v>
      </c>
      <c r="I62" s="18" t="s">
        <v>97</v>
      </c>
      <c r="J62" s="18">
        <v>5</v>
      </c>
      <c r="N62" s="23" t="s">
        <v>665</v>
      </c>
    </row>
    <row r="63" spans="1:14" ht="30" customHeight="1">
      <c r="A63" s="27" t="s">
        <v>466</v>
      </c>
      <c r="B63" s="18" t="s">
        <v>652</v>
      </c>
      <c r="C63" s="18" t="s">
        <v>665</v>
      </c>
      <c r="D63" s="28" t="s">
        <v>474</v>
      </c>
      <c r="F63" s="39">
        <f t="shared" si="0"/>
        <v>145</v>
      </c>
      <c r="G63" s="39">
        <f t="shared" si="1"/>
        <v>7.25</v>
      </c>
      <c r="H63" s="37">
        <v>152.25</v>
      </c>
      <c r="I63" s="18" t="s">
        <v>97</v>
      </c>
      <c r="J63" s="18">
        <v>5</v>
      </c>
      <c r="N63" s="23" t="s">
        <v>665</v>
      </c>
    </row>
    <row r="64" spans="1:14" ht="30" customHeight="1">
      <c r="A64" s="27" t="s">
        <v>653</v>
      </c>
      <c r="B64" s="18" t="s">
        <v>654</v>
      </c>
      <c r="C64" s="18" t="s">
        <v>665</v>
      </c>
      <c r="D64" s="28" t="s">
        <v>475</v>
      </c>
      <c r="F64" s="39">
        <f t="shared" si="0"/>
        <v>40</v>
      </c>
      <c r="G64" s="39">
        <f t="shared" si="1"/>
        <v>2</v>
      </c>
      <c r="H64" s="37">
        <v>42</v>
      </c>
      <c r="I64" s="18" t="s">
        <v>97</v>
      </c>
      <c r="J64" s="18">
        <v>5</v>
      </c>
      <c r="N64" s="23" t="s">
        <v>665</v>
      </c>
    </row>
    <row r="65" spans="1:14" ht="30" customHeight="1">
      <c r="A65" s="27" t="s">
        <v>653</v>
      </c>
      <c r="B65" s="18" t="s">
        <v>654</v>
      </c>
      <c r="C65" s="18" t="s">
        <v>665</v>
      </c>
      <c r="D65" s="28" t="s">
        <v>476</v>
      </c>
      <c r="F65" s="39">
        <f t="shared" si="0"/>
        <v>40</v>
      </c>
      <c r="G65" s="39">
        <f t="shared" si="1"/>
        <v>2</v>
      </c>
      <c r="H65" s="37">
        <v>42</v>
      </c>
      <c r="I65" s="18" t="s">
        <v>97</v>
      </c>
      <c r="J65" s="18">
        <v>5</v>
      </c>
      <c r="N65" s="23" t="s">
        <v>665</v>
      </c>
    </row>
    <row r="66" spans="1:14" ht="30" customHeight="1">
      <c r="A66" s="27" t="s">
        <v>653</v>
      </c>
      <c r="B66" s="18" t="s">
        <v>654</v>
      </c>
      <c r="C66" s="18" t="s">
        <v>665</v>
      </c>
      <c r="D66" s="28" t="s">
        <v>477</v>
      </c>
      <c r="F66" s="39">
        <f t="shared" ref="F66:F129" si="2">(H66/105)*100</f>
        <v>60</v>
      </c>
      <c r="G66" s="39">
        <f t="shared" ref="G66:G129" si="3">H66-F66</f>
        <v>3</v>
      </c>
      <c r="H66" s="37">
        <v>63</v>
      </c>
      <c r="I66" s="18" t="s">
        <v>97</v>
      </c>
      <c r="J66" s="18">
        <v>5</v>
      </c>
      <c r="N66" s="23" t="s">
        <v>665</v>
      </c>
    </row>
    <row r="67" spans="1:14" ht="30" customHeight="1">
      <c r="A67" s="27" t="s">
        <v>653</v>
      </c>
      <c r="B67" s="18" t="s">
        <v>654</v>
      </c>
      <c r="C67" s="18" t="s">
        <v>665</v>
      </c>
      <c r="D67" s="28" t="s">
        <v>478</v>
      </c>
      <c r="F67" s="39">
        <f t="shared" si="2"/>
        <v>40</v>
      </c>
      <c r="G67" s="39">
        <f t="shared" si="3"/>
        <v>2</v>
      </c>
      <c r="H67" s="37">
        <v>42</v>
      </c>
      <c r="I67" s="18" t="s">
        <v>97</v>
      </c>
      <c r="J67" s="18">
        <v>5</v>
      </c>
      <c r="N67" s="23" t="s">
        <v>665</v>
      </c>
    </row>
    <row r="68" spans="1:14" ht="30" customHeight="1">
      <c r="A68" s="27" t="s">
        <v>653</v>
      </c>
      <c r="B68" s="18" t="s">
        <v>654</v>
      </c>
      <c r="C68" s="18" t="s">
        <v>665</v>
      </c>
      <c r="D68" s="28" t="s">
        <v>479</v>
      </c>
      <c r="F68" s="39">
        <f t="shared" si="2"/>
        <v>50</v>
      </c>
      <c r="G68" s="39">
        <f t="shared" si="3"/>
        <v>2.5</v>
      </c>
      <c r="H68" s="37">
        <v>52.5</v>
      </c>
      <c r="I68" s="18" t="s">
        <v>97</v>
      </c>
      <c r="J68" s="18">
        <v>5</v>
      </c>
      <c r="N68" s="23" t="s">
        <v>665</v>
      </c>
    </row>
    <row r="69" spans="1:14" ht="30" customHeight="1">
      <c r="A69" s="27" t="s">
        <v>653</v>
      </c>
      <c r="B69" s="18" t="s">
        <v>654</v>
      </c>
      <c r="C69" s="18" t="s">
        <v>665</v>
      </c>
      <c r="D69" s="28" t="s">
        <v>480</v>
      </c>
      <c r="F69" s="39">
        <f t="shared" si="2"/>
        <v>55.000000000000007</v>
      </c>
      <c r="G69" s="39">
        <f t="shared" si="3"/>
        <v>2.7499999999999929</v>
      </c>
      <c r="H69" s="37">
        <v>57.75</v>
      </c>
      <c r="I69" s="18" t="s">
        <v>97</v>
      </c>
      <c r="J69" s="18">
        <v>5</v>
      </c>
      <c r="N69" s="23" t="s">
        <v>665</v>
      </c>
    </row>
    <row r="70" spans="1:14" ht="30" customHeight="1">
      <c r="A70" s="27" t="s">
        <v>653</v>
      </c>
      <c r="B70" s="18" t="s">
        <v>654</v>
      </c>
      <c r="C70" s="18" t="s">
        <v>665</v>
      </c>
      <c r="D70" s="28" t="s">
        <v>481</v>
      </c>
      <c r="F70" s="39">
        <f t="shared" si="2"/>
        <v>55.000000000000007</v>
      </c>
      <c r="G70" s="39">
        <f t="shared" si="3"/>
        <v>2.7499999999999929</v>
      </c>
      <c r="H70" s="37">
        <v>57.75</v>
      </c>
      <c r="I70" s="18" t="s">
        <v>97</v>
      </c>
      <c r="J70" s="18">
        <v>5</v>
      </c>
      <c r="N70" s="23" t="s">
        <v>665</v>
      </c>
    </row>
    <row r="71" spans="1:14" ht="30" customHeight="1">
      <c r="A71" s="27" t="s">
        <v>653</v>
      </c>
      <c r="B71" s="18" t="s">
        <v>654</v>
      </c>
      <c r="C71" s="18" t="s">
        <v>665</v>
      </c>
      <c r="D71" s="28" t="s">
        <v>482</v>
      </c>
      <c r="F71" s="39">
        <f t="shared" si="2"/>
        <v>60</v>
      </c>
      <c r="G71" s="39">
        <f t="shared" si="3"/>
        <v>3</v>
      </c>
      <c r="H71" s="37">
        <v>63</v>
      </c>
      <c r="I71" s="18" t="s">
        <v>97</v>
      </c>
      <c r="J71" s="18">
        <v>5</v>
      </c>
      <c r="N71" s="23" t="s">
        <v>665</v>
      </c>
    </row>
    <row r="72" spans="1:14" ht="30" customHeight="1">
      <c r="A72" s="27" t="s">
        <v>653</v>
      </c>
      <c r="B72" s="18" t="s">
        <v>654</v>
      </c>
      <c r="C72" s="18" t="s">
        <v>665</v>
      </c>
      <c r="D72" s="28" t="s">
        <v>483</v>
      </c>
      <c r="F72" s="39">
        <f t="shared" si="2"/>
        <v>40</v>
      </c>
      <c r="G72" s="39">
        <f t="shared" si="3"/>
        <v>2</v>
      </c>
      <c r="H72" s="37">
        <v>42</v>
      </c>
      <c r="I72" s="18" t="s">
        <v>97</v>
      </c>
      <c r="J72" s="18">
        <v>5</v>
      </c>
      <c r="N72" s="23" t="s">
        <v>665</v>
      </c>
    </row>
    <row r="73" spans="1:14" ht="30" customHeight="1">
      <c r="A73" s="27" t="s">
        <v>653</v>
      </c>
      <c r="B73" s="18" t="s">
        <v>654</v>
      </c>
      <c r="C73" s="18" t="s">
        <v>665</v>
      </c>
      <c r="D73" s="28" t="s">
        <v>484</v>
      </c>
      <c r="F73" s="39">
        <f t="shared" si="2"/>
        <v>45</v>
      </c>
      <c r="G73" s="39">
        <f t="shared" si="3"/>
        <v>2.25</v>
      </c>
      <c r="H73" s="37">
        <v>47.25</v>
      </c>
      <c r="I73" s="18" t="s">
        <v>97</v>
      </c>
      <c r="J73" s="18">
        <v>5</v>
      </c>
      <c r="N73" s="23" t="s">
        <v>665</v>
      </c>
    </row>
    <row r="74" spans="1:14" ht="30" customHeight="1">
      <c r="A74" s="27" t="s">
        <v>653</v>
      </c>
      <c r="B74" s="18" t="s">
        <v>654</v>
      </c>
      <c r="C74" s="18" t="s">
        <v>665</v>
      </c>
      <c r="D74" s="28" t="s">
        <v>485</v>
      </c>
      <c r="F74" s="39">
        <f t="shared" si="2"/>
        <v>40</v>
      </c>
      <c r="G74" s="39">
        <f t="shared" si="3"/>
        <v>2</v>
      </c>
      <c r="H74" s="37">
        <v>42</v>
      </c>
      <c r="I74" s="18" t="s">
        <v>97</v>
      </c>
      <c r="J74" s="18">
        <v>5</v>
      </c>
      <c r="N74" s="23" t="s">
        <v>665</v>
      </c>
    </row>
    <row r="75" spans="1:14" ht="30" customHeight="1">
      <c r="A75" s="27" t="s">
        <v>653</v>
      </c>
      <c r="B75" s="18" t="s">
        <v>654</v>
      </c>
      <c r="C75" s="18" t="s">
        <v>665</v>
      </c>
      <c r="D75" s="28" t="s">
        <v>486</v>
      </c>
      <c r="F75" s="39">
        <f t="shared" si="2"/>
        <v>45</v>
      </c>
      <c r="G75" s="39">
        <f t="shared" si="3"/>
        <v>2.25</v>
      </c>
      <c r="H75" s="37">
        <v>47.25</v>
      </c>
      <c r="I75" s="18" t="s">
        <v>97</v>
      </c>
      <c r="J75" s="18">
        <v>5</v>
      </c>
      <c r="N75" s="23" t="s">
        <v>665</v>
      </c>
    </row>
    <row r="76" spans="1:14" ht="30" customHeight="1">
      <c r="A76" s="27" t="s">
        <v>653</v>
      </c>
      <c r="B76" s="18" t="s">
        <v>654</v>
      </c>
      <c r="C76" s="18" t="s">
        <v>665</v>
      </c>
      <c r="D76" s="28" t="s">
        <v>487</v>
      </c>
      <c r="F76" s="39">
        <f t="shared" si="2"/>
        <v>45</v>
      </c>
      <c r="G76" s="39">
        <f t="shared" si="3"/>
        <v>2.25</v>
      </c>
      <c r="H76" s="37">
        <v>47.25</v>
      </c>
      <c r="I76" s="18" t="s">
        <v>97</v>
      </c>
      <c r="J76" s="18">
        <v>5</v>
      </c>
      <c r="N76" s="23" t="s">
        <v>665</v>
      </c>
    </row>
    <row r="77" spans="1:14" ht="30" customHeight="1">
      <c r="A77" s="27" t="s">
        <v>653</v>
      </c>
      <c r="B77" s="18" t="s">
        <v>654</v>
      </c>
      <c r="C77" s="18" t="s">
        <v>665</v>
      </c>
      <c r="D77" s="28" t="s">
        <v>488</v>
      </c>
      <c r="F77" s="39">
        <f t="shared" si="2"/>
        <v>40</v>
      </c>
      <c r="G77" s="39">
        <f t="shared" si="3"/>
        <v>2</v>
      </c>
      <c r="H77" s="37">
        <v>42</v>
      </c>
      <c r="I77" s="18" t="s">
        <v>97</v>
      </c>
      <c r="J77" s="18">
        <v>5</v>
      </c>
      <c r="N77" s="23" t="s">
        <v>665</v>
      </c>
    </row>
    <row r="78" spans="1:14" ht="30" customHeight="1">
      <c r="A78" s="27" t="s">
        <v>653</v>
      </c>
      <c r="B78" s="18" t="s">
        <v>654</v>
      </c>
      <c r="C78" s="18" t="s">
        <v>665</v>
      </c>
      <c r="D78" s="28" t="s">
        <v>489</v>
      </c>
      <c r="F78" s="39">
        <f t="shared" si="2"/>
        <v>45</v>
      </c>
      <c r="G78" s="39">
        <f t="shared" si="3"/>
        <v>2.25</v>
      </c>
      <c r="H78" s="37">
        <v>47.25</v>
      </c>
      <c r="I78" s="18" t="s">
        <v>97</v>
      </c>
      <c r="J78" s="18">
        <v>5</v>
      </c>
      <c r="N78" s="23" t="s">
        <v>665</v>
      </c>
    </row>
    <row r="79" spans="1:14" ht="30" customHeight="1">
      <c r="A79" s="27" t="s">
        <v>653</v>
      </c>
      <c r="B79" s="18" t="s">
        <v>654</v>
      </c>
      <c r="C79" s="18" t="s">
        <v>665</v>
      </c>
      <c r="D79" s="28" t="s">
        <v>490</v>
      </c>
      <c r="F79" s="39">
        <f t="shared" si="2"/>
        <v>60</v>
      </c>
      <c r="G79" s="39">
        <f t="shared" si="3"/>
        <v>3</v>
      </c>
      <c r="H79" s="37">
        <v>63</v>
      </c>
      <c r="I79" s="18" t="s">
        <v>97</v>
      </c>
      <c r="J79" s="18">
        <v>5</v>
      </c>
      <c r="N79" s="23" t="s">
        <v>665</v>
      </c>
    </row>
    <row r="80" spans="1:14" ht="30" customHeight="1">
      <c r="A80" s="27" t="s">
        <v>653</v>
      </c>
      <c r="B80" s="18" t="s">
        <v>654</v>
      </c>
      <c r="C80" s="18" t="s">
        <v>665</v>
      </c>
      <c r="D80" s="28" t="s">
        <v>491</v>
      </c>
      <c r="F80" s="39">
        <f t="shared" si="2"/>
        <v>60</v>
      </c>
      <c r="G80" s="39">
        <f t="shared" si="3"/>
        <v>3</v>
      </c>
      <c r="H80" s="37">
        <v>63</v>
      </c>
      <c r="I80" s="18" t="s">
        <v>97</v>
      </c>
      <c r="J80" s="18">
        <v>5</v>
      </c>
      <c r="N80" s="23" t="s">
        <v>665</v>
      </c>
    </row>
    <row r="81" spans="1:14" ht="30" customHeight="1">
      <c r="A81" s="27" t="s">
        <v>653</v>
      </c>
      <c r="B81" s="18" t="s">
        <v>654</v>
      </c>
      <c r="C81" s="18" t="s">
        <v>665</v>
      </c>
      <c r="D81" s="28" t="s">
        <v>492</v>
      </c>
      <c r="F81" s="39">
        <f t="shared" si="2"/>
        <v>55.000000000000007</v>
      </c>
      <c r="G81" s="39">
        <f t="shared" si="3"/>
        <v>2.7499999999999929</v>
      </c>
      <c r="H81" s="37">
        <v>57.75</v>
      </c>
      <c r="I81" s="18" t="s">
        <v>97</v>
      </c>
      <c r="J81" s="18">
        <v>5</v>
      </c>
      <c r="N81" s="23" t="s">
        <v>665</v>
      </c>
    </row>
    <row r="82" spans="1:14" ht="30" customHeight="1">
      <c r="A82" s="27" t="s">
        <v>653</v>
      </c>
      <c r="B82" s="18" t="s">
        <v>654</v>
      </c>
      <c r="C82" s="18" t="s">
        <v>665</v>
      </c>
      <c r="D82" s="28" t="s">
        <v>493</v>
      </c>
      <c r="F82" s="39">
        <f t="shared" si="2"/>
        <v>70</v>
      </c>
      <c r="G82" s="39">
        <f t="shared" si="3"/>
        <v>3.5</v>
      </c>
      <c r="H82" s="37">
        <v>73.5</v>
      </c>
      <c r="I82" s="18" t="s">
        <v>97</v>
      </c>
      <c r="J82" s="18">
        <v>5</v>
      </c>
      <c r="N82" s="23" t="s">
        <v>665</v>
      </c>
    </row>
    <row r="83" spans="1:14" ht="30" customHeight="1">
      <c r="A83" s="27" t="s">
        <v>653</v>
      </c>
      <c r="B83" s="18" t="s">
        <v>654</v>
      </c>
      <c r="C83" s="18" t="s">
        <v>665</v>
      </c>
      <c r="D83" s="28" t="s">
        <v>494</v>
      </c>
      <c r="F83" s="39">
        <f t="shared" si="2"/>
        <v>55.000000000000007</v>
      </c>
      <c r="G83" s="39">
        <f t="shared" si="3"/>
        <v>2.7499999999999929</v>
      </c>
      <c r="H83" s="37">
        <v>57.75</v>
      </c>
      <c r="I83" s="18" t="s">
        <v>97</v>
      </c>
      <c r="J83" s="18">
        <v>5</v>
      </c>
      <c r="N83" s="23" t="s">
        <v>665</v>
      </c>
    </row>
    <row r="84" spans="1:14" ht="30" customHeight="1">
      <c r="A84" s="27" t="s">
        <v>653</v>
      </c>
      <c r="B84" s="18" t="s">
        <v>654</v>
      </c>
      <c r="C84" s="18" t="s">
        <v>665</v>
      </c>
      <c r="D84" s="28" t="s">
        <v>495</v>
      </c>
      <c r="F84" s="39">
        <f t="shared" si="2"/>
        <v>65</v>
      </c>
      <c r="G84" s="39">
        <f t="shared" si="3"/>
        <v>3.25</v>
      </c>
      <c r="H84" s="37">
        <v>68.25</v>
      </c>
      <c r="I84" s="18" t="s">
        <v>97</v>
      </c>
      <c r="J84" s="18">
        <v>5</v>
      </c>
      <c r="N84" s="23" t="s">
        <v>665</v>
      </c>
    </row>
    <row r="85" spans="1:14" ht="30" customHeight="1">
      <c r="A85" s="27" t="s">
        <v>653</v>
      </c>
      <c r="B85" s="18" t="s">
        <v>654</v>
      </c>
      <c r="C85" s="18" t="s">
        <v>665</v>
      </c>
      <c r="D85" s="28" t="s">
        <v>496</v>
      </c>
      <c r="F85" s="39">
        <f t="shared" si="2"/>
        <v>65</v>
      </c>
      <c r="G85" s="39">
        <f t="shared" si="3"/>
        <v>3.25</v>
      </c>
      <c r="H85" s="37">
        <v>68.25</v>
      </c>
      <c r="I85" s="18" t="s">
        <v>97</v>
      </c>
      <c r="J85" s="18">
        <v>5</v>
      </c>
      <c r="N85" s="23" t="s">
        <v>665</v>
      </c>
    </row>
    <row r="86" spans="1:14" ht="30" customHeight="1">
      <c r="A86" s="27" t="s">
        <v>653</v>
      </c>
      <c r="B86" s="18" t="s">
        <v>654</v>
      </c>
      <c r="C86" s="18" t="s">
        <v>665</v>
      </c>
      <c r="D86" s="28" t="s">
        <v>497</v>
      </c>
      <c r="F86" s="39">
        <f t="shared" si="2"/>
        <v>70</v>
      </c>
      <c r="G86" s="39">
        <f t="shared" si="3"/>
        <v>3.5</v>
      </c>
      <c r="H86" s="37">
        <v>73.5</v>
      </c>
      <c r="I86" s="18" t="s">
        <v>97</v>
      </c>
      <c r="J86" s="18">
        <v>5</v>
      </c>
      <c r="N86" s="23" t="s">
        <v>665</v>
      </c>
    </row>
    <row r="87" spans="1:14" ht="30" customHeight="1">
      <c r="A87" s="27" t="s">
        <v>653</v>
      </c>
      <c r="B87" s="18" t="s">
        <v>654</v>
      </c>
      <c r="C87" s="18" t="s">
        <v>665</v>
      </c>
      <c r="D87" s="28" t="s">
        <v>498</v>
      </c>
      <c r="F87" s="39">
        <f t="shared" si="2"/>
        <v>75</v>
      </c>
      <c r="G87" s="39">
        <f t="shared" si="3"/>
        <v>3.75</v>
      </c>
      <c r="H87" s="37">
        <v>78.75</v>
      </c>
      <c r="I87" s="18" t="s">
        <v>97</v>
      </c>
      <c r="J87" s="18">
        <v>5</v>
      </c>
      <c r="N87" s="23" t="s">
        <v>665</v>
      </c>
    </row>
    <row r="88" spans="1:14" ht="30" customHeight="1">
      <c r="A88" s="27" t="s">
        <v>499</v>
      </c>
      <c r="B88" s="18" t="s">
        <v>649</v>
      </c>
      <c r="C88" s="18" t="s">
        <v>665</v>
      </c>
      <c r="D88" s="28" t="s">
        <v>500</v>
      </c>
      <c r="F88" s="39">
        <f t="shared" si="2"/>
        <v>125</v>
      </c>
      <c r="G88" s="39">
        <f t="shared" si="3"/>
        <v>6.25</v>
      </c>
      <c r="H88" s="37">
        <v>131.25</v>
      </c>
      <c r="I88" s="18" t="s">
        <v>97</v>
      </c>
      <c r="J88" s="18">
        <v>5</v>
      </c>
      <c r="N88" s="23" t="s">
        <v>665</v>
      </c>
    </row>
    <row r="89" spans="1:14" ht="30" customHeight="1">
      <c r="A89" s="27" t="s">
        <v>499</v>
      </c>
      <c r="B89" s="18" t="s">
        <v>649</v>
      </c>
      <c r="C89" s="18" t="s">
        <v>665</v>
      </c>
      <c r="D89" s="28" t="s">
        <v>501</v>
      </c>
      <c r="F89" s="39">
        <f t="shared" si="2"/>
        <v>135</v>
      </c>
      <c r="G89" s="39">
        <f t="shared" si="3"/>
        <v>6.75</v>
      </c>
      <c r="H89" s="37">
        <v>141.75</v>
      </c>
      <c r="I89" s="18" t="s">
        <v>97</v>
      </c>
      <c r="J89" s="18">
        <v>5</v>
      </c>
      <c r="N89" s="23" t="s">
        <v>665</v>
      </c>
    </row>
    <row r="90" spans="1:14" ht="30" customHeight="1">
      <c r="A90" s="27" t="s">
        <v>499</v>
      </c>
      <c r="B90" s="18" t="s">
        <v>649</v>
      </c>
      <c r="C90" s="18" t="s">
        <v>665</v>
      </c>
      <c r="D90" s="28" t="s">
        <v>502</v>
      </c>
      <c r="F90" s="39">
        <f t="shared" si="2"/>
        <v>140</v>
      </c>
      <c r="G90" s="39">
        <f t="shared" si="3"/>
        <v>7</v>
      </c>
      <c r="H90" s="37">
        <v>147</v>
      </c>
      <c r="I90" s="18" t="s">
        <v>97</v>
      </c>
      <c r="J90" s="18">
        <v>5</v>
      </c>
      <c r="N90" s="23" t="s">
        <v>665</v>
      </c>
    </row>
    <row r="91" spans="1:14" ht="30" customHeight="1">
      <c r="A91" s="27" t="s">
        <v>499</v>
      </c>
      <c r="B91" s="18" t="s">
        <v>649</v>
      </c>
      <c r="C91" s="18" t="s">
        <v>665</v>
      </c>
      <c r="D91" s="28" t="s">
        <v>503</v>
      </c>
      <c r="F91" s="39">
        <f t="shared" si="2"/>
        <v>140</v>
      </c>
      <c r="G91" s="39">
        <f t="shared" si="3"/>
        <v>7</v>
      </c>
      <c r="H91" s="37">
        <v>147</v>
      </c>
      <c r="I91" s="18" t="s">
        <v>97</v>
      </c>
      <c r="J91" s="18">
        <v>5</v>
      </c>
      <c r="N91" s="23" t="s">
        <v>665</v>
      </c>
    </row>
    <row r="92" spans="1:14" ht="30" customHeight="1">
      <c r="A92" s="27" t="s">
        <v>499</v>
      </c>
      <c r="B92" s="18" t="s">
        <v>649</v>
      </c>
      <c r="C92" s="18" t="s">
        <v>665</v>
      </c>
      <c r="D92" s="28" t="s">
        <v>504</v>
      </c>
      <c r="F92" s="39">
        <f t="shared" si="2"/>
        <v>145</v>
      </c>
      <c r="G92" s="39">
        <f t="shared" si="3"/>
        <v>7.25</v>
      </c>
      <c r="H92" s="37">
        <v>152.25</v>
      </c>
      <c r="I92" s="18" t="s">
        <v>97</v>
      </c>
      <c r="J92" s="18">
        <v>5</v>
      </c>
      <c r="N92" s="23" t="s">
        <v>665</v>
      </c>
    </row>
    <row r="93" spans="1:14" ht="30" customHeight="1">
      <c r="A93" s="27" t="s">
        <v>499</v>
      </c>
      <c r="B93" s="18" t="s">
        <v>649</v>
      </c>
      <c r="C93" s="18" t="s">
        <v>665</v>
      </c>
      <c r="D93" s="29" t="s">
        <v>505</v>
      </c>
      <c r="F93" s="39">
        <f t="shared" si="2"/>
        <v>125</v>
      </c>
      <c r="G93" s="39">
        <f t="shared" si="3"/>
        <v>6.25</v>
      </c>
      <c r="H93" s="37">
        <v>131.25</v>
      </c>
      <c r="I93" s="18" t="s">
        <v>97</v>
      </c>
      <c r="J93" s="18">
        <v>5</v>
      </c>
      <c r="N93" s="23" t="s">
        <v>665</v>
      </c>
    </row>
    <row r="94" spans="1:14" ht="30" customHeight="1">
      <c r="A94" s="27" t="s">
        <v>499</v>
      </c>
      <c r="B94" s="18" t="s">
        <v>649</v>
      </c>
      <c r="C94" s="18" t="s">
        <v>665</v>
      </c>
      <c r="D94" s="28" t="s">
        <v>506</v>
      </c>
      <c r="F94" s="39">
        <f t="shared" si="2"/>
        <v>130</v>
      </c>
      <c r="G94" s="39">
        <f t="shared" si="3"/>
        <v>6.5</v>
      </c>
      <c r="H94" s="37">
        <v>136.5</v>
      </c>
      <c r="I94" s="18" t="s">
        <v>97</v>
      </c>
      <c r="J94" s="18">
        <v>5</v>
      </c>
      <c r="N94" s="23" t="s">
        <v>665</v>
      </c>
    </row>
    <row r="95" spans="1:14" ht="30" customHeight="1">
      <c r="A95" s="27" t="s">
        <v>499</v>
      </c>
      <c r="B95" s="18" t="s">
        <v>649</v>
      </c>
      <c r="C95" s="18" t="s">
        <v>665</v>
      </c>
      <c r="D95" s="28" t="s">
        <v>507</v>
      </c>
      <c r="F95" s="39">
        <f t="shared" si="2"/>
        <v>130</v>
      </c>
      <c r="G95" s="39">
        <f t="shared" si="3"/>
        <v>6.5</v>
      </c>
      <c r="H95" s="37">
        <v>136.5</v>
      </c>
      <c r="I95" s="18" t="s">
        <v>97</v>
      </c>
      <c r="J95" s="18">
        <v>5</v>
      </c>
      <c r="N95" s="23" t="s">
        <v>665</v>
      </c>
    </row>
    <row r="96" spans="1:14" ht="30" customHeight="1">
      <c r="A96" s="27" t="s">
        <v>499</v>
      </c>
      <c r="B96" s="18" t="s">
        <v>649</v>
      </c>
      <c r="C96" s="18" t="s">
        <v>665</v>
      </c>
      <c r="D96" s="28" t="s">
        <v>508</v>
      </c>
      <c r="F96" s="39">
        <f t="shared" si="2"/>
        <v>135</v>
      </c>
      <c r="G96" s="39">
        <f t="shared" si="3"/>
        <v>6.75</v>
      </c>
      <c r="H96" s="37">
        <v>141.75</v>
      </c>
      <c r="I96" s="18" t="s">
        <v>97</v>
      </c>
      <c r="J96" s="18">
        <v>5</v>
      </c>
      <c r="N96" s="23" t="s">
        <v>665</v>
      </c>
    </row>
    <row r="97" spans="1:14" ht="30" customHeight="1">
      <c r="A97" s="27" t="s">
        <v>655</v>
      </c>
      <c r="B97" s="18" t="s">
        <v>656</v>
      </c>
      <c r="C97" s="18" t="s">
        <v>665</v>
      </c>
      <c r="D97" s="28" t="s">
        <v>510</v>
      </c>
      <c r="F97" s="39">
        <f t="shared" si="2"/>
        <v>130</v>
      </c>
      <c r="G97" s="39">
        <f t="shared" si="3"/>
        <v>6.5</v>
      </c>
      <c r="H97" s="37">
        <v>136.5</v>
      </c>
      <c r="I97" s="18" t="s">
        <v>97</v>
      </c>
      <c r="J97" s="18">
        <v>5</v>
      </c>
      <c r="N97" s="23" t="s">
        <v>665</v>
      </c>
    </row>
    <row r="98" spans="1:14" ht="30" customHeight="1">
      <c r="A98" s="27" t="s">
        <v>655</v>
      </c>
      <c r="B98" s="18" t="s">
        <v>656</v>
      </c>
      <c r="C98" s="18" t="s">
        <v>665</v>
      </c>
      <c r="D98" s="28" t="s">
        <v>511</v>
      </c>
      <c r="F98" s="39">
        <f t="shared" si="2"/>
        <v>135</v>
      </c>
      <c r="G98" s="39">
        <f t="shared" si="3"/>
        <v>6.75</v>
      </c>
      <c r="H98" s="37">
        <v>141.75</v>
      </c>
      <c r="I98" s="18" t="s">
        <v>97</v>
      </c>
      <c r="J98" s="18">
        <v>5</v>
      </c>
      <c r="N98" s="23" t="s">
        <v>665</v>
      </c>
    </row>
    <row r="99" spans="1:14" ht="30" customHeight="1">
      <c r="A99" s="27" t="s">
        <v>655</v>
      </c>
      <c r="B99" s="18" t="s">
        <v>656</v>
      </c>
      <c r="C99" s="18" t="s">
        <v>665</v>
      </c>
      <c r="D99" s="28" t="s">
        <v>512</v>
      </c>
      <c r="F99" s="39">
        <f t="shared" si="2"/>
        <v>135</v>
      </c>
      <c r="G99" s="39">
        <f t="shared" si="3"/>
        <v>6.75</v>
      </c>
      <c r="H99" s="37">
        <v>141.75</v>
      </c>
      <c r="I99" s="18" t="s">
        <v>97</v>
      </c>
      <c r="J99" s="18">
        <v>5</v>
      </c>
      <c r="N99" s="23" t="s">
        <v>665</v>
      </c>
    </row>
    <row r="100" spans="1:14" ht="30" customHeight="1">
      <c r="A100" s="27" t="s">
        <v>655</v>
      </c>
      <c r="B100" s="18" t="s">
        <v>656</v>
      </c>
      <c r="C100" s="18" t="s">
        <v>665</v>
      </c>
      <c r="D100" s="28" t="s">
        <v>513</v>
      </c>
      <c r="F100" s="39">
        <f t="shared" si="2"/>
        <v>140</v>
      </c>
      <c r="G100" s="39">
        <f t="shared" si="3"/>
        <v>7</v>
      </c>
      <c r="H100" s="37">
        <v>147</v>
      </c>
      <c r="I100" s="18" t="s">
        <v>97</v>
      </c>
      <c r="J100" s="18">
        <v>5</v>
      </c>
      <c r="N100" s="23" t="s">
        <v>665</v>
      </c>
    </row>
    <row r="101" spans="1:14" ht="30" customHeight="1">
      <c r="A101" s="27" t="s">
        <v>655</v>
      </c>
      <c r="B101" s="18" t="s">
        <v>656</v>
      </c>
      <c r="C101" s="18" t="s">
        <v>665</v>
      </c>
      <c r="D101" s="28" t="s">
        <v>514</v>
      </c>
      <c r="F101" s="39">
        <f t="shared" si="2"/>
        <v>155</v>
      </c>
      <c r="G101" s="39">
        <f t="shared" si="3"/>
        <v>7.75</v>
      </c>
      <c r="H101" s="37">
        <v>162.75</v>
      </c>
      <c r="I101" s="18" t="s">
        <v>97</v>
      </c>
      <c r="J101" s="18">
        <v>5</v>
      </c>
      <c r="N101" s="23" t="s">
        <v>665</v>
      </c>
    </row>
    <row r="102" spans="1:14" ht="30" customHeight="1">
      <c r="A102" s="27" t="s">
        <v>515</v>
      </c>
      <c r="B102" s="18" t="s">
        <v>657</v>
      </c>
      <c r="C102" s="18" t="s">
        <v>665</v>
      </c>
      <c r="D102" s="30" t="s">
        <v>516</v>
      </c>
      <c r="F102" s="39">
        <f t="shared" si="2"/>
        <v>130</v>
      </c>
      <c r="G102" s="39">
        <f t="shared" si="3"/>
        <v>6.5</v>
      </c>
      <c r="H102" s="37">
        <v>136.5</v>
      </c>
      <c r="I102" s="18" t="s">
        <v>97</v>
      </c>
      <c r="J102" s="18">
        <v>5</v>
      </c>
      <c r="N102" s="23" t="s">
        <v>665</v>
      </c>
    </row>
    <row r="103" spans="1:14" ht="30" customHeight="1">
      <c r="A103" s="27" t="s">
        <v>515</v>
      </c>
      <c r="B103" s="18" t="s">
        <v>657</v>
      </c>
      <c r="C103" s="18" t="s">
        <v>665</v>
      </c>
      <c r="D103" s="30" t="s">
        <v>517</v>
      </c>
      <c r="F103" s="39">
        <f t="shared" si="2"/>
        <v>140</v>
      </c>
      <c r="G103" s="39">
        <f t="shared" si="3"/>
        <v>7</v>
      </c>
      <c r="H103" s="37">
        <v>147</v>
      </c>
      <c r="I103" s="18" t="s">
        <v>97</v>
      </c>
      <c r="J103" s="18">
        <v>5</v>
      </c>
      <c r="N103" s="23" t="s">
        <v>665</v>
      </c>
    </row>
    <row r="104" spans="1:14" ht="30" customHeight="1">
      <c r="A104" s="27" t="s">
        <v>515</v>
      </c>
      <c r="B104" s="18" t="s">
        <v>657</v>
      </c>
      <c r="C104" s="18" t="s">
        <v>665</v>
      </c>
      <c r="D104" s="30" t="s">
        <v>518</v>
      </c>
      <c r="F104" s="39">
        <f t="shared" si="2"/>
        <v>140</v>
      </c>
      <c r="G104" s="39">
        <f t="shared" si="3"/>
        <v>7</v>
      </c>
      <c r="H104" s="37">
        <v>147</v>
      </c>
      <c r="I104" s="18" t="s">
        <v>97</v>
      </c>
      <c r="J104" s="18">
        <v>5</v>
      </c>
      <c r="N104" s="23" t="s">
        <v>665</v>
      </c>
    </row>
    <row r="105" spans="1:14" ht="30" customHeight="1">
      <c r="A105" s="27" t="s">
        <v>515</v>
      </c>
      <c r="B105" s="18" t="s">
        <v>657</v>
      </c>
      <c r="C105" s="18" t="s">
        <v>665</v>
      </c>
      <c r="D105" s="30" t="s">
        <v>519</v>
      </c>
      <c r="F105" s="39">
        <f t="shared" si="2"/>
        <v>150</v>
      </c>
      <c r="G105" s="39">
        <f t="shared" si="3"/>
        <v>7.5</v>
      </c>
      <c r="H105" s="37">
        <v>157.5</v>
      </c>
      <c r="I105" s="18" t="s">
        <v>97</v>
      </c>
      <c r="J105" s="18">
        <v>5</v>
      </c>
      <c r="N105" s="23" t="s">
        <v>665</v>
      </c>
    </row>
    <row r="106" spans="1:14" ht="30" customHeight="1">
      <c r="A106" s="27" t="s">
        <v>515</v>
      </c>
      <c r="B106" s="18" t="s">
        <v>657</v>
      </c>
      <c r="C106" s="18" t="s">
        <v>665</v>
      </c>
      <c r="D106" s="30" t="s">
        <v>520</v>
      </c>
      <c r="F106" s="39">
        <f t="shared" si="2"/>
        <v>140</v>
      </c>
      <c r="G106" s="39">
        <f t="shared" si="3"/>
        <v>7</v>
      </c>
      <c r="H106" s="37">
        <v>147</v>
      </c>
      <c r="I106" s="18" t="s">
        <v>97</v>
      </c>
      <c r="J106" s="18">
        <v>5</v>
      </c>
      <c r="N106" s="23" t="s">
        <v>665</v>
      </c>
    </row>
    <row r="107" spans="1:14" ht="30" customHeight="1">
      <c r="A107" s="27" t="s">
        <v>515</v>
      </c>
      <c r="B107" s="18" t="s">
        <v>657</v>
      </c>
      <c r="C107" s="18" t="s">
        <v>665</v>
      </c>
      <c r="D107" s="30" t="s">
        <v>521</v>
      </c>
      <c r="F107" s="39">
        <f t="shared" si="2"/>
        <v>145</v>
      </c>
      <c r="G107" s="39">
        <f t="shared" si="3"/>
        <v>7.25</v>
      </c>
      <c r="H107" s="37">
        <v>152.25</v>
      </c>
      <c r="I107" s="18" t="s">
        <v>97</v>
      </c>
      <c r="J107" s="18">
        <v>5</v>
      </c>
      <c r="N107" s="23" t="s">
        <v>665</v>
      </c>
    </row>
    <row r="108" spans="1:14" ht="30" customHeight="1">
      <c r="A108" s="27" t="s">
        <v>515</v>
      </c>
      <c r="B108" s="18" t="s">
        <v>657</v>
      </c>
      <c r="C108" s="18" t="s">
        <v>665</v>
      </c>
      <c r="D108" s="30" t="s">
        <v>522</v>
      </c>
      <c r="F108" s="39">
        <f t="shared" si="2"/>
        <v>145</v>
      </c>
      <c r="G108" s="39">
        <f t="shared" si="3"/>
        <v>7.25</v>
      </c>
      <c r="H108" s="37">
        <v>152.25</v>
      </c>
      <c r="I108" s="18" t="s">
        <v>97</v>
      </c>
      <c r="J108" s="18">
        <v>5</v>
      </c>
      <c r="N108" s="23" t="s">
        <v>665</v>
      </c>
    </row>
    <row r="109" spans="1:14" ht="30" customHeight="1">
      <c r="A109" s="27" t="s">
        <v>515</v>
      </c>
      <c r="B109" s="18" t="s">
        <v>657</v>
      </c>
      <c r="C109" s="18" t="s">
        <v>665</v>
      </c>
      <c r="D109" s="30" t="s">
        <v>523</v>
      </c>
      <c r="F109" s="39">
        <f t="shared" si="2"/>
        <v>155</v>
      </c>
      <c r="G109" s="39">
        <f t="shared" si="3"/>
        <v>7.75</v>
      </c>
      <c r="H109" s="37">
        <v>162.75</v>
      </c>
      <c r="I109" s="18" t="s">
        <v>97</v>
      </c>
      <c r="J109" s="18">
        <v>5</v>
      </c>
      <c r="N109" s="23" t="s">
        <v>665</v>
      </c>
    </row>
    <row r="110" spans="1:14" ht="30" customHeight="1">
      <c r="A110" s="27" t="s">
        <v>515</v>
      </c>
      <c r="B110" s="18" t="s">
        <v>657</v>
      </c>
      <c r="C110" s="18" t="s">
        <v>665</v>
      </c>
      <c r="D110" s="30" t="s">
        <v>524</v>
      </c>
      <c r="F110" s="39">
        <f t="shared" si="2"/>
        <v>135</v>
      </c>
      <c r="G110" s="39">
        <f t="shared" si="3"/>
        <v>6.75</v>
      </c>
      <c r="H110" s="37">
        <v>141.75</v>
      </c>
      <c r="I110" s="18" t="s">
        <v>97</v>
      </c>
      <c r="J110" s="18">
        <v>5</v>
      </c>
      <c r="N110" s="23" t="s">
        <v>665</v>
      </c>
    </row>
    <row r="111" spans="1:14" ht="30" customHeight="1">
      <c r="A111" s="27" t="s">
        <v>515</v>
      </c>
      <c r="B111" s="18" t="s">
        <v>657</v>
      </c>
      <c r="C111" s="18" t="s">
        <v>665</v>
      </c>
      <c r="D111" s="30" t="s">
        <v>525</v>
      </c>
      <c r="F111" s="39">
        <f t="shared" si="2"/>
        <v>145</v>
      </c>
      <c r="G111" s="39">
        <f t="shared" si="3"/>
        <v>7.25</v>
      </c>
      <c r="H111" s="37">
        <v>152.25</v>
      </c>
      <c r="I111" s="18" t="s">
        <v>97</v>
      </c>
      <c r="J111" s="18">
        <v>5</v>
      </c>
      <c r="N111" s="23" t="s">
        <v>665</v>
      </c>
    </row>
    <row r="112" spans="1:14" ht="30" customHeight="1">
      <c r="A112" s="27" t="s">
        <v>515</v>
      </c>
      <c r="B112" s="18" t="s">
        <v>657</v>
      </c>
      <c r="C112" s="18" t="s">
        <v>665</v>
      </c>
      <c r="D112" s="30" t="s">
        <v>526</v>
      </c>
      <c r="F112" s="39">
        <f t="shared" si="2"/>
        <v>145</v>
      </c>
      <c r="G112" s="39">
        <f t="shared" si="3"/>
        <v>7.25</v>
      </c>
      <c r="H112" s="37">
        <v>152.25</v>
      </c>
      <c r="I112" s="18" t="s">
        <v>97</v>
      </c>
      <c r="J112" s="18">
        <v>5</v>
      </c>
      <c r="N112" s="23" t="s">
        <v>665</v>
      </c>
    </row>
    <row r="113" spans="1:14" ht="30" customHeight="1">
      <c r="A113" s="27" t="s">
        <v>515</v>
      </c>
      <c r="B113" s="18" t="s">
        <v>657</v>
      </c>
      <c r="C113" s="18" t="s">
        <v>665</v>
      </c>
      <c r="D113" s="30" t="s">
        <v>527</v>
      </c>
      <c r="F113" s="39">
        <f t="shared" si="2"/>
        <v>150</v>
      </c>
      <c r="G113" s="39">
        <f t="shared" si="3"/>
        <v>7.5</v>
      </c>
      <c r="H113" s="37">
        <v>157.5</v>
      </c>
      <c r="I113" s="18" t="s">
        <v>97</v>
      </c>
      <c r="J113" s="18">
        <v>5</v>
      </c>
      <c r="N113" s="23" t="s">
        <v>665</v>
      </c>
    </row>
    <row r="114" spans="1:14" ht="30" customHeight="1">
      <c r="A114" s="27" t="s">
        <v>515</v>
      </c>
      <c r="B114" s="18" t="s">
        <v>657</v>
      </c>
      <c r="C114" s="18" t="s">
        <v>665</v>
      </c>
      <c r="D114" s="30" t="s">
        <v>528</v>
      </c>
      <c r="F114" s="39">
        <f t="shared" si="2"/>
        <v>140</v>
      </c>
      <c r="G114" s="39">
        <f t="shared" si="3"/>
        <v>7</v>
      </c>
      <c r="H114" s="37">
        <v>147</v>
      </c>
      <c r="I114" s="18" t="s">
        <v>97</v>
      </c>
      <c r="J114" s="18">
        <v>5</v>
      </c>
      <c r="N114" s="23" t="s">
        <v>665</v>
      </c>
    </row>
    <row r="115" spans="1:14" ht="30" customHeight="1">
      <c r="A115" s="27" t="s">
        <v>515</v>
      </c>
      <c r="B115" s="18" t="s">
        <v>657</v>
      </c>
      <c r="C115" s="18" t="s">
        <v>665</v>
      </c>
      <c r="D115" s="30" t="s">
        <v>529</v>
      </c>
      <c r="F115" s="39">
        <f t="shared" si="2"/>
        <v>150</v>
      </c>
      <c r="G115" s="39">
        <f t="shared" si="3"/>
        <v>7.5</v>
      </c>
      <c r="H115" s="37">
        <v>157.5</v>
      </c>
      <c r="I115" s="18" t="s">
        <v>97</v>
      </c>
      <c r="J115" s="18">
        <v>5</v>
      </c>
      <c r="N115" s="23" t="s">
        <v>665</v>
      </c>
    </row>
    <row r="116" spans="1:14" ht="30" customHeight="1">
      <c r="A116" s="27" t="s">
        <v>515</v>
      </c>
      <c r="B116" s="18" t="s">
        <v>657</v>
      </c>
      <c r="C116" s="18" t="s">
        <v>665</v>
      </c>
      <c r="D116" s="30" t="s">
        <v>530</v>
      </c>
      <c r="F116" s="39">
        <f t="shared" si="2"/>
        <v>155</v>
      </c>
      <c r="G116" s="39">
        <f t="shared" si="3"/>
        <v>7.75</v>
      </c>
      <c r="H116" s="37">
        <v>162.75</v>
      </c>
      <c r="I116" s="18" t="s">
        <v>97</v>
      </c>
      <c r="J116" s="18">
        <v>5</v>
      </c>
      <c r="N116" s="23" t="s">
        <v>665</v>
      </c>
    </row>
    <row r="117" spans="1:14" ht="30" customHeight="1">
      <c r="A117" s="27" t="s">
        <v>515</v>
      </c>
      <c r="B117" s="18" t="s">
        <v>657</v>
      </c>
      <c r="C117" s="18" t="s">
        <v>665</v>
      </c>
      <c r="D117" s="30" t="s">
        <v>531</v>
      </c>
      <c r="F117" s="39">
        <f t="shared" si="2"/>
        <v>150</v>
      </c>
      <c r="G117" s="39">
        <f t="shared" si="3"/>
        <v>7.5</v>
      </c>
      <c r="H117" s="37">
        <v>157.5</v>
      </c>
      <c r="I117" s="18" t="s">
        <v>97</v>
      </c>
      <c r="J117" s="18">
        <v>5</v>
      </c>
      <c r="N117" s="23" t="s">
        <v>665</v>
      </c>
    </row>
    <row r="118" spans="1:14" ht="30" customHeight="1">
      <c r="A118" s="27" t="s">
        <v>515</v>
      </c>
      <c r="B118" s="18" t="s">
        <v>657</v>
      </c>
      <c r="C118" s="18" t="s">
        <v>665</v>
      </c>
      <c r="D118" s="30" t="s">
        <v>532</v>
      </c>
      <c r="F118" s="39">
        <f t="shared" si="2"/>
        <v>145</v>
      </c>
      <c r="G118" s="39">
        <f t="shared" si="3"/>
        <v>7.25</v>
      </c>
      <c r="H118" s="37">
        <v>152.25</v>
      </c>
      <c r="I118" s="18" t="s">
        <v>97</v>
      </c>
      <c r="J118" s="18">
        <v>5</v>
      </c>
      <c r="N118" s="23" t="s">
        <v>665</v>
      </c>
    </row>
    <row r="119" spans="1:14" ht="30" customHeight="1">
      <c r="A119" s="27" t="s">
        <v>515</v>
      </c>
      <c r="B119" s="18" t="s">
        <v>657</v>
      </c>
      <c r="C119" s="18" t="s">
        <v>665</v>
      </c>
      <c r="D119" s="30" t="s">
        <v>533</v>
      </c>
      <c r="F119" s="39">
        <f t="shared" si="2"/>
        <v>155</v>
      </c>
      <c r="G119" s="39">
        <f t="shared" si="3"/>
        <v>7.75</v>
      </c>
      <c r="H119" s="37">
        <v>162.75</v>
      </c>
      <c r="I119" s="18" t="s">
        <v>97</v>
      </c>
      <c r="J119" s="18">
        <v>5</v>
      </c>
      <c r="N119" s="23" t="s">
        <v>665</v>
      </c>
    </row>
    <row r="120" spans="1:14" ht="30" customHeight="1">
      <c r="A120" s="27" t="s">
        <v>515</v>
      </c>
      <c r="B120" s="18" t="s">
        <v>657</v>
      </c>
      <c r="C120" s="18" t="s">
        <v>665</v>
      </c>
      <c r="D120" s="30" t="s">
        <v>534</v>
      </c>
      <c r="F120" s="39">
        <f t="shared" si="2"/>
        <v>160</v>
      </c>
      <c r="G120" s="39">
        <f t="shared" si="3"/>
        <v>8</v>
      </c>
      <c r="H120" s="37">
        <v>168</v>
      </c>
      <c r="I120" s="18" t="s">
        <v>97</v>
      </c>
      <c r="J120" s="18">
        <v>5</v>
      </c>
      <c r="N120" s="23" t="s">
        <v>665</v>
      </c>
    </row>
    <row r="121" spans="1:14" ht="30" customHeight="1">
      <c r="A121" s="27" t="s">
        <v>515</v>
      </c>
      <c r="B121" s="18" t="s">
        <v>657</v>
      </c>
      <c r="C121" s="18" t="s">
        <v>665</v>
      </c>
      <c r="D121" s="30" t="s">
        <v>535</v>
      </c>
      <c r="F121" s="39">
        <f t="shared" si="2"/>
        <v>165</v>
      </c>
      <c r="G121" s="39">
        <f t="shared" si="3"/>
        <v>8.25</v>
      </c>
      <c r="H121" s="37">
        <v>173.25</v>
      </c>
      <c r="I121" s="18" t="s">
        <v>97</v>
      </c>
      <c r="J121" s="18">
        <v>5</v>
      </c>
      <c r="N121" s="23" t="s">
        <v>665</v>
      </c>
    </row>
    <row r="122" spans="1:14" ht="30" customHeight="1">
      <c r="A122" s="27" t="s">
        <v>515</v>
      </c>
      <c r="B122" s="18" t="s">
        <v>657</v>
      </c>
      <c r="C122" s="18" t="s">
        <v>665</v>
      </c>
      <c r="D122" s="30" t="s">
        <v>536</v>
      </c>
      <c r="F122" s="39">
        <f t="shared" si="2"/>
        <v>170</v>
      </c>
      <c r="G122" s="39">
        <f t="shared" si="3"/>
        <v>8.5</v>
      </c>
      <c r="H122" s="37">
        <v>178.5</v>
      </c>
      <c r="I122" s="18" t="s">
        <v>97</v>
      </c>
      <c r="J122" s="18">
        <v>5</v>
      </c>
      <c r="N122" s="23" t="s">
        <v>665</v>
      </c>
    </row>
    <row r="123" spans="1:14" ht="30" customHeight="1">
      <c r="A123" s="27" t="s">
        <v>515</v>
      </c>
      <c r="B123" s="18" t="s">
        <v>657</v>
      </c>
      <c r="C123" s="18" t="s">
        <v>665</v>
      </c>
      <c r="D123" s="30" t="s">
        <v>371</v>
      </c>
      <c r="F123" s="39">
        <f t="shared" si="2"/>
        <v>140</v>
      </c>
      <c r="G123" s="39">
        <f t="shared" si="3"/>
        <v>7</v>
      </c>
      <c r="H123" s="37">
        <v>147</v>
      </c>
      <c r="I123" s="18" t="s">
        <v>97</v>
      </c>
      <c r="J123" s="18">
        <v>5</v>
      </c>
      <c r="N123" s="23" t="s">
        <v>665</v>
      </c>
    </row>
    <row r="124" spans="1:14" ht="30" customHeight="1">
      <c r="A124" s="27" t="s">
        <v>515</v>
      </c>
      <c r="B124" s="18" t="s">
        <v>657</v>
      </c>
      <c r="C124" s="18" t="s">
        <v>665</v>
      </c>
      <c r="D124" s="30" t="s">
        <v>537</v>
      </c>
      <c r="F124" s="39">
        <f t="shared" si="2"/>
        <v>140</v>
      </c>
      <c r="G124" s="39">
        <f t="shared" si="3"/>
        <v>7</v>
      </c>
      <c r="H124" s="37">
        <v>147</v>
      </c>
      <c r="I124" s="18" t="s">
        <v>97</v>
      </c>
      <c r="J124" s="18">
        <v>5</v>
      </c>
      <c r="N124" s="23" t="s">
        <v>665</v>
      </c>
    </row>
    <row r="125" spans="1:14" ht="30" customHeight="1">
      <c r="A125" s="27" t="s">
        <v>515</v>
      </c>
      <c r="B125" s="18" t="s">
        <v>657</v>
      </c>
      <c r="C125" s="18" t="s">
        <v>665</v>
      </c>
      <c r="D125" s="30" t="s">
        <v>538</v>
      </c>
      <c r="F125" s="39">
        <f t="shared" si="2"/>
        <v>140</v>
      </c>
      <c r="G125" s="39">
        <f t="shared" si="3"/>
        <v>7</v>
      </c>
      <c r="H125" s="37">
        <v>147</v>
      </c>
      <c r="I125" s="18" t="s">
        <v>97</v>
      </c>
      <c r="J125" s="18">
        <v>5</v>
      </c>
      <c r="N125" s="23" t="s">
        <v>665</v>
      </c>
    </row>
    <row r="126" spans="1:14" ht="30" customHeight="1">
      <c r="A126" s="27" t="s">
        <v>515</v>
      </c>
      <c r="B126" s="18" t="s">
        <v>657</v>
      </c>
      <c r="C126" s="18" t="s">
        <v>665</v>
      </c>
      <c r="D126" s="30" t="s">
        <v>539</v>
      </c>
      <c r="F126" s="39">
        <f t="shared" si="2"/>
        <v>70</v>
      </c>
      <c r="G126" s="39">
        <f t="shared" si="3"/>
        <v>3.5</v>
      </c>
      <c r="H126" s="37">
        <v>73.5</v>
      </c>
      <c r="I126" s="18" t="s">
        <v>97</v>
      </c>
      <c r="J126" s="18">
        <v>5</v>
      </c>
      <c r="N126" s="23" t="s">
        <v>665</v>
      </c>
    </row>
    <row r="127" spans="1:14" ht="30" customHeight="1">
      <c r="A127" s="31" t="s">
        <v>540</v>
      </c>
      <c r="B127" s="18" t="s">
        <v>658</v>
      </c>
      <c r="C127" s="18" t="s">
        <v>665</v>
      </c>
      <c r="D127" s="32" t="s">
        <v>541</v>
      </c>
      <c r="F127" s="39">
        <f t="shared" si="2"/>
        <v>140</v>
      </c>
      <c r="G127" s="39">
        <f t="shared" si="3"/>
        <v>7</v>
      </c>
      <c r="H127" s="37">
        <v>147</v>
      </c>
      <c r="I127" s="18" t="s">
        <v>97</v>
      </c>
      <c r="J127" s="18">
        <v>5</v>
      </c>
      <c r="N127" s="23" t="s">
        <v>665</v>
      </c>
    </row>
    <row r="128" spans="1:14" ht="30" customHeight="1">
      <c r="A128" s="31" t="s">
        <v>540</v>
      </c>
      <c r="B128" s="18" t="s">
        <v>658</v>
      </c>
      <c r="C128" s="18" t="s">
        <v>665</v>
      </c>
      <c r="D128" s="30" t="s">
        <v>542</v>
      </c>
      <c r="F128" s="39">
        <f t="shared" si="2"/>
        <v>155</v>
      </c>
      <c r="G128" s="39">
        <f t="shared" si="3"/>
        <v>7.75</v>
      </c>
      <c r="H128" s="37">
        <v>162.75</v>
      </c>
      <c r="I128" s="18" t="s">
        <v>97</v>
      </c>
      <c r="J128" s="18">
        <v>5</v>
      </c>
      <c r="N128" s="23" t="s">
        <v>665</v>
      </c>
    </row>
    <row r="129" spans="1:14" ht="30" customHeight="1">
      <c r="A129" s="31" t="s">
        <v>540</v>
      </c>
      <c r="B129" s="18" t="s">
        <v>658</v>
      </c>
      <c r="C129" s="18" t="s">
        <v>665</v>
      </c>
      <c r="D129" s="28" t="s">
        <v>543</v>
      </c>
      <c r="F129" s="39">
        <f t="shared" si="2"/>
        <v>150</v>
      </c>
      <c r="G129" s="39">
        <f t="shared" si="3"/>
        <v>7.5</v>
      </c>
      <c r="H129" s="37">
        <v>157.5</v>
      </c>
      <c r="I129" s="18" t="s">
        <v>97</v>
      </c>
      <c r="J129" s="18">
        <v>5</v>
      </c>
      <c r="N129" s="23" t="s">
        <v>665</v>
      </c>
    </row>
    <row r="130" spans="1:14" ht="30" customHeight="1">
      <c r="A130" s="31" t="s">
        <v>540</v>
      </c>
      <c r="B130" s="18" t="s">
        <v>658</v>
      </c>
      <c r="C130" s="18" t="s">
        <v>665</v>
      </c>
      <c r="D130" s="28" t="s">
        <v>544</v>
      </c>
      <c r="F130" s="39">
        <f t="shared" ref="F130:F193" si="4">(H130/105)*100</f>
        <v>150</v>
      </c>
      <c r="G130" s="39">
        <f t="shared" ref="G130:G193" si="5">H130-F130</f>
        <v>7.5</v>
      </c>
      <c r="H130" s="37">
        <v>157.5</v>
      </c>
      <c r="I130" s="18" t="s">
        <v>97</v>
      </c>
      <c r="J130" s="18">
        <v>5</v>
      </c>
      <c r="N130" s="23" t="s">
        <v>665</v>
      </c>
    </row>
    <row r="131" spans="1:14" ht="30" customHeight="1">
      <c r="A131" s="31" t="s">
        <v>540</v>
      </c>
      <c r="B131" s="18" t="s">
        <v>658</v>
      </c>
      <c r="C131" s="18" t="s">
        <v>665</v>
      </c>
      <c r="D131" s="30" t="s">
        <v>545</v>
      </c>
      <c r="F131" s="39">
        <f t="shared" si="4"/>
        <v>165</v>
      </c>
      <c r="G131" s="39">
        <f t="shared" si="5"/>
        <v>8.25</v>
      </c>
      <c r="H131" s="37">
        <v>173.25</v>
      </c>
      <c r="I131" s="18" t="s">
        <v>97</v>
      </c>
      <c r="J131" s="18">
        <v>5</v>
      </c>
      <c r="N131" s="23" t="s">
        <v>665</v>
      </c>
    </row>
    <row r="132" spans="1:14" ht="30" customHeight="1">
      <c r="A132" s="31" t="s">
        <v>540</v>
      </c>
      <c r="B132" s="18" t="s">
        <v>658</v>
      </c>
      <c r="C132" s="18" t="s">
        <v>665</v>
      </c>
      <c r="D132" s="28" t="s">
        <v>546</v>
      </c>
      <c r="F132" s="39">
        <f t="shared" si="4"/>
        <v>160</v>
      </c>
      <c r="G132" s="39">
        <f t="shared" si="5"/>
        <v>8</v>
      </c>
      <c r="H132" s="37">
        <v>168</v>
      </c>
      <c r="I132" s="18" t="s">
        <v>97</v>
      </c>
      <c r="J132" s="18">
        <v>5</v>
      </c>
      <c r="N132" s="23" t="s">
        <v>665</v>
      </c>
    </row>
    <row r="133" spans="1:14" ht="30" customHeight="1">
      <c r="A133" s="31" t="s">
        <v>540</v>
      </c>
      <c r="B133" s="18" t="s">
        <v>658</v>
      </c>
      <c r="C133" s="18" t="s">
        <v>665</v>
      </c>
      <c r="D133" s="28" t="s">
        <v>547</v>
      </c>
      <c r="F133" s="39">
        <f t="shared" si="4"/>
        <v>160</v>
      </c>
      <c r="G133" s="39">
        <f t="shared" si="5"/>
        <v>8</v>
      </c>
      <c r="H133" s="37">
        <v>168</v>
      </c>
      <c r="I133" s="18" t="s">
        <v>97</v>
      </c>
      <c r="J133" s="18">
        <v>5</v>
      </c>
      <c r="N133" s="23" t="s">
        <v>665</v>
      </c>
    </row>
    <row r="134" spans="1:14" ht="30" customHeight="1">
      <c r="A134" s="31" t="s">
        <v>540</v>
      </c>
      <c r="B134" s="18" t="s">
        <v>658</v>
      </c>
      <c r="C134" s="18" t="s">
        <v>665</v>
      </c>
      <c r="D134" s="29" t="s">
        <v>548</v>
      </c>
      <c r="F134" s="39">
        <f t="shared" si="4"/>
        <v>140</v>
      </c>
      <c r="G134" s="39">
        <f t="shared" si="5"/>
        <v>7</v>
      </c>
      <c r="H134" s="37">
        <v>147</v>
      </c>
      <c r="I134" s="18" t="s">
        <v>97</v>
      </c>
      <c r="J134" s="18">
        <v>5</v>
      </c>
      <c r="N134" s="23" t="s">
        <v>665</v>
      </c>
    </row>
    <row r="135" spans="1:14" ht="30" customHeight="1">
      <c r="A135" s="31" t="s">
        <v>540</v>
      </c>
      <c r="B135" s="18" t="s">
        <v>658</v>
      </c>
      <c r="C135" s="18" t="s">
        <v>665</v>
      </c>
      <c r="D135" s="30" t="s">
        <v>549</v>
      </c>
      <c r="F135" s="39">
        <f t="shared" si="4"/>
        <v>160</v>
      </c>
      <c r="G135" s="39">
        <f t="shared" si="5"/>
        <v>8</v>
      </c>
      <c r="H135" s="37">
        <v>168</v>
      </c>
      <c r="I135" s="18" t="s">
        <v>97</v>
      </c>
      <c r="J135" s="18">
        <v>5</v>
      </c>
      <c r="N135" s="23" t="s">
        <v>665</v>
      </c>
    </row>
    <row r="136" spans="1:14" ht="30" customHeight="1">
      <c r="A136" s="31" t="s">
        <v>540</v>
      </c>
      <c r="B136" s="18" t="s">
        <v>658</v>
      </c>
      <c r="C136" s="18" t="s">
        <v>665</v>
      </c>
      <c r="D136" s="29" t="s">
        <v>550</v>
      </c>
      <c r="F136" s="39">
        <f t="shared" si="4"/>
        <v>150</v>
      </c>
      <c r="G136" s="39">
        <f t="shared" si="5"/>
        <v>7.5</v>
      </c>
      <c r="H136" s="37">
        <v>157.5</v>
      </c>
      <c r="I136" s="18" t="s">
        <v>97</v>
      </c>
      <c r="J136" s="18">
        <v>5</v>
      </c>
      <c r="N136" s="23" t="s">
        <v>665</v>
      </c>
    </row>
    <row r="137" spans="1:14" ht="30" customHeight="1">
      <c r="A137" s="31" t="s">
        <v>540</v>
      </c>
      <c r="B137" s="18" t="s">
        <v>658</v>
      </c>
      <c r="C137" s="18" t="s">
        <v>665</v>
      </c>
      <c r="D137" s="29" t="s">
        <v>551</v>
      </c>
      <c r="F137" s="39">
        <f t="shared" si="4"/>
        <v>150</v>
      </c>
      <c r="G137" s="39">
        <f t="shared" si="5"/>
        <v>7.5</v>
      </c>
      <c r="H137" s="37">
        <v>157.5</v>
      </c>
      <c r="I137" s="18" t="s">
        <v>97</v>
      </c>
      <c r="J137" s="18">
        <v>5</v>
      </c>
      <c r="N137" s="23" t="s">
        <v>665</v>
      </c>
    </row>
    <row r="138" spans="1:14" ht="30" customHeight="1">
      <c r="A138" s="31" t="s">
        <v>540</v>
      </c>
      <c r="B138" s="18" t="s">
        <v>658</v>
      </c>
      <c r="C138" s="18" t="s">
        <v>665</v>
      </c>
      <c r="D138" s="30" t="s">
        <v>552</v>
      </c>
      <c r="F138" s="39">
        <f t="shared" si="4"/>
        <v>145</v>
      </c>
      <c r="G138" s="39">
        <f t="shared" si="5"/>
        <v>7.25</v>
      </c>
      <c r="H138" s="37">
        <v>152.25</v>
      </c>
      <c r="I138" s="18" t="s">
        <v>97</v>
      </c>
      <c r="J138" s="18">
        <v>5</v>
      </c>
      <c r="N138" s="23" t="s">
        <v>665</v>
      </c>
    </row>
    <row r="139" spans="1:14" ht="30" customHeight="1">
      <c r="A139" s="31" t="s">
        <v>540</v>
      </c>
      <c r="B139" s="18" t="s">
        <v>658</v>
      </c>
      <c r="C139" s="18" t="s">
        <v>665</v>
      </c>
      <c r="D139" s="29" t="s">
        <v>553</v>
      </c>
      <c r="F139" s="39">
        <f t="shared" si="4"/>
        <v>150</v>
      </c>
      <c r="G139" s="39">
        <f t="shared" si="5"/>
        <v>7.5</v>
      </c>
      <c r="H139" s="37">
        <v>157.5</v>
      </c>
      <c r="I139" s="18" t="s">
        <v>97</v>
      </c>
      <c r="J139" s="18">
        <v>5</v>
      </c>
      <c r="N139" s="23" t="s">
        <v>665</v>
      </c>
    </row>
    <row r="140" spans="1:14" ht="30" customHeight="1">
      <c r="A140" s="31" t="s">
        <v>540</v>
      </c>
      <c r="B140" s="18" t="s">
        <v>658</v>
      </c>
      <c r="C140" s="18" t="s">
        <v>665</v>
      </c>
      <c r="D140" s="29" t="s">
        <v>554</v>
      </c>
      <c r="F140" s="39">
        <f t="shared" si="4"/>
        <v>150</v>
      </c>
      <c r="G140" s="39">
        <f t="shared" si="5"/>
        <v>7.5</v>
      </c>
      <c r="H140" s="37">
        <v>157.5</v>
      </c>
      <c r="I140" s="18" t="s">
        <v>97</v>
      </c>
      <c r="J140" s="18">
        <v>5</v>
      </c>
      <c r="N140" s="23" t="s">
        <v>665</v>
      </c>
    </row>
    <row r="141" spans="1:14" ht="30" customHeight="1">
      <c r="A141" s="31" t="s">
        <v>540</v>
      </c>
      <c r="B141" s="18" t="s">
        <v>658</v>
      </c>
      <c r="C141" s="18" t="s">
        <v>665</v>
      </c>
      <c r="D141" s="29" t="s">
        <v>555</v>
      </c>
      <c r="F141" s="39">
        <f t="shared" si="4"/>
        <v>140</v>
      </c>
      <c r="G141" s="39">
        <f t="shared" si="5"/>
        <v>7</v>
      </c>
      <c r="H141" s="37">
        <v>147</v>
      </c>
      <c r="I141" s="18" t="s">
        <v>97</v>
      </c>
      <c r="J141" s="18">
        <v>5</v>
      </c>
      <c r="N141" s="23" t="s">
        <v>665</v>
      </c>
    </row>
    <row r="142" spans="1:14" ht="30" customHeight="1">
      <c r="A142" s="31" t="s">
        <v>540</v>
      </c>
      <c r="B142" s="18" t="s">
        <v>658</v>
      </c>
      <c r="C142" s="18" t="s">
        <v>665</v>
      </c>
      <c r="D142" s="29" t="s">
        <v>556</v>
      </c>
      <c r="F142" s="39">
        <f t="shared" si="4"/>
        <v>140</v>
      </c>
      <c r="G142" s="39">
        <f t="shared" si="5"/>
        <v>7</v>
      </c>
      <c r="H142" s="37">
        <v>147</v>
      </c>
      <c r="I142" s="18" t="s">
        <v>97</v>
      </c>
      <c r="J142" s="18">
        <v>5</v>
      </c>
      <c r="N142" s="23" t="s">
        <v>665</v>
      </c>
    </row>
    <row r="143" spans="1:14" ht="30" customHeight="1">
      <c r="A143" s="31" t="s">
        <v>540</v>
      </c>
      <c r="B143" s="18" t="s">
        <v>658</v>
      </c>
      <c r="C143" s="18" t="s">
        <v>665</v>
      </c>
      <c r="D143" s="29" t="s">
        <v>557</v>
      </c>
      <c r="F143" s="39">
        <f t="shared" si="4"/>
        <v>150</v>
      </c>
      <c r="G143" s="39">
        <f t="shared" si="5"/>
        <v>7.5</v>
      </c>
      <c r="H143" s="37">
        <v>157.5</v>
      </c>
      <c r="I143" s="18" t="s">
        <v>97</v>
      </c>
      <c r="J143" s="18">
        <v>5</v>
      </c>
      <c r="N143" s="23" t="s">
        <v>665</v>
      </c>
    </row>
    <row r="144" spans="1:14" ht="30" customHeight="1">
      <c r="A144" s="31" t="s">
        <v>540</v>
      </c>
      <c r="B144" s="18" t="s">
        <v>658</v>
      </c>
      <c r="C144" s="18" t="s">
        <v>665</v>
      </c>
      <c r="D144" s="29" t="s">
        <v>558</v>
      </c>
      <c r="F144" s="39">
        <f t="shared" si="4"/>
        <v>160</v>
      </c>
      <c r="G144" s="39">
        <f t="shared" si="5"/>
        <v>8</v>
      </c>
      <c r="H144" s="37">
        <v>168</v>
      </c>
      <c r="I144" s="18" t="s">
        <v>97</v>
      </c>
      <c r="J144" s="18">
        <v>5</v>
      </c>
      <c r="N144" s="23" t="s">
        <v>665</v>
      </c>
    </row>
    <row r="145" spans="1:14" ht="30" customHeight="1">
      <c r="A145" s="31" t="s">
        <v>540</v>
      </c>
      <c r="B145" s="18" t="s">
        <v>658</v>
      </c>
      <c r="C145" s="18" t="s">
        <v>665</v>
      </c>
      <c r="D145" s="30" t="s">
        <v>559</v>
      </c>
      <c r="F145" s="39">
        <f t="shared" si="4"/>
        <v>155</v>
      </c>
      <c r="G145" s="39">
        <f t="shared" si="5"/>
        <v>7.75</v>
      </c>
      <c r="H145" s="37">
        <v>162.75</v>
      </c>
      <c r="I145" s="18" t="s">
        <v>97</v>
      </c>
      <c r="J145" s="18">
        <v>5</v>
      </c>
      <c r="N145" s="23" t="s">
        <v>665</v>
      </c>
    </row>
    <row r="146" spans="1:14" ht="30" customHeight="1">
      <c r="A146" s="31" t="s">
        <v>540</v>
      </c>
      <c r="B146" s="18" t="s">
        <v>658</v>
      </c>
      <c r="C146" s="18" t="s">
        <v>665</v>
      </c>
      <c r="D146" s="30" t="s">
        <v>560</v>
      </c>
      <c r="F146" s="39">
        <f t="shared" si="4"/>
        <v>160</v>
      </c>
      <c r="G146" s="39">
        <f t="shared" si="5"/>
        <v>8</v>
      </c>
      <c r="H146" s="37">
        <v>168</v>
      </c>
      <c r="I146" s="18" t="s">
        <v>97</v>
      </c>
      <c r="J146" s="18">
        <v>5</v>
      </c>
      <c r="N146" s="23" t="s">
        <v>665</v>
      </c>
    </row>
    <row r="147" spans="1:14" ht="30" customHeight="1">
      <c r="A147" s="31" t="s">
        <v>540</v>
      </c>
      <c r="B147" s="18" t="s">
        <v>658</v>
      </c>
      <c r="C147" s="18" t="s">
        <v>665</v>
      </c>
      <c r="D147" s="30" t="s">
        <v>561</v>
      </c>
      <c r="F147" s="39">
        <f t="shared" si="4"/>
        <v>160</v>
      </c>
      <c r="G147" s="39">
        <f t="shared" si="5"/>
        <v>8</v>
      </c>
      <c r="H147" s="37">
        <v>168</v>
      </c>
      <c r="I147" s="18" t="s">
        <v>97</v>
      </c>
      <c r="J147" s="18">
        <v>5</v>
      </c>
      <c r="N147" s="23" t="s">
        <v>665</v>
      </c>
    </row>
    <row r="148" spans="1:14" ht="30" customHeight="1">
      <c r="A148" s="31" t="s">
        <v>540</v>
      </c>
      <c r="B148" s="18" t="s">
        <v>658</v>
      </c>
      <c r="C148" s="18" t="s">
        <v>665</v>
      </c>
      <c r="D148" s="32" t="s">
        <v>562</v>
      </c>
      <c r="F148" s="39">
        <f t="shared" si="4"/>
        <v>135</v>
      </c>
      <c r="G148" s="39">
        <f t="shared" si="5"/>
        <v>6.75</v>
      </c>
      <c r="H148" s="37">
        <v>141.75</v>
      </c>
      <c r="I148" s="18" t="s">
        <v>97</v>
      </c>
      <c r="J148" s="18">
        <v>5</v>
      </c>
      <c r="N148" s="23" t="s">
        <v>665</v>
      </c>
    </row>
    <row r="149" spans="1:14" ht="30" customHeight="1">
      <c r="A149" s="31" t="s">
        <v>540</v>
      </c>
      <c r="B149" s="18" t="s">
        <v>658</v>
      </c>
      <c r="C149" s="18" t="s">
        <v>665</v>
      </c>
      <c r="D149" s="30" t="s">
        <v>563</v>
      </c>
      <c r="F149" s="39">
        <f t="shared" si="4"/>
        <v>155</v>
      </c>
      <c r="G149" s="39">
        <f t="shared" si="5"/>
        <v>7.75</v>
      </c>
      <c r="H149" s="37">
        <v>162.75</v>
      </c>
      <c r="I149" s="18" t="s">
        <v>97</v>
      </c>
      <c r="J149" s="18">
        <v>5</v>
      </c>
      <c r="N149" s="23" t="s">
        <v>665</v>
      </c>
    </row>
    <row r="150" spans="1:14" ht="30" customHeight="1">
      <c r="A150" s="31" t="s">
        <v>540</v>
      </c>
      <c r="B150" s="18" t="s">
        <v>658</v>
      </c>
      <c r="C150" s="18" t="s">
        <v>665</v>
      </c>
      <c r="D150" s="30" t="s">
        <v>564</v>
      </c>
      <c r="F150" s="39">
        <f t="shared" si="4"/>
        <v>170</v>
      </c>
      <c r="G150" s="39">
        <f t="shared" si="5"/>
        <v>8.5</v>
      </c>
      <c r="H150" s="37">
        <v>178.5</v>
      </c>
      <c r="I150" s="18" t="s">
        <v>97</v>
      </c>
      <c r="J150" s="18">
        <v>5</v>
      </c>
      <c r="N150" s="23" t="s">
        <v>665</v>
      </c>
    </row>
    <row r="151" spans="1:14" ht="30" customHeight="1">
      <c r="A151" s="31" t="s">
        <v>540</v>
      </c>
      <c r="B151" s="18" t="s">
        <v>658</v>
      </c>
      <c r="C151" s="18" t="s">
        <v>665</v>
      </c>
      <c r="D151" s="30" t="s">
        <v>565</v>
      </c>
      <c r="F151" s="39">
        <f t="shared" si="4"/>
        <v>150</v>
      </c>
      <c r="G151" s="39">
        <f t="shared" si="5"/>
        <v>7.5</v>
      </c>
      <c r="H151" s="37">
        <v>157.5</v>
      </c>
      <c r="I151" s="18" t="s">
        <v>97</v>
      </c>
      <c r="J151" s="18">
        <v>5</v>
      </c>
      <c r="N151" s="23" t="s">
        <v>665</v>
      </c>
    </row>
    <row r="152" spans="1:14" ht="30" customHeight="1">
      <c r="A152" s="31" t="s">
        <v>540</v>
      </c>
      <c r="B152" s="18" t="s">
        <v>658</v>
      </c>
      <c r="C152" s="18" t="s">
        <v>665</v>
      </c>
      <c r="D152" s="30" t="s">
        <v>566</v>
      </c>
      <c r="F152" s="39">
        <f t="shared" si="4"/>
        <v>140</v>
      </c>
      <c r="G152" s="39">
        <f t="shared" si="5"/>
        <v>7</v>
      </c>
      <c r="H152" s="37">
        <v>147</v>
      </c>
      <c r="I152" s="18" t="s">
        <v>97</v>
      </c>
      <c r="J152" s="18">
        <v>5</v>
      </c>
      <c r="N152" s="23" t="s">
        <v>665</v>
      </c>
    </row>
    <row r="153" spans="1:14" ht="30" customHeight="1">
      <c r="A153" s="31" t="s">
        <v>540</v>
      </c>
      <c r="B153" s="18" t="s">
        <v>658</v>
      </c>
      <c r="C153" s="18" t="s">
        <v>665</v>
      </c>
      <c r="D153" s="30" t="s">
        <v>567</v>
      </c>
      <c r="F153" s="39">
        <f t="shared" si="4"/>
        <v>155</v>
      </c>
      <c r="G153" s="39">
        <f t="shared" si="5"/>
        <v>7.75</v>
      </c>
      <c r="H153" s="37">
        <v>162.75</v>
      </c>
      <c r="I153" s="18" t="s">
        <v>97</v>
      </c>
      <c r="J153" s="18">
        <v>5</v>
      </c>
      <c r="N153" s="23" t="s">
        <v>665</v>
      </c>
    </row>
    <row r="154" spans="1:14" ht="30" customHeight="1">
      <c r="A154" s="31" t="s">
        <v>540</v>
      </c>
      <c r="B154" s="18" t="s">
        <v>658</v>
      </c>
      <c r="C154" s="18" t="s">
        <v>665</v>
      </c>
      <c r="D154" s="30" t="s">
        <v>568</v>
      </c>
      <c r="F154" s="39">
        <f t="shared" si="4"/>
        <v>160</v>
      </c>
      <c r="G154" s="39">
        <f t="shared" si="5"/>
        <v>8</v>
      </c>
      <c r="H154" s="37">
        <v>168</v>
      </c>
      <c r="I154" s="18" t="s">
        <v>97</v>
      </c>
      <c r="J154" s="18">
        <v>5</v>
      </c>
      <c r="N154" s="23" t="s">
        <v>665</v>
      </c>
    </row>
    <row r="155" spans="1:14" ht="30" customHeight="1">
      <c r="A155" s="31" t="s">
        <v>540</v>
      </c>
      <c r="B155" s="18" t="s">
        <v>658</v>
      </c>
      <c r="C155" s="18" t="s">
        <v>665</v>
      </c>
      <c r="D155" s="30" t="s">
        <v>569</v>
      </c>
      <c r="F155" s="39">
        <f t="shared" si="4"/>
        <v>160</v>
      </c>
      <c r="G155" s="39">
        <f t="shared" si="5"/>
        <v>8</v>
      </c>
      <c r="H155" s="37">
        <v>168</v>
      </c>
      <c r="I155" s="18" t="s">
        <v>97</v>
      </c>
      <c r="J155" s="18">
        <v>5</v>
      </c>
      <c r="N155" s="23" t="s">
        <v>665</v>
      </c>
    </row>
    <row r="156" spans="1:14" ht="30" customHeight="1">
      <c r="A156" s="31" t="s">
        <v>540</v>
      </c>
      <c r="B156" s="18" t="s">
        <v>658</v>
      </c>
      <c r="C156" s="18" t="s">
        <v>665</v>
      </c>
      <c r="D156" s="30" t="s">
        <v>570</v>
      </c>
      <c r="F156" s="39">
        <f t="shared" si="4"/>
        <v>170</v>
      </c>
      <c r="G156" s="39">
        <f t="shared" si="5"/>
        <v>8.5</v>
      </c>
      <c r="H156" s="37">
        <v>178.5</v>
      </c>
      <c r="I156" s="18" t="s">
        <v>97</v>
      </c>
      <c r="J156" s="18">
        <v>5</v>
      </c>
      <c r="N156" s="23" t="s">
        <v>665</v>
      </c>
    </row>
    <row r="157" spans="1:14" ht="30" customHeight="1">
      <c r="A157" s="31" t="s">
        <v>540</v>
      </c>
      <c r="B157" s="18" t="s">
        <v>658</v>
      </c>
      <c r="C157" s="18" t="s">
        <v>665</v>
      </c>
      <c r="D157" s="30" t="s">
        <v>571</v>
      </c>
      <c r="F157" s="39">
        <f t="shared" si="4"/>
        <v>175</v>
      </c>
      <c r="G157" s="39">
        <f t="shared" si="5"/>
        <v>8.75</v>
      </c>
      <c r="H157" s="37">
        <v>183.75</v>
      </c>
      <c r="I157" s="18" t="s">
        <v>97</v>
      </c>
      <c r="J157" s="18">
        <v>5</v>
      </c>
      <c r="N157" s="23" t="s">
        <v>665</v>
      </c>
    </row>
    <row r="158" spans="1:14" ht="30" customHeight="1">
      <c r="A158" s="31" t="s">
        <v>540</v>
      </c>
      <c r="B158" s="18" t="s">
        <v>658</v>
      </c>
      <c r="C158" s="18" t="s">
        <v>665</v>
      </c>
      <c r="D158" s="30" t="s">
        <v>572</v>
      </c>
      <c r="F158" s="39">
        <f t="shared" si="4"/>
        <v>150</v>
      </c>
      <c r="G158" s="39">
        <f t="shared" si="5"/>
        <v>7.5</v>
      </c>
      <c r="H158" s="37">
        <v>157.5</v>
      </c>
      <c r="I158" s="18" t="s">
        <v>97</v>
      </c>
      <c r="J158" s="18">
        <v>5</v>
      </c>
      <c r="N158" s="23" t="s">
        <v>665</v>
      </c>
    </row>
    <row r="159" spans="1:14" ht="30" customHeight="1">
      <c r="A159" s="31" t="s">
        <v>540</v>
      </c>
      <c r="B159" s="18" t="s">
        <v>658</v>
      </c>
      <c r="C159" s="18" t="s">
        <v>665</v>
      </c>
      <c r="D159" s="30" t="s">
        <v>573</v>
      </c>
      <c r="F159" s="39">
        <f t="shared" si="4"/>
        <v>160</v>
      </c>
      <c r="G159" s="39">
        <f t="shared" si="5"/>
        <v>8</v>
      </c>
      <c r="H159" s="37">
        <v>168</v>
      </c>
      <c r="I159" s="18" t="s">
        <v>97</v>
      </c>
      <c r="J159" s="18">
        <v>5</v>
      </c>
      <c r="N159" s="23" t="s">
        <v>665</v>
      </c>
    </row>
    <row r="160" spans="1:14" ht="30" customHeight="1">
      <c r="A160" s="31" t="s">
        <v>540</v>
      </c>
      <c r="B160" s="18" t="s">
        <v>658</v>
      </c>
      <c r="C160" s="18" t="s">
        <v>665</v>
      </c>
      <c r="D160" s="30" t="s">
        <v>574</v>
      </c>
      <c r="F160" s="39">
        <f t="shared" si="4"/>
        <v>165</v>
      </c>
      <c r="G160" s="39">
        <f t="shared" si="5"/>
        <v>8.25</v>
      </c>
      <c r="H160" s="37">
        <v>173.25</v>
      </c>
      <c r="I160" s="18" t="s">
        <v>97</v>
      </c>
      <c r="J160" s="18">
        <v>5</v>
      </c>
      <c r="N160" s="23" t="s">
        <v>665</v>
      </c>
    </row>
    <row r="161" spans="1:14" ht="30" customHeight="1">
      <c r="A161" s="31" t="s">
        <v>540</v>
      </c>
      <c r="B161" s="18" t="s">
        <v>658</v>
      </c>
      <c r="C161" s="18" t="s">
        <v>665</v>
      </c>
      <c r="D161" s="30" t="s">
        <v>575</v>
      </c>
      <c r="F161" s="39">
        <f t="shared" si="4"/>
        <v>160</v>
      </c>
      <c r="G161" s="39">
        <f t="shared" si="5"/>
        <v>8</v>
      </c>
      <c r="H161" s="37">
        <v>168</v>
      </c>
      <c r="I161" s="18" t="s">
        <v>97</v>
      </c>
      <c r="J161" s="18">
        <v>5</v>
      </c>
      <c r="N161" s="23" t="s">
        <v>665</v>
      </c>
    </row>
    <row r="162" spans="1:14" ht="30" customHeight="1">
      <c r="A162" s="31" t="s">
        <v>540</v>
      </c>
      <c r="B162" s="18" t="s">
        <v>658</v>
      </c>
      <c r="C162" s="18" t="s">
        <v>665</v>
      </c>
      <c r="D162" s="30" t="s">
        <v>576</v>
      </c>
      <c r="F162" s="39">
        <f t="shared" si="4"/>
        <v>170</v>
      </c>
      <c r="G162" s="39">
        <f t="shared" si="5"/>
        <v>8.5</v>
      </c>
      <c r="H162" s="37">
        <v>178.5</v>
      </c>
      <c r="I162" s="18" t="s">
        <v>97</v>
      </c>
      <c r="J162" s="18">
        <v>5</v>
      </c>
      <c r="N162" s="23" t="s">
        <v>665</v>
      </c>
    </row>
    <row r="163" spans="1:14" ht="30" customHeight="1">
      <c r="A163" s="31" t="s">
        <v>540</v>
      </c>
      <c r="B163" s="18" t="s">
        <v>658</v>
      </c>
      <c r="C163" s="18" t="s">
        <v>665</v>
      </c>
      <c r="D163" s="30" t="s">
        <v>577</v>
      </c>
      <c r="F163" s="39">
        <f t="shared" si="4"/>
        <v>175</v>
      </c>
      <c r="G163" s="39">
        <f t="shared" si="5"/>
        <v>8.75</v>
      </c>
      <c r="H163" s="37">
        <v>183.75</v>
      </c>
      <c r="I163" s="18" t="s">
        <v>97</v>
      </c>
      <c r="J163" s="18">
        <v>5</v>
      </c>
      <c r="N163" s="23" t="s">
        <v>665</v>
      </c>
    </row>
    <row r="164" spans="1:14" ht="30" customHeight="1">
      <c r="A164" s="31" t="s">
        <v>540</v>
      </c>
      <c r="B164" s="18" t="s">
        <v>658</v>
      </c>
      <c r="C164" s="18" t="s">
        <v>665</v>
      </c>
      <c r="D164" s="30" t="s">
        <v>578</v>
      </c>
      <c r="F164" s="39">
        <f t="shared" si="4"/>
        <v>160</v>
      </c>
      <c r="G164" s="39">
        <f t="shared" si="5"/>
        <v>8</v>
      </c>
      <c r="H164" s="37">
        <v>168</v>
      </c>
      <c r="I164" s="18" t="s">
        <v>97</v>
      </c>
      <c r="J164" s="18">
        <v>5</v>
      </c>
      <c r="N164" s="23" t="s">
        <v>665</v>
      </c>
    </row>
    <row r="165" spans="1:14" ht="30" customHeight="1">
      <c r="A165" s="31" t="s">
        <v>540</v>
      </c>
      <c r="B165" s="18" t="s">
        <v>658</v>
      </c>
      <c r="C165" s="18" t="s">
        <v>665</v>
      </c>
      <c r="D165" s="30" t="s">
        <v>579</v>
      </c>
      <c r="F165" s="39">
        <f t="shared" si="4"/>
        <v>170</v>
      </c>
      <c r="G165" s="39">
        <f t="shared" si="5"/>
        <v>8.5</v>
      </c>
      <c r="H165" s="37">
        <v>178.5</v>
      </c>
      <c r="I165" s="18" t="s">
        <v>97</v>
      </c>
      <c r="J165" s="18">
        <v>5</v>
      </c>
      <c r="N165" s="23" t="s">
        <v>665</v>
      </c>
    </row>
    <row r="166" spans="1:14" ht="30" customHeight="1">
      <c r="A166" s="31" t="s">
        <v>540</v>
      </c>
      <c r="B166" s="18" t="s">
        <v>658</v>
      </c>
      <c r="C166" s="18" t="s">
        <v>665</v>
      </c>
      <c r="D166" s="30" t="s">
        <v>580</v>
      </c>
      <c r="F166" s="39">
        <f t="shared" si="4"/>
        <v>170</v>
      </c>
      <c r="G166" s="39">
        <f t="shared" si="5"/>
        <v>8.5</v>
      </c>
      <c r="H166" s="37">
        <v>178.5</v>
      </c>
      <c r="I166" s="18" t="s">
        <v>97</v>
      </c>
      <c r="J166" s="18">
        <v>5</v>
      </c>
      <c r="N166" s="23" t="s">
        <v>665</v>
      </c>
    </row>
    <row r="167" spans="1:14" ht="30" customHeight="1">
      <c r="A167" s="31" t="s">
        <v>540</v>
      </c>
      <c r="B167" s="18" t="s">
        <v>658</v>
      </c>
      <c r="C167" s="18" t="s">
        <v>665</v>
      </c>
      <c r="D167" s="30" t="s">
        <v>581</v>
      </c>
      <c r="F167" s="39">
        <f t="shared" si="4"/>
        <v>175</v>
      </c>
      <c r="G167" s="39">
        <f t="shared" si="5"/>
        <v>8.75</v>
      </c>
      <c r="H167" s="37">
        <v>183.75</v>
      </c>
      <c r="I167" s="18" t="s">
        <v>97</v>
      </c>
      <c r="J167" s="18">
        <v>5</v>
      </c>
      <c r="N167" s="23" t="s">
        <v>665</v>
      </c>
    </row>
    <row r="168" spans="1:14" ht="30" customHeight="1">
      <c r="A168" s="31" t="s">
        <v>582</v>
      </c>
      <c r="B168" s="18" t="s">
        <v>659</v>
      </c>
      <c r="C168" s="18" t="s">
        <v>665</v>
      </c>
      <c r="D168" s="32" t="s">
        <v>583</v>
      </c>
      <c r="F168" s="39">
        <f t="shared" si="4"/>
        <v>16</v>
      </c>
      <c r="G168" s="39">
        <f t="shared" si="5"/>
        <v>0.80000000000000071</v>
      </c>
      <c r="H168" s="37">
        <v>16.8</v>
      </c>
      <c r="I168" s="18" t="s">
        <v>97</v>
      </c>
      <c r="J168" s="18">
        <v>5</v>
      </c>
      <c r="N168" s="23" t="s">
        <v>665</v>
      </c>
    </row>
    <row r="169" spans="1:14" ht="30" customHeight="1">
      <c r="A169" s="31" t="s">
        <v>582</v>
      </c>
      <c r="B169" s="18" t="s">
        <v>659</v>
      </c>
      <c r="C169" s="18" t="s">
        <v>665</v>
      </c>
      <c r="D169" s="32" t="s">
        <v>584</v>
      </c>
      <c r="F169" s="39">
        <f t="shared" si="4"/>
        <v>40</v>
      </c>
      <c r="G169" s="39">
        <f t="shared" si="5"/>
        <v>2</v>
      </c>
      <c r="H169" s="37">
        <v>42</v>
      </c>
      <c r="I169" s="18" t="s">
        <v>97</v>
      </c>
      <c r="J169" s="18">
        <v>5</v>
      </c>
      <c r="N169" s="23" t="s">
        <v>665</v>
      </c>
    </row>
    <row r="170" spans="1:14" ht="30" customHeight="1">
      <c r="A170" s="31" t="s">
        <v>582</v>
      </c>
      <c r="B170" s="18" t="s">
        <v>659</v>
      </c>
      <c r="C170" s="18" t="s">
        <v>665</v>
      </c>
      <c r="D170" s="32" t="s">
        <v>585</v>
      </c>
      <c r="F170" s="39">
        <f t="shared" si="4"/>
        <v>60</v>
      </c>
      <c r="G170" s="39">
        <f t="shared" si="5"/>
        <v>3</v>
      </c>
      <c r="H170" s="37">
        <v>63</v>
      </c>
      <c r="I170" s="18" t="s">
        <v>97</v>
      </c>
      <c r="J170" s="18">
        <v>5</v>
      </c>
      <c r="N170" s="23" t="s">
        <v>665</v>
      </c>
    </row>
    <row r="171" spans="1:14" ht="30" customHeight="1">
      <c r="A171" s="31" t="s">
        <v>582</v>
      </c>
      <c r="B171" s="18" t="s">
        <v>659</v>
      </c>
      <c r="C171" s="18" t="s">
        <v>665</v>
      </c>
      <c r="D171" s="32" t="s">
        <v>586</v>
      </c>
      <c r="F171" s="39">
        <f t="shared" si="4"/>
        <v>60</v>
      </c>
      <c r="G171" s="39">
        <f t="shared" si="5"/>
        <v>3</v>
      </c>
      <c r="H171" s="37">
        <v>63</v>
      </c>
      <c r="I171" s="18" t="s">
        <v>97</v>
      </c>
      <c r="J171" s="18">
        <v>5</v>
      </c>
      <c r="N171" s="23" t="s">
        <v>665</v>
      </c>
    </row>
    <row r="172" spans="1:14" ht="30" customHeight="1">
      <c r="A172" s="31" t="s">
        <v>582</v>
      </c>
      <c r="B172" s="18" t="s">
        <v>659</v>
      </c>
      <c r="C172" s="18" t="s">
        <v>665</v>
      </c>
      <c r="D172" s="32" t="s">
        <v>587</v>
      </c>
      <c r="F172" s="39">
        <f t="shared" si="4"/>
        <v>60</v>
      </c>
      <c r="G172" s="39">
        <f t="shared" si="5"/>
        <v>3</v>
      </c>
      <c r="H172" s="37">
        <v>63</v>
      </c>
      <c r="I172" s="18" t="s">
        <v>97</v>
      </c>
      <c r="J172" s="18">
        <v>5</v>
      </c>
      <c r="N172" s="23" t="s">
        <v>665</v>
      </c>
    </row>
    <row r="173" spans="1:14" ht="30" customHeight="1">
      <c r="A173" s="31" t="s">
        <v>582</v>
      </c>
      <c r="B173" s="18" t="s">
        <v>659</v>
      </c>
      <c r="C173" s="18" t="s">
        <v>665</v>
      </c>
      <c r="D173" s="32" t="s">
        <v>588</v>
      </c>
      <c r="F173" s="39">
        <f t="shared" si="4"/>
        <v>55.000000000000007</v>
      </c>
      <c r="G173" s="39">
        <f t="shared" si="5"/>
        <v>2.7499999999999929</v>
      </c>
      <c r="H173" s="37">
        <v>57.75</v>
      </c>
      <c r="I173" s="18" t="s">
        <v>97</v>
      </c>
      <c r="J173" s="18">
        <v>5</v>
      </c>
      <c r="N173" s="23" t="s">
        <v>665</v>
      </c>
    </row>
    <row r="174" spans="1:14" ht="30" customHeight="1">
      <c r="A174" s="31" t="s">
        <v>582</v>
      </c>
      <c r="B174" s="18" t="s">
        <v>659</v>
      </c>
      <c r="C174" s="18" t="s">
        <v>665</v>
      </c>
      <c r="D174" s="32" t="s">
        <v>589</v>
      </c>
      <c r="F174" s="39">
        <f t="shared" si="4"/>
        <v>70</v>
      </c>
      <c r="G174" s="39">
        <f t="shared" si="5"/>
        <v>3.5</v>
      </c>
      <c r="H174" s="37">
        <v>73.5</v>
      </c>
      <c r="I174" s="18" t="s">
        <v>97</v>
      </c>
      <c r="J174" s="18">
        <v>5</v>
      </c>
      <c r="N174" s="23" t="s">
        <v>665</v>
      </c>
    </row>
    <row r="175" spans="1:14" ht="30" customHeight="1">
      <c r="A175" s="31" t="s">
        <v>582</v>
      </c>
      <c r="B175" s="18" t="s">
        <v>659</v>
      </c>
      <c r="C175" s="18" t="s">
        <v>665</v>
      </c>
      <c r="D175" s="32" t="s">
        <v>590</v>
      </c>
      <c r="F175" s="39">
        <f t="shared" si="4"/>
        <v>70</v>
      </c>
      <c r="G175" s="39">
        <f t="shared" si="5"/>
        <v>3.5</v>
      </c>
      <c r="H175" s="37">
        <v>73.5</v>
      </c>
      <c r="I175" s="18" t="s">
        <v>97</v>
      </c>
      <c r="J175" s="18">
        <v>5</v>
      </c>
      <c r="N175" s="23" t="s">
        <v>665</v>
      </c>
    </row>
    <row r="176" spans="1:14" ht="30" customHeight="1">
      <c r="A176" s="31" t="s">
        <v>582</v>
      </c>
      <c r="B176" s="18" t="s">
        <v>659</v>
      </c>
      <c r="C176" s="18" t="s">
        <v>665</v>
      </c>
      <c r="D176" s="30" t="s">
        <v>591</v>
      </c>
      <c r="F176" s="39">
        <f t="shared" si="4"/>
        <v>60</v>
      </c>
      <c r="G176" s="39">
        <f t="shared" si="5"/>
        <v>3</v>
      </c>
      <c r="H176" s="37">
        <v>63</v>
      </c>
      <c r="I176" s="18" t="s">
        <v>97</v>
      </c>
      <c r="J176" s="18">
        <v>5</v>
      </c>
      <c r="N176" s="23" t="s">
        <v>665</v>
      </c>
    </row>
    <row r="177" spans="1:14" ht="30" customHeight="1">
      <c r="A177" s="31" t="s">
        <v>582</v>
      </c>
      <c r="B177" s="18" t="s">
        <v>659</v>
      </c>
      <c r="C177" s="18" t="s">
        <v>665</v>
      </c>
      <c r="D177" s="30" t="s">
        <v>592</v>
      </c>
      <c r="F177" s="39">
        <f t="shared" si="4"/>
        <v>65</v>
      </c>
      <c r="G177" s="39">
        <f t="shared" si="5"/>
        <v>3.25</v>
      </c>
      <c r="H177" s="37">
        <v>68.25</v>
      </c>
      <c r="I177" s="18" t="s">
        <v>97</v>
      </c>
      <c r="J177" s="18">
        <v>5</v>
      </c>
      <c r="N177" s="23" t="s">
        <v>665</v>
      </c>
    </row>
    <row r="178" spans="1:14" ht="30" customHeight="1">
      <c r="A178" s="31" t="s">
        <v>582</v>
      </c>
      <c r="B178" s="18" t="s">
        <v>659</v>
      </c>
      <c r="C178" s="18" t="s">
        <v>665</v>
      </c>
      <c r="D178" s="30" t="s">
        <v>593</v>
      </c>
      <c r="F178" s="39">
        <f t="shared" si="4"/>
        <v>60</v>
      </c>
      <c r="G178" s="39">
        <f t="shared" si="5"/>
        <v>3</v>
      </c>
      <c r="H178" s="37">
        <v>63</v>
      </c>
      <c r="I178" s="18" t="s">
        <v>97</v>
      </c>
      <c r="J178" s="18">
        <v>5</v>
      </c>
      <c r="N178" s="23" t="s">
        <v>665</v>
      </c>
    </row>
    <row r="179" spans="1:14" ht="30" customHeight="1">
      <c r="A179" s="31" t="s">
        <v>582</v>
      </c>
      <c r="B179" s="18" t="s">
        <v>659</v>
      </c>
      <c r="C179" s="18" t="s">
        <v>665</v>
      </c>
      <c r="D179" s="32" t="s">
        <v>594</v>
      </c>
      <c r="F179" s="39">
        <f t="shared" si="4"/>
        <v>70</v>
      </c>
      <c r="G179" s="39">
        <f t="shared" si="5"/>
        <v>3.5</v>
      </c>
      <c r="H179" s="37">
        <v>73.5</v>
      </c>
      <c r="I179" s="18" t="s">
        <v>97</v>
      </c>
      <c r="J179" s="18">
        <v>5</v>
      </c>
      <c r="N179" s="23" t="s">
        <v>665</v>
      </c>
    </row>
    <row r="180" spans="1:14" ht="30" customHeight="1">
      <c r="A180" s="31" t="s">
        <v>582</v>
      </c>
      <c r="B180" s="18" t="s">
        <v>659</v>
      </c>
      <c r="C180" s="18" t="s">
        <v>665</v>
      </c>
      <c r="D180" s="32" t="s">
        <v>595</v>
      </c>
      <c r="F180" s="39">
        <f t="shared" si="4"/>
        <v>80</v>
      </c>
      <c r="G180" s="39">
        <f t="shared" si="5"/>
        <v>4</v>
      </c>
      <c r="H180" s="37">
        <v>84</v>
      </c>
      <c r="I180" s="18" t="s">
        <v>97</v>
      </c>
      <c r="J180" s="18">
        <v>5</v>
      </c>
      <c r="N180" s="23" t="s">
        <v>665</v>
      </c>
    </row>
    <row r="181" spans="1:14" ht="30" customHeight="1">
      <c r="A181" s="31" t="s">
        <v>596</v>
      </c>
      <c r="B181" s="18" t="s">
        <v>660</v>
      </c>
      <c r="C181" s="18" t="s">
        <v>665</v>
      </c>
      <c r="D181" s="32" t="s">
        <v>597</v>
      </c>
      <c r="F181" s="39">
        <f t="shared" si="4"/>
        <v>80</v>
      </c>
      <c r="G181" s="39">
        <f t="shared" si="5"/>
        <v>4</v>
      </c>
      <c r="H181" s="37">
        <v>84</v>
      </c>
      <c r="I181" s="18" t="s">
        <v>97</v>
      </c>
      <c r="J181" s="18">
        <v>5</v>
      </c>
      <c r="N181" s="23" t="s">
        <v>665</v>
      </c>
    </row>
    <row r="182" spans="1:14" ht="30" customHeight="1">
      <c r="A182" s="31" t="s">
        <v>596</v>
      </c>
      <c r="B182" s="18" t="s">
        <v>660</v>
      </c>
      <c r="C182" s="18" t="s">
        <v>665</v>
      </c>
      <c r="D182" s="32" t="s">
        <v>598</v>
      </c>
      <c r="F182" s="39">
        <f t="shared" si="4"/>
        <v>85</v>
      </c>
      <c r="G182" s="39">
        <f t="shared" si="5"/>
        <v>4.25</v>
      </c>
      <c r="H182" s="37">
        <v>89.25</v>
      </c>
      <c r="I182" s="18" t="s">
        <v>97</v>
      </c>
      <c r="J182" s="18">
        <v>5</v>
      </c>
      <c r="N182" s="23" t="s">
        <v>665</v>
      </c>
    </row>
    <row r="183" spans="1:14" ht="30" customHeight="1">
      <c r="A183" s="31" t="s">
        <v>596</v>
      </c>
      <c r="B183" s="18" t="s">
        <v>660</v>
      </c>
      <c r="C183" s="18" t="s">
        <v>665</v>
      </c>
      <c r="D183" s="32" t="s">
        <v>599</v>
      </c>
      <c r="F183" s="39">
        <f t="shared" si="4"/>
        <v>85</v>
      </c>
      <c r="G183" s="39">
        <f t="shared" si="5"/>
        <v>4.25</v>
      </c>
      <c r="H183" s="37">
        <v>89.25</v>
      </c>
      <c r="I183" s="18" t="s">
        <v>97</v>
      </c>
      <c r="J183" s="18">
        <v>5</v>
      </c>
      <c r="N183" s="23" t="s">
        <v>665</v>
      </c>
    </row>
    <row r="184" spans="1:14" ht="30" customHeight="1">
      <c r="A184" s="31" t="s">
        <v>596</v>
      </c>
      <c r="B184" s="18" t="s">
        <v>660</v>
      </c>
      <c r="C184" s="18" t="s">
        <v>665</v>
      </c>
      <c r="D184" s="32" t="s">
        <v>600</v>
      </c>
      <c r="F184" s="39">
        <f t="shared" si="4"/>
        <v>85</v>
      </c>
      <c r="G184" s="39">
        <f t="shared" si="5"/>
        <v>4.25</v>
      </c>
      <c r="H184" s="37">
        <v>89.25</v>
      </c>
      <c r="I184" s="18" t="s">
        <v>97</v>
      </c>
      <c r="J184" s="18">
        <v>5</v>
      </c>
      <c r="N184" s="23" t="s">
        <v>665</v>
      </c>
    </row>
    <row r="185" spans="1:14" ht="30" customHeight="1">
      <c r="A185" s="31" t="s">
        <v>596</v>
      </c>
      <c r="B185" s="18" t="s">
        <v>660</v>
      </c>
      <c r="C185" s="18" t="s">
        <v>665</v>
      </c>
      <c r="D185" s="32" t="s">
        <v>601</v>
      </c>
      <c r="F185" s="39">
        <f t="shared" si="4"/>
        <v>80</v>
      </c>
      <c r="G185" s="39">
        <f t="shared" si="5"/>
        <v>4</v>
      </c>
      <c r="H185" s="37">
        <v>84</v>
      </c>
      <c r="I185" s="18" t="s">
        <v>97</v>
      </c>
      <c r="J185" s="18">
        <v>5</v>
      </c>
      <c r="N185" s="23" t="s">
        <v>665</v>
      </c>
    </row>
    <row r="186" spans="1:14" ht="30" customHeight="1">
      <c r="A186" s="31" t="s">
        <v>596</v>
      </c>
      <c r="B186" s="18" t="s">
        <v>660</v>
      </c>
      <c r="C186" s="18" t="s">
        <v>665</v>
      </c>
      <c r="D186" s="32" t="s">
        <v>602</v>
      </c>
      <c r="F186" s="39">
        <f t="shared" si="4"/>
        <v>85</v>
      </c>
      <c r="G186" s="39">
        <f t="shared" si="5"/>
        <v>4.25</v>
      </c>
      <c r="H186" s="37">
        <v>89.25</v>
      </c>
      <c r="I186" s="18" t="s">
        <v>97</v>
      </c>
      <c r="J186" s="18">
        <v>5</v>
      </c>
      <c r="N186" s="23" t="s">
        <v>665</v>
      </c>
    </row>
    <row r="187" spans="1:14" ht="30" customHeight="1">
      <c r="A187" s="31" t="s">
        <v>596</v>
      </c>
      <c r="B187" s="18" t="s">
        <v>660</v>
      </c>
      <c r="C187" s="18" t="s">
        <v>665</v>
      </c>
      <c r="D187" s="32" t="s">
        <v>603</v>
      </c>
      <c r="F187" s="39">
        <f t="shared" si="4"/>
        <v>87</v>
      </c>
      <c r="G187" s="39">
        <f t="shared" si="5"/>
        <v>4.3499999999999943</v>
      </c>
      <c r="H187" s="37">
        <v>91.35</v>
      </c>
      <c r="I187" s="18" t="s">
        <v>97</v>
      </c>
      <c r="J187" s="18">
        <v>5</v>
      </c>
      <c r="N187" s="23" t="s">
        <v>665</v>
      </c>
    </row>
    <row r="188" spans="1:14" ht="30" customHeight="1">
      <c r="A188" s="31" t="s">
        <v>596</v>
      </c>
      <c r="B188" s="18" t="s">
        <v>660</v>
      </c>
      <c r="C188" s="18" t="s">
        <v>665</v>
      </c>
      <c r="D188" s="32" t="s">
        <v>604</v>
      </c>
      <c r="F188" s="39">
        <f t="shared" si="4"/>
        <v>100</v>
      </c>
      <c r="G188" s="39">
        <f t="shared" si="5"/>
        <v>5</v>
      </c>
      <c r="H188" s="37">
        <v>105</v>
      </c>
      <c r="I188" s="18" t="s">
        <v>97</v>
      </c>
      <c r="J188" s="18">
        <v>5</v>
      </c>
      <c r="N188" s="23" t="s">
        <v>665</v>
      </c>
    </row>
    <row r="189" spans="1:14" ht="30" customHeight="1">
      <c r="A189" s="31" t="s">
        <v>596</v>
      </c>
      <c r="B189" s="18" t="s">
        <v>660</v>
      </c>
      <c r="C189" s="18" t="s">
        <v>665</v>
      </c>
      <c r="D189" s="32" t="s">
        <v>605</v>
      </c>
      <c r="F189" s="39">
        <f t="shared" si="4"/>
        <v>100</v>
      </c>
      <c r="G189" s="39">
        <f t="shared" si="5"/>
        <v>5</v>
      </c>
      <c r="H189" s="37">
        <v>105</v>
      </c>
      <c r="I189" s="18" t="s">
        <v>97</v>
      </c>
      <c r="J189" s="18">
        <v>5</v>
      </c>
      <c r="N189" s="23" t="s">
        <v>665</v>
      </c>
    </row>
    <row r="190" spans="1:14" ht="30" customHeight="1">
      <c r="A190" s="31" t="s">
        <v>596</v>
      </c>
      <c r="B190" s="18" t="s">
        <v>660</v>
      </c>
      <c r="C190" s="18" t="s">
        <v>665</v>
      </c>
      <c r="D190" s="32" t="s">
        <v>606</v>
      </c>
      <c r="F190" s="39">
        <f t="shared" si="4"/>
        <v>110.00000000000001</v>
      </c>
      <c r="G190" s="39">
        <f t="shared" si="5"/>
        <v>5.4999999999999858</v>
      </c>
      <c r="H190" s="37">
        <v>115.5</v>
      </c>
      <c r="I190" s="18" t="s">
        <v>97</v>
      </c>
      <c r="J190" s="18">
        <v>5</v>
      </c>
      <c r="N190" s="23" t="s">
        <v>665</v>
      </c>
    </row>
    <row r="191" spans="1:14" ht="30" customHeight="1">
      <c r="A191" s="31" t="s">
        <v>596</v>
      </c>
      <c r="B191" s="18" t="s">
        <v>660</v>
      </c>
      <c r="C191" s="18" t="s">
        <v>665</v>
      </c>
      <c r="D191" s="32" t="s">
        <v>607</v>
      </c>
      <c r="F191" s="39">
        <f t="shared" si="4"/>
        <v>110.00000000000001</v>
      </c>
      <c r="G191" s="39">
        <f t="shared" si="5"/>
        <v>5.4999999999999858</v>
      </c>
      <c r="H191" s="37">
        <v>115.5</v>
      </c>
      <c r="I191" s="18" t="s">
        <v>97</v>
      </c>
      <c r="J191" s="18">
        <v>5</v>
      </c>
      <c r="N191" s="23" t="s">
        <v>665</v>
      </c>
    </row>
    <row r="192" spans="1:14" ht="30" customHeight="1">
      <c r="A192" s="31" t="s">
        <v>596</v>
      </c>
      <c r="B192" s="18" t="s">
        <v>660</v>
      </c>
      <c r="C192" s="18" t="s">
        <v>665</v>
      </c>
      <c r="D192" s="32" t="s">
        <v>608</v>
      </c>
      <c r="F192" s="39">
        <f t="shared" si="4"/>
        <v>120</v>
      </c>
      <c r="G192" s="39">
        <f t="shared" si="5"/>
        <v>6</v>
      </c>
      <c r="H192" s="37">
        <v>126</v>
      </c>
      <c r="I192" s="18" t="s">
        <v>97</v>
      </c>
      <c r="J192" s="18">
        <v>5</v>
      </c>
      <c r="N192" s="23" t="s">
        <v>665</v>
      </c>
    </row>
    <row r="193" spans="1:14" ht="30" customHeight="1">
      <c r="A193" s="31" t="s">
        <v>596</v>
      </c>
      <c r="B193" s="18" t="s">
        <v>660</v>
      </c>
      <c r="C193" s="18" t="s">
        <v>665</v>
      </c>
      <c r="D193" s="32" t="s">
        <v>609</v>
      </c>
      <c r="F193" s="39">
        <f t="shared" si="4"/>
        <v>100</v>
      </c>
      <c r="G193" s="39">
        <f t="shared" si="5"/>
        <v>5</v>
      </c>
      <c r="H193" s="37">
        <v>105</v>
      </c>
      <c r="I193" s="18" t="s">
        <v>97</v>
      </c>
      <c r="J193" s="18">
        <v>5</v>
      </c>
      <c r="N193" s="23" t="s">
        <v>665</v>
      </c>
    </row>
    <row r="194" spans="1:14" ht="30" customHeight="1">
      <c r="A194" s="31" t="s">
        <v>596</v>
      </c>
      <c r="B194" s="18" t="s">
        <v>660</v>
      </c>
      <c r="C194" s="18" t="s">
        <v>665</v>
      </c>
      <c r="D194" s="32" t="s">
        <v>630</v>
      </c>
      <c r="F194" s="39">
        <f t="shared" ref="F194:F215" si="6">(H194/105)*100</f>
        <v>150</v>
      </c>
      <c r="G194" s="39">
        <f t="shared" ref="G194:G215" si="7">H194-F194</f>
        <v>7.5</v>
      </c>
      <c r="H194" s="37">
        <v>157.5</v>
      </c>
      <c r="I194" s="18" t="s">
        <v>97</v>
      </c>
      <c r="J194" s="18">
        <v>5</v>
      </c>
      <c r="N194" s="23" t="s">
        <v>665</v>
      </c>
    </row>
    <row r="195" spans="1:14" ht="30" customHeight="1">
      <c r="A195" s="27" t="s">
        <v>610</v>
      </c>
      <c r="B195" s="18" t="s">
        <v>661</v>
      </c>
      <c r="C195" s="18" t="s">
        <v>665</v>
      </c>
      <c r="D195" s="28" t="s">
        <v>611</v>
      </c>
      <c r="F195" s="39">
        <f t="shared" si="6"/>
        <v>170</v>
      </c>
      <c r="G195" s="39">
        <f t="shared" si="7"/>
        <v>8.5</v>
      </c>
      <c r="H195" s="37">
        <v>178.5</v>
      </c>
      <c r="I195" s="18" t="s">
        <v>97</v>
      </c>
      <c r="J195" s="18">
        <v>5</v>
      </c>
      <c r="N195" s="23" t="s">
        <v>665</v>
      </c>
    </row>
    <row r="196" spans="1:14" ht="30" customHeight="1">
      <c r="A196" s="27" t="s">
        <v>610</v>
      </c>
      <c r="B196" s="18" t="s">
        <v>661</v>
      </c>
      <c r="C196" s="18" t="s">
        <v>665</v>
      </c>
      <c r="D196" s="28" t="s">
        <v>612</v>
      </c>
      <c r="F196" s="39">
        <f t="shared" si="6"/>
        <v>185</v>
      </c>
      <c r="G196" s="39">
        <f t="shared" si="7"/>
        <v>9.25</v>
      </c>
      <c r="H196" s="37">
        <v>194.25</v>
      </c>
      <c r="I196" s="18" t="s">
        <v>97</v>
      </c>
      <c r="J196" s="18">
        <v>5</v>
      </c>
      <c r="N196" s="23" t="s">
        <v>665</v>
      </c>
    </row>
    <row r="197" spans="1:14" ht="30" customHeight="1">
      <c r="A197" s="27" t="s">
        <v>610</v>
      </c>
      <c r="B197" s="18" t="s">
        <v>661</v>
      </c>
      <c r="C197" s="18" t="s">
        <v>665</v>
      </c>
      <c r="D197" s="30" t="s">
        <v>613</v>
      </c>
      <c r="F197" s="39">
        <f t="shared" si="6"/>
        <v>200</v>
      </c>
      <c r="G197" s="39">
        <f t="shared" si="7"/>
        <v>10</v>
      </c>
      <c r="H197" s="37">
        <v>210</v>
      </c>
      <c r="I197" s="18" t="s">
        <v>97</v>
      </c>
      <c r="J197" s="18">
        <v>5</v>
      </c>
      <c r="N197" s="23" t="s">
        <v>665</v>
      </c>
    </row>
    <row r="198" spans="1:14" ht="30" customHeight="1">
      <c r="A198" s="27" t="s">
        <v>610</v>
      </c>
      <c r="B198" s="18" t="s">
        <v>661</v>
      </c>
      <c r="C198" s="18" t="s">
        <v>665</v>
      </c>
      <c r="D198" s="30" t="s">
        <v>614</v>
      </c>
      <c r="F198" s="39">
        <f t="shared" si="6"/>
        <v>210</v>
      </c>
      <c r="G198" s="39">
        <f t="shared" si="7"/>
        <v>10.5</v>
      </c>
      <c r="H198" s="37">
        <v>220.5</v>
      </c>
      <c r="I198" s="18" t="s">
        <v>97</v>
      </c>
      <c r="J198" s="18">
        <v>5</v>
      </c>
      <c r="N198" s="23" t="s">
        <v>665</v>
      </c>
    </row>
    <row r="199" spans="1:14" ht="30" customHeight="1">
      <c r="A199" s="31" t="s">
        <v>635</v>
      </c>
      <c r="B199" s="18" t="s">
        <v>662</v>
      </c>
      <c r="C199" s="18" t="s">
        <v>665</v>
      </c>
      <c r="D199" s="32" t="s">
        <v>631</v>
      </c>
      <c r="F199" s="39">
        <f t="shared" si="6"/>
        <v>110.00000000000001</v>
      </c>
      <c r="G199" s="39">
        <f t="shared" si="7"/>
        <v>5.4999999999999858</v>
      </c>
      <c r="H199" s="37">
        <v>115.5</v>
      </c>
      <c r="I199" s="18" t="s">
        <v>97</v>
      </c>
      <c r="J199" s="18">
        <v>5</v>
      </c>
      <c r="N199" s="23" t="s">
        <v>665</v>
      </c>
    </row>
    <row r="200" spans="1:14" ht="30" customHeight="1">
      <c r="A200" s="31" t="s">
        <v>635</v>
      </c>
      <c r="B200" s="18" t="s">
        <v>662</v>
      </c>
      <c r="C200" s="18" t="s">
        <v>665</v>
      </c>
      <c r="D200" s="32" t="s">
        <v>632</v>
      </c>
      <c r="F200" s="39">
        <f t="shared" si="6"/>
        <v>120</v>
      </c>
      <c r="G200" s="39">
        <f t="shared" si="7"/>
        <v>6</v>
      </c>
      <c r="H200" s="37">
        <v>126</v>
      </c>
      <c r="I200" s="18" t="s">
        <v>97</v>
      </c>
      <c r="J200" s="18">
        <v>5</v>
      </c>
      <c r="N200" s="23" t="s">
        <v>665</v>
      </c>
    </row>
    <row r="201" spans="1:14" ht="30" customHeight="1">
      <c r="A201" s="31" t="s">
        <v>635</v>
      </c>
      <c r="B201" s="18" t="s">
        <v>662</v>
      </c>
      <c r="C201" s="18" t="s">
        <v>665</v>
      </c>
      <c r="D201" s="28" t="s">
        <v>633</v>
      </c>
      <c r="F201" s="39">
        <f t="shared" si="6"/>
        <v>150</v>
      </c>
      <c r="G201" s="39">
        <f t="shared" si="7"/>
        <v>7.5</v>
      </c>
      <c r="H201" s="37">
        <v>157.5</v>
      </c>
      <c r="I201" s="18" t="s">
        <v>97</v>
      </c>
      <c r="J201" s="18">
        <v>5</v>
      </c>
      <c r="N201" s="23" t="s">
        <v>665</v>
      </c>
    </row>
    <row r="202" spans="1:14" ht="30" customHeight="1">
      <c r="A202" s="31" t="s">
        <v>635</v>
      </c>
      <c r="B202" s="18" t="s">
        <v>662</v>
      </c>
      <c r="C202" s="18" t="s">
        <v>665</v>
      </c>
      <c r="D202" s="28" t="s">
        <v>634</v>
      </c>
      <c r="F202" s="39">
        <f t="shared" si="6"/>
        <v>160</v>
      </c>
      <c r="G202" s="39">
        <f t="shared" si="7"/>
        <v>8</v>
      </c>
      <c r="H202" s="37">
        <v>168</v>
      </c>
      <c r="I202" s="18" t="s">
        <v>97</v>
      </c>
      <c r="J202" s="18">
        <v>5</v>
      </c>
      <c r="N202" s="23" t="s">
        <v>665</v>
      </c>
    </row>
    <row r="203" spans="1:14" ht="30" customHeight="1">
      <c r="A203" s="31" t="s">
        <v>635</v>
      </c>
      <c r="B203" s="18" t="s">
        <v>662</v>
      </c>
      <c r="C203" s="18" t="s">
        <v>665</v>
      </c>
      <c r="D203" s="28" t="s">
        <v>615</v>
      </c>
      <c r="F203" s="39">
        <f t="shared" si="6"/>
        <v>55.000000000000007</v>
      </c>
      <c r="G203" s="39">
        <f t="shared" si="7"/>
        <v>2.7499999999999929</v>
      </c>
      <c r="H203" s="37">
        <v>57.75</v>
      </c>
      <c r="I203" s="18" t="s">
        <v>97</v>
      </c>
      <c r="J203" s="18">
        <v>5</v>
      </c>
      <c r="N203" s="23" t="s">
        <v>665</v>
      </c>
    </row>
    <row r="204" spans="1:14" ht="30" customHeight="1">
      <c r="A204" s="31" t="s">
        <v>635</v>
      </c>
      <c r="B204" s="18" t="s">
        <v>662</v>
      </c>
      <c r="C204" s="18" t="s">
        <v>665</v>
      </c>
      <c r="D204" s="28" t="s">
        <v>616</v>
      </c>
      <c r="F204" s="39">
        <f t="shared" si="6"/>
        <v>45</v>
      </c>
      <c r="G204" s="39">
        <f t="shared" si="7"/>
        <v>2.25</v>
      </c>
      <c r="H204" s="37">
        <v>47.25</v>
      </c>
      <c r="I204" s="18" t="s">
        <v>97</v>
      </c>
      <c r="J204" s="18">
        <v>5</v>
      </c>
      <c r="N204" s="23" t="s">
        <v>665</v>
      </c>
    </row>
    <row r="205" spans="1:14" ht="30" customHeight="1">
      <c r="A205" s="31" t="s">
        <v>617</v>
      </c>
      <c r="B205" s="18" t="s">
        <v>663</v>
      </c>
      <c r="C205" s="18" t="s">
        <v>665</v>
      </c>
      <c r="D205" s="30" t="s">
        <v>618</v>
      </c>
      <c r="F205" s="39">
        <f t="shared" si="6"/>
        <v>60</v>
      </c>
      <c r="G205" s="39">
        <f t="shared" si="7"/>
        <v>3</v>
      </c>
      <c r="H205" s="37">
        <v>63</v>
      </c>
      <c r="I205" s="18" t="s">
        <v>97</v>
      </c>
      <c r="J205" s="18">
        <v>5</v>
      </c>
      <c r="N205" s="23" t="s">
        <v>665</v>
      </c>
    </row>
    <row r="206" spans="1:14" ht="30" customHeight="1">
      <c r="A206" s="31" t="s">
        <v>617</v>
      </c>
      <c r="B206" s="18" t="s">
        <v>663</v>
      </c>
      <c r="C206" s="18" t="s">
        <v>665</v>
      </c>
      <c r="D206" s="30" t="s">
        <v>619</v>
      </c>
      <c r="F206" s="39">
        <f t="shared" si="6"/>
        <v>50</v>
      </c>
      <c r="G206" s="39">
        <f t="shared" si="7"/>
        <v>2.5</v>
      </c>
      <c r="H206" s="37">
        <v>52.5</v>
      </c>
      <c r="I206" s="18" t="s">
        <v>97</v>
      </c>
      <c r="J206" s="18">
        <v>5</v>
      </c>
      <c r="N206" s="23" t="s">
        <v>665</v>
      </c>
    </row>
    <row r="207" spans="1:14" ht="30" customHeight="1">
      <c r="A207" s="31" t="s">
        <v>617</v>
      </c>
      <c r="B207" s="18" t="s">
        <v>663</v>
      </c>
      <c r="C207" s="18" t="s">
        <v>665</v>
      </c>
      <c r="D207" s="30" t="s">
        <v>620</v>
      </c>
      <c r="F207" s="39">
        <f t="shared" si="6"/>
        <v>60</v>
      </c>
      <c r="G207" s="39">
        <f t="shared" si="7"/>
        <v>3</v>
      </c>
      <c r="H207" s="37">
        <v>63</v>
      </c>
      <c r="I207" s="18" t="s">
        <v>97</v>
      </c>
      <c r="J207" s="18">
        <v>5</v>
      </c>
      <c r="N207" s="23" t="s">
        <v>665</v>
      </c>
    </row>
    <row r="208" spans="1:14" ht="30" customHeight="1">
      <c r="A208" s="31" t="s">
        <v>617</v>
      </c>
      <c r="B208" s="18" t="s">
        <v>663</v>
      </c>
      <c r="C208" s="18" t="s">
        <v>665</v>
      </c>
      <c r="D208" s="30" t="s">
        <v>621</v>
      </c>
      <c r="F208" s="39">
        <f t="shared" si="6"/>
        <v>55.000000000000007</v>
      </c>
      <c r="G208" s="39">
        <f t="shared" si="7"/>
        <v>2.7499999999999929</v>
      </c>
      <c r="H208" s="37">
        <v>57.75</v>
      </c>
      <c r="I208" s="18" t="s">
        <v>97</v>
      </c>
      <c r="J208" s="18">
        <v>5</v>
      </c>
      <c r="N208" s="23" t="s">
        <v>665</v>
      </c>
    </row>
    <row r="209" spans="1:14" ht="30" customHeight="1">
      <c r="A209" s="31" t="s">
        <v>617</v>
      </c>
      <c r="B209" s="18" t="s">
        <v>663</v>
      </c>
      <c r="C209" s="18" t="s">
        <v>665</v>
      </c>
      <c r="D209" s="30" t="s">
        <v>622</v>
      </c>
      <c r="F209" s="39">
        <f t="shared" si="6"/>
        <v>60</v>
      </c>
      <c r="G209" s="39">
        <f t="shared" si="7"/>
        <v>3</v>
      </c>
      <c r="H209" s="37">
        <v>63</v>
      </c>
      <c r="I209" s="18" t="s">
        <v>97</v>
      </c>
      <c r="J209" s="18">
        <v>5</v>
      </c>
      <c r="N209" s="23" t="s">
        <v>665</v>
      </c>
    </row>
    <row r="210" spans="1:14" ht="30" customHeight="1">
      <c r="A210" s="31" t="s">
        <v>617</v>
      </c>
      <c r="B210" s="18" t="s">
        <v>663</v>
      </c>
      <c r="C210" s="18" t="s">
        <v>665</v>
      </c>
      <c r="D210" s="30" t="s">
        <v>623</v>
      </c>
      <c r="F210" s="39">
        <f t="shared" si="6"/>
        <v>55.000000000000007</v>
      </c>
      <c r="G210" s="39">
        <f t="shared" si="7"/>
        <v>2.7499999999999929</v>
      </c>
      <c r="H210" s="37">
        <v>57.75</v>
      </c>
      <c r="I210" s="18" t="s">
        <v>97</v>
      </c>
      <c r="J210" s="18">
        <v>5</v>
      </c>
      <c r="N210" s="23" t="s">
        <v>665</v>
      </c>
    </row>
    <row r="211" spans="1:14" ht="30" customHeight="1">
      <c r="A211" s="31" t="s">
        <v>624</v>
      </c>
      <c r="B211" s="18" t="s">
        <v>664</v>
      </c>
      <c r="C211" s="18" t="s">
        <v>665</v>
      </c>
      <c r="D211" s="30" t="s">
        <v>625</v>
      </c>
      <c r="F211" s="39">
        <f t="shared" si="6"/>
        <v>42.000000000000007</v>
      </c>
      <c r="G211" s="39">
        <f t="shared" si="7"/>
        <v>2.0999999999999943</v>
      </c>
      <c r="H211" s="37">
        <v>44.1</v>
      </c>
      <c r="I211" s="18" t="s">
        <v>97</v>
      </c>
      <c r="J211" s="18">
        <v>5</v>
      </c>
      <c r="N211" s="23" t="s">
        <v>665</v>
      </c>
    </row>
    <row r="212" spans="1:14" ht="30" customHeight="1">
      <c r="A212" s="31" t="s">
        <v>624</v>
      </c>
      <c r="B212" s="18" t="s">
        <v>664</v>
      </c>
      <c r="C212" s="18" t="s">
        <v>665</v>
      </c>
      <c r="D212" s="30" t="s">
        <v>626</v>
      </c>
      <c r="F212" s="39">
        <f t="shared" si="6"/>
        <v>42.000000000000007</v>
      </c>
      <c r="G212" s="39">
        <f t="shared" si="7"/>
        <v>2.0999999999999943</v>
      </c>
      <c r="H212" s="37">
        <v>44.1</v>
      </c>
      <c r="I212" s="18" t="s">
        <v>97</v>
      </c>
      <c r="J212" s="18">
        <v>5</v>
      </c>
      <c r="N212" s="23" t="s">
        <v>665</v>
      </c>
    </row>
    <row r="213" spans="1:14" ht="30" customHeight="1">
      <c r="A213" s="31" t="s">
        <v>624</v>
      </c>
      <c r="B213" s="18" t="s">
        <v>664</v>
      </c>
      <c r="C213" s="18" t="s">
        <v>665</v>
      </c>
      <c r="D213" s="30" t="s">
        <v>627</v>
      </c>
      <c r="F213" s="39">
        <f t="shared" si="6"/>
        <v>40</v>
      </c>
      <c r="G213" s="39">
        <f t="shared" si="7"/>
        <v>2</v>
      </c>
      <c r="H213" s="37">
        <v>42</v>
      </c>
      <c r="I213" s="18" t="s">
        <v>97</v>
      </c>
      <c r="J213" s="18">
        <v>5</v>
      </c>
      <c r="N213" s="23" t="s">
        <v>665</v>
      </c>
    </row>
    <row r="214" spans="1:14" ht="30" customHeight="1">
      <c r="A214" s="31" t="s">
        <v>624</v>
      </c>
      <c r="B214" s="18" t="s">
        <v>664</v>
      </c>
      <c r="C214" s="18" t="s">
        <v>665</v>
      </c>
      <c r="D214" s="30" t="s">
        <v>628</v>
      </c>
      <c r="F214" s="39">
        <f t="shared" si="6"/>
        <v>50</v>
      </c>
      <c r="G214" s="39">
        <f t="shared" si="7"/>
        <v>2.5</v>
      </c>
      <c r="H214" s="37">
        <v>52.5</v>
      </c>
      <c r="I214" s="18" t="s">
        <v>97</v>
      </c>
      <c r="J214" s="18">
        <v>5</v>
      </c>
      <c r="N214" s="23" t="s">
        <v>665</v>
      </c>
    </row>
    <row r="215" spans="1:14" ht="30" customHeight="1">
      <c r="A215" s="31" t="s">
        <v>624</v>
      </c>
      <c r="B215" s="18" t="s">
        <v>664</v>
      </c>
      <c r="C215" s="18" t="s">
        <v>665</v>
      </c>
      <c r="D215" s="30" t="s">
        <v>629</v>
      </c>
      <c r="F215" s="39">
        <f t="shared" si="6"/>
        <v>40</v>
      </c>
      <c r="G215" s="39">
        <f t="shared" si="7"/>
        <v>2</v>
      </c>
      <c r="H215" s="37">
        <v>42</v>
      </c>
      <c r="I215" s="18" t="s">
        <v>97</v>
      </c>
      <c r="J215" s="18">
        <v>5</v>
      </c>
      <c r="N215" s="23" t="s">
        <v>665</v>
      </c>
    </row>
    <row r="216" spans="1:14" ht="30" customHeight="1">
      <c r="E216" s="4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431"/>
  <sheetViews>
    <sheetView workbookViewId="0">
      <selection activeCell="B419" sqref="B419"/>
    </sheetView>
  </sheetViews>
  <sheetFormatPr defaultColWidth="10.85546875" defaultRowHeight="30" customHeight="1"/>
  <cols>
    <col min="1" max="1" width="35.7109375" style="18" customWidth="1"/>
    <col min="2" max="2" width="10.85546875" style="18"/>
    <col min="3" max="3" width="68.7109375" style="18" customWidth="1"/>
    <col min="4" max="4" width="19" style="18" customWidth="1"/>
    <col min="5" max="5" width="13.7109375" style="24" customWidth="1"/>
    <col min="6" max="6" width="12" style="18" customWidth="1"/>
    <col min="7" max="7" width="10.85546875" style="6"/>
    <col min="8" max="8" width="10.85546875" style="26"/>
    <col min="9" max="16384" width="10.85546875" style="18"/>
  </cols>
  <sheetData>
    <row r="1" spans="1:7" ht="30" customHeight="1">
      <c r="C1" s="25" t="s">
        <v>411</v>
      </c>
      <c r="D1" s="25" t="s">
        <v>98</v>
      </c>
      <c r="E1" s="24" t="s">
        <v>412</v>
      </c>
      <c r="F1" s="25"/>
      <c r="G1" s="25"/>
    </row>
    <row r="2" spans="1:7" ht="30" customHeight="1">
      <c r="A2" s="6" t="s">
        <v>12</v>
      </c>
      <c r="B2" s="6">
        <v>1</v>
      </c>
      <c r="C2" s="6" t="s">
        <v>12</v>
      </c>
      <c r="D2" s="7" t="s">
        <v>425</v>
      </c>
      <c r="E2" s="24">
        <v>75</v>
      </c>
      <c r="F2" s="9"/>
      <c r="G2" s="9"/>
    </row>
    <row r="3" spans="1:7" ht="30" customHeight="1">
      <c r="A3" s="6"/>
      <c r="B3" s="6">
        <v>2</v>
      </c>
      <c r="C3" s="6" t="s">
        <v>17</v>
      </c>
      <c r="D3" s="7" t="s">
        <v>425</v>
      </c>
      <c r="E3" s="24">
        <v>125</v>
      </c>
      <c r="F3" s="9"/>
      <c r="G3" s="9"/>
    </row>
    <row r="4" spans="1:7" ht="30" customHeight="1">
      <c r="A4" s="6"/>
      <c r="B4" s="6">
        <v>3</v>
      </c>
      <c r="C4" s="6" t="s">
        <v>13</v>
      </c>
      <c r="D4" s="7" t="s">
        <v>425</v>
      </c>
      <c r="E4" s="24">
        <v>125</v>
      </c>
      <c r="F4" s="9"/>
      <c r="G4" s="9"/>
    </row>
    <row r="5" spans="1:7" ht="30" customHeight="1">
      <c r="A5" s="6"/>
      <c r="B5" s="6">
        <v>4</v>
      </c>
      <c r="C5" s="6" t="s">
        <v>14</v>
      </c>
      <c r="D5" s="7" t="s">
        <v>425</v>
      </c>
      <c r="E5" s="24">
        <v>125</v>
      </c>
      <c r="F5" s="9"/>
      <c r="G5" s="9"/>
    </row>
    <row r="6" spans="1:7" ht="30" customHeight="1">
      <c r="A6" s="6"/>
      <c r="B6" s="6">
        <v>5</v>
      </c>
      <c r="C6" s="6" t="s">
        <v>15</v>
      </c>
      <c r="D6" s="7" t="s">
        <v>425</v>
      </c>
      <c r="E6" s="24">
        <v>125</v>
      </c>
      <c r="F6" s="9"/>
      <c r="G6" s="9"/>
    </row>
    <row r="7" spans="1:7" ht="30" customHeight="1">
      <c r="A7" s="6"/>
      <c r="B7" s="6">
        <v>6</v>
      </c>
      <c r="C7" s="6" t="s">
        <v>105</v>
      </c>
      <c r="D7" s="7" t="s">
        <v>425</v>
      </c>
      <c r="E7" s="24">
        <v>125</v>
      </c>
      <c r="F7" s="9"/>
      <c r="G7" s="9"/>
    </row>
    <row r="8" spans="1:7" ht="30" customHeight="1">
      <c r="A8" s="6"/>
      <c r="B8" s="6">
        <v>7</v>
      </c>
      <c r="C8" s="6" t="s">
        <v>16</v>
      </c>
      <c r="D8" s="7" t="s">
        <v>425</v>
      </c>
      <c r="E8" s="24">
        <v>125</v>
      </c>
      <c r="F8" s="9"/>
      <c r="G8" s="9"/>
    </row>
    <row r="9" spans="1:7" ht="30" customHeight="1">
      <c r="A9" s="6"/>
      <c r="B9" s="6">
        <v>8</v>
      </c>
      <c r="C9" s="6" t="s">
        <v>18</v>
      </c>
      <c r="D9" s="7" t="s">
        <v>425</v>
      </c>
      <c r="E9" s="24">
        <v>125</v>
      </c>
      <c r="F9" s="9"/>
      <c r="G9" s="9"/>
    </row>
    <row r="10" spans="1:7" ht="30" customHeight="1">
      <c r="A10" s="6"/>
      <c r="B10" s="6">
        <v>9</v>
      </c>
      <c r="C10" s="6" t="s">
        <v>365</v>
      </c>
      <c r="D10" s="7" t="s">
        <v>425</v>
      </c>
      <c r="E10" s="24">
        <v>125</v>
      </c>
      <c r="F10" s="9"/>
      <c r="G10" s="9"/>
    </row>
    <row r="11" spans="1:7" ht="30" customHeight="1">
      <c r="A11" s="6"/>
      <c r="B11" s="6">
        <v>10</v>
      </c>
      <c r="C11" s="6" t="s">
        <v>19</v>
      </c>
      <c r="D11" s="7" t="s">
        <v>425</v>
      </c>
      <c r="E11" s="24">
        <v>157</v>
      </c>
      <c r="F11" s="9"/>
      <c r="G11" s="9"/>
    </row>
    <row r="12" spans="1:7" ht="30" customHeight="1">
      <c r="A12" s="6"/>
      <c r="B12" s="6">
        <v>11</v>
      </c>
      <c r="C12" s="6" t="s">
        <v>20</v>
      </c>
      <c r="D12" s="7" t="s">
        <v>425</v>
      </c>
      <c r="E12" s="24">
        <v>187.5</v>
      </c>
      <c r="F12" s="9"/>
      <c r="G12" s="9"/>
    </row>
    <row r="13" spans="1:7" ht="30" customHeight="1">
      <c r="A13" s="6"/>
      <c r="B13" s="6">
        <v>12</v>
      </c>
      <c r="C13" s="6" t="s">
        <v>143</v>
      </c>
      <c r="D13" s="7" t="s">
        <v>425</v>
      </c>
      <c r="E13" s="24">
        <v>156.25</v>
      </c>
      <c r="F13" s="9"/>
      <c r="G13" s="9"/>
    </row>
    <row r="14" spans="1:7" ht="30" customHeight="1">
      <c r="A14" s="6" t="s">
        <v>429</v>
      </c>
      <c r="B14" s="6">
        <v>13</v>
      </c>
      <c r="C14" s="6" t="s">
        <v>26</v>
      </c>
      <c r="D14" s="7" t="s">
        <v>425</v>
      </c>
      <c r="E14" s="24">
        <v>75</v>
      </c>
      <c r="F14" s="9"/>
      <c r="G14" s="9"/>
    </row>
    <row r="15" spans="1:7" ht="30" customHeight="1">
      <c r="A15" s="6"/>
      <c r="B15" s="6">
        <v>14</v>
      </c>
      <c r="C15" s="6" t="s">
        <v>27</v>
      </c>
      <c r="D15" s="7" t="s">
        <v>425</v>
      </c>
      <c r="E15" s="24">
        <v>81.25</v>
      </c>
      <c r="F15" s="9"/>
      <c r="G15" s="9"/>
    </row>
    <row r="16" spans="1:7" ht="30" customHeight="1">
      <c r="A16" s="6"/>
      <c r="B16" s="6">
        <v>15</v>
      </c>
      <c r="C16" s="6" t="s">
        <v>28</v>
      </c>
      <c r="D16" s="7" t="s">
        <v>425</v>
      </c>
      <c r="E16" s="24">
        <v>125</v>
      </c>
      <c r="F16" s="9"/>
      <c r="G16" s="9"/>
    </row>
    <row r="17" spans="1:7" ht="30" customHeight="1">
      <c r="A17" s="6"/>
      <c r="B17" s="6">
        <v>16</v>
      </c>
      <c r="C17" s="6" t="s">
        <v>29</v>
      </c>
      <c r="D17" s="7" t="s">
        <v>425</v>
      </c>
      <c r="E17" s="24">
        <v>75</v>
      </c>
      <c r="F17" s="9"/>
      <c r="G17" s="9"/>
    </row>
    <row r="18" spans="1:7" ht="30" customHeight="1">
      <c r="A18" s="6"/>
      <c r="B18" s="6">
        <v>17</v>
      </c>
      <c r="C18" s="6" t="s">
        <v>309</v>
      </c>
      <c r="D18" s="7" t="s">
        <v>425</v>
      </c>
      <c r="E18" s="24">
        <v>125</v>
      </c>
      <c r="F18" s="9"/>
      <c r="G18" s="9"/>
    </row>
    <row r="19" spans="1:7" ht="30" customHeight="1">
      <c r="A19" s="6"/>
      <c r="B19" s="6">
        <v>18</v>
      </c>
      <c r="C19" s="6" t="s">
        <v>32</v>
      </c>
      <c r="D19" s="7" t="s">
        <v>425</v>
      </c>
      <c r="E19" s="24">
        <v>75</v>
      </c>
      <c r="F19" s="9"/>
      <c r="G19" s="9"/>
    </row>
    <row r="20" spans="1:7" ht="30" customHeight="1">
      <c r="A20" s="6"/>
      <c r="B20" s="6">
        <v>19</v>
      </c>
      <c r="C20" s="6" t="s">
        <v>33</v>
      </c>
      <c r="D20" s="7" t="s">
        <v>425</v>
      </c>
      <c r="E20" s="24">
        <v>81.25</v>
      </c>
      <c r="F20" s="9"/>
      <c r="G20" s="9"/>
    </row>
    <row r="21" spans="1:7" ht="30" customHeight="1">
      <c r="A21" s="6"/>
      <c r="B21" s="6">
        <v>20</v>
      </c>
      <c r="C21" s="4" t="s">
        <v>137</v>
      </c>
      <c r="D21" s="7" t="s">
        <v>425</v>
      </c>
      <c r="E21" s="24">
        <v>125</v>
      </c>
      <c r="F21" s="9"/>
      <c r="G21" s="9"/>
    </row>
    <row r="22" spans="1:7" ht="30" customHeight="1">
      <c r="A22" s="6"/>
      <c r="B22" s="6">
        <v>21</v>
      </c>
      <c r="C22" s="4" t="s">
        <v>138</v>
      </c>
      <c r="D22" s="7" t="s">
        <v>425</v>
      </c>
      <c r="E22" s="24">
        <v>125</v>
      </c>
      <c r="F22" s="9"/>
      <c r="G22" s="9"/>
    </row>
    <row r="23" spans="1:7" ht="30" customHeight="1">
      <c r="A23" s="6"/>
      <c r="B23" s="6">
        <v>22</v>
      </c>
      <c r="C23" s="4" t="s">
        <v>139</v>
      </c>
      <c r="D23" s="7" t="s">
        <v>425</v>
      </c>
      <c r="E23" s="24">
        <v>125</v>
      </c>
      <c r="F23" s="9"/>
      <c r="G23" s="9"/>
    </row>
    <row r="24" spans="1:7" ht="30" customHeight="1">
      <c r="A24" s="6"/>
      <c r="B24" s="6">
        <v>23</v>
      </c>
      <c r="C24" s="6" t="s">
        <v>21</v>
      </c>
      <c r="D24" s="7" t="s">
        <v>425</v>
      </c>
      <c r="E24" s="24">
        <v>75</v>
      </c>
      <c r="F24" s="9"/>
      <c r="G24" s="9"/>
    </row>
    <row r="25" spans="1:7" ht="30" customHeight="1">
      <c r="A25" s="6"/>
      <c r="B25" s="6">
        <v>24</v>
      </c>
      <c r="C25" s="6" t="s">
        <v>22</v>
      </c>
      <c r="D25" s="7" t="s">
        <v>425</v>
      </c>
      <c r="E25" s="24">
        <v>93.75</v>
      </c>
      <c r="F25" s="9"/>
      <c r="G25" s="9"/>
    </row>
    <row r="26" spans="1:7" ht="30" customHeight="1">
      <c r="A26" s="6"/>
      <c r="B26" s="6">
        <v>25</v>
      </c>
      <c r="C26" s="6" t="s">
        <v>23</v>
      </c>
      <c r="D26" s="7" t="s">
        <v>425</v>
      </c>
      <c r="E26" s="24">
        <v>81.25</v>
      </c>
      <c r="F26" s="9"/>
      <c r="G26" s="9"/>
    </row>
    <row r="27" spans="1:7" ht="30" customHeight="1">
      <c r="A27" s="6"/>
      <c r="B27" s="6">
        <v>26</v>
      </c>
      <c r="C27" s="6" t="s">
        <v>24</v>
      </c>
      <c r="D27" s="7" t="s">
        <v>425</v>
      </c>
      <c r="E27" s="24">
        <v>81.25</v>
      </c>
      <c r="F27" s="9"/>
      <c r="G27" s="9"/>
    </row>
    <row r="28" spans="1:7" ht="30" customHeight="1">
      <c r="A28" s="6"/>
      <c r="B28" s="6">
        <v>27</v>
      </c>
      <c r="C28" s="6" t="s">
        <v>25</v>
      </c>
      <c r="D28" s="7" t="s">
        <v>425</v>
      </c>
      <c r="E28" s="24">
        <v>125</v>
      </c>
      <c r="F28" s="9"/>
      <c r="G28" s="9"/>
    </row>
    <row r="29" spans="1:7" ht="30" customHeight="1">
      <c r="A29" s="6"/>
      <c r="B29" s="6">
        <v>28</v>
      </c>
      <c r="C29" s="6" t="s">
        <v>308</v>
      </c>
      <c r="D29" s="7" t="s">
        <v>425</v>
      </c>
      <c r="E29" s="24">
        <v>156.25</v>
      </c>
      <c r="F29" s="9"/>
      <c r="G29" s="9"/>
    </row>
    <row r="30" spans="1:7" ht="30" customHeight="1">
      <c r="A30" s="6"/>
      <c r="B30" s="6">
        <v>29</v>
      </c>
      <c r="C30" s="6" t="s">
        <v>30</v>
      </c>
      <c r="D30" s="7" t="s">
        <v>425</v>
      </c>
      <c r="E30" s="24">
        <v>75</v>
      </c>
      <c r="F30" s="9"/>
      <c r="G30" s="9"/>
    </row>
    <row r="31" spans="1:7" ht="30" customHeight="1">
      <c r="A31" s="6"/>
      <c r="B31" s="6">
        <v>30</v>
      </c>
      <c r="C31" s="6" t="s">
        <v>31</v>
      </c>
      <c r="D31" s="7" t="s">
        <v>425</v>
      </c>
      <c r="E31" s="24">
        <v>187.5</v>
      </c>
      <c r="F31" s="9"/>
      <c r="G31" s="9"/>
    </row>
    <row r="32" spans="1:7" ht="30" customHeight="1">
      <c r="A32" s="6"/>
      <c r="B32" s="6">
        <v>31</v>
      </c>
      <c r="C32" s="6" t="s">
        <v>250</v>
      </c>
      <c r="D32" s="7" t="s">
        <v>425</v>
      </c>
      <c r="E32" s="24">
        <v>125</v>
      </c>
      <c r="F32" s="9"/>
      <c r="G32" s="9"/>
    </row>
    <row r="33" spans="1:7" ht="30" customHeight="1">
      <c r="A33" s="6"/>
      <c r="B33" s="6">
        <v>32</v>
      </c>
      <c r="C33" s="6" t="s">
        <v>299</v>
      </c>
      <c r="D33" s="7" t="s">
        <v>425</v>
      </c>
      <c r="E33" s="24">
        <v>93.75</v>
      </c>
      <c r="F33" s="9"/>
      <c r="G33" s="9"/>
    </row>
    <row r="34" spans="1:7" ht="30" customHeight="1">
      <c r="A34" s="6"/>
      <c r="B34" s="6">
        <v>33</v>
      </c>
      <c r="C34" s="6" t="s">
        <v>260</v>
      </c>
      <c r="D34" s="7" t="s">
        <v>425</v>
      </c>
      <c r="E34" s="24">
        <v>125</v>
      </c>
      <c r="F34" s="9"/>
      <c r="G34" s="9"/>
    </row>
    <row r="35" spans="1:7" ht="30" customHeight="1">
      <c r="A35" s="6"/>
      <c r="B35" s="6">
        <v>34</v>
      </c>
      <c r="C35" s="6" t="s">
        <v>37</v>
      </c>
      <c r="D35" s="7" t="s">
        <v>425</v>
      </c>
      <c r="E35" s="24">
        <v>75</v>
      </c>
      <c r="F35" s="9"/>
      <c r="G35" s="9"/>
    </row>
    <row r="36" spans="1:7" ht="30" customHeight="1">
      <c r="A36" s="6"/>
      <c r="B36" s="6">
        <v>35</v>
      </c>
      <c r="C36" s="6" t="s">
        <v>41</v>
      </c>
      <c r="D36" s="7" t="s">
        <v>425</v>
      </c>
      <c r="E36" s="24">
        <v>93.75</v>
      </c>
      <c r="F36" s="9"/>
      <c r="G36" s="9"/>
    </row>
    <row r="37" spans="1:7" ht="30" customHeight="1">
      <c r="A37" s="6"/>
      <c r="B37" s="6">
        <v>36</v>
      </c>
      <c r="C37" s="6" t="s">
        <v>38</v>
      </c>
      <c r="D37" s="7" t="s">
        <v>425</v>
      </c>
      <c r="E37" s="24">
        <v>81.25</v>
      </c>
      <c r="F37" s="9"/>
      <c r="G37" s="9"/>
    </row>
    <row r="38" spans="1:7" ht="30" customHeight="1">
      <c r="A38" s="6"/>
      <c r="B38" s="6">
        <v>37</v>
      </c>
      <c r="C38" s="6" t="s">
        <v>39</v>
      </c>
      <c r="D38" s="7" t="s">
        <v>425</v>
      </c>
      <c r="E38" s="24">
        <v>75</v>
      </c>
      <c r="F38" s="9"/>
      <c r="G38" s="9"/>
    </row>
    <row r="39" spans="1:7" ht="30" customHeight="1">
      <c r="A39" s="6"/>
      <c r="B39" s="6">
        <v>38</v>
      </c>
      <c r="C39" s="6" t="s">
        <v>40</v>
      </c>
      <c r="D39" s="7" t="s">
        <v>425</v>
      </c>
      <c r="E39" s="24">
        <v>93.75</v>
      </c>
      <c r="F39" s="9"/>
      <c r="G39" s="9"/>
    </row>
    <row r="40" spans="1:7" ht="30" customHeight="1">
      <c r="A40" s="6"/>
      <c r="B40" s="6">
        <v>39</v>
      </c>
      <c r="C40" s="6" t="s">
        <v>136</v>
      </c>
      <c r="D40" s="7" t="s">
        <v>425</v>
      </c>
      <c r="E40" s="24">
        <v>125</v>
      </c>
      <c r="F40" s="9"/>
      <c r="G40" s="9"/>
    </row>
    <row r="41" spans="1:7" ht="30" customHeight="1">
      <c r="A41" s="6"/>
      <c r="B41" s="6">
        <v>40</v>
      </c>
      <c r="C41" s="6" t="s">
        <v>42</v>
      </c>
      <c r="D41" s="7" t="s">
        <v>425</v>
      </c>
      <c r="E41" s="24">
        <v>75</v>
      </c>
      <c r="F41" s="9"/>
      <c r="G41" s="9"/>
    </row>
    <row r="42" spans="1:7" ht="30" customHeight="1">
      <c r="A42" s="6" t="s">
        <v>263</v>
      </c>
      <c r="B42" s="6">
        <v>41</v>
      </c>
      <c r="C42" s="4" t="s">
        <v>110</v>
      </c>
      <c r="D42" s="7" t="s">
        <v>425</v>
      </c>
      <c r="E42" s="24">
        <v>156.25</v>
      </c>
      <c r="F42" s="9"/>
      <c r="G42" s="9"/>
    </row>
    <row r="43" spans="1:7" ht="30" customHeight="1">
      <c r="A43" s="6"/>
      <c r="B43" s="6">
        <v>42</v>
      </c>
      <c r="C43" s="4" t="s">
        <v>111</v>
      </c>
      <c r="D43" s="7" t="s">
        <v>425</v>
      </c>
      <c r="E43" s="24">
        <v>156.25</v>
      </c>
      <c r="F43" s="9"/>
      <c r="G43" s="9"/>
    </row>
    <row r="44" spans="1:7" ht="30" customHeight="1">
      <c r="A44" s="6"/>
      <c r="B44" s="6">
        <v>43</v>
      </c>
      <c r="C44" s="4" t="s">
        <v>112</v>
      </c>
      <c r="D44" s="7" t="s">
        <v>425</v>
      </c>
      <c r="E44" s="24">
        <v>156.25</v>
      </c>
      <c r="F44" s="9"/>
      <c r="G44" s="9"/>
    </row>
    <row r="45" spans="1:7" ht="30" customHeight="1">
      <c r="A45" s="6"/>
      <c r="B45" s="6">
        <v>44</v>
      </c>
      <c r="C45" s="4" t="s">
        <v>311</v>
      </c>
      <c r="D45" s="7" t="s">
        <v>425</v>
      </c>
      <c r="E45" s="24">
        <v>156.25</v>
      </c>
      <c r="F45" s="9"/>
      <c r="G45" s="9"/>
    </row>
    <row r="46" spans="1:7" ht="30" customHeight="1">
      <c r="A46" s="6"/>
      <c r="B46" s="6">
        <v>45</v>
      </c>
      <c r="C46" s="4" t="s">
        <v>113</v>
      </c>
      <c r="D46" s="7" t="s">
        <v>425</v>
      </c>
      <c r="E46" s="24">
        <v>156.25</v>
      </c>
      <c r="F46" s="9"/>
      <c r="G46" s="9"/>
    </row>
    <row r="47" spans="1:7" ht="30" customHeight="1">
      <c r="A47" s="6"/>
      <c r="B47" s="6">
        <v>46</v>
      </c>
      <c r="C47" s="4" t="s">
        <v>109</v>
      </c>
      <c r="D47" s="7" t="s">
        <v>425</v>
      </c>
      <c r="E47" s="24">
        <v>156.25</v>
      </c>
      <c r="F47" s="9"/>
      <c r="G47" s="9"/>
    </row>
    <row r="48" spans="1:7" ht="30" customHeight="1">
      <c r="A48" s="6"/>
      <c r="B48" s="6">
        <v>47</v>
      </c>
      <c r="C48" s="4" t="s">
        <v>313</v>
      </c>
      <c r="D48" s="7" t="s">
        <v>425</v>
      </c>
      <c r="E48" s="24">
        <v>156.25</v>
      </c>
      <c r="F48" s="9"/>
      <c r="G48" s="9"/>
    </row>
    <row r="49" spans="1:7" ht="30" customHeight="1">
      <c r="A49" s="6"/>
      <c r="B49" s="6">
        <v>48</v>
      </c>
      <c r="C49" s="4" t="s">
        <v>122</v>
      </c>
      <c r="D49" s="7" t="s">
        <v>425</v>
      </c>
      <c r="E49" s="24">
        <v>156.25</v>
      </c>
      <c r="F49" s="9"/>
      <c r="G49" s="9"/>
    </row>
    <row r="50" spans="1:7" ht="30" customHeight="1">
      <c r="A50" s="6"/>
      <c r="B50" s="6">
        <v>49</v>
      </c>
      <c r="C50" s="4" t="s">
        <v>362</v>
      </c>
      <c r="D50" s="7" t="s">
        <v>425</v>
      </c>
      <c r="E50" s="24">
        <v>156.25</v>
      </c>
      <c r="F50" s="9"/>
      <c r="G50" s="9"/>
    </row>
    <row r="51" spans="1:7" ht="30" customHeight="1">
      <c r="A51" s="6"/>
      <c r="B51" s="6">
        <v>50</v>
      </c>
      <c r="C51" s="4" t="s">
        <v>306</v>
      </c>
      <c r="D51" s="7" t="s">
        <v>425</v>
      </c>
      <c r="E51" s="24">
        <v>156.25</v>
      </c>
      <c r="F51" s="9"/>
      <c r="G51" s="9"/>
    </row>
    <row r="52" spans="1:7" ht="30" customHeight="1">
      <c r="A52" s="6"/>
      <c r="B52" s="6">
        <v>51</v>
      </c>
      <c r="C52" s="4" t="s">
        <v>123</v>
      </c>
      <c r="D52" s="7" t="s">
        <v>425</v>
      </c>
      <c r="E52" s="24">
        <v>156.25</v>
      </c>
      <c r="F52" s="9"/>
      <c r="G52" s="9"/>
    </row>
    <row r="53" spans="1:7" ht="30" customHeight="1">
      <c r="A53" s="6"/>
      <c r="B53" s="6">
        <v>52</v>
      </c>
      <c r="C53" s="4" t="s">
        <v>114</v>
      </c>
      <c r="D53" s="7" t="s">
        <v>425</v>
      </c>
      <c r="E53" s="24">
        <v>156.25</v>
      </c>
      <c r="F53" s="9"/>
      <c r="G53" s="9"/>
    </row>
    <row r="54" spans="1:7" ht="30" customHeight="1">
      <c r="A54" s="6"/>
      <c r="B54" s="6">
        <v>53</v>
      </c>
      <c r="C54" s="4" t="s">
        <v>115</v>
      </c>
      <c r="D54" s="7" t="s">
        <v>425</v>
      </c>
      <c r="E54" s="24">
        <v>156.25</v>
      </c>
      <c r="F54" s="9"/>
      <c r="G54" s="9"/>
    </row>
    <row r="55" spans="1:7" ht="30" customHeight="1">
      <c r="A55" s="6"/>
      <c r="B55" s="6">
        <v>54</v>
      </c>
      <c r="C55" s="4" t="s">
        <v>387</v>
      </c>
      <c r="D55" s="7" t="s">
        <v>425</v>
      </c>
      <c r="E55" s="24">
        <v>156.25</v>
      </c>
      <c r="F55" s="9"/>
      <c r="G55" s="9"/>
    </row>
    <row r="56" spans="1:7" ht="30" customHeight="1">
      <c r="A56" s="6"/>
      <c r="B56" s="6">
        <v>55</v>
      </c>
      <c r="C56" s="4" t="s">
        <v>388</v>
      </c>
      <c r="D56" s="7" t="s">
        <v>425</v>
      </c>
      <c r="E56" s="24">
        <v>156.25</v>
      </c>
      <c r="F56" s="9"/>
      <c r="G56" s="9"/>
    </row>
    <row r="57" spans="1:7" ht="30" customHeight="1">
      <c r="A57" s="6"/>
      <c r="B57" s="6">
        <v>56</v>
      </c>
      <c r="C57" s="4" t="s">
        <v>389</v>
      </c>
      <c r="D57" s="7" t="s">
        <v>425</v>
      </c>
      <c r="E57" s="24">
        <v>156.25</v>
      </c>
      <c r="F57" s="9"/>
      <c r="G57" s="9"/>
    </row>
    <row r="58" spans="1:7" ht="30" customHeight="1">
      <c r="A58" s="6"/>
      <c r="B58" s="6">
        <v>57</v>
      </c>
      <c r="C58" s="4" t="s">
        <v>302</v>
      </c>
      <c r="D58" s="7" t="s">
        <v>425</v>
      </c>
      <c r="E58" s="24">
        <v>156.25</v>
      </c>
      <c r="F58" s="9"/>
      <c r="G58" s="9"/>
    </row>
    <row r="59" spans="1:7" ht="30" customHeight="1">
      <c r="A59" s="6"/>
      <c r="B59" s="6">
        <v>58</v>
      </c>
      <c r="C59" s="5" t="s">
        <v>34</v>
      </c>
      <c r="D59" s="7" t="s">
        <v>425</v>
      </c>
      <c r="E59" s="24">
        <v>156.25</v>
      </c>
      <c r="F59" s="9"/>
      <c r="G59" s="9"/>
    </row>
    <row r="60" spans="1:7" ht="30" customHeight="1">
      <c r="A60" s="6"/>
      <c r="B60" s="6">
        <v>59</v>
      </c>
      <c r="C60" s="5" t="s">
        <v>298</v>
      </c>
      <c r="D60" s="7" t="s">
        <v>425</v>
      </c>
      <c r="E60" s="24">
        <v>156.25</v>
      </c>
      <c r="F60" s="9"/>
      <c r="G60" s="9"/>
    </row>
    <row r="61" spans="1:7" ht="30" customHeight="1">
      <c r="A61" s="6" t="s">
        <v>120</v>
      </c>
      <c r="B61" s="6">
        <v>60</v>
      </c>
      <c r="C61" s="4" t="s">
        <v>116</v>
      </c>
      <c r="D61" s="7" t="s">
        <v>425</v>
      </c>
      <c r="E61" s="24">
        <v>312.5</v>
      </c>
      <c r="F61" s="9"/>
      <c r="G61" s="9"/>
    </row>
    <row r="62" spans="1:7" ht="30" customHeight="1">
      <c r="A62" s="6"/>
      <c r="B62" s="6">
        <v>61</v>
      </c>
      <c r="C62" s="4" t="s">
        <v>117</v>
      </c>
      <c r="D62" s="7" t="s">
        <v>425</v>
      </c>
      <c r="E62" s="24">
        <v>312.5</v>
      </c>
      <c r="F62" s="9"/>
      <c r="G62" s="9"/>
    </row>
    <row r="63" spans="1:7" ht="30" customHeight="1">
      <c r="A63" s="6"/>
      <c r="B63" s="6">
        <v>62</v>
      </c>
      <c r="C63" s="4" t="s">
        <v>118</v>
      </c>
      <c r="D63" s="7" t="s">
        <v>425</v>
      </c>
      <c r="E63" s="24">
        <v>312.5</v>
      </c>
      <c r="F63" s="9"/>
      <c r="G63" s="9"/>
    </row>
    <row r="64" spans="1:7" ht="30" customHeight="1">
      <c r="A64" s="6"/>
      <c r="B64" s="6">
        <v>63</v>
      </c>
      <c r="C64" s="4" t="s">
        <v>119</v>
      </c>
      <c r="D64" s="7" t="s">
        <v>425</v>
      </c>
      <c r="E64" s="24">
        <v>312.5</v>
      </c>
      <c r="F64" s="9"/>
      <c r="G64" s="9"/>
    </row>
    <row r="65" spans="1:7" ht="30" customHeight="1">
      <c r="A65" s="6"/>
      <c r="B65" s="6">
        <v>64</v>
      </c>
      <c r="C65" s="4" t="s">
        <v>319</v>
      </c>
      <c r="D65" s="7" t="s">
        <v>425</v>
      </c>
      <c r="E65" s="24">
        <v>312.5</v>
      </c>
      <c r="F65" s="9"/>
      <c r="G65" s="9"/>
    </row>
    <row r="66" spans="1:7" ht="30" customHeight="1">
      <c r="A66" s="6" t="s">
        <v>430</v>
      </c>
      <c r="B66" s="6">
        <v>65</v>
      </c>
      <c r="C66" s="1" t="s">
        <v>303</v>
      </c>
      <c r="D66" s="7" t="s">
        <v>425</v>
      </c>
      <c r="E66" s="24">
        <v>125</v>
      </c>
      <c r="F66" s="9"/>
      <c r="G66" s="9"/>
    </row>
    <row r="67" spans="1:7" ht="30" customHeight="1">
      <c r="A67" s="6"/>
      <c r="B67" s="6">
        <v>66</v>
      </c>
      <c r="C67" s="1" t="s">
        <v>318</v>
      </c>
      <c r="D67" s="7" t="s">
        <v>425</v>
      </c>
      <c r="E67" s="24">
        <v>125</v>
      </c>
      <c r="F67" s="9"/>
      <c r="G67" s="9"/>
    </row>
    <row r="68" spans="1:7" ht="30" customHeight="1">
      <c r="B68" s="6">
        <v>67</v>
      </c>
      <c r="C68" s="1" t="s">
        <v>125</v>
      </c>
      <c r="D68" s="7" t="s">
        <v>428</v>
      </c>
      <c r="E68" s="24">
        <v>125</v>
      </c>
      <c r="F68" s="9"/>
      <c r="G68" s="9"/>
    </row>
    <row r="69" spans="1:7" ht="30" customHeight="1">
      <c r="A69" s="6"/>
      <c r="B69" s="6">
        <v>68</v>
      </c>
      <c r="C69" s="1" t="s">
        <v>126</v>
      </c>
      <c r="D69" s="7" t="s">
        <v>428</v>
      </c>
      <c r="E69" s="24">
        <v>125</v>
      </c>
      <c r="F69" s="9"/>
      <c r="G69" s="9"/>
    </row>
    <row r="70" spans="1:7" ht="30" customHeight="1">
      <c r="A70" s="6"/>
      <c r="B70" s="6">
        <v>69</v>
      </c>
      <c r="C70" s="1" t="s">
        <v>127</v>
      </c>
      <c r="D70" s="7" t="s">
        <v>428</v>
      </c>
      <c r="E70" s="24">
        <v>125</v>
      </c>
      <c r="F70" s="9"/>
      <c r="G70" s="9"/>
    </row>
    <row r="71" spans="1:7" ht="30" customHeight="1">
      <c r="A71" s="6"/>
      <c r="B71" s="6">
        <v>70</v>
      </c>
      <c r="C71" s="1" t="s">
        <v>131</v>
      </c>
      <c r="D71" s="7" t="s">
        <v>97</v>
      </c>
      <c r="E71" s="24">
        <v>80</v>
      </c>
      <c r="F71" s="9"/>
      <c r="G71" s="9"/>
    </row>
    <row r="72" spans="1:7" ht="30" customHeight="1">
      <c r="A72" s="6"/>
      <c r="B72" s="6">
        <v>71</v>
      </c>
      <c r="C72" s="1" t="s">
        <v>132</v>
      </c>
      <c r="D72" s="7" t="s">
        <v>97</v>
      </c>
      <c r="E72" s="24">
        <v>80</v>
      </c>
      <c r="F72" s="9"/>
      <c r="G72" s="9"/>
    </row>
    <row r="73" spans="1:7" ht="30" customHeight="1">
      <c r="A73" s="6"/>
      <c r="B73" s="6">
        <v>72</v>
      </c>
      <c r="C73" s="1" t="s">
        <v>133</v>
      </c>
      <c r="D73" s="7" t="s">
        <v>97</v>
      </c>
      <c r="E73" s="24">
        <v>90</v>
      </c>
      <c r="F73" s="9"/>
      <c r="G73" s="9"/>
    </row>
    <row r="74" spans="1:7" ht="30" customHeight="1">
      <c r="A74" s="6" t="s">
        <v>431</v>
      </c>
      <c r="B74" s="6">
        <v>73</v>
      </c>
      <c r="C74" s="6" t="s">
        <v>44</v>
      </c>
      <c r="D74" s="7" t="s">
        <v>425</v>
      </c>
      <c r="E74" s="24">
        <v>75</v>
      </c>
      <c r="F74" s="9"/>
      <c r="G74" s="9"/>
    </row>
    <row r="75" spans="1:7" ht="30" customHeight="1">
      <c r="A75" s="6"/>
      <c r="B75" s="6">
        <v>74</v>
      </c>
      <c r="C75" s="6" t="s">
        <v>45</v>
      </c>
      <c r="D75" s="7" t="s">
        <v>425</v>
      </c>
      <c r="E75" s="24">
        <v>75</v>
      </c>
      <c r="F75" s="9"/>
      <c r="G75" s="9"/>
    </row>
    <row r="76" spans="1:7" ht="30" customHeight="1">
      <c r="A76" s="6"/>
      <c r="B76" s="6">
        <v>75</v>
      </c>
      <c r="C76" s="6" t="s">
        <v>46</v>
      </c>
      <c r="D76" s="7" t="s">
        <v>425</v>
      </c>
      <c r="E76" s="24">
        <v>81.25</v>
      </c>
      <c r="F76" s="9"/>
      <c r="G76" s="9"/>
    </row>
    <row r="77" spans="1:7" ht="30" customHeight="1">
      <c r="A77" s="6"/>
      <c r="B77" s="6">
        <v>76</v>
      </c>
      <c r="C77" s="6" t="s">
        <v>135</v>
      </c>
      <c r="D77" s="7" t="s">
        <v>425</v>
      </c>
      <c r="E77" s="24">
        <v>93.75</v>
      </c>
      <c r="F77" s="9"/>
      <c r="G77" s="9"/>
    </row>
    <row r="78" spans="1:7" ht="30" customHeight="1">
      <c r="A78" s="6"/>
      <c r="B78" s="6">
        <v>77</v>
      </c>
      <c r="C78" s="6" t="s">
        <v>410</v>
      </c>
      <c r="D78" s="7" t="s">
        <v>425</v>
      </c>
      <c r="E78" s="24">
        <v>93.75</v>
      </c>
      <c r="F78" s="9"/>
      <c r="G78" s="9"/>
    </row>
    <row r="79" spans="1:7" ht="30" customHeight="1">
      <c r="A79" s="6"/>
      <c r="B79" s="6">
        <v>78</v>
      </c>
      <c r="C79" s="6" t="s">
        <v>310</v>
      </c>
      <c r="D79" s="7" t="s">
        <v>425</v>
      </c>
      <c r="E79" s="24">
        <v>93.75</v>
      </c>
      <c r="F79" s="9"/>
      <c r="G79" s="9"/>
    </row>
    <row r="80" spans="1:7" ht="30" customHeight="1">
      <c r="A80" s="6"/>
      <c r="B80" s="6">
        <v>79</v>
      </c>
      <c r="C80" s="6" t="s">
        <v>256</v>
      </c>
      <c r="D80" s="7" t="s">
        <v>425</v>
      </c>
      <c r="E80" s="24">
        <v>93.75</v>
      </c>
      <c r="F80" s="9"/>
      <c r="G80" s="9"/>
    </row>
    <row r="81" spans="1:7" ht="30" customHeight="1">
      <c r="A81" s="6"/>
      <c r="B81" s="6">
        <v>80</v>
      </c>
      <c r="C81" s="6" t="s">
        <v>61</v>
      </c>
      <c r="D81" s="7" t="s">
        <v>425</v>
      </c>
      <c r="E81" s="24">
        <v>75</v>
      </c>
      <c r="F81" s="9"/>
      <c r="G81" s="9"/>
    </row>
    <row r="82" spans="1:7" ht="30" customHeight="1">
      <c r="A82" s="6"/>
      <c r="B82" s="6">
        <v>81</v>
      </c>
      <c r="C82" s="6" t="s">
        <v>47</v>
      </c>
      <c r="D82" s="7" t="s">
        <v>425</v>
      </c>
      <c r="E82" s="24">
        <v>81.25</v>
      </c>
      <c r="F82" s="9"/>
      <c r="G82" s="9"/>
    </row>
    <row r="83" spans="1:7" ht="30" customHeight="1">
      <c r="A83" s="6"/>
      <c r="B83" s="6">
        <v>82</v>
      </c>
      <c r="C83" s="6" t="s">
        <v>49</v>
      </c>
      <c r="D83" s="7" t="s">
        <v>425</v>
      </c>
      <c r="E83" s="24">
        <v>75</v>
      </c>
      <c r="F83" s="9"/>
      <c r="G83" s="9"/>
    </row>
    <row r="84" spans="1:7" ht="30" customHeight="1">
      <c r="A84" s="6"/>
      <c r="B84" s="6">
        <v>83</v>
      </c>
      <c r="C84" s="6" t="s">
        <v>50</v>
      </c>
      <c r="D84" s="7" t="s">
        <v>425</v>
      </c>
      <c r="E84" s="24">
        <v>75</v>
      </c>
      <c r="F84" s="9"/>
      <c r="G84" s="9"/>
    </row>
    <row r="85" spans="1:7" ht="30" customHeight="1">
      <c r="A85" s="6"/>
      <c r="B85" s="6">
        <v>84</v>
      </c>
      <c r="C85" s="6" t="s">
        <v>51</v>
      </c>
      <c r="D85" s="7" t="s">
        <v>425</v>
      </c>
      <c r="E85" s="24">
        <v>75</v>
      </c>
      <c r="F85" s="9"/>
      <c r="G85" s="9"/>
    </row>
    <row r="86" spans="1:7" ht="30" customHeight="1">
      <c r="A86" s="6"/>
      <c r="B86" s="6">
        <v>85</v>
      </c>
      <c r="C86" s="6" t="s">
        <v>52</v>
      </c>
      <c r="D86" s="7" t="s">
        <v>425</v>
      </c>
      <c r="E86" s="24">
        <v>75</v>
      </c>
      <c r="F86" s="9"/>
      <c r="G86" s="9"/>
    </row>
    <row r="87" spans="1:7" ht="30" customHeight="1">
      <c r="A87" s="6"/>
      <c r="B87" s="6">
        <v>86</v>
      </c>
      <c r="C87" s="6" t="s">
        <v>53</v>
      </c>
      <c r="D87" s="7" t="s">
        <v>425</v>
      </c>
      <c r="E87" s="24">
        <v>75</v>
      </c>
      <c r="F87" s="9"/>
      <c r="G87" s="9"/>
    </row>
    <row r="88" spans="1:7" ht="30" customHeight="1">
      <c r="A88" s="6"/>
      <c r="B88" s="6">
        <v>87</v>
      </c>
      <c r="C88" s="6" t="s">
        <v>54</v>
      </c>
      <c r="D88" s="7" t="s">
        <v>425</v>
      </c>
      <c r="E88" s="24">
        <v>81.25</v>
      </c>
      <c r="F88" s="9"/>
      <c r="G88" s="9"/>
    </row>
    <row r="89" spans="1:7" ht="30" customHeight="1">
      <c r="A89" s="6"/>
      <c r="B89" s="6">
        <v>88</v>
      </c>
      <c r="C89" s="6" t="s">
        <v>55</v>
      </c>
      <c r="D89" s="7" t="s">
        <v>425</v>
      </c>
      <c r="E89" s="24">
        <v>81.25</v>
      </c>
      <c r="F89" s="9"/>
      <c r="G89" s="9"/>
    </row>
    <row r="90" spans="1:7" ht="30" customHeight="1">
      <c r="A90" s="6"/>
      <c r="B90" s="6">
        <v>89</v>
      </c>
      <c r="C90" s="6" t="s">
        <v>56</v>
      </c>
      <c r="D90" s="7" t="s">
        <v>425</v>
      </c>
      <c r="E90" s="24">
        <v>81.25</v>
      </c>
      <c r="F90" s="9"/>
      <c r="G90" s="9"/>
    </row>
    <row r="91" spans="1:7" ht="30" customHeight="1">
      <c r="A91" s="6"/>
      <c r="B91" s="6">
        <v>90</v>
      </c>
      <c r="C91" s="6" t="s">
        <v>58</v>
      </c>
      <c r="D91" s="7" t="s">
        <v>425</v>
      </c>
      <c r="E91" s="24">
        <v>93.75</v>
      </c>
      <c r="F91" s="9"/>
      <c r="G91" s="9"/>
    </row>
    <row r="92" spans="1:7" ht="30" customHeight="1">
      <c r="A92" s="6"/>
      <c r="B92" s="6">
        <v>91</v>
      </c>
      <c r="C92" s="6" t="s">
        <v>59</v>
      </c>
      <c r="D92" s="7" t="s">
        <v>425</v>
      </c>
      <c r="E92" s="24">
        <v>93.75</v>
      </c>
      <c r="F92" s="9"/>
      <c r="G92" s="9"/>
    </row>
    <row r="93" spans="1:7" ht="30" customHeight="1">
      <c r="A93" s="6"/>
      <c r="B93" s="6">
        <v>92</v>
      </c>
      <c r="C93" s="6" t="s">
        <v>60</v>
      </c>
      <c r="D93" s="7" t="s">
        <v>425</v>
      </c>
      <c r="E93" s="24">
        <v>93.75</v>
      </c>
      <c r="F93" s="9"/>
      <c r="G93" s="9"/>
    </row>
    <row r="94" spans="1:7" ht="30" customHeight="1">
      <c r="A94" s="6" t="s">
        <v>62</v>
      </c>
      <c r="B94" s="6">
        <v>93</v>
      </c>
      <c r="C94" s="6" t="s">
        <v>63</v>
      </c>
      <c r="D94" s="7" t="s">
        <v>425</v>
      </c>
      <c r="E94" s="24">
        <v>81.25</v>
      </c>
      <c r="F94" s="9"/>
      <c r="G94" s="9"/>
    </row>
    <row r="95" spans="1:7" ht="30" customHeight="1">
      <c r="A95" s="6"/>
      <c r="B95" s="6">
        <v>94</v>
      </c>
      <c r="C95" s="6" t="s">
        <v>65</v>
      </c>
      <c r="D95" s="7" t="s">
        <v>425</v>
      </c>
      <c r="E95" s="24">
        <v>75</v>
      </c>
      <c r="F95" s="9"/>
      <c r="G95" s="9"/>
    </row>
    <row r="96" spans="1:7" ht="30" customHeight="1">
      <c r="A96" s="6"/>
      <c r="B96" s="6">
        <v>95</v>
      </c>
      <c r="C96" s="6" t="s">
        <v>424</v>
      </c>
      <c r="D96" s="7" t="s">
        <v>425</v>
      </c>
      <c r="E96" s="24">
        <v>95</v>
      </c>
      <c r="F96" s="9"/>
      <c r="G96" s="9"/>
    </row>
    <row r="97" spans="1:7" ht="30" customHeight="1">
      <c r="A97" s="6"/>
      <c r="B97" s="6">
        <v>96</v>
      </c>
      <c r="C97" s="6" t="s">
        <v>427</v>
      </c>
      <c r="D97" s="7" t="s">
        <v>264</v>
      </c>
      <c r="E97" s="24">
        <v>65</v>
      </c>
      <c r="F97" s="9"/>
      <c r="G97" s="9"/>
    </row>
    <row r="98" spans="1:7" ht="30" customHeight="1">
      <c r="A98" s="6"/>
      <c r="B98" s="6">
        <v>97</v>
      </c>
      <c r="C98" s="6" t="s">
        <v>423</v>
      </c>
      <c r="D98" s="7" t="s">
        <v>425</v>
      </c>
      <c r="E98" s="24">
        <v>95</v>
      </c>
      <c r="F98" s="9"/>
      <c r="G98" s="9"/>
    </row>
    <row r="99" spans="1:7" ht="30" customHeight="1">
      <c r="A99" s="6"/>
      <c r="B99" s="6">
        <v>98</v>
      </c>
      <c r="C99" s="6" t="s">
        <v>422</v>
      </c>
      <c r="D99" s="7" t="s">
        <v>425</v>
      </c>
      <c r="E99" s="24">
        <v>95</v>
      </c>
      <c r="F99" s="9"/>
      <c r="G99" s="9"/>
    </row>
    <row r="100" spans="1:7" ht="30" customHeight="1">
      <c r="A100" s="6"/>
      <c r="B100" s="6">
        <v>99</v>
      </c>
      <c r="C100" s="6" t="s">
        <v>419</v>
      </c>
      <c r="D100" s="7" t="s">
        <v>425</v>
      </c>
      <c r="E100" s="24">
        <v>95</v>
      </c>
      <c r="F100" s="9"/>
      <c r="G100" s="9"/>
    </row>
    <row r="101" spans="1:7" ht="30" customHeight="1">
      <c r="A101" s="6"/>
      <c r="B101" s="6">
        <v>100</v>
      </c>
      <c r="C101" s="6" t="s">
        <v>420</v>
      </c>
      <c r="D101" s="7" t="s">
        <v>425</v>
      </c>
      <c r="E101" s="24">
        <v>95</v>
      </c>
      <c r="F101" s="9"/>
      <c r="G101" s="9"/>
    </row>
    <row r="102" spans="1:7" ht="30" customHeight="1">
      <c r="A102" s="6"/>
      <c r="B102" s="6">
        <v>101</v>
      </c>
      <c r="C102" s="6" t="s">
        <v>421</v>
      </c>
      <c r="D102" s="7" t="s">
        <v>425</v>
      </c>
      <c r="E102" s="24">
        <v>95</v>
      </c>
      <c r="F102" s="9"/>
      <c r="G102" s="9"/>
    </row>
    <row r="103" spans="1:7" ht="30" customHeight="1">
      <c r="A103" s="6"/>
      <c r="B103" s="6">
        <v>102</v>
      </c>
      <c r="C103" s="6" t="s">
        <v>418</v>
      </c>
      <c r="D103" s="7" t="s">
        <v>425</v>
      </c>
      <c r="E103" s="24">
        <v>95</v>
      </c>
      <c r="F103" s="9"/>
      <c r="G103" s="9"/>
    </row>
    <row r="104" spans="1:7" ht="30" customHeight="1">
      <c r="A104" s="6"/>
      <c r="B104" s="6">
        <v>103</v>
      </c>
      <c r="C104" s="6" t="s">
        <v>413</v>
      </c>
      <c r="D104" s="7" t="s">
        <v>425</v>
      </c>
      <c r="E104" s="24">
        <v>95</v>
      </c>
      <c r="F104" s="9"/>
      <c r="G104" s="9"/>
    </row>
    <row r="105" spans="1:7" ht="30" customHeight="1">
      <c r="A105" s="6"/>
      <c r="B105" s="6">
        <v>104</v>
      </c>
      <c r="C105" s="6" t="s">
        <v>426</v>
      </c>
      <c r="D105" s="7" t="s">
        <v>264</v>
      </c>
      <c r="E105" s="24">
        <v>65</v>
      </c>
      <c r="F105" s="9"/>
      <c r="G105" s="9"/>
    </row>
    <row r="106" spans="1:7" ht="30" customHeight="1">
      <c r="A106" s="6" t="s">
        <v>67</v>
      </c>
      <c r="B106" s="6">
        <v>105</v>
      </c>
      <c r="C106" s="6" t="s">
        <v>414</v>
      </c>
      <c r="D106" s="7" t="s">
        <v>425</v>
      </c>
      <c r="E106" s="24">
        <v>125</v>
      </c>
      <c r="F106" s="9"/>
      <c r="G106" s="9"/>
    </row>
    <row r="107" spans="1:7" ht="30" customHeight="1">
      <c r="A107" s="6"/>
      <c r="B107" s="6">
        <v>106</v>
      </c>
      <c r="C107" s="6" t="s">
        <v>415</v>
      </c>
      <c r="D107" s="7" t="s">
        <v>425</v>
      </c>
      <c r="E107" s="24">
        <v>125</v>
      </c>
      <c r="F107" s="9"/>
      <c r="G107" s="9"/>
    </row>
    <row r="108" spans="1:7" ht="30" customHeight="1">
      <c r="A108" s="6"/>
      <c r="B108" s="6">
        <v>107</v>
      </c>
      <c r="C108" s="6" t="s">
        <v>416</v>
      </c>
      <c r="D108" s="7" t="s">
        <v>425</v>
      </c>
      <c r="E108" s="24">
        <v>95</v>
      </c>
      <c r="F108" s="9"/>
      <c r="G108" s="9"/>
    </row>
    <row r="109" spans="1:7" ht="30" customHeight="1">
      <c r="A109" s="6"/>
      <c r="B109" s="6">
        <v>108</v>
      </c>
      <c r="C109" s="6" t="s">
        <v>417</v>
      </c>
      <c r="D109" s="7" t="s">
        <v>425</v>
      </c>
      <c r="E109" s="24">
        <v>85</v>
      </c>
      <c r="F109" s="9"/>
      <c r="G109" s="9"/>
    </row>
    <row r="110" spans="1:7" ht="30" customHeight="1">
      <c r="A110" s="6" t="s">
        <v>432</v>
      </c>
      <c r="B110" s="6">
        <v>109</v>
      </c>
      <c r="C110" s="6" t="s">
        <v>94</v>
      </c>
      <c r="D110" s="7" t="s">
        <v>97</v>
      </c>
      <c r="E110" s="24">
        <v>20</v>
      </c>
      <c r="F110" s="9"/>
      <c r="G110" s="9"/>
    </row>
    <row r="111" spans="1:7" ht="30" customHeight="1">
      <c r="A111" s="6"/>
      <c r="B111" s="6">
        <v>110</v>
      </c>
      <c r="C111" s="6" t="s">
        <v>95</v>
      </c>
      <c r="D111" s="7" t="s">
        <v>97</v>
      </c>
      <c r="E111" s="24">
        <v>20</v>
      </c>
      <c r="F111" s="9"/>
      <c r="G111" s="9"/>
    </row>
    <row r="112" spans="1:7" ht="30" customHeight="1">
      <c r="A112" s="6"/>
      <c r="B112" s="6">
        <v>111</v>
      </c>
      <c r="C112" s="6" t="s">
        <v>96</v>
      </c>
      <c r="D112" s="7" t="s">
        <v>97</v>
      </c>
      <c r="E112" s="24">
        <v>20</v>
      </c>
      <c r="F112" s="9"/>
      <c r="G112" s="9"/>
    </row>
    <row r="113" spans="1:7" ht="30" customHeight="1">
      <c r="A113" s="6"/>
      <c r="B113" s="6">
        <v>112</v>
      </c>
      <c r="C113" s="6" t="s">
        <v>274</v>
      </c>
      <c r="D113" s="7" t="s">
        <v>97</v>
      </c>
      <c r="E113" s="24">
        <v>50</v>
      </c>
      <c r="F113" s="9"/>
      <c r="G113" s="9"/>
    </row>
    <row r="114" spans="1:7" ht="30" customHeight="1">
      <c r="A114" s="6" t="s">
        <v>152</v>
      </c>
      <c r="B114" s="6">
        <v>113</v>
      </c>
      <c r="C114" s="6" t="s">
        <v>251</v>
      </c>
      <c r="D114" s="7" t="s">
        <v>97</v>
      </c>
      <c r="E114" s="24">
        <v>90</v>
      </c>
      <c r="F114" s="9"/>
      <c r="G114" s="9"/>
    </row>
    <row r="115" spans="1:7" ht="30" customHeight="1">
      <c r="A115" s="6"/>
      <c r="B115" s="6">
        <v>114</v>
      </c>
      <c r="C115" s="6" t="s">
        <v>252</v>
      </c>
      <c r="D115" s="7" t="s">
        <v>97</v>
      </c>
      <c r="E115" s="24">
        <v>110</v>
      </c>
      <c r="F115" s="9"/>
      <c r="G115" s="9"/>
    </row>
    <row r="116" spans="1:7" ht="30" customHeight="1">
      <c r="A116" s="6"/>
      <c r="B116" s="6">
        <v>115</v>
      </c>
      <c r="C116" s="6" t="s">
        <v>253</v>
      </c>
      <c r="D116" s="7" t="s">
        <v>97</v>
      </c>
      <c r="E116" s="24">
        <v>115</v>
      </c>
      <c r="F116" s="9"/>
      <c r="G116" s="9"/>
    </row>
    <row r="117" spans="1:7" ht="30" customHeight="1">
      <c r="A117" s="6"/>
      <c r="B117" s="6">
        <v>116</v>
      </c>
      <c r="C117" s="6" t="s">
        <v>304</v>
      </c>
      <c r="D117" s="7" t="s">
        <v>97</v>
      </c>
      <c r="E117" s="24">
        <v>115</v>
      </c>
      <c r="F117" s="9"/>
      <c r="G117" s="9"/>
    </row>
    <row r="118" spans="1:7" ht="30" customHeight="1">
      <c r="A118" s="6"/>
      <c r="B118" s="6">
        <v>117</v>
      </c>
      <c r="C118" s="6" t="s">
        <v>254</v>
      </c>
      <c r="D118" s="7" t="s">
        <v>97</v>
      </c>
      <c r="E118" s="24">
        <v>110</v>
      </c>
      <c r="F118" s="9"/>
      <c r="G118" s="9"/>
    </row>
    <row r="119" spans="1:7" ht="30" customHeight="1">
      <c r="A119" s="6"/>
      <c r="B119" s="6">
        <v>118</v>
      </c>
      <c r="C119" s="6" t="s">
        <v>255</v>
      </c>
      <c r="D119" s="7" t="s">
        <v>97</v>
      </c>
      <c r="E119" s="24">
        <v>125</v>
      </c>
      <c r="F119" s="9"/>
      <c r="G119" s="9"/>
    </row>
    <row r="120" spans="1:7" ht="30" customHeight="1">
      <c r="A120" s="6"/>
      <c r="B120" s="6">
        <v>119</v>
      </c>
      <c r="C120" s="6" t="s">
        <v>151</v>
      </c>
      <c r="D120" s="7" t="s">
        <v>97</v>
      </c>
      <c r="E120" s="24">
        <v>200</v>
      </c>
      <c r="F120" s="9"/>
      <c r="G120" s="9"/>
    </row>
    <row r="121" spans="1:7" ht="30" customHeight="1">
      <c r="A121" s="6" t="s">
        <v>160</v>
      </c>
      <c r="B121" s="6">
        <v>120</v>
      </c>
      <c r="C121" s="6" t="s">
        <v>153</v>
      </c>
      <c r="D121" s="7" t="s">
        <v>97</v>
      </c>
      <c r="E121" s="24">
        <v>100</v>
      </c>
      <c r="F121" s="9"/>
      <c r="G121" s="9"/>
    </row>
    <row r="122" spans="1:7" ht="30" customHeight="1">
      <c r="A122" s="6"/>
      <c r="B122" s="6">
        <v>121</v>
      </c>
      <c r="C122" s="6" t="s">
        <v>154</v>
      </c>
      <c r="D122" s="7" t="s">
        <v>97</v>
      </c>
      <c r="E122" s="24">
        <v>115</v>
      </c>
      <c r="F122" s="9"/>
      <c r="G122" s="9"/>
    </row>
    <row r="123" spans="1:7" ht="30" customHeight="1">
      <c r="A123" s="6"/>
      <c r="B123" s="6">
        <v>122</v>
      </c>
      <c r="C123" s="6" t="s">
        <v>155</v>
      </c>
      <c r="D123" s="7" t="s">
        <v>97</v>
      </c>
      <c r="E123" s="24">
        <v>110</v>
      </c>
      <c r="F123" s="9"/>
      <c r="G123" s="9"/>
    </row>
    <row r="124" spans="1:7" ht="30" customHeight="1">
      <c r="A124" s="6"/>
      <c r="B124" s="6">
        <v>123</v>
      </c>
      <c r="C124" s="6" t="s">
        <v>156</v>
      </c>
      <c r="D124" s="7" t="s">
        <v>97</v>
      </c>
      <c r="E124" s="24">
        <v>120</v>
      </c>
      <c r="F124" s="9"/>
      <c r="G124" s="9"/>
    </row>
    <row r="125" spans="1:7" ht="30" customHeight="1">
      <c r="A125" s="6"/>
      <c r="B125" s="6">
        <v>124</v>
      </c>
      <c r="C125" s="6" t="s">
        <v>157</v>
      </c>
      <c r="D125" s="7" t="s">
        <v>97</v>
      </c>
      <c r="E125" s="24">
        <v>125</v>
      </c>
      <c r="F125" s="9"/>
      <c r="G125" s="9"/>
    </row>
    <row r="126" spans="1:7" ht="30" customHeight="1">
      <c r="A126" s="6"/>
      <c r="B126" s="6">
        <v>125</v>
      </c>
      <c r="C126" s="6" t="s">
        <v>158</v>
      </c>
      <c r="D126" s="7" t="s">
        <v>97</v>
      </c>
      <c r="E126" s="24">
        <v>137.5</v>
      </c>
      <c r="F126" s="9"/>
      <c r="G126" s="9"/>
    </row>
    <row r="127" spans="1:7" ht="30" customHeight="1">
      <c r="A127" s="6"/>
      <c r="B127" s="6">
        <v>126</v>
      </c>
      <c r="C127" s="6" t="s">
        <v>159</v>
      </c>
      <c r="D127" s="7" t="s">
        <v>97</v>
      </c>
      <c r="E127" s="24">
        <v>150</v>
      </c>
      <c r="F127" s="9"/>
      <c r="G127" s="9"/>
    </row>
    <row r="128" spans="1:7" ht="30" customHeight="1">
      <c r="A128" s="6" t="s">
        <v>167</v>
      </c>
      <c r="B128" s="6">
        <v>127</v>
      </c>
      <c r="C128" s="6" t="s">
        <v>161</v>
      </c>
      <c r="D128" s="7" t="s">
        <v>97</v>
      </c>
      <c r="E128" s="24">
        <v>150</v>
      </c>
      <c r="F128" s="9"/>
      <c r="G128" s="9"/>
    </row>
    <row r="129" spans="1:7" ht="30" customHeight="1">
      <c r="A129" s="6"/>
      <c r="B129" s="6">
        <v>128</v>
      </c>
      <c r="C129" s="6" t="s">
        <v>305</v>
      </c>
      <c r="D129" s="7" t="s">
        <v>97</v>
      </c>
      <c r="E129" s="24">
        <v>162.5</v>
      </c>
      <c r="F129" s="9"/>
      <c r="G129" s="9"/>
    </row>
    <row r="130" spans="1:7" ht="30" customHeight="1">
      <c r="A130" s="6"/>
      <c r="B130" s="6">
        <v>129</v>
      </c>
      <c r="C130" s="6" t="s">
        <v>162</v>
      </c>
      <c r="D130" s="7" t="s">
        <v>97</v>
      </c>
      <c r="E130" s="24">
        <v>162.5</v>
      </c>
      <c r="F130" s="9"/>
      <c r="G130" s="9"/>
    </row>
    <row r="131" spans="1:7" ht="30" customHeight="1">
      <c r="A131" s="6"/>
      <c r="B131" s="6">
        <v>130</v>
      </c>
      <c r="C131" s="6" t="s">
        <v>163</v>
      </c>
      <c r="D131" s="7" t="s">
        <v>97</v>
      </c>
      <c r="E131" s="24">
        <v>162.5</v>
      </c>
      <c r="F131" s="9"/>
      <c r="G131" s="9"/>
    </row>
    <row r="132" spans="1:7" ht="30" customHeight="1">
      <c r="A132" s="6"/>
      <c r="B132" s="6">
        <v>131</v>
      </c>
      <c r="C132" s="6" t="s">
        <v>165</v>
      </c>
      <c r="D132" s="7" t="s">
        <v>97</v>
      </c>
      <c r="E132" s="24">
        <v>193.75</v>
      </c>
      <c r="F132" s="9"/>
      <c r="G132" s="9"/>
    </row>
    <row r="133" spans="1:7" ht="30" customHeight="1">
      <c r="A133" s="6"/>
      <c r="B133" s="6">
        <v>132</v>
      </c>
      <c r="C133" s="6" t="s">
        <v>166</v>
      </c>
      <c r="D133" s="7" t="s">
        <v>97</v>
      </c>
      <c r="E133" s="24">
        <v>200</v>
      </c>
      <c r="F133" s="9"/>
      <c r="G133" s="9"/>
    </row>
    <row r="134" spans="1:7" ht="30" customHeight="1">
      <c r="A134" s="6" t="s">
        <v>185</v>
      </c>
      <c r="B134" s="6">
        <v>133</v>
      </c>
      <c r="C134" s="6" t="s">
        <v>171</v>
      </c>
      <c r="D134" s="7" t="s">
        <v>97</v>
      </c>
      <c r="E134" s="24">
        <v>35</v>
      </c>
      <c r="F134" s="9"/>
      <c r="G134" s="9"/>
    </row>
    <row r="135" spans="1:7" ht="30" customHeight="1">
      <c r="A135" s="6"/>
      <c r="B135" s="6">
        <v>134</v>
      </c>
      <c r="C135" s="6" t="s">
        <v>172</v>
      </c>
      <c r="D135" s="7" t="s">
        <v>97</v>
      </c>
      <c r="E135" s="24">
        <v>56.25</v>
      </c>
      <c r="F135" s="9"/>
      <c r="G135" s="9"/>
    </row>
    <row r="136" spans="1:7" ht="30" customHeight="1">
      <c r="A136" s="6"/>
      <c r="B136" s="6">
        <v>135</v>
      </c>
      <c r="C136" s="6" t="s">
        <v>173</v>
      </c>
      <c r="D136" s="7" t="s">
        <v>97</v>
      </c>
      <c r="E136" s="24">
        <v>45</v>
      </c>
      <c r="F136" s="9"/>
      <c r="G136" s="9"/>
    </row>
    <row r="137" spans="1:7" ht="30" customHeight="1">
      <c r="A137" s="6"/>
      <c r="B137" s="6">
        <v>136</v>
      </c>
      <c r="C137" s="6" t="s">
        <v>174</v>
      </c>
      <c r="D137" s="7" t="s">
        <v>97</v>
      </c>
      <c r="E137" s="24">
        <v>45</v>
      </c>
      <c r="F137" s="9"/>
      <c r="G137" s="9"/>
    </row>
    <row r="138" spans="1:7" ht="30" customHeight="1">
      <c r="A138" s="6"/>
      <c r="B138" s="6">
        <v>137</v>
      </c>
      <c r="C138" s="6" t="s">
        <v>175</v>
      </c>
      <c r="D138" s="7" t="s">
        <v>97</v>
      </c>
      <c r="E138" s="24">
        <v>50</v>
      </c>
      <c r="F138" s="9"/>
      <c r="G138" s="9"/>
    </row>
    <row r="139" spans="1:7" ht="30" customHeight="1">
      <c r="A139" s="6"/>
      <c r="B139" s="6">
        <v>138</v>
      </c>
      <c r="C139" s="6" t="s">
        <v>315</v>
      </c>
      <c r="D139" s="7" t="s">
        <v>97</v>
      </c>
      <c r="E139" s="24">
        <v>56.25</v>
      </c>
      <c r="F139" s="9"/>
      <c r="G139" s="9"/>
    </row>
    <row r="140" spans="1:7" ht="30" customHeight="1">
      <c r="A140" s="6"/>
      <c r="B140" s="6">
        <v>139</v>
      </c>
      <c r="C140" s="6" t="s">
        <v>290</v>
      </c>
      <c r="D140" s="7" t="s">
        <v>97</v>
      </c>
      <c r="E140" s="24">
        <v>30</v>
      </c>
      <c r="F140" s="9"/>
      <c r="G140" s="9"/>
    </row>
    <row r="141" spans="1:7" ht="30" customHeight="1">
      <c r="A141" s="6"/>
      <c r="B141" s="6">
        <v>140</v>
      </c>
      <c r="C141" s="6" t="s">
        <v>291</v>
      </c>
      <c r="D141" s="7" t="s">
        <v>97</v>
      </c>
      <c r="E141" s="24">
        <v>81.25</v>
      </c>
      <c r="F141" s="9"/>
      <c r="G141" s="9"/>
    </row>
    <row r="142" spans="1:7" ht="30" customHeight="1">
      <c r="A142" s="6"/>
      <c r="B142" s="6">
        <v>141</v>
      </c>
      <c r="C142" s="6" t="s">
        <v>292</v>
      </c>
      <c r="D142" s="7" t="s">
        <v>97</v>
      </c>
      <c r="E142" s="24">
        <v>87.5</v>
      </c>
      <c r="F142" s="9"/>
      <c r="G142" s="9"/>
    </row>
    <row r="143" spans="1:7" ht="30" customHeight="1">
      <c r="A143" s="6"/>
      <c r="B143" s="6">
        <v>142</v>
      </c>
      <c r="C143" s="6" t="s">
        <v>293</v>
      </c>
      <c r="D143" s="7" t="s">
        <v>97</v>
      </c>
      <c r="E143" s="24">
        <v>25</v>
      </c>
      <c r="F143" s="9"/>
      <c r="G143" s="9"/>
    </row>
    <row r="144" spans="1:7" ht="30" customHeight="1">
      <c r="A144" s="6"/>
      <c r="B144" s="6">
        <v>143</v>
      </c>
      <c r="C144" s="6" t="s">
        <v>176</v>
      </c>
      <c r="D144" s="7" t="s">
        <v>97</v>
      </c>
      <c r="E144" s="24">
        <v>68.75</v>
      </c>
      <c r="F144" s="9"/>
      <c r="G144" s="9"/>
    </row>
    <row r="145" spans="1:7" ht="30" customHeight="1">
      <c r="A145" s="6"/>
      <c r="B145" s="6">
        <v>144</v>
      </c>
      <c r="C145" s="6" t="s">
        <v>177</v>
      </c>
      <c r="D145" s="7" t="s">
        <v>97</v>
      </c>
      <c r="E145" s="24">
        <v>62.5</v>
      </c>
      <c r="F145" s="9"/>
      <c r="G145" s="9"/>
    </row>
    <row r="146" spans="1:7" ht="30" customHeight="1">
      <c r="A146" s="6"/>
      <c r="B146" s="6">
        <v>145</v>
      </c>
      <c r="C146" s="6" t="s">
        <v>307</v>
      </c>
      <c r="D146" s="7" t="s">
        <v>97</v>
      </c>
      <c r="E146" s="24">
        <v>56.25</v>
      </c>
      <c r="F146" s="9"/>
      <c r="G146" s="9"/>
    </row>
    <row r="147" spans="1:7" ht="30" customHeight="1">
      <c r="A147" s="6"/>
      <c r="B147" s="6">
        <v>146</v>
      </c>
      <c r="C147" s="6" t="s">
        <v>178</v>
      </c>
      <c r="D147" s="7" t="s">
        <v>97</v>
      </c>
      <c r="E147" s="24">
        <v>56.25</v>
      </c>
      <c r="F147" s="9"/>
      <c r="G147" s="9"/>
    </row>
    <row r="148" spans="1:7" ht="30" customHeight="1">
      <c r="A148" s="6"/>
      <c r="B148" s="6">
        <v>147</v>
      </c>
      <c r="C148" s="6" t="s">
        <v>179</v>
      </c>
      <c r="D148" s="7" t="s">
        <v>97</v>
      </c>
      <c r="E148" s="24">
        <v>56.25</v>
      </c>
      <c r="F148" s="9"/>
      <c r="G148" s="9"/>
    </row>
    <row r="149" spans="1:7" ht="30" customHeight="1">
      <c r="A149" s="6"/>
      <c r="B149" s="6">
        <v>148</v>
      </c>
      <c r="C149" s="6" t="s">
        <v>180</v>
      </c>
      <c r="D149" s="7" t="s">
        <v>97</v>
      </c>
      <c r="E149" s="24">
        <v>56.25</v>
      </c>
      <c r="F149" s="9"/>
      <c r="G149" s="9"/>
    </row>
    <row r="150" spans="1:7" ht="30" customHeight="1">
      <c r="A150" s="6"/>
      <c r="B150" s="6">
        <v>149</v>
      </c>
      <c r="C150" s="6" t="s">
        <v>181</v>
      </c>
      <c r="D150" s="7" t="s">
        <v>97</v>
      </c>
      <c r="E150" s="24">
        <v>65</v>
      </c>
      <c r="F150" s="9"/>
      <c r="G150" s="9"/>
    </row>
    <row r="151" spans="1:7" ht="30" customHeight="1">
      <c r="A151" s="6"/>
      <c r="B151" s="6">
        <v>150</v>
      </c>
      <c r="C151" s="6" t="s">
        <v>182</v>
      </c>
      <c r="D151" s="7" t="s">
        <v>97</v>
      </c>
      <c r="E151" s="24">
        <v>87.5</v>
      </c>
      <c r="F151" s="9"/>
      <c r="G151" s="9"/>
    </row>
    <row r="152" spans="1:7" ht="30" customHeight="1">
      <c r="A152" s="6"/>
      <c r="B152" s="6">
        <v>151</v>
      </c>
      <c r="C152" s="6" t="s">
        <v>183</v>
      </c>
      <c r="D152" s="7" t="s">
        <v>97</v>
      </c>
      <c r="E152" s="24">
        <v>87.5</v>
      </c>
      <c r="F152" s="9"/>
      <c r="G152" s="9"/>
    </row>
    <row r="153" spans="1:7" ht="30" customHeight="1">
      <c r="A153" s="6"/>
      <c r="B153" s="6">
        <v>152</v>
      </c>
      <c r="C153" s="6" t="s">
        <v>184</v>
      </c>
      <c r="D153" s="7" t="s">
        <v>97</v>
      </c>
      <c r="E153" s="24">
        <v>87.5</v>
      </c>
      <c r="F153" s="9"/>
      <c r="G153" s="9"/>
    </row>
    <row r="154" spans="1:7" ht="30" customHeight="1">
      <c r="A154" s="6" t="s">
        <v>209</v>
      </c>
      <c r="B154" s="6">
        <v>153</v>
      </c>
      <c r="C154" s="6" t="s">
        <v>186</v>
      </c>
      <c r="D154" s="7" t="s">
        <v>97</v>
      </c>
      <c r="E154" s="24">
        <v>100</v>
      </c>
      <c r="F154" s="9"/>
      <c r="G154" s="9"/>
    </row>
    <row r="155" spans="1:7" ht="30" customHeight="1">
      <c r="A155" s="6"/>
      <c r="B155" s="6">
        <v>154</v>
      </c>
      <c r="C155" s="6" t="s">
        <v>187</v>
      </c>
      <c r="D155" s="7" t="s">
        <v>97</v>
      </c>
      <c r="E155" s="24">
        <v>93.75</v>
      </c>
      <c r="F155" s="9"/>
      <c r="G155" s="9"/>
    </row>
    <row r="156" spans="1:7" ht="30" customHeight="1">
      <c r="A156" s="6"/>
      <c r="B156" s="6">
        <v>155</v>
      </c>
      <c r="C156" s="6" t="s">
        <v>188</v>
      </c>
      <c r="D156" s="7" t="s">
        <v>97</v>
      </c>
      <c r="E156" s="24">
        <v>68.75</v>
      </c>
      <c r="F156" s="9"/>
      <c r="G156" s="9"/>
    </row>
    <row r="157" spans="1:7" ht="30" customHeight="1">
      <c r="A157" s="6"/>
      <c r="B157" s="6">
        <v>156</v>
      </c>
      <c r="C157" s="6" t="s">
        <v>189</v>
      </c>
      <c r="D157" s="7" t="s">
        <v>97</v>
      </c>
      <c r="E157" s="24">
        <v>68.75</v>
      </c>
      <c r="F157" s="9"/>
      <c r="G157" s="9"/>
    </row>
    <row r="158" spans="1:7" ht="30" customHeight="1">
      <c r="A158" s="6"/>
      <c r="B158" s="6">
        <v>157</v>
      </c>
      <c r="C158" s="15" t="s">
        <v>190</v>
      </c>
      <c r="D158" s="7" t="s">
        <v>97</v>
      </c>
      <c r="E158" s="24">
        <v>68.75</v>
      </c>
      <c r="F158" s="9"/>
      <c r="G158" s="9"/>
    </row>
    <row r="159" spans="1:7" ht="30" customHeight="1">
      <c r="A159" s="6"/>
      <c r="B159" s="6">
        <v>158</v>
      </c>
      <c r="C159" s="15" t="s">
        <v>192</v>
      </c>
      <c r="D159" s="7" t="s">
        <v>97</v>
      </c>
      <c r="E159" s="24">
        <v>81.25</v>
      </c>
      <c r="F159" s="9"/>
      <c r="G159" s="9"/>
    </row>
    <row r="160" spans="1:7" ht="30" customHeight="1">
      <c r="A160" s="6"/>
      <c r="B160" s="6">
        <v>159</v>
      </c>
      <c r="C160" s="15" t="s">
        <v>193</v>
      </c>
      <c r="D160" s="7" t="s">
        <v>97</v>
      </c>
      <c r="E160" s="24">
        <v>118.75</v>
      </c>
      <c r="F160" s="9"/>
      <c r="G160" s="9"/>
    </row>
    <row r="161" spans="1:7" ht="30" customHeight="1">
      <c r="A161" s="6"/>
      <c r="B161" s="6">
        <v>160</v>
      </c>
      <c r="C161" s="15" t="s">
        <v>295</v>
      </c>
      <c r="D161" s="7" t="s">
        <v>97</v>
      </c>
      <c r="E161" s="24">
        <v>175</v>
      </c>
      <c r="F161" s="9"/>
      <c r="G161" s="9"/>
    </row>
    <row r="162" spans="1:7" ht="30" customHeight="1">
      <c r="A162" s="6"/>
      <c r="B162" s="6">
        <v>161</v>
      </c>
      <c r="C162" s="15" t="s">
        <v>194</v>
      </c>
      <c r="D162" s="7" t="s">
        <v>97</v>
      </c>
      <c r="E162" s="24">
        <v>81.25</v>
      </c>
      <c r="F162" s="9"/>
      <c r="G162" s="9"/>
    </row>
    <row r="163" spans="1:7" ht="30" customHeight="1">
      <c r="A163" s="6"/>
      <c r="B163" s="6">
        <v>162</v>
      </c>
      <c r="C163" s="15" t="s">
        <v>198</v>
      </c>
      <c r="D163" s="7" t="s">
        <v>97</v>
      </c>
      <c r="E163" s="24">
        <v>112.5</v>
      </c>
      <c r="F163" s="9"/>
      <c r="G163" s="9"/>
    </row>
    <row r="164" spans="1:7" ht="30" customHeight="1">
      <c r="A164" s="6"/>
      <c r="B164" s="6">
        <v>163</v>
      </c>
      <c r="C164" s="15" t="s">
        <v>201</v>
      </c>
      <c r="D164" s="7" t="s">
        <v>97</v>
      </c>
      <c r="E164" s="24">
        <v>50</v>
      </c>
      <c r="F164" s="9"/>
      <c r="G164" s="9"/>
    </row>
    <row r="165" spans="1:7" ht="30" customHeight="1">
      <c r="A165" s="6"/>
      <c r="B165" s="6">
        <v>164</v>
      </c>
      <c r="C165" s="15" t="s">
        <v>202</v>
      </c>
      <c r="D165" s="7" t="s">
        <v>97</v>
      </c>
      <c r="E165" s="24">
        <v>56.25</v>
      </c>
      <c r="F165" s="9"/>
      <c r="G165" s="9"/>
    </row>
    <row r="166" spans="1:7" ht="30" customHeight="1">
      <c r="A166" s="6"/>
      <c r="B166" s="6">
        <v>165</v>
      </c>
      <c r="C166" s="15" t="s">
        <v>203</v>
      </c>
      <c r="D166" s="7" t="s">
        <v>97</v>
      </c>
      <c r="E166" s="24">
        <v>62.5</v>
      </c>
      <c r="F166" s="9"/>
      <c r="G166" s="9"/>
    </row>
    <row r="167" spans="1:7" ht="30" customHeight="1">
      <c r="A167" s="6"/>
      <c r="B167" s="6">
        <v>166</v>
      </c>
      <c r="C167" s="15" t="s">
        <v>204</v>
      </c>
      <c r="D167" s="7" t="s">
        <v>97</v>
      </c>
      <c r="E167" s="24">
        <v>56.25</v>
      </c>
      <c r="F167" s="9"/>
      <c r="G167" s="9"/>
    </row>
    <row r="168" spans="1:7" ht="30" customHeight="1">
      <c r="A168" s="6"/>
      <c r="B168" s="6">
        <v>167</v>
      </c>
      <c r="C168" s="15" t="s">
        <v>205</v>
      </c>
      <c r="D168" s="7" t="s">
        <v>97</v>
      </c>
      <c r="E168" s="24">
        <v>62.5</v>
      </c>
      <c r="F168" s="9"/>
      <c r="G168" s="9"/>
    </row>
    <row r="169" spans="1:7" ht="30" customHeight="1">
      <c r="A169" s="6"/>
      <c r="B169" s="6">
        <v>168</v>
      </c>
      <c r="C169" s="15" t="s">
        <v>206</v>
      </c>
      <c r="D169" s="7" t="s">
        <v>97</v>
      </c>
      <c r="E169" s="24">
        <v>62.5</v>
      </c>
      <c r="F169" s="9"/>
      <c r="G169" s="9"/>
    </row>
    <row r="170" spans="1:7" ht="30" customHeight="1">
      <c r="A170" s="6"/>
      <c r="B170" s="6">
        <v>169</v>
      </c>
      <c r="C170" s="15" t="s">
        <v>207</v>
      </c>
      <c r="D170" s="7" t="s">
        <v>97</v>
      </c>
      <c r="E170" s="24">
        <v>75</v>
      </c>
      <c r="F170" s="9"/>
      <c r="G170" s="9"/>
    </row>
    <row r="171" spans="1:7" ht="30" customHeight="1">
      <c r="A171" s="6"/>
      <c r="B171" s="6">
        <v>170</v>
      </c>
      <c r="C171" s="15" t="s">
        <v>208</v>
      </c>
      <c r="D171" s="7" t="s">
        <v>97</v>
      </c>
      <c r="E171" s="24">
        <v>62.5</v>
      </c>
      <c r="F171" s="9"/>
      <c r="G171" s="9"/>
    </row>
    <row r="172" spans="1:7" ht="30" customHeight="1">
      <c r="A172" s="6" t="s">
        <v>210</v>
      </c>
      <c r="B172" s="6">
        <v>171</v>
      </c>
      <c r="C172" s="6" t="s">
        <v>222</v>
      </c>
      <c r="D172" s="7" t="s">
        <v>97</v>
      </c>
      <c r="E172" s="24">
        <v>112.5</v>
      </c>
      <c r="F172" s="9"/>
      <c r="G172" s="9"/>
    </row>
    <row r="173" spans="1:7" ht="30" customHeight="1">
      <c r="A173" s="6"/>
      <c r="B173" s="6">
        <v>172</v>
      </c>
      <c r="C173" s="6" t="s">
        <v>223</v>
      </c>
      <c r="D173" s="7" t="s">
        <v>97</v>
      </c>
      <c r="E173" s="24">
        <v>150</v>
      </c>
      <c r="F173" s="9"/>
      <c r="G173" s="9"/>
    </row>
    <row r="174" spans="1:7" ht="30" customHeight="1">
      <c r="A174" s="6"/>
      <c r="B174" s="6">
        <v>173</v>
      </c>
      <c r="C174" s="16" t="s">
        <v>224</v>
      </c>
      <c r="D174" s="7" t="s">
        <v>97</v>
      </c>
      <c r="E174" s="24">
        <v>112.5</v>
      </c>
      <c r="F174" s="9"/>
      <c r="G174" s="9"/>
    </row>
    <row r="175" spans="1:7" ht="30" customHeight="1">
      <c r="A175" s="6"/>
      <c r="B175" s="6">
        <v>174</v>
      </c>
      <c r="C175" s="16" t="s">
        <v>225</v>
      </c>
      <c r="D175" s="7" t="s">
        <v>97</v>
      </c>
      <c r="E175" s="24">
        <v>150</v>
      </c>
      <c r="F175" s="9"/>
      <c r="G175" s="9"/>
    </row>
    <row r="176" spans="1:7" ht="30" customHeight="1">
      <c r="A176" s="6"/>
      <c r="B176" s="6">
        <v>175</v>
      </c>
      <c r="C176" s="6" t="s">
        <v>226</v>
      </c>
      <c r="D176" s="7" t="s">
        <v>97</v>
      </c>
      <c r="E176" s="24">
        <v>100</v>
      </c>
      <c r="F176" s="9"/>
      <c r="G176" s="9"/>
    </row>
    <row r="177" spans="1:7" ht="30" customHeight="1">
      <c r="A177" s="6"/>
      <c r="B177" s="6">
        <v>176</v>
      </c>
      <c r="C177" s="6" t="s">
        <v>227</v>
      </c>
      <c r="D177" s="7" t="s">
        <v>97</v>
      </c>
      <c r="E177" s="24">
        <v>150</v>
      </c>
      <c r="F177" s="9"/>
      <c r="G177" s="9"/>
    </row>
    <row r="178" spans="1:7" ht="30" customHeight="1">
      <c r="A178" s="6"/>
      <c r="B178" s="6">
        <v>177</v>
      </c>
      <c r="C178" s="6" t="s">
        <v>228</v>
      </c>
      <c r="D178" s="7" t="s">
        <v>97</v>
      </c>
      <c r="E178" s="24">
        <v>125</v>
      </c>
      <c r="F178" s="9"/>
      <c r="G178" s="9"/>
    </row>
    <row r="179" spans="1:7" ht="30" customHeight="1">
      <c r="A179" s="6"/>
      <c r="B179" s="6">
        <v>178</v>
      </c>
      <c r="C179" s="6" t="s">
        <v>229</v>
      </c>
      <c r="D179" s="7" t="s">
        <v>97</v>
      </c>
      <c r="E179" s="24">
        <v>156.25</v>
      </c>
      <c r="F179" s="9"/>
      <c r="G179" s="9"/>
    </row>
    <row r="180" spans="1:7" ht="30" customHeight="1">
      <c r="A180" s="6"/>
      <c r="B180" s="6">
        <v>179</v>
      </c>
      <c r="C180" s="6" t="s">
        <v>230</v>
      </c>
      <c r="D180" s="7" t="s">
        <v>97</v>
      </c>
      <c r="E180" s="24">
        <v>125</v>
      </c>
      <c r="F180" s="9"/>
      <c r="G180" s="9"/>
    </row>
    <row r="181" spans="1:7" ht="30" customHeight="1">
      <c r="A181" s="6"/>
      <c r="B181" s="6">
        <v>180</v>
      </c>
      <c r="C181" s="6" t="s">
        <v>231</v>
      </c>
      <c r="D181" s="7" t="s">
        <v>97</v>
      </c>
      <c r="E181" s="24">
        <v>156.25</v>
      </c>
      <c r="F181" s="9"/>
      <c r="G181" s="9"/>
    </row>
    <row r="182" spans="1:7" ht="30" customHeight="1">
      <c r="A182" s="6"/>
      <c r="B182" s="6">
        <v>181</v>
      </c>
      <c r="C182" s="6" t="s">
        <v>232</v>
      </c>
      <c r="D182" s="7" t="s">
        <v>97</v>
      </c>
      <c r="E182" s="24">
        <v>112.5</v>
      </c>
      <c r="F182" s="9"/>
      <c r="G182" s="9"/>
    </row>
    <row r="183" spans="1:7" ht="30" customHeight="1">
      <c r="A183" s="6"/>
      <c r="B183" s="6">
        <v>182</v>
      </c>
      <c r="C183" s="6" t="s">
        <v>233</v>
      </c>
      <c r="D183" s="7" t="s">
        <v>97</v>
      </c>
      <c r="E183" s="24">
        <v>156.25</v>
      </c>
      <c r="F183" s="9"/>
      <c r="G183" s="9"/>
    </row>
    <row r="184" spans="1:7" ht="30" customHeight="1">
      <c r="A184" s="6"/>
      <c r="B184" s="6">
        <v>183</v>
      </c>
      <c r="C184" s="15" t="s">
        <v>234</v>
      </c>
      <c r="D184" s="7" t="s">
        <v>97</v>
      </c>
      <c r="E184" s="24">
        <v>150</v>
      </c>
      <c r="F184" s="9"/>
      <c r="G184" s="9"/>
    </row>
    <row r="185" spans="1:7" ht="30" customHeight="1">
      <c r="A185" s="6"/>
      <c r="B185" s="6">
        <v>184</v>
      </c>
      <c r="C185" s="15" t="s">
        <v>235</v>
      </c>
      <c r="D185" s="7" t="s">
        <v>97</v>
      </c>
      <c r="E185" s="24">
        <v>175</v>
      </c>
      <c r="F185" s="9"/>
      <c r="G185" s="9"/>
    </row>
    <row r="186" spans="1:7" ht="30" customHeight="1">
      <c r="A186" s="6"/>
      <c r="B186" s="6">
        <v>185</v>
      </c>
      <c r="C186" s="16" t="s">
        <v>238</v>
      </c>
      <c r="D186" s="7" t="s">
        <v>97</v>
      </c>
      <c r="E186" s="24">
        <v>150</v>
      </c>
      <c r="F186" s="9"/>
      <c r="G186" s="9"/>
    </row>
    <row r="187" spans="1:7" ht="30" customHeight="1">
      <c r="A187" s="6"/>
      <c r="B187" s="6">
        <v>186</v>
      </c>
      <c r="C187" s="16" t="s">
        <v>239</v>
      </c>
      <c r="D187" s="7" t="s">
        <v>97</v>
      </c>
      <c r="E187" s="24">
        <v>175</v>
      </c>
      <c r="F187" s="9"/>
      <c r="G187" s="9"/>
    </row>
    <row r="188" spans="1:7" ht="30" customHeight="1">
      <c r="A188" s="6"/>
      <c r="B188" s="6">
        <v>187</v>
      </c>
      <c r="C188" s="6" t="s">
        <v>240</v>
      </c>
      <c r="D188" s="7" t="s">
        <v>97</v>
      </c>
      <c r="E188" s="24">
        <v>137.5</v>
      </c>
      <c r="F188" s="9"/>
      <c r="G188" s="9"/>
    </row>
    <row r="189" spans="1:7" ht="30" customHeight="1">
      <c r="A189" s="6"/>
      <c r="B189" s="6">
        <v>188</v>
      </c>
      <c r="C189" s="6" t="s">
        <v>241</v>
      </c>
      <c r="D189" s="7" t="s">
        <v>97</v>
      </c>
      <c r="E189" s="24">
        <v>162.5</v>
      </c>
      <c r="F189" s="9"/>
      <c r="G189" s="9"/>
    </row>
    <row r="190" spans="1:7" ht="30" customHeight="1">
      <c r="A190" s="6"/>
      <c r="B190" s="6">
        <v>189</v>
      </c>
      <c r="C190" s="16" t="s">
        <v>242</v>
      </c>
      <c r="D190" s="7" t="s">
        <v>97</v>
      </c>
      <c r="E190" s="24">
        <v>150</v>
      </c>
      <c r="F190" s="9"/>
      <c r="G190" s="9"/>
    </row>
    <row r="191" spans="1:7" ht="30" customHeight="1">
      <c r="A191" s="6"/>
      <c r="B191" s="6">
        <v>190</v>
      </c>
      <c r="C191" s="16" t="s">
        <v>243</v>
      </c>
      <c r="D191" s="7" t="s">
        <v>97</v>
      </c>
      <c r="E191" s="24">
        <v>175</v>
      </c>
      <c r="F191" s="9"/>
      <c r="G191" s="9"/>
    </row>
    <row r="192" spans="1:7" ht="30" customHeight="1">
      <c r="A192" s="6"/>
      <c r="B192" s="6">
        <v>191</v>
      </c>
      <c r="C192" s="16" t="s">
        <v>244</v>
      </c>
      <c r="D192" s="7" t="s">
        <v>97</v>
      </c>
      <c r="E192" s="24">
        <v>150</v>
      </c>
      <c r="F192" s="9"/>
      <c r="G192" s="9"/>
    </row>
    <row r="193" spans="1:7" ht="30" customHeight="1">
      <c r="A193" s="6"/>
      <c r="B193" s="6">
        <v>192</v>
      </c>
      <c r="C193" s="16" t="s">
        <v>245</v>
      </c>
      <c r="D193" s="7" t="s">
        <v>97</v>
      </c>
      <c r="E193" s="24">
        <v>175</v>
      </c>
      <c r="F193" s="9"/>
      <c r="G193" s="9"/>
    </row>
    <row r="194" spans="1:7" ht="30" customHeight="1">
      <c r="A194" s="6"/>
      <c r="B194" s="6">
        <v>193</v>
      </c>
      <c r="C194" s="6" t="s">
        <v>246</v>
      </c>
      <c r="D194" s="7" t="s">
        <v>97</v>
      </c>
      <c r="E194" s="24">
        <v>187.5</v>
      </c>
      <c r="F194" s="9"/>
      <c r="G194" s="9"/>
    </row>
    <row r="195" spans="1:7" ht="30" customHeight="1">
      <c r="A195" s="6"/>
      <c r="B195" s="6">
        <v>194</v>
      </c>
      <c r="C195" s="6" t="s">
        <v>247</v>
      </c>
      <c r="D195" s="7" t="s">
        <v>97</v>
      </c>
      <c r="E195" s="24">
        <v>225</v>
      </c>
      <c r="F195" s="9"/>
      <c r="G195" s="9"/>
    </row>
    <row r="196" spans="1:7" ht="30" customHeight="1">
      <c r="A196" s="6"/>
      <c r="B196" s="6">
        <v>195</v>
      </c>
      <c r="C196" s="6" t="s">
        <v>248</v>
      </c>
      <c r="D196" s="7" t="s">
        <v>97</v>
      </c>
      <c r="E196" s="24">
        <v>168.75</v>
      </c>
      <c r="F196" s="9"/>
      <c r="G196" s="9"/>
    </row>
    <row r="197" spans="1:7" ht="30" customHeight="1">
      <c r="A197" s="6"/>
      <c r="B197" s="6">
        <v>196</v>
      </c>
      <c r="C197" s="6" t="s">
        <v>249</v>
      </c>
      <c r="D197" s="7" t="s">
        <v>97</v>
      </c>
      <c r="E197" s="24">
        <v>181.25</v>
      </c>
      <c r="F197" s="9"/>
      <c r="G197" s="9"/>
    </row>
    <row r="198" spans="1:7" ht="30" customHeight="1">
      <c r="A198" s="6" t="s">
        <v>211</v>
      </c>
      <c r="B198" s="6">
        <v>197</v>
      </c>
      <c r="C198" s="6" t="s">
        <v>211</v>
      </c>
      <c r="D198" s="7" t="s">
        <v>97</v>
      </c>
      <c r="E198" s="24">
        <v>150</v>
      </c>
      <c r="F198" s="9"/>
      <c r="G198" s="9"/>
    </row>
    <row r="199" spans="1:7" ht="30" customHeight="1">
      <c r="A199" s="6"/>
      <c r="B199" s="6">
        <v>198</v>
      </c>
      <c r="C199" s="6" t="s">
        <v>212</v>
      </c>
      <c r="D199" s="7" t="s">
        <v>97</v>
      </c>
      <c r="E199" s="24">
        <v>187.5</v>
      </c>
      <c r="F199" s="9"/>
      <c r="G199" s="9"/>
    </row>
    <row r="200" spans="1:7" ht="30" customHeight="1">
      <c r="A200" s="6"/>
      <c r="B200" s="6">
        <v>199</v>
      </c>
      <c r="C200" s="6" t="s">
        <v>213</v>
      </c>
      <c r="D200" s="7" t="s">
        <v>97</v>
      </c>
      <c r="E200" s="24">
        <v>212.5</v>
      </c>
      <c r="F200" s="9"/>
      <c r="G200" s="9"/>
    </row>
    <row r="201" spans="1:7" ht="30" customHeight="1">
      <c r="A201" s="6" t="s">
        <v>221</v>
      </c>
      <c r="B201" s="6">
        <v>200</v>
      </c>
      <c r="C201" s="6" t="s">
        <v>214</v>
      </c>
      <c r="D201" s="7" t="s">
        <v>97</v>
      </c>
      <c r="E201" s="24">
        <v>100</v>
      </c>
      <c r="F201" s="9"/>
      <c r="G201" s="9"/>
    </row>
    <row r="202" spans="1:7" ht="30" customHeight="1">
      <c r="A202" s="6"/>
      <c r="B202" s="6">
        <v>201</v>
      </c>
      <c r="C202" s="6" t="s">
        <v>215</v>
      </c>
      <c r="D202" s="7" t="s">
        <v>97</v>
      </c>
      <c r="E202" s="24">
        <v>112.5</v>
      </c>
      <c r="F202" s="9"/>
      <c r="G202" s="9"/>
    </row>
    <row r="203" spans="1:7" ht="30" customHeight="1">
      <c r="A203" s="6"/>
      <c r="B203" s="6">
        <v>202</v>
      </c>
      <c r="C203" s="6" t="s">
        <v>216</v>
      </c>
      <c r="D203" s="7" t="s">
        <v>97</v>
      </c>
      <c r="E203" s="24">
        <v>106.25</v>
      </c>
      <c r="F203" s="9"/>
      <c r="G203" s="9"/>
    </row>
    <row r="204" spans="1:7" ht="30" customHeight="1">
      <c r="A204" s="6"/>
      <c r="B204" s="6">
        <v>203</v>
      </c>
      <c r="C204" s="6" t="s">
        <v>217</v>
      </c>
      <c r="D204" s="7" t="s">
        <v>97</v>
      </c>
      <c r="E204" s="24">
        <v>125</v>
      </c>
      <c r="F204" s="9"/>
      <c r="G204" s="9"/>
    </row>
    <row r="205" spans="1:7" ht="30" customHeight="1">
      <c r="A205" s="6"/>
      <c r="B205" s="6">
        <v>204</v>
      </c>
      <c r="C205" s="6" t="s">
        <v>106</v>
      </c>
      <c r="D205" s="7" t="s">
        <v>97</v>
      </c>
      <c r="E205" s="24">
        <v>112.5</v>
      </c>
      <c r="F205" s="9"/>
      <c r="G205" s="9"/>
    </row>
    <row r="206" spans="1:7" ht="30" customHeight="1">
      <c r="A206" s="6"/>
      <c r="B206" s="6">
        <v>205</v>
      </c>
      <c r="C206" s="6" t="s">
        <v>218</v>
      </c>
      <c r="D206" s="7" t="s">
        <v>97</v>
      </c>
      <c r="E206" s="24">
        <v>125</v>
      </c>
      <c r="F206" s="9"/>
      <c r="G206" s="9"/>
    </row>
    <row r="207" spans="1:7" ht="30" customHeight="1">
      <c r="A207" s="6"/>
      <c r="B207" s="6">
        <v>206</v>
      </c>
      <c r="C207" s="6" t="s">
        <v>219</v>
      </c>
      <c r="D207" s="7" t="s">
        <v>97</v>
      </c>
      <c r="E207" s="24">
        <v>125</v>
      </c>
      <c r="F207" s="9"/>
      <c r="G207" s="9"/>
    </row>
    <row r="208" spans="1:7" ht="30" customHeight="1">
      <c r="A208" s="6"/>
      <c r="B208" s="6">
        <v>207</v>
      </c>
      <c r="C208" s="6" t="s">
        <v>220</v>
      </c>
      <c r="D208" s="7" t="s">
        <v>97</v>
      </c>
      <c r="E208" s="24">
        <v>168.75</v>
      </c>
      <c r="F208" s="9"/>
      <c r="G208" s="9"/>
    </row>
    <row r="209" spans="1:7" ht="30" customHeight="1">
      <c r="A209" s="6"/>
      <c r="B209" s="6">
        <v>208</v>
      </c>
      <c r="C209" s="6" t="s">
        <v>296</v>
      </c>
      <c r="D209" s="7" t="s">
        <v>97</v>
      </c>
      <c r="E209" s="24">
        <v>125</v>
      </c>
      <c r="F209" s="9"/>
      <c r="G209" s="9"/>
    </row>
    <row r="210" spans="1:7" ht="30" customHeight="1">
      <c r="A210" s="27" t="s">
        <v>390</v>
      </c>
      <c r="B210" s="6">
        <v>209</v>
      </c>
      <c r="C210" s="28" t="s">
        <v>391</v>
      </c>
      <c r="D210" s="7" t="s">
        <v>97</v>
      </c>
      <c r="E210" s="24">
        <v>91.875</v>
      </c>
      <c r="F210" s="37"/>
      <c r="G210" s="18"/>
    </row>
    <row r="211" spans="1:7" ht="30" customHeight="1">
      <c r="B211" s="6">
        <v>210</v>
      </c>
      <c r="C211" s="28" t="s">
        <v>433</v>
      </c>
      <c r="D211" s="7" t="s">
        <v>97</v>
      </c>
      <c r="E211" s="24">
        <v>91.875</v>
      </c>
      <c r="F211" s="37"/>
      <c r="G211" s="18"/>
    </row>
    <row r="212" spans="1:7" ht="30" customHeight="1">
      <c r="B212" s="6">
        <v>211</v>
      </c>
      <c r="C212" s="28" t="s">
        <v>434</v>
      </c>
      <c r="D212" s="7" t="s">
        <v>97</v>
      </c>
      <c r="E212" s="24">
        <v>105</v>
      </c>
      <c r="F212" s="37"/>
      <c r="G212" s="18"/>
    </row>
    <row r="213" spans="1:7" ht="30" customHeight="1">
      <c r="B213" s="6">
        <v>212</v>
      </c>
      <c r="C213" s="28" t="s">
        <v>392</v>
      </c>
      <c r="D213" s="7" t="s">
        <v>97</v>
      </c>
      <c r="E213" s="24">
        <v>98.4375</v>
      </c>
      <c r="F213" s="37"/>
      <c r="G213" s="18"/>
    </row>
    <row r="214" spans="1:7" ht="30" customHeight="1">
      <c r="B214" s="6">
        <v>213</v>
      </c>
      <c r="C214" s="28" t="s">
        <v>435</v>
      </c>
      <c r="D214" s="7" t="s">
        <v>97</v>
      </c>
      <c r="E214" s="24">
        <v>111.5625</v>
      </c>
      <c r="F214" s="37"/>
      <c r="G214" s="18"/>
    </row>
    <row r="215" spans="1:7" ht="30" customHeight="1">
      <c r="B215" s="6">
        <v>214</v>
      </c>
      <c r="C215" s="28" t="s">
        <v>436</v>
      </c>
      <c r="D215" s="7" t="s">
        <v>97</v>
      </c>
      <c r="E215" s="24">
        <v>111.5625</v>
      </c>
      <c r="F215" s="37"/>
      <c r="G215" s="18"/>
    </row>
    <row r="216" spans="1:7" ht="30" customHeight="1">
      <c r="B216" s="6">
        <v>215</v>
      </c>
      <c r="C216" s="28" t="s">
        <v>393</v>
      </c>
      <c r="D216" s="7" t="s">
        <v>97</v>
      </c>
      <c r="E216" s="24">
        <v>111.5625</v>
      </c>
      <c r="F216" s="37"/>
      <c r="G216" s="18"/>
    </row>
    <row r="217" spans="1:7" ht="30" customHeight="1">
      <c r="B217" s="6">
        <v>216</v>
      </c>
      <c r="C217" s="28" t="s">
        <v>437</v>
      </c>
      <c r="D217" s="7" t="s">
        <v>97</v>
      </c>
      <c r="E217" s="24">
        <v>118.125</v>
      </c>
      <c r="F217" s="37"/>
      <c r="G217" s="18"/>
    </row>
    <row r="218" spans="1:7" ht="30" customHeight="1">
      <c r="B218" s="6">
        <v>217</v>
      </c>
      <c r="C218" s="28" t="s">
        <v>438</v>
      </c>
      <c r="D218" s="7" t="s">
        <v>97</v>
      </c>
      <c r="E218" s="24">
        <v>105</v>
      </c>
      <c r="F218" s="37"/>
      <c r="G218" s="18"/>
    </row>
    <row r="219" spans="1:7" ht="30" customHeight="1">
      <c r="B219" s="6">
        <v>218</v>
      </c>
      <c r="C219" s="28" t="s">
        <v>439</v>
      </c>
      <c r="D219" s="7" t="s">
        <v>97</v>
      </c>
      <c r="E219" s="24">
        <v>118.125</v>
      </c>
      <c r="F219" s="37"/>
      <c r="G219" s="18"/>
    </row>
    <row r="220" spans="1:7" ht="30" customHeight="1">
      <c r="A220" s="27" t="s">
        <v>440</v>
      </c>
      <c r="B220" s="6">
        <v>219</v>
      </c>
      <c r="C220" s="28" t="s">
        <v>399</v>
      </c>
      <c r="D220" s="7" t="s">
        <v>97</v>
      </c>
      <c r="E220" s="24">
        <v>196.875</v>
      </c>
      <c r="F220" s="37"/>
      <c r="G220" s="18"/>
    </row>
    <row r="221" spans="1:7" ht="30" customHeight="1">
      <c r="B221" s="6">
        <v>220</v>
      </c>
      <c r="C221" s="28" t="s">
        <v>400</v>
      </c>
      <c r="D221" s="7" t="s">
        <v>97</v>
      </c>
      <c r="E221" s="24">
        <v>183.75</v>
      </c>
      <c r="F221" s="37"/>
      <c r="G221" s="18"/>
    </row>
    <row r="222" spans="1:7" ht="30" customHeight="1">
      <c r="B222" s="6">
        <v>221</v>
      </c>
      <c r="C222" s="28" t="s">
        <v>441</v>
      </c>
      <c r="D222" s="7" t="s">
        <v>97</v>
      </c>
      <c r="E222" s="24">
        <v>183.75</v>
      </c>
      <c r="F222" s="37"/>
      <c r="G222" s="18"/>
    </row>
    <row r="223" spans="1:7" ht="30" customHeight="1">
      <c r="B223" s="6">
        <v>222</v>
      </c>
      <c r="C223" s="28" t="s">
        <v>401</v>
      </c>
      <c r="D223" s="7" t="s">
        <v>97</v>
      </c>
      <c r="E223" s="24">
        <v>190.3125</v>
      </c>
      <c r="F223" s="37"/>
      <c r="G223" s="18"/>
    </row>
    <row r="224" spans="1:7" ht="30" customHeight="1">
      <c r="B224" s="6">
        <v>223</v>
      </c>
      <c r="C224" s="29" t="s">
        <v>442</v>
      </c>
      <c r="D224" s="7" t="s">
        <v>97</v>
      </c>
      <c r="E224" s="24">
        <v>170.625</v>
      </c>
      <c r="F224" s="37"/>
      <c r="G224" s="18"/>
    </row>
    <row r="225" spans="2:7" ht="30" customHeight="1">
      <c r="B225" s="6">
        <v>224</v>
      </c>
      <c r="C225" s="28" t="s">
        <v>443</v>
      </c>
      <c r="D225" s="7" t="s">
        <v>97</v>
      </c>
      <c r="E225" s="24">
        <v>177.1875</v>
      </c>
      <c r="F225" s="37"/>
      <c r="G225" s="18"/>
    </row>
    <row r="226" spans="2:7" ht="30" customHeight="1">
      <c r="B226" s="6">
        <v>225</v>
      </c>
      <c r="C226" s="28" t="s">
        <v>444</v>
      </c>
      <c r="D226" s="7" t="s">
        <v>97</v>
      </c>
      <c r="E226" s="24">
        <v>177.1875</v>
      </c>
      <c r="F226" s="37"/>
      <c r="G226" s="18"/>
    </row>
    <row r="227" spans="2:7" ht="30" customHeight="1">
      <c r="B227" s="6">
        <v>226</v>
      </c>
      <c r="C227" s="28" t="s">
        <v>402</v>
      </c>
      <c r="D227" s="7" t="s">
        <v>97</v>
      </c>
      <c r="E227" s="24">
        <v>177.1875</v>
      </c>
      <c r="F227" s="37"/>
      <c r="G227" s="18"/>
    </row>
    <row r="228" spans="2:7" ht="30" customHeight="1">
      <c r="B228" s="6">
        <v>227</v>
      </c>
      <c r="C228" s="28" t="s">
        <v>372</v>
      </c>
      <c r="D228" s="7" t="s">
        <v>97</v>
      </c>
      <c r="E228" s="24">
        <v>170.625</v>
      </c>
      <c r="F228" s="37"/>
      <c r="G228" s="18"/>
    </row>
    <row r="229" spans="2:7" ht="30" customHeight="1">
      <c r="B229" s="6">
        <v>228</v>
      </c>
      <c r="C229" s="28" t="s">
        <v>445</v>
      </c>
      <c r="D229" s="7" t="s">
        <v>97</v>
      </c>
      <c r="E229" s="24">
        <v>183.75</v>
      </c>
      <c r="F229" s="37"/>
      <c r="G229" s="18"/>
    </row>
    <row r="230" spans="2:7" ht="30" customHeight="1">
      <c r="B230" s="6">
        <v>229</v>
      </c>
      <c r="C230" s="28" t="s">
        <v>446</v>
      </c>
      <c r="D230" s="7" t="s">
        <v>97</v>
      </c>
      <c r="E230" s="24">
        <v>210</v>
      </c>
      <c r="F230" s="37"/>
      <c r="G230" s="18"/>
    </row>
    <row r="231" spans="2:7" ht="30" customHeight="1">
      <c r="B231" s="6">
        <v>230</v>
      </c>
      <c r="C231" s="28" t="s">
        <v>447</v>
      </c>
      <c r="D231" s="7" t="s">
        <v>97</v>
      </c>
      <c r="E231" s="24">
        <v>196.875</v>
      </c>
      <c r="F231" s="37"/>
      <c r="G231" s="18"/>
    </row>
    <row r="232" spans="2:7" ht="30" customHeight="1">
      <c r="B232" s="6">
        <v>231</v>
      </c>
      <c r="C232" s="28" t="s">
        <v>448</v>
      </c>
      <c r="D232" s="7" t="s">
        <v>97</v>
      </c>
      <c r="E232" s="24">
        <v>170.625</v>
      </c>
      <c r="F232" s="37"/>
      <c r="G232" s="18"/>
    </row>
    <row r="233" spans="2:7" ht="30" customHeight="1">
      <c r="B233" s="6">
        <v>232</v>
      </c>
      <c r="C233" s="28" t="s">
        <v>449</v>
      </c>
      <c r="D233" s="7" t="s">
        <v>97</v>
      </c>
      <c r="E233" s="24">
        <v>170.625</v>
      </c>
      <c r="F233" s="37"/>
      <c r="G233" s="18"/>
    </row>
    <row r="234" spans="2:7" ht="30" customHeight="1">
      <c r="B234" s="6">
        <v>233</v>
      </c>
      <c r="C234" s="28" t="s">
        <v>450</v>
      </c>
      <c r="D234" s="7" t="s">
        <v>97</v>
      </c>
      <c r="E234" s="24">
        <v>190.3125</v>
      </c>
      <c r="F234" s="37"/>
      <c r="G234" s="18"/>
    </row>
    <row r="235" spans="2:7" ht="30" customHeight="1">
      <c r="B235" s="6">
        <v>234</v>
      </c>
      <c r="C235" s="28" t="s">
        <v>451</v>
      </c>
      <c r="D235" s="7" t="s">
        <v>97</v>
      </c>
      <c r="E235" s="24">
        <v>164.0625</v>
      </c>
      <c r="F235" s="37"/>
      <c r="G235" s="18"/>
    </row>
    <row r="236" spans="2:7" ht="30" customHeight="1">
      <c r="B236" s="6">
        <v>235</v>
      </c>
      <c r="C236" s="28" t="s">
        <v>452</v>
      </c>
      <c r="D236" s="7" t="s">
        <v>97</v>
      </c>
      <c r="E236" s="24">
        <v>177.1875</v>
      </c>
      <c r="F236" s="37"/>
      <c r="G236" s="18"/>
    </row>
    <row r="237" spans="2:7" ht="30" customHeight="1">
      <c r="B237" s="6">
        <v>236</v>
      </c>
      <c r="C237" s="28" t="s">
        <v>453</v>
      </c>
      <c r="D237" s="7" t="s">
        <v>97</v>
      </c>
      <c r="E237" s="24">
        <v>164.0625</v>
      </c>
      <c r="F237" s="37"/>
      <c r="G237" s="18"/>
    </row>
    <row r="238" spans="2:7" ht="30" customHeight="1">
      <c r="B238" s="6">
        <v>237</v>
      </c>
      <c r="C238" s="28" t="s">
        <v>454</v>
      </c>
      <c r="D238" s="7" t="s">
        <v>97</v>
      </c>
      <c r="E238" s="24">
        <v>164.0625</v>
      </c>
      <c r="F238" s="37"/>
      <c r="G238" s="18"/>
    </row>
    <row r="239" spans="2:7" ht="30" customHeight="1">
      <c r="B239" s="6">
        <v>238</v>
      </c>
      <c r="C239" s="28" t="s">
        <v>403</v>
      </c>
      <c r="D239" s="7" t="s">
        <v>97</v>
      </c>
      <c r="E239" s="24">
        <v>177.1875</v>
      </c>
      <c r="F239" s="37"/>
      <c r="G239" s="18"/>
    </row>
    <row r="240" spans="2:7" ht="30" customHeight="1">
      <c r="B240" s="6">
        <v>239</v>
      </c>
      <c r="C240" s="28" t="s">
        <v>455</v>
      </c>
      <c r="D240" s="7" t="s">
        <v>97</v>
      </c>
      <c r="E240" s="24">
        <v>144.375</v>
      </c>
      <c r="F240" s="37"/>
      <c r="G240" s="18"/>
    </row>
    <row r="241" spans="1:7" ht="30" customHeight="1">
      <c r="B241" s="6">
        <v>240</v>
      </c>
      <c r="C241" s="28" t="s">
        <v>456</v>
      </c>
      <c r="D241" s="7" t="s">
        <v>97</v>
      </c>
      <c r="E241" s="24">
        <v>170.625</v>
      </c>
      <c r="F241" s="37"/>
      <c r="G241" s="18"/>
    </row>
    <row r="242" spans="1:7" ht="30" customHeight="1">
      <c r="B242" s="6">
        <v>241</v>
      </c>
      <c r="C242" s="28" t="s">
        <v>457</v>
      </c>
      <c r="D242" s="7" t="s">
        <v>97</v>
      </c>
      <c r="E242" s="24">
        <v>183.75</v>
      </c>
      <c r="F242" s="37"/>
      <c r="G242" s="18"/>
    </row>
    <row r="243" spans="1:7" ht="30" customHeight="1">
      <c r="B243" s="6">
        <v>242</v>
      </c>
      <c r="C243" s="28" t="s">
        <v>282</v>
      </c>
      <c r="D243" s="7" t="s">
        <v>97</v>
      </c>
      <c r="E243" s="24">
        <v>190.3125</v>
      </c>
      <c r="F243" s="37"/>
      <c r="G243" s="18"/>
    </row>
    <row r="244" spans="1:7" ht="30" customHeight="1">
      <c r="B244" s="6">
        <v>243</v>
      </c>
      <c r="C244" s="28" t="s">
        <v>404</v>
      </c>
      <c r="D244" s="7" t="s">
        <v>97</v>
      </c>
      <c r="E244" s="24">
        <v>196.875</v>
      </c>
      <c r="F244" s="37"/>
      <c r="G244" s="18"/>
    </row>
    <row r="245" spans="1:7" ht="30" customHeight="1">
      <c r="B245" s="6">
        <v>244</v>
      </c>
      <c r="C245" s="28" t="s">
        <v>405</v>
      </c>
      <c r="D245" s="7" t="s">
        <v>97</v>
      </c>
      <c r="E245" s="24">
        <v>144.375</v>
      </c>
      <c r="F245" s="37"/>
      <c r="G245" s="18"/>
    </row>
    <row r="246" spans="1:7" ht="30" customHeight="1">
      <c r="B246" s="6">
        <v>245</v>
      </c>
      <c r="C246" s="28" t="s">
        <v>406</v>
      </c>
      <c r="D246" s="7" t="s">
        <v>97</v>
      </c>
      <c r="E246" s="24">
        <v>164.0625</v>
      </c>
      <c r="F246" s="37"/>
      <c r="G246" s="18"/>
    </row>
    <row r="247" spans="1:7" ht="30" customHeight="1">
      <c r="B247" s="6">
        <v>246</v>
      </c>
      <c r="C247" s="28" t="s">
        <v>458</v>
      </c>
      <c r="D247" s="7" t="s">
        <v>97</v>
      </c>
      <c r="E247" s="24">
        <v>157.5</v>
      </c>
      <c r="F247" s="37"/>
      <c r="G247" s="18"/>
    </row>
    <row r="248" spans="1:7" ht="30" customHeight="1">
      <c r="B248" s="6">
        <v>247</v>
      </c>
      <c r="C248" s="28" t="s">
        <v>459</v>
      </c>
      <c r="D248" s="7" t="s">
        <v>97</v>
      </c>
      <c r="E248" s="24">
        <v>157.5</v>
      </c>
      <c r="F248" s="37"/>
      <c r="G248" s="18"/>
    </row>
    <row r="249" spans="1:7" ht="30" customHeight="1">
      <c r="A249" s="27" t="s">
        <v>460</v>
      </c>
      <c r="B249" s="6">
        <v>248</v>
      </c>
      <c r="C249" s="28" t="s">
        <v>461</v>
      </c>
      <c r="D249" s="7" t="s">
        <v>97</v>
      </c>
      <c r="E249" s="24">
        <v>203.4375</v>
      </c>
      <c r="F249" s="37"/>
      <c r="G249" s="18"/>
    </row>
    <row r="250" spans="1:7" ht="30" customHeight="1">
      <c r="B250" s="6">
        <v>249</v>
      </c>
      <c r="C250" s="28" t="s">
        <v>395</v>
      </c>
      <c r="D250" s="7" t="s">
        <v>97</v>
      </c>
      <c r="E250" s="24">
        <v>183.75</v>
      </c>
      <c r="F250" s="37"/>
      <c r="G250" s="18"/>
    </row>
    <row r="251" spans="1:7" ht="30" customHeight="1">
      <c r="B251" s="6">
        <v>250</v>
      </c>
      <c r="C251" s="28" t="s">
        <v>462</v>
      </c>
      <c r="D251" s="7" t="s">
        <v>97</v>
      </c>
      <c r="E251" s="24">
        <v>177.1875</v>
      </c>
      <c r="F251" s="37"/>
      <c r="G251" s="18"/>
    </row>
    <row r="252" spans="1:7" ht="30" customHeight="1">
      <c r="B252" s="6">
        <v>251</v>
      </c>
      <c r="C252" s="28" t="s">
        <v>463</v>
      </c>
      <c r="D252" s="7" t="s">
        <v>97</v>
      </c>
      <c r="E252" s="24">
        <v>196.875</v>
      </c>
      <c r="F252" s="37"/>
      <c r="G252" s="18"/>
    </row>
    <row r="253" spans="1:7" ht="30" customHeight="1">
      <c r="B253" s="6">
        <v>252</v>
      </c>
      <c r="C253" s="28" t="s">
        <v>464</v>
      </c>
      <c r="D253" s="7" t="s">
        <v>97</v>
      </c>
      <c r="E253" s="24">
        <v>203.4375</v>
      </c>
      <c r="F253" s="37"/>
      <c r="G253" s="18"/>
    </row>
    <row r="254" spans="1:7" ht="30" customHeight="1">
      <c r="B254" s="6">
        <v>253</v>
      </c>
      <c r="C254" s="28" t="s">
        <v>465</v>
      </c>
      <c r="D254" s="7" t="s">
        <v>97</v>
      </c>
      <c r="E254" s="24">
        <v>190.3125</v>
      </c>
      <c r="F254" s="37"/>
      <c r="G254" s="18"/>
    </row>
    <row r="255" spans="1:7" ht="30" customHeight="1">
      <c r="B255" s="6">
        <v>254</v>
      </c>
      <c r="C255" s="28" t="s">
        <v>394</v>
      </c>
      <c r="D255" s="7" t="s">
        <v>97</v>
      </c>
      <c r="E255" s="24">
        <v>196.875</v>
      </c>
      <c r="F255" s="37"/>
      <c r="G255" s="18"/>
    </row>
    <row r="256" spans="1:7" ht="30" customHeight="1">
      <c r="B256" s="6">
        <v>255</v>
      </c>
      <c r="C256" s="28" t="s">
        <v>396</v>
      </c>
      <c r="D256" s="7" t="s">
        <v>97</v>
      </c>
      <c r="E256" s="24">
        <v>190.3125</v>
      </c>
      <c r="F256" s="37"/>
      <c r="G256" s="18"/>
    </row>
    <row r="257" spans="1:7" ht="30" customHeight="1">
      <c r="B257" s="6">
        <v>256</v>
      </c>
      <c r="C257" s="28" t="s">
        <v>397</v>
      </c>
      <c r="D257" s="7" t="s">
        <v>97</v>
      </c>
      <c r="E257" s="24">
        <v>196.875</v>
      </c>
      <c r="F257" s="37"/>
      <c r="G257" s="18"/>
    </row>
    <row r="258" spans="1:7" ht="30" customHeight="1">
      <c r="B258" s="6">
        <v>257</v>
      </c>
      <c r="C258" s="28" t="s">
        <v>398</v>
      </c>
      <c r="D258" s="7" t="s">
        <v>97</v>
      </c>
      <c r="E258" s="24">
        <v>223.125</v>
      </c>
      <c r="F258" s="37"/>
      <c r="G258" s="18"/>
    </row>
    <row r="259" spans="1:7" ht="30" customHeight="1">
      <c r="B259" s="6">
        <v>258</v>
      </c>
      <c r="C259" s="28" t="s">
        <v>369</v>
      </c>
      <c r="D259" s="7" t="s">
        <v>97</v>
      </c>
      <c r="E259" s="24">
        <v>236.25</v>
      </c>
      <c r="F259" s="37"/>
      <c r="G259" s="18"/>
    </row>
    <row r="260" spans="1:7" ht="30" customHeight="1">
      <c r="A260" s="27" t="s">
        <v>466</v>
      </c>
      <c r="B260" s="6">
        <v>259</v>
      </c>
      <c r="C260" s="28" t="s">
        <v>407</v>
      </c>
      <c r="D260" s="7" t="s">
        <v>97</v>
      </c>
      <c r="E260" s="24">
        <v>157.5</v>
      </c>
      <c r="F260" s="37"/>
      <c r="G260" s="18"/>
    </row>
    <row r="261" spans="1:7" ht="30" customHeight="1">
      <c r="B261" s="6">
        <v>260</v>
      </c>
      <c r="C261" s="28" t="s">
        <v>467</v>
      </c>
      <c r="D261" s="7" t="s">
        <v>97</v>
      </c>
      <c r="E261" s="24">
        <v>170.625</v>
      </c>
      <c r="F261" s="37"/>
      <c r="G261" s="18"/>
    </row>
    <row r="262" spans="1:7" ht="30" customHeight="1">
      <c r="B262" s="6">
        <v>261</v>
      </c>
      <c r="C262" s="28" t="s">
        <v>468</v>
      </c>
      <c r="D262" s="7" t="s">
        <v>97</v>
      </c>
      <c r="E262" s="24">
        <v>177.1875</v>
      </c>
      <c r="F262" s="37"/>
      <c r="G262" s="18"/>
    </row>
    <row r="263" spans="1:7" ht="30" customHeight="1">
      <c r="B263" s="6">
        <v>262</v>
      </c>
      <c r="C263" s="28" t="s">
        <v>469</v>
      </c>
      <c r="D263" s="7" t="s">
        <v>97</v>
      </c>
      <c r="E263" s="24">
        <v>183.75</v>
      </c>
      <c r="F263" s="37"/>
      <c r="G263" s="18"/>
    </row>
    <row r="264" spans="1:7" ht="30" customHeight="1">
      <c r="B264" s="6">
        <v>263</v>
      </c>
      <c r="C264" s="28" t="s">
        <v>408</v>
      </c>
      <c r="D264" s="7" t="s">
        <v>97</v>
      </c>
      <c r="E264" s="24">
        <v>177.1875</v>
      </c>
      <c r="F264" s="37"/>
      <c r="G264" s="18"/>
    </row>
    <row r="265" spans="1:7" ht="30" customHeight="1">
      <c r="B265" s="6">
        <v>264</v>
      </c>
      <c r="C265" s="28" t="s">
        <v>409</v>
      </c>
      <c r="D265" s="7" t="s">
        <v>97</v>
      </c>
      <c r="E265" s="24">
        <v>177.1875</v>
      </c>
      <c r="F265" s="37"/>
      <c r="G265" s="18"/>
    </row>
    <row r="266" spans="1:7" ht="30" customHeight="1">
      <c r="B266" s="6">
        <v>265</v>
      </c>
      <c r="C266" s="28" t="s">
        <v>470</v>
      </c>
      <c r="D266" s="7" t="s">
        <v>97</v>
      </c>
      <c r="E266" s="24">
        <v>183.75</v>
      </c>
      <c r="F266" s="37"/>
      <c r="G266" s="18"/>
    </row>
    <row r="267" spans="1:7" ht="30" customHeight="1">
      <c r="B267" s="6">
        <v>266</v>
      </c>
      <c r="C267" s="28" t="s">
        <v>471</v>
      </c>
      <c r="D267" s="7" t="s">
        <v>97</v>
      </c>
      <c r="E267" s="24">
        <v>177.1875</v>
      </c>
      <c r="F267" s="37"/>
      <c r="G267" s="18"/>
    </row>
    <row r="268" spans="1:7" ht="30" customHeight="1">
      <c r="B268" s="6">
        <v>267</v>
      </c>
      <c r="C268" s="28" t="s">
        <v>472</v>
      </c>
      <c r="D268" s="7" t="s">
        <v>97</v>
      </c>
      <c r="E268" s="24">
        <v>177.1875</v>
      </c>
      <c r="F268" s="37"/>
      <c r="G268" s="18"/>
    </row>
    <row r="269" spans="1:7" ht="30" customHeight="1">
      <c r="B269" s="6">
        <v>268</v>
      </c>
      <c r="C269" s="29" t="s">
        <v>473</v>
      </c>
      <c r="D269" s="7" t="s">
        <v>97</v>
      </c>
      <c r="E269" s="24">
        <v>177.1875</v>
      </c>
      <c r="F269" s="37"/>
      <c r="G269" s="18"/>
    </row>
    <row r="270" spans="1:7" ht="30" customHeight="1">
      <c r="B270" s="6">
        <v>269</v>
      </c>
      <c r="C270" s="28" t="s">
        <v>474</v>
      </c>
      <c r="D270" s="7" t="s">
        <v>97</v>
      </c>
      <c r="E270" s="24">
        <v>190.3125</v>
      </c>
      <c r="F270" s="37"/>
      <c r="G270" s="18"/>
    </row>
    <row r="271" spans="1:7" ht="30" customHeight="1">
      <c r="A271" s="27" t="s">
        <v>83</v>
      </c>
      <c r="B271" s="6">
        <v>270</v>
      </c>
      <c r="C271" s="28" t="s">
        <v>475</v>
      </c>
      <c r="D271" s="7" t="s">
        <v>97</v>
      </c>
      <c r="E271" s="24">
        <v>52.5</v>
      </c>
      <c r="F271" s="37"/>
      <c r="G271" s="18"/>
    </row>
    <row r="272" spans="1:7" ht="30" customHeight="1">
      <c r="B272" s="6">
        <v>271</v>
      </c>
      <c r="C272" s="28" t="s">
        <v>476</v>
      </c>
      <c r="D272" s="7" t="s">
        <v>97</v>
      </c>
      <c r="E272" s="24">
        <v>52.5</v>
      </c>
      <c r="F272" s="37"/>
      <c r="G272" s="18"/>
    </row>
    <row r="273" spans="2:7" ht="30" customHeight="1">
      <c r="B273" s="6">
        <v>272</v>
      </c>
      <c r="C273" s="28" t="s">
        <v>477</v>
      </c>
      <c r="D273" s="7" t="s">
        <v>97</v>
      </c>
      <c r="E273" s="24">
        <v>78.75</v>
      </c>
      <c r="F273" s="37"/>
      <c r="G273" s="18"/>
    </row>
    <row r="274" spans="2:7" ht="30" customHeight="1">
      <c r="B274" s="6">
        <v>273</v>
      </c>
      <c r="C274" s="28" t="s">
        <v>478</v>
      </c>
      <c r="D274" s="7" t="s">
        <v>97</v>
      </c>
      <c r="E274" s="24">
        <v>52.5</v>
      </c>
      <c r="F274" s="37"/>
      <c r="G274" s="18"/>
    </row>
    <row r="275" spans="2:7" ht="30" customHeight="1">
      <c r="B275" s="6">
        <v>274</v>
      </c>
      <c r="C275" s="28" t="s">
        <v>479</v>
      </c>
      <c r="D275" s="7" t="s">
        <v>97</v>
      </c>
      <c r="E275" s="24">
        <v>65.625</v>
      </c>
      <c r="F275" s="37"/>
      <c r="G275" s="18"/>
    </row>
    <row r="276" spans="2:7" ht="30" customHeight="1">
      <c r="B276" s="6">
        <v>275</v>
      </c>
      <c r="C276" s="28" t="s">
        <v>480</v>
      </c>
      <c r="D276" s="7" t="s">
        <v>97</v>
      </c>
      <c r="E276" s="24">
        <v>72.1875</v>
      </c>
      <c r="F276" s="37"/>
      <c r="G276" s="18"/>
    </row>
    <row r="277" spans="2:7" ht="30" customHeight="1">
      <c r="B277" s="6">
        <v>276</v>
      </c>
      <c r="C277" s="28" t="s">
        <v>481</v>
      </c>
      <c r="D277" s="7" t="s">
        <v>97</v>
      </c>
      <c r="E277" s="24">
        <v>72.1875</v>
      </c>
      <c r="F277" s="37"/>
      <c r="G277" s="18"/>
    </row>
    <row r="278" spans="2:7" ht="30" customHeight="1">
      <c r="B278" s="6">
        <v>277</v>
      </c>
      <c r="C278" s="28" t="s">
        <v>482</v>
      </c>
      <c r="D278" s="7" t="s">
        <v>97</v>
      </c>
      <c r="E278" s="24">
        <v>78.75</v>
      </c>
      <c r="F278" s="37"/>
      <c r="G278" s="18"/>
    </row>
    <row r="279" spans="2:7" ht="30" customHeight="1">
      <c r="B279" s="6">
        <v>278</v>
      </c>
      <c r="C279" s="28" t="s">
        <v>483</v>
      </c>
      <c r="D279" s="7" t="s">
        <v>97</v>
      </c>
      <c r="E279" s="24">
        <v>52.5</v>
      </c>
      <c r="F279" s="37"/>
      <c r="G279" s="18"/>
    </row>
    <row r="280" spans="2:7" ht="30" customHeight="1">
      <c r="B280" s="6">
        <v>279</v>
      </c>
      <c r="C280" s="28" t="s">
        <v>484</v>
      </c>
      <c r="D280" s="7" t="s">
        <v>97</v>
      </c>
      <c r="E280" s="24">
        <v>59.0625</v>
      </c>
      <c r="F280" s="37"/>
      <c r="G280" s="18"/>
    </row>
    <row r="281" spans="2:7" ht="30" customHeight="1">
      <c r="B281" s="6">
        <v>280</v>
      </c>
      <c r="C281" s="28" t="s">
        <v>485</v>
      </c>
      <c r="D281" s="7" t="s">
        <v>97</v>
      </c>
      <c r="E281" s="24">
        <v>52.5</v>
      </c>
      <c r="F281" s="37"/>
      <c r="G281" s="18"/>
    </row>
    <row r="282" spans="2:7" ht="30" customHeight="1">
      <c r="B282" s="6">
        <v>281</v>
      </c>
      <c r="C282" s="28" t="s">
        <v>486</v>
      </c>
      <c r="D282" s="7" t="s">
        <v>97</v>
      </c>
      <c r="E282" s="24">
        <v>59.0625</v>
      </c>
      <c r="F282" s="37"/>
      <c r="G282" s="18"/>
    </row>
    <row r="283" spans="2:7" ht="30" customHeight="1">
      <c r="B283" s="6">
        <v>282</v>
      </c>
      <c r="C283" s="28" t="s">
        <v>487</v>
      </c>
      <c r="D283" s="7" t="s">
        <v>97</v>
      </c>
      <c r="E283" s="24">
        <v>59.0625</v>
      </c>
      <c r="F283" s="37"/>
      <c r="G283" s="18"/>
    </row>
    <row r="284" spans="2:7" ht="30" customHeight="1">
      <c r="B284" s="6">
        <v>283</v>
      </c>
      <c r="C284" s="28" t="s">
        <v>488</v>
      </c>
      <c r="D284" s="7" t="s">
        <v>97</v>
      </c>
      <c r="E284" s="24">
        <v>52.5</v>
      </c>
      <c r="F284" s="37"/>
      <c r="G284" s="18"/>
    </row>
    <row r="285" spans="2:7" ht="30" customHeight="1">
      <c r="B285" s="6">
        <v>284</v>
      </c>
      <c r="C285" s="28" t="s">
        <v>489</v>
      </c>
      <c r="D285" s="7" t="s">
        <v>97</v>
      </c>
      <c r="E285" s="24">
        <v>59.0625</v>
      </c>
      <c r="F285" s="37"/>
      <c r="G285" s="18"/>
    </row>
    <row r="286" spans="2:7" ht="30" customHeight="1">
      <c r="B286" s="6">
        <v>285</v>
      </c>
      <c r="C286" s="28" t="s">
        <v>490</v>
      </c>
      <c r="D286" s="7" t="s">
        <v>97</v>
      </c>
      <c r="E286" s="24">
        <v>78.75</v>
      </c>
      <c r="F286" s="37"/>
      <c r="G286" s="18"/>
    </row>
    <row r="287" spans="2:7" ht="30" customHeight="1">
      <c r="B287" s="6">
        <v>286</v>
      </c>
      <c r="C287" s="28" t="s">
        <v>491</v>
      </c>
      <c r="D287" s="7" t="s">
        <v>97</v>
      </c>
      <c r="E287" s="24">
        <v>78.75</v>
      </c>
      <c r="F287" s="37"/>
      <c r="G287" s="18"/>
    </row>
    <row r="288" spans="2:7" ht="30" customHeight="1">
      <c r="B288" s="6">
        <v>287</v>
      </c>
      <c r="C288" s="28" t="s">
        <v>492</v>
      </c>
      <c r="D288" s="7" t="s">
        <v>97</v>
      </c>
      <c r="E288" s="24">
        <v>72.1875</v>
      </c>
      <c r="F288" s="37"/>
      <c r="G288" s="18"/>
    </row>
    <row r="289" spans="1:7" ht="30" customHeight="1">
      <c r="B289" s="6">
        <v>288</v>
      </c>
      <c r="C289" s="28" t="s">
        <v>493</v>
      </c>
      <c r="D289" s="7" t="s">
        <v>97</v>
      </c>
      <c r="E289" s="24">
        <v>91.875</v>
      </c>
      <c r="F289" s="37"/>
      <c r="G289" s="18"/>
    </row>
    <row r="290" spans="1:7" ht="30" customHeight="1">
      <c r="B290" s="6">
        <v>289</v>
      </c>
      <c r="C290" s="28" t="s">
        <v>494</v>
      </c>
      <c r="D290" s="7" t="s">
        <v>97</v>
      </c>
      <c r="E290" s="24">
        <v>72.1875</v>
      </c>
      <c r="F290" s="37"/>
      <c r="G290" s="18"/>
    </row>
    <row r="291" spans="1:7" ht="30" customHeight="1">
      <c r="B291" s="6">
        <v>290</v>
      </c>
      <c r="C291" s="28" t="s">
        <v>495</v>
      </c>
      <c r="D291" s="7" t="s">
        <v>97</v>
      </c>
      <c r="E291" s="24">
        <v>85.3125</v>
      </c>
      <c r="F291" s="37"/>
      <c r="G291" s="18"/>
    </row>
    <row r="292" spans="1:7" ht="30" customHeight="1">
      <c r="B292" s="6">
        <v>291</v>
      </c>
      <c r="C292" s="28" t="s">
        <v>496</v>
      </c>
      <c r="D292" s="7" t="s">
        <v>97</v>
      </c>
      <c r="E292" s="24">
        <v>85.3125</v>
      </c>
      <c r="F292" s="37"/>
      <c r="G292" s="18"/>
    </row>
    <row r="293" spans="1:7" ht="30" customHeight="1">
      <c r="B293" s="6">
        <v>292</v>
      </c>
      <c r="C293" s="28" t="s">
        <v>497</v>
      </c>
      <c r="D293" s="7" t="s">
        <v>97</v>
      </c>
      <c r="E293" s="24">
        <v>91.875</v>
      </c>
      <c r="F293" s="37"/>
      <c r="G293" s="18"/>
    </row>
    <row r="294" spans="1:7" ht="30" customHeight="1">
      <c r="B294" s="6">
        <v>293</v>
      </c>
      <c r="C294" s="28" t="s">
        <v>498</v>
      </c>
      <c r="D294" s="7" t="s">
        <v>97</v>
      </c>
      <c r="E294" s="24">
        <v>98.4375</v>
      </c>
      <c r="F294" s="37"/>
      <c r="G294" s="18"/>
    </row>
    <row r="295" spans="1:7" ht="30" customHeight="1">
      <c r="A295" s="27" t="s">
        <v>499</v>
      </c>
      <c r="B295" s="6">
        <v>294</v>
      </c>
      <c r="C295" s="28" t="s">
        <v>500</v>
      </c>
      <c r="D295" s="7" t="s">
        <v>97</v>
      </c>
      <c r="E295" s="24">
        <v>164.0625</v>
      </c>
      <c r="F295" s="37"/>
      <c r="G295" s="18"/>
    </row>
    <row r="296" spans="1:7" ht="30" customHeight="1">
      <c r="B296" s="6">
        <v>295</v>
      </c>
      <c r="C296" s="28" t="s">
        <v>501</v>
      </c>
      <c r="D296" s="7" t="s">
        <v>97</v>
      </c>
      <c r="E296" s="24">
        <v>177.1875</v>
      </c>
      <c r="F296" s="37"/>
      <c r="G296" s="18"/>
    </row>
    <row r="297" spans="1:7" ht="30" customHeight="1">
      <c r="B297" s="6">
        <v>296</v>
      </c>
      <c r="C297" s="28" t="s">
        <v>502</v>
      </c>
      <c r="D297" s="7" t="s">
        <v>97</v>
      </c>
      <c r="E297" s="24">
        <v>183.75</v>
      </c>
      <c r="F297" s="37"/>
      <c r="G297" s="18"/>
    </row>
    <row r="298" spans="1:7" ht="30" customHeight="1">
      <c r="B298" s="6">
        <v>297</v>
      </c>
      <c r="C298" s="28" t="s">
        <v>503</v>
      </c>
      <c r="D298" s="7" t="s">
        <v>97</v>
      </c>
      <c r="E298" s="24">
        <v>183.75</v>
      </c>
      <c r="F298" s="37"/>
      <c r="G298" s="18"/>
    </row>
    <row r="299" spans="1:7" ht="30" customHeight="1">
      <c r="B299" s="6">
        <v>298</v>
      </c>
      <c r="C299" s="28" t="s">
        <v>504</v>
      </c>
      <c r="D299" s="7" t="s">
        <v>97</v>
      </c>
      <c r="E299" s="24">
        <v>190.3125</v>
      </c>
      <c r="F299" s="37"/>
      <c r="G299" s="18"/>
    </row>
    <row r="300" spans="1:7" ht="30" customHeight="1">
      <c r="B300" s="6">
        <v>299</v>
      </c>
      <c r="C300" s="29" t="s">
        <v>505</v>
      </c>
      <c r="D300" s="7" t="s">
        <v>97</v>
      </c>
      <c r="E300" s="24">
        <v>164.0625</v>
      </c>
      <c r="F300" s="37"/>
      <c r="G300" s="18"/>
    </row>
    <row r="301" spans="1:7" ht="30" customHeight="1">
      <c r="B301" s="6">
        <v>300</v>
      </c>
      <c r="C301" s="28" t="s">
        <v>506</v>
      </c>
      <c r="D301" s="7" t="s">
        <v>97</v>
      </c>
      <c r="E301" s="24">
        <v>170.625</v>
      </c>
      <c r="F301" s="37"/>
      <c r="G301" s="18"/>
    </row>
    <row r="302" spans="1:7" ht="30" customHeight="1">
      <c r="B302" s="6">
        <v>301</v>
      </c>
      <c r="C302" s="28" t="s">
        <v>507</v>
      </c>
      <c r="D302" s="7" t="s">
        <v>97</v>
      </c>
      <c r="E302" s="24">
        <v>170.625</v>
      </c>
      <c r="F302" s="37"/>
      <c r="G302" s="18"/>
    </row>
    <row r="303" spans="1:7" ht="30" customHeight="1">
      <c r="B303" s="6">
        <v>302</v>
      </c>
      <c r="C303" s="28" t="s">
        <v>508</v>
      </c>
      <c r="D303" s="7" t="s">
        <v>97</v>
      </c>
      <c r="E303" s="24">
        <v>177.1875</v>
      </c>
      <c r="F303" s="37"/>
      <c r="G303" s="18"/>
    </row>
    <row r="304" spans="1:7" ht="30" customHeight="1">
      <c r="A304" s="27" t="s">
        <v>509</v>
      </c>
      <c r="B304" s="6">
        <v>303</v>
      </c>
      <c r="C304" s="28" t="s">
        <v>510</v>
      </c>
      <c r="D304" s="7" t="s">
        <v>97</v>
      </c>
      <c r="E304" s="24">
        <v>170.625</v>
      </c>
      <c r="F304" s="37"/>
      <c r="G304" s="18"/>
    </row>
    <row r="305" spans="1:7" ht="30" customHeight="1">
      <c r="B305" s="6">
        <v>304</v>
      </c>
      <c r="C305" s="28" t="s">
        <v>511</v>
      </c>
      <c r="D305" s="7" t="s">
        <v>97</v>
      </c>
      <c r="E305" s="24">
        <v>177.1875</v>
      </c>
      <c r="F305" s="37"/>
      <c r="G305" s="18"/>
    </row>
    <row r="306" spans="1:7" ht="30" customHeight="1">
      <c r="B306" s="6">
        <v>305</v>
      </c>
      <c r="C306" s="28" t="s">
        <v>512</v>
      </c>
      <c r="D306" s="7" t="s">
        <v>97</v>
      </c>
      <c r="E306" s="24">
        <v>177.1875</v>
      </c>
      <c r="F306" s="37"/>
      <c r="G306" s="18"/>
    </row>
    <row r="307" spans="1:7" ht="30" customHeight="1">
      <c r="B307" s="6">
        <v>306</v>
      </c>
      <c r="C307" s="28" t="s">
        <v>513</v>
      </c>
      <c r="D307" s="7" t="s">
        <v>97</v>
      </c>
      <c r="E307" s="24">
        <v>183.75</v>
      </c>
      <c r="F307" s="37"/>
      <c r="G307" s="18"/>
    </row>
    <row r="308" spans="1:7" ht="30" customHeight="1">
      <c r="B308" s="6">
        <v>307</v>
      </c>
      <c r="C308" s="28" t="s">
        <v>514</v>
      </c>
      <c r="D308" s="7" t="s">
        <v>97</v>
      </c>
      <c r="E308" s="24">
        <v>203.4375</v>
      </c>
      <c r="F308" s="37"/>
      <c r="G308" s="18"/>
    </row>
    <row r="309" spans="1:7" ht="30" customHeight="1">
      <c r="A309" s="27" t="s">
        <v>515</v>
      </c>
      <c r="B309" s="6">
        <v>308</v>
      </c>
      <c r="C309" s="30" t="s">
        <v>516</v>
      </c>
      <c r="D309" s="7" t="s">
        <v>97</v>
      </c>
      <c r="E309" s="24">
        <v>170.625</v>
      </c>
      <c r="F309" s="37"/>
      <c r="G309" s="18"/>
    </row>
    <row r="310" spans="1:7" ht="30" customHeight="1">
      <c r="B310" s="6">
        <v>309</v>
      </c>
      <c r="C310" s="30" t="s">
        <v>517</v>
      </c>
      <c r="D310" s="7" t="s">
        <v>97</v>
      </c>
      <c r="E310" s="24">
        <v>183.75</v>
      </c>
      <c r="F310" s="37"/>
      <c r="G310" s="18"/>
    </row>
    <row r="311" spans="1:7" ht="30" customHeight="1">
      <c r="B311" s="6">
        <v>310</v>
      </c>
      <c r="C311" s="30" t="s">
        <v>518</v>
      </c>
      <c r="D311" s="7" t="s">
        <v>97</v>
      </c>
      <c r="E311" s="24">
        <v>183.75</v>
      </c>
      <c r="F311" s="37"/>
      <c r="G311" s="18"/>
    </row>
    <row r="312" spans="1:7" ht="30" customHeight="1">
      <c r="B312" s="6">
        <v>311</v>
      </c>
      <c r="C312" s="30" t="s">
        <v>519</v>
      </c>
      <c r="D312" s="7" t="s">
        <v>97</v>
      </c>
      <c r="E312" s="24">
        <v>196.875</v>
      </c>
      <c r="F312" s="37"/>
      <c r="G312" s="18"/>
    </row>
    <row r="313" spans="1:7" ht="30" customHeight="1">
      <c r="B313" s="6">
        <v>312</v>
      </c>
      <c r="C313" s="30" t="s">
        <v>520</v>
      </c>
      <c r="D313" s="7" t="s">
        <v>97</v>
      </c>
      <c r="E313" s="24">
        <v>183.75</v>
      </c>
      <c r="F313" s="37"/>
      <c r="G313" s="18"/>
    </row>
    <row r="314" spans="1:7" ht="30" customHeight="1">
      <c r="B314" s="6">
        <v>313</v>
      </c>
      <c r="C314" s="30" t="s">
        <v>521</v>
      </c>
      <c r="D314" s="7" t="s">
        <v>97</v>
      </c>
      <c r="E314" s="24">
        <v>190.3125</v>
      </c>
      <c r="F314" s="37"/>
      <c r="G314" s="18"/>
    </row>
    <row r="315" spans="1:7" ht="30" customHeight="1">
      <c r="B315" s="6">
        <v>314</v>
      </c>
      <c r="C315" s="30" t="s">
        <v>522</v>
      </c>
      <c r="D315" s="7" t="s">
        <v>97</v>
      </c>
      <c r="E315" s="24">
        <v>190.3125</v>
      </c>
      <c r="F315" s="37"/>
      <c r="G315" s="18"/>
    </row>
    <row r="316" spans="1:7" ht="30" customHeight="1">
      <c r="B316" s="6">
        <v>315</v>
      </c>
      <c r="C316" s="30" t="s">
        <v>523</v>
      </c>
      <c r="D316" s="7" t="s">
        <v>97</v>
      </c>
      <c r="E316" s="24">
        <v>203.4375</v>
      </c>
      <c r="F316" s="37"/>
      <c r="G316" s="18"/>
    </row>
    <row r="317" spans="1:7" ht="30" customHeight="1">
      <c r="B317" s="6">
        <v>316</v>
      </c>
      <c r="C317" s="30" t="s">
        <v>524</v>
      </c>
      <c r="D317" s="7" t="s">
        <v>97</v>
      </c>
      <c r="E317" s="24">
        <v>177.1875</v>
      </c>
      <c r="F317" s="37"/>
      <c r="G317" s="18"/>
    </row>
    <row r="318" spans="1:7" ht="30" customHeight="1">
      <c r="B318" s="6">
        <v>317</v>
      </c>
      <c r="C318" s="30" t="s">
        <v>525</v>
      </c>
      <c r="D318" s="7" t="s">
        <v>97</v>
      </c>
      <c r="E318" s="24">
        <v>190.3125</v>
      </c>
      <c r="F318" s="37"/>
      <c r="G318" s="18"/>
    </row>
    <row r="319" spans="1:7" ht="30" customHeight="1">
      <c r="B319" s="6">
        <v>318</v>
      </c>
      <c r="C319" s="30" t="s">
        <v>526</v>
      </c>
      <c r="D319" s="7" t="s">
        <v>97</v>
      </c>
      <c r="E319" s="24">
        <v>190.3125</v>
      </c>
      <c r="F319" s="37"/>
      <c r="G319" s="18"/>
    </row>
    <row r="320" spans="1:7" ht="30" customHeight="1">
      <c r="B320" s="6">
        <v>319</v>
      </c>
      <c r="C320" s="30" t="s">
        <v>527</v>
      </c>
      <c r="D320" s="7" t="s">
        <v>97</v>
      </c>
      <c r="E320" s="24">
        <v>196.875</v>
      </c>
      <c r="F320" s="37"/>
      <c r="G320" s="18"/>
    </row>
    <row r="321" spans="1:7" ht="30" customHeight="1">
      <c r="B321" s="6">
        <v>320</v>
      </c>
      <c r="C321" s="30" t="s">
        <v>528</v>
      </c>
      <c r="D321" s="7" t="s">
        <v>97</v>
      </c>
      <c r="E321" s="24">
        <v>183.75</v>
      </c>
      <c r="F321" s="37"/>
      <c r="G321" s="18"/>
    </row>
    <row r="322" spans="1:7" ht="30" customHeight="1">
      <c r="B322" s="6">
        <v>321</v>
      </c>
      <c r="C322" s="30" t="s">
        <v>529</v>
      </c>
      <c r="D322" s="7" t="s">
        <v>97</v>
      </c>
      <c r="E322" s="24">
        <v>196.875</v>
      </c>
      <c r="F322" s="37"/>
      <c r="G322" s="18"/>
    </row>
    <row r="323" spans="1:7" ht="30" customHeight="1">
      <c r="B323" s="6">
        <v>322</v>
      </c>
      <c r="C323" s="30" t="s">
        <v>530</v>
      </c>
      <c r="D323" s="7" t="s">
        <v>97</v>
      </c>
      <c r="E323" s="24">
        <v>203.4375</v>
      </c>
      <c r="F323" s="37"/>
      <c r="G323" s="18"/>
    </row>
    <row r="324" spans="1:7" ht="30" customHeight="1">
      <c r="B324" s="6">
        <v>323</v>
      </c>
      <c r="C324" s="30" t="s">
        <v>531</v>
      </c>
      <c r="D324" s="7" t="s">
        <v>97</v>
      </c>
      <c r="E324" s="24">
        <v>196.875</v>
      </c>
      <c r="F324" s="37"/>
      <c r="G324" s="18"/>
    </row>
    <row r="325" spans="1:7" ht="30" customHeight="1">
      <c r="B325" s="6">
        <v>324</v>
      </c>
      <c r="C325" s="30" t="s">
        <v>532</v>
      </c>
      <c r="D325" s="7" t="s">
        <v>97</v>
      </c>
      <c r="E325" s="24">
        <v>190.3125</v>
      </c>
      <c r="F325" s="37"/>
      <c r="G325" s="18"/>
    </row>
    <row r="326" spans="1:7" ht="30" customHeight="1">
      <c r="B326" s="6">
        <v>325</v>
      </c>
      <c r="C326" s="30" t="s">
        <v>533</v>
      </c>
      <c r="D326" s="7" t="s">
        <v>97</v>
      </c>
      <c r="E326" s="24">
        <v>203.4375</v>
      </c>
      <c r="F326" s="37"/>
      <c r="G326" s="18"/>
    </row>
    <row r="327" spans="1:7" ht="30" customHeight="1">
      <c r="B327" s="6">
        <v>326</v>
      </c>
      <c r="C327" s="30" t="s">
        <v>534</v>
      </c>
      <c r="D327" s="7" t="s">
        <v>97</v>
      </c>
      <c r="E327" s="24">
        <v>210</v>
      </c>
      <c r="F327" s="37"/>
      <c r="G327" s="18"/>
    </row>
    <row r="328" spans="1:7" ht="30" customHeight="1">
      <c r="B328" s="6">
        <v>327</v>
      </c>
      <c r="C328" s="30" t="s">
        <v>535</v>
      </c>
      <c r="D328" s="7" t="s">
        <v>97</v>
      </c>
      <c r="E328" s="24">
        <v>216.5625</v>
      </c>
      <c r="F328" s="37"/>
      <c r="G328" s="18"/>
    </row>
    <row r="329" spans="1:7" ht="30" customHeight="1">
      <c r="B329" s="6">
        <v>328</v>
      </c>
      <c r="C329" s="30" t="s">
        <v>536</v>
      </c>
      <c r="D329" s="7" t="s">
        <v>97</v>
      </c>
      <c r="E329" s="24">
        <v>223.125</v>
      </c>
      <c r="F329" s="37"/>
      <c r="G329" s="18"/>
    </row>
    <row r="330" spans="1:7" ht="30" customHeight="1">
      <c r="B330" s="6">
        <v>330</v>
      </c>
      <c r="C330" s="30" t="s">
        <v>537</v>
      </c>
      <c r="D330" s="7" t="s">
        <v>97</v>
      </c>
      <c r="E330" s="24">
        <v>183.75</v>
      </c>
      <c r="F330" s="37"/>
      <c r="G330" s="18"/>
    </row>
    <row r="331" spans="1:7" ht="30" customHeight="1">
      <c r="B331" s="6">
        <v>331</v>
      </c>
      <c r="C331" s="30" t="s">
        <v>538</v>
      </c>
      <c r="D331" s="7" t="s">
        <v>97</v>
      </c>
      <c r="E331" s="24">
        <v>183.75</v>
      </c>
      <c r="F331" s="37"/>
      <c r="G331" s="18"/>
    </row>
    <row r="332" spans="1:7" ht="30" customHeight="1">
      <c r="B332" s="6">
        <v>332</v>
      </c>
      <c r="C332" s="30" t="s">
        <v>539</v>
      </c>
      <c r="D332" s="7" t="s">
        <v>97</v>
      </c>
      <c r="E332" s="24">
        <v>91.875</v>
      </c>
      <c r="F332" s="37"/>
      <c r="G332" s="18"/>
    </row>
    <row r="333" spans="1:7" ht="30" customHeight="1">
      <c r="A333" s="31" t="s">
        <v>540</v>
      </c>
      <c r="B333" s="6">
        <v>333</v>
      </c>
      <c r="C333" s="32" t="s">
        <v>541</v>
      </c>
      <c r="D333" s="7" t="s">
        <v>97</v>
      </c>
      <c r="E333" s="24">
        <v>183.75</v>
      </c>
      <c r="F333" s="37"/>
      <c r="G333" s="18"/>
    </row>
    <row r="334" spans="1:7" ht="30" customHeight="1">
      <c r="B334" s="6">
        <v>334</v>
      </c>
      <c r="C334" s="30" t="s">
        <v>542</v>
      </c>
      <c r="D334" s="7" t="s">
        <v>97</v>
      </c>
      <c r="E334" s="24">
        <v>203.4375</v>
      </c>
      <c r="F334" s="37"/>
      <c r="G334" s="18"/>
    </row>
    <row r="335" spans="1:7" ht="30" customHeight="1">
      <c r="B335" s="6">
        <v>335</v>
      </c>
      <c r="C335" s="28" t="s">
        <v>543</v>
      </c>
      <c r="D335" s="7" t="s">
        <v>97</v>
      </c>
      <c r="E335" s="24">
        <v>196.875</v>
      </c>
      <c r="F335" s="37"/>
      <c r="G335" s="18"/>
    </row>
    <row r="336" spans="1:7" ht="30" customHeight="1">
      <c r="B336" s="6">
        <v>336</v>
      </c>
      <c r="C336" s="28" t="s">
        <v>544</v>
      </c>
      <c r="D336" s="7" t="s">
        <v>97</v>
      </c>
      <c r="E336" s="24">
        <v>196.875</v>
      </c>
      <c r="F336" s="37"/>
      <c r="G336" s="18"/>
    </row>
    <row r="337" spans="2:7" ht="30" customHeight="1">
      <c r="B337" s="6">
        <v>337</v>
      </c>
      <c r="C337" s="30" t="s">
        <v>545</v>
      </c>
      <c r="D337" s="7" t="s">
        <v>97</v>
      </c>
      <c r="E337" s="24">
        <v>216.5625</v>
      </c>
      <c r="F337" s="37"/>
      <c r="G337" s="18"/>
    </row>
    <row r="338" spans="2:7" ht="30" customHeight="1">
      <c r="B338" s="6">
        <v>338</v>
      </c>
      <c r="C338" s="28" t="s">
        <v>546</v>
      </c>
      <c r="D338" s="7" t="s">
        <v>97</v>
      </c>
      <c r="E338" s="24">
        <v>210</v>
      </c>
      <c r="F338" s="37"/>
      <c r="G338" s="18"/>
    </row>
    <row r="339" spans="2:7" ht="30" customHeight="1">
      <c r="B339" s="6">
        <v>339</v>
      </c>
      <c r="C339" s="28" t="s">
        <v>547</v>
      </c>
      <c r="D339" s="7" t="s">
        <v>97</v>
      </c>
      <c r="E339" s="24">
        <v>210</v>
      </c>
      <c r="F339" s="37"/>
      <c r="G339" s="18"/>
    </row>
    <row r="340" spans="2:7" ht="30" customHeight="1">
      <c r="B340" s="6">
        <v>340</v>
      </c>
      <c r="C340" s="29" t="s">
        <v>548</v>
      </c>
      <c r="D340" s="7" t="s">
        <v>97</v>
      </c>
      <c r="E340" s="24">
        <v>183.75</v>
      </c>
      <c r="F340" s="37"/>
      <c r="G340" s="18"/>
    </row>
    <row r="341" spans="2:7" ht="30" customHeight="1">
      <c r="B341" s="6">
        <v>341</v>
      </c>
      <c r="C341" s="30" t="s">
        <v>549</v>
      </c>
      <c r="D341" s="7" t="s">
        <v>97</v>
      </c>
      <c r="E341" s="24">
        <v>210</v>
      </c>
      <c r="F341" s="37"/>
      <c r="G341" s="18"/>
    </row>
    <row r="342" spans="2:7" ht="30" customHeight="1">
      <c r="B342" s="6">
        <v>342</v>
      </c>
      <c r="C342" s="29" t="s">
        <v>550</v>
      </c>
      <c r="D342" s="7" t="s">
        <v>97</v>
      </c>
      <c r="E342" s="24">
        <v>196.875</v>
      </c>
      <c r="F342" s="37"/>
      <c r="G342" s="18"/>
    </row>
    <row r="343" spans="2:7" ht="30" customHeight="1">
      <c r="B343" s="6">
        <v>343</v>
      </c>
      <c r="C343" s="29" t="s">
        <v>551</v>
      </c>
      <c r="D343" s="7" t="s">
        <v>97</v>
      </c>
      <c r="E343" s="24">
        <v>196.875</v>
      </c>
      <c r="F343" s="37"/>
      <c r="G343" s="18"/>
    </row>
    <row r="344" spans="2:7" ht="30" customHeight="1">
      <c r="B344" s="6">
        <v>344</v>
      </c>
      <c r="C344" s="30" t="s">
        <v>552</v>
      </c>
      <c r="D344" s="7" t="s">
        <v>97</v>
      </c>
      <c r="E344" s="24">
        <v>190.3125</v>
      </c>
      <c r="F344" s="37"/>
      <c r="G344" s="18"/>
    </row>
    <row r="345" spans="2:7" ht="30" customHeight="1">
      <c r="B345" s="6">
        <v>345</v>
      </c>
      <c r="C345" s="29" t="s">
        <v>553</v>
      </c>
      <c r="D345" s="7" t="s">
        <v>97</v>
      </c>
      <c r="E345" s="24">
        <v>196.875</v>
      </c>
      <c r="F345" s="37"/>
      <c r="G345" s="18"/>
    </row>
    <row r="346" spans="2:7" ht="30" customHeight="1">
      <c r="B346" s="6">
        <v>346</v>
      </c>
      <c r="C346" s="29" t="s">
        <v>554</v>
      </c>
      <c r="D346" s="7" t="s">
        <v>97</v>
      </c>
      <c r="E346" s="24">
        <v>196.875</v>
      </c>
      <c r="F346" s="37"/>
      <c r="G346" s="18"/>
    </row>
    <row r="347" spans="2:7" ht="30" customHeight="1">
      <c r="B347" s="6">
        <v>347</v>
      </c>
      <c r="C347" s="29" t="s">
        <v>555</v>
      </c>
      <c r="D347" s="7" t="s">
        <v>97</v>
      </c>
      <c r="E347" s="24">
        <v>183.75</v>
      </c>
      <c r="F347" s="37"/>
      <c r="G347" s="18"/>
    </row>
    <row r="348" spans="2:7" ht="30" customHeight="1">
      <c r="B348" s="6">
        <v>348</v>
      </c>
      <c r="C348" s="29" t="s">
        <v>556</v>
      </c>
      <c r="D348" s="7" t="s">
        <v>97</v>
      </c>
      <c r="E348" s="24">
        <v>183.75</v>
      </c>
      <c r="F348" s="37"/>
      <c r="G348" s="18"/>
    </row>
    <row r="349" spans="2:7" ht="30" customHeight="1">
      <c r="B349" s="6">
        <v>349</v>
      </c>
      <c r="C349" s="29" t="s">
        <v>557</v>
      </c>
      <c r="D349" s="7" t="s">
        <v>97</v>
      </c>
      <c r="E349" s="24">
        <v>196.875</v>
      </c>
      <c r="F349" s="37"/>
      <c r="G349" s="18"/>
    </row>
    <row r="350" spans="2:7" ht="30" customHeight="1">
      <c r="B350" s="6">
        <v>350</v>
      </c>
      <c r="C350" s="29" t="s">
        <v>558</v>
      </c>
      <c r="D350" s="7" t="s">
        <v>97</v>
      </c>
      <c r="E350" s="24">
        <v>210</v>
      </c>
      <c r="F350" s="37"/>
      <c r="G350" s="18"/>
    </row>
    <row r="351" spans="2:7" ht="30" customHeight="1">
      <c r="B351" s="6">
        <v>351</v>
      </c>
      <c r="C351" s="30" t="s">
        <v>559</v>
      </c>
      <c r="D351" s="7" t="s">
        <v>97</v>
      </c>
      <c r="E351" s="24">
        <v>203.4375</v>
      </c>
      <c r="F351" s="37"/>
      <c r="G351" s="18"/>
    </row>
    <row r="352" spans="2:7" ht="30" customHeight="1">
      <c r="B352" s="6">
        <v>352</v>
      </c>
      <c r="C352" s="30" t="s">
        <v>560</v>
      </c>
      <c r="D352" s="7" t="s">
        <v>97</v>
      </c>
      <c r="E352" s="24">
        <v>210</v>
      </c>
      <c r="F352" s="37"/>
      <c r="G352" s="18"/>
    </row>
    <row r="353" spans="2:7" ht="30" customHeight="1">
      <c r="B353" s="6">
        <v>353</v>
      </c>
      <c r="C353" s="30" t="s">
        <v>561</v>
      </c>
      <c r="D353" s="7" t="s">
        <v>97</v>
      </c>
      <c r="E353" s="24">
        <v>210</v>
      </c>
      <c r="F353" s="37"/>
      <c r="G353" s="18"/>
    </row>
    <row r="354" spans="2:7" ht="30" customHeight="1">
      <c r="B354" s="6">
        <v>354</v>
      </c>
      <c r="C354" s="32" t="s">
        <v>562</v>
      </c>
      <c r="D354" s="7" t="s">
        <v>97</v>
      </c>
      <c r="E354" s="24">
        <v>177.1875</v>
      </c>
      <c r="F354" s="37"/>
      <c r="G354" s="18"/>
    </row>
    <row r="355" spans="2:7" ht="30" customHeight="1">
      <c r="B355" s="6">
        <v>355</v>
      </c>
      <c r="C355" s="30" t="s">
        <v>563</v>
      </c>
      <c r="D355" s="7" t="s">
        <v>97</v>
      </c>
      <c r="E355" s="24">
        <v>203.4375</v>
      </c>
      <c r="F355" s="37"/>
      <c r="G355" s="18"/>
    </row>
    <row r="356" spans="2:7" ht="30" customHeight="1">
      <c r="B356" s="6">
        <v>356</v>
      </c>
      <c r="C356" s="30" t="s">
        <v>564</v>
      </c>
      <c r="D356" s="7" t="s">
        <v>97</v>
      </c>
      <c r="E356" s="24">
        <v>223.125</v>
      </c>
      <c r="F356" s="37"/>
      <c r="G356" s="18"/>
    </row>
    <row r="357" spans="2:7" ht="30" customHeight="1">
      <c r="B357" s="6">
        <v>357</v>
      </c>
      <c r="C357" s="30" t="s">
        <v>565</v>
      </c>
      <c r="D357" s="7" t="s">
        <v>97</v>
      </c>
      <c r="E357" s="24">
        <v>196.875</v>
      </c>
      <c r="F357" s="37"/>
      <c r="G357" s="18"/>
    </row>
    <row r="358" spans="2:7" ht="30" customHeight="1">
      <c r="B358" s="6">
        <v>358</v>
      </c>
      <c r="C358" s="30" t="s">
        <v>566</v>
      </c>
      <c r="D358" s="7" t="s">
        <v>97</v>
      </c>
      <c r="E358" s="24">
        <v>183.75</v>
      </c>
      <c r="F358" s="37"/>
      <c r="G358" s="18"/>
    </row>
    <row r="359" spans="2:7" ht="30" customHeight="1">
      <c r="B359" s="6">
        <v>359</v>
      </c>
      <c r="C359" s="30" t="s">
        <v>567</v>
      </c>
      <c r="D359" s="7" t="s">
        <v>97</v>
      </c>
      <c r="E359" s="24">
        <v>203.4375</v>
      </c>
      <c r="F359" s="37"/>
      <c r="G359" s="18"/>
    </row>
    <row r="360" spans="2:7" ht="30" customHeight="1">
      <c r="B360" s="6">
        <v>360</v>
      </c>
      <c r="C360" s="30" t="s">
        <v>568</v>
      </c>
      <c r="D360" s="7" t="s">
        <v>97</v>
      </c>
      <c r="E360" s="24">
        <v>210</v>
      </c>
      <c r="F360" s="37"/>
      <c r="G360" s="18"/>
    </row>
    <row r="361" spans="2:7" ht="30" customHeight="1">
      <c r="B361" s="6">
        <v>361</v>
      </c>
      <c r="C361" s="30" t="s">
        <v>569</v>
      </c>
      <c r="D361" s="7" t="s">
        <v>97</v>
      </c>
      <c r="E361" s="24">
        <v>210</v>
      </c>
      <c r="F361" s="37"/>
      <c r="G361" s="18"/>
    </row>
    <row r="362" spans="2:7" ht="30" customHeight="1">
      <c r="B362" s="6">
        <v>362</v>
      </c>
      <c r="C362" s="30" t="s">
        <v>570</v>
      </c>
      <c r="D362" s="7" t="s">
        <v>97</v>
      </c>
      <c r="E362" s="24">
        <v>223.125</v>
      </c>
      <c r="F362" s="37"/>
      <c r="G362" s="18"/>
    </row>
    <row r="363" spans="2:7" ht="30" customHeight="1">
      <c r="B363" s="6">
        <v>363</v>
      </c>
      <c r="C363" s="30" t="s">
        <v>571</v>
      </c>
      <c r="D363" s="7" t="s">
        <v>97</v>
      </c>
      <c r="E363" s="24">
        <v>229.6875</v>
      </c>
      <c r="F363" s="37"/>
      <c r="G363" s="18"/>
    </row>
    <row r="364" spans="2:7" ht="30" customHeight="1">
      <c r="B364" s="6">
        <v>364</v>
      </c>
      <c r="C364" s="30" t="s">
        <v>572</v>
      </c>
      <c r="D364" s="7" t="s">
        <v>97</v>
      </c>
      <c r="E364" s="24">
        <v>196.875</v>
      </c>
      <c r="F364" s="37"/>
      <c r="G364" s="18"/>
    </row>
    <row r="365" spans="2:7" ht="30" customHeight="1">
      <c r="B365" s="6">
        <v>365</v>
      </c>
      <c r="C365" s="30" t="s">
        <v>573</v>
      </c>
      <c r="D365" s="7" t="s">
        <v>97</v>
      </c>
      <c r="E365" s="24">
        <v>210</v>
      </c>
      <c r="F365" s="37"/>
      <c r="G365" s="18"/>
    </row>
    <row r="366" spans="2:7" ht="30" customHeight="1">
      <c r="B366" s="6">
        <v>366</v>
      </c>
      <c r="C366" s="30" t="s">
        <v>574</v>
      </c>
      <c r="D366" s="7" t="s">
        <v>97</v>
      </c>
      <c r="E366" s="24">
        <v>216.5625</v>
      </c>
      <c r="F366" s="37"/>
      <c r="G366" s="18"/>
    </row>
    <row r="367" spans="2:7" ht="30" customHeight="1">
      <c r="B367" s="6">
        <v>367</v>
      </c>
      <c r="C367" s="30" t="s">
        <v>575</v>
      </c>
      <c r="D367" s="7" t="s">
        <v>97</v>
      </c>
      <c r="E367" s="24">
        <v>210</v>
      </c>
      <c r="F367" s="37"/>
      <c r="G367" s="18"/>
    </row>
    <row r="368" spans="2:7" ht="30" customHeight="1">
      <c r="B368" s="6">
        <v>368</v>
      </c>
      <c r="C368" s="30" t="s">
        <v>576</v>
      </c>
      <c r="D368" s="7" t="s">
        <v>97</v>
      </c>
      <c r="E368" s="24">
        <v>223.125</v>
      </c>
      <c r="F368" s="37"/>
      <c r="G368" s="18"/>
    </row>
    <row r="369" spans="1:7" ht="30" customHeight="1">
      <c r="B369" s="6">
        <v>369</v>
      </c>
      <c r="C369" s="30" t="s">
        <v>577</v>
      </c>
      <c r="D369" s="7" t="s">
        <v>97</v>
      </c>
      <c r="E369" s="24">
        <v>229.6875</v>
      </c>
      <c r="F369" s="37"/>
      <c r="G369" s="18"/>
    </row>
    <row r="370" spans="1:7" ht="30" customHeight="1">
      <c r="B370" s="6">
        <v>370</v>
      </c>
      <c r="C370" s="30" t="s">
        <v>578</v>
      </c>
      <c r="D370" s="7" t="s">
        <v>97</v>
      </c>
      <c r="E370" s="24">
        <v>210</v>
      </c>
      <c r="F370" s="37"/>
      <c r="G370" s="18"/>
    </row>
    <row r="371" spans="1:7" ht="30" customHeight="1">
      <c r="B371" s="6">
        <v>371</v>
      </c>
      <c r="C371" s="30" t="s">
        <v>579</v>
      </c>
      <c r="D371" s="7" t="s">
        <v>97</v>
      </c>
      <c r="E371" s="24">
        <v>223.125</v>
      </c>
      <c r="F371" s="37"/>
      <c r="G371" s="18"/>
    </row>
    <row r="372" spans="1:7" ht="30" customHeight="1">
      <c r="B372" s="6">
        <v>372</v>
      </c>
      <c r="C372" s="30" t="s">
        <v>580</v>
      </c>
      <c r="D372" s="7" t="s">
        <v>97</v>
      </c>
      <c r="E372" s="24">
        <v>223.125</v>
      </c>
      <c r="F372" s="37"/>
      <c r="G372" s="18"/>
    </row>
    <row r="373" spans="1:7" ht="30" customHeight="1">
      <c r="B373" s="6">
        <v>373</v>
      </c>
      <c r="C373" s="30" t="s">
        <v>581</v>
      </c>
      <c r="D373" s="7" t="s">
        <v>97</v>
      </c>
      <c r="E373" s="24">
        <v>229.6875</v>
      </c>
      <c r="F373" s="37"/>
      <c r="G373" s="18"/>
    </row>
    <row r="374" spans="1:7" ht="30" customHeight="1">
      <c r="A374" s="27" t="s">
        <v>610</v>
      </c>
      <c r="B374" s="6">
        <v>374</v>
      </c>
      <c r="C374" s="33" t="s">
        <v>611</v>
      </c>
      <c r="D374" s="7" t="s">
        <v>97</v>
      </c>
      <c r="E374" s="24">
        <v>223.125</v>
      </c>
      <c r="F374" s="37"/>
    </row>
    <row r="375" spans="1:7" ht="30" customHeight="1">
      <c r="B375" s="6">
        <v>375</v>
      </c>
      <c r="C375" s="33" t="s">
        <v>612</v>
      </c>
      <c r="D375" s="7" t="s">
        <v>97</v>
      </c>
      <c r="E375" s="24">
        <v>242.8125</v>
      </c>
      <c r="F375" s="37"/>
    </row>
    <row r="376" spans="1:7" ht="30" customHeight="1">
      <c r="B376" s="6">
        <v>376</v>
      </c>
      <c r="C376" s="34" t="s">
        <v>613</v>
      </c>
      <c r="D376" s="7" t="s">
        <v>97</v>
      </c>
      <c r="E376" s="24">
        <v>262.5</v>
      </c>
      <c r="F376" s="37"/>
    </row>
    <row r="377" spans="1:7" ht="30" customHeight="1">
      <c r="B377" s="6">
        <v>377</v>
      </c>
      <c r="C377" s="34" t="s">
        <v>614</v>
      </c>
      <c r="D377" s="7" t="s">
        <v>97</v>
      </c>
      <c r="E377" s="24">
        <v>275.625</v>
      </c>
      <c r="F377" s="37"/>
    </row>
    <row r="378" spans="1:7" ht="30" customHeight="1">
      <c r="A378" s="31" t="s">
        <v>635</v>
      </c>
      <c r="B378" s="6">
        <v>378</v>
      </c>
      <c r="C378" s="35" t="s">
        <v>632</v>
      </c>
      <c r="D378" s="7" t="s">
        <v>97</v>
      </c>
      <c r="E378" s="24">
        <v>200</v>
      </c>
      <c r="F378" s="37"/>
    </row>
    <row r="379" spans="1:7" ht="30" customHeight="1">
      <c r="A379" s="31" t="s">
        <v>617</v>
      </c>
      <c r="B379" s="6">
        <v>379</v>
      </c>
      <c r="C379" s="34" t="s">
        <v>618</v>
      </c>
      <c r="D379" s="7" t="s">
        <v>97</v>
      </c>
      <c r="E379" s="24">
        <v>78.75</v>
      </c>
      <c r="F379" s="37"/>
    </row>
    <row r="380" spans="1:7" ht="30" customHeight="1">
      <c r="B380" s="6">
        <v>380</v>
      </c>
      <c r="C380" s="34" t="s">
        <v>619</v>
      </c>
      <c r="D380" s="7" t="s">
        <v>97</v>
      </c>
      <c r="E380" s="24">
        <v>65.625</v>
      </c>
      <c r="F380" s="37"/>
    </row>
    <row r="381" spans="1:7" ht="30" customHeight="1">
      <c r="B381" s="6">
        <v>381</v>
      </c>
      <c r="C381" s="34" t="s">
        <v>620</v>
      </c>
      <c r="D381" s="7" t="s">
        <v>97</v>
      </c>
      <c r="E381" s="24">
        <v>78.75</v>
      </c>
      <c r="F381" s="37"/>
    </row>
    <row r="382" spans="1:7" ht="30" customHeight="1">
      <c r="B382" s="6">
        <v>382</v>
      </c>
      <c r="C382" s="34" t="s">
        <v>621</v>
      </c>
      <c r="D382" s="7" t="s">
        <v>97</v>
      </c>
      <c r="E382" s="24">
        <v>72.1875</v>
      </c>
      <c r="F382" s="37"/>
    </row>
    <row r="383" spans="1:7" ht="30" customHeight="1">
      <c r="B383" s="6">
        <v>383</v>
      </c>
      <c r="C383" s="34" t="s">
        <v>622</v>
      </c>
      <c r="D383" s="7" t="s">
        <v>97</v>
      </c>
      <c r="E383" s="24">
        <v>78.75</v>
      </c>
      <c r="F383" s="37"/>
    </row>
    <row r="384" spans="1:7" ht="30" customHeight="1">
      <c r="B384" s="6">
        <v>384</v>
      </c>
      <c r="C384" s="34" t="s">
        <v>623</v>
      </c>
      <c r="D384" s="7" t="s">
        <v>97</v>
      </c>
      <c r="E384" s="24">
        <v>72.1875</v>
      </c>
      <c r="F384" s="37"/>
    </row>
    <row r="385" spans="1:6" ht="30" customHeight="1">
      <c r="A385" s="31" t="s">
        <v>624</v>
      </c>
      <c r="B385" s="6">
        <v>385</v>
      </c>
      <c r="C385" s="34" t="s">
        <v>625</v>
      </c>
      <c r="D385" s="7" t="s">
        <v>97</v>
      </c>
      <c r="E385" s="24">
        <v>55.125</v>
      </c>
      <c r="F385" s="37"/>
    </row>
    <row r="386" spans="1:6" ht="30" customHeight="1">
      <c r="B386" s="6">
        <v>386</v>
      </c>
      <c r="C386" s="34" t="s">
        <v>626</v>
      </c>
      <c r="D386" s="7" t="s">
        <v>97</v>
      </c>
      <c r="E386" s="24">
        <v>55.125</v>
      </c>
      <c r="F386" s="37"/>
    </row>
    <row r="387" spans="1:6" ht="30" customHeight="1">
      <c r="B387" s="6">
        <v>387</v>
      </c>
      <c r="C387" s="34" t="s">
        <v>627</v>
      </c>
      <c r="D387" s="7" t="s">
        <v>97</v>
      </c>
      <c r="E387" s="24">
        <v>52.5</v>
      </c>
      <c r="F387" s="37"/>
    </row>
    <row r="388" spans="1:6" ht="30" customHeight="1">
      <c r="B388" s="6">
        <v>388</v>
      </c>
      <c r="C388" s="34" t="s">
        <v>628</v>
      </c>
      <c r="D388" s="7" t="s">
        <v>97</v>
      </c>
      <c r="E388" s="24">
        <v>65.625</v>
      </c>
      <c r="F388" s="37"/>
    </row>
    <row r="389" spans="1:6" ht="30" customHeight="1">
      <c r="B389" s="6">
        <v>389</v>
      </c>
      <c r="C389" s="34" t="s">
        <v>629</v>
      </c>
      <c r="D389" s="7" t="s">
        <v>97</v>
      </c>
      <c r="E389" s="24">
        <v>52.5</v>
      </c>
      <c r="F389" s="37"/>
    </row>
    <row r="390" spans="1:6" ht="30" customHeight="1">
      <c r="A390" s="18" t="s">
        <v>584</v>
      </c>
      <c r="B390" s="6">
        <v>390</v>
      </c>
      <c r="C390" s="35" t="s">
        <v>584</v>
      </c>
      <c r="D390" s="7" t="s">
        <v>97</v>
      </c>
      <c r="E390" s="24">
        <v>52.5</v>
      </c>
      <c r="F390" s="37"/>
    </row>
    <row r="391" spans="1:6" ht="30" customHeight="1">
      <c r="B391" s="6">
        <v>391</v>
      </c>
      <c r="C391" s="35" t="s">
        <v>585</v>
      </c>
      <c r="D391" s="7" t="s">
        <v>97</v>
      </c>
      <c r="E391" s="24">
        <v>78.75</v>
      </c>
      <c r="F391" s="37"/>
    </row>
    <row r="392" spans="1:6" ht="30" customHeight="1">
      <c r="B392" s="6">
        <v>392</v>
      </c>
      <c r="C392" s="35" t="s">
        <v>586</v>
      </c>
      <c r="D392" s="7" t="s">
        <v>97</v>
      </c>
      <c r="E392" s="24">
        <v>78.75</v>
      </c>
      <c r="F392" s="37"/>
    </row>
    <row r="393" spans="1:6" ht="30" customHeight="1">
      <c r="B393" s="6">
        <v>393</v>
      </c>
      <c r="C393" s="35" t="s">
        <v>587</v>
      </c>
      <c r="D393" s="7" t="s">
        <v>97</v>
      </c>
      <c r="E393" s="24">
        <v>78.75</v>
      </c>
      <c r="F393" s="37"/>
    </row>
    <row r="394" spans="1:6" ht="30" customHeight="1">
      <c r="B394" s="6">
        <v>394</v>
      </c>
      <c r="C394" s="35" t="s">
        <v>588</v>
      </c>
      <c r="D394" s="7" t="s">
        <v>97</v>
      </c>
      <c r="E394" s="24">
        <v>72.1875</v>
      </c>
      <c r="F394" s="37"/>
    </row>
    <row r="395" spans="1:6" ht="30" customHeight="1">
      <c r="B395" s="6">
        <v>395</v>
      </c>
      <c r="C395" s="35" t="s">
        <v>589</v>
      </c>
      <c r="D395" s="7" t="s">
        <v>97</v>
      </c>
      <c r="E395" s="24">
        <v>91.875</v>
      </c>
      <c r="F395" s="37"/>
    </row>
    <row r="396" spans="1:6" ht="30" customHeight="1">
      <c r="B396" s="6">
        <v>396</v>
      </c>
      <c r="C396" s="35" t="s">
        <v>590</v>
      </c>
      <c r="D396" s="7" t="s">
        <v>97</v>
      </c>
      <c r="E396" s="24">
        <v>91.875</v>
      </c>
      <c r="F396" s="37"/>
    </row>
    <row r="397" spans="1:6" ht="30" customHeight="1">
      <c r="B397" s="6">
        <v>397</v>
      </c>
      <c r="C397" s="34" t="s">
        <v>591</v>
      </c>
      <c r="D397" s="7" t="s">
        <v>97</v>
      </c>
      <c r="E397" s="24">
        <v>78.75</v>
      </c>
      <c r="F397" s="37"/>
    </row>
    <row r="398" spans="1:6" ht="30" customHeight="1">
      <c r="B398" s="6">
        <v>398</v>
      </c>
      <c r="C398" s="34" t="s">
        <v>592</v>
      </c>
      <c r="D398" s="7" t="s">
        <v>97</v>
      </c>
      <c r="E398" s="24">
        <v>85.3125</v>
      </c>
      <c r="F398" s="37"/>
    </row>
    <row r="399" spans="1:6" ht="30" customHeight="1">
      <c r="B399" s="6">
        <v>399</v>
      </c>
      <c r="C399" s="34" t="s">
        <v>593</v>
      </c>
      <c r="D399" s="7" t="s">
        <v>97</v>
      </c>
      <c r="E399" s="24">
        <v>78.75</v>
      </c>
      <c r="F399" s="37"/>
    </row>
    <row r="400" spans="1:6" ht="30" customHeight="1">
      <c r="B400" s="6">
        <v>400</v>
      </c>
      <c r="C400" s="35" t="s">
        <v>594</v>
      </c>
      <c r="D400" s="7" t="s">
        <v>97</v>
      </c>
      <c r="E400" s="24">
        <v>91.875</v>
      </c>
      <c r="F400" s="37"/>
    </row>
    <row r="401" spans="1:6" ht="30" customHeight="1">
      <c r="B401" s="6">
        <v>401</v>
      </c>
      <c r="C401" s="35" t="s">
        <v>595</v>
      </c>
      <c r="D401" s="7" t="s">
        <v>97</v>
      </c>
      <c r="E401" s="24">
        <v>105</v>
      </c>
      <c r="F401" s="37"/>
    </row>
    <row r="402" spans="1:6" ht="30" customHeight="1">
      <c r="B402" s="6">
        <v>402</v>
      </c>
      <c r="C402" s="35" t="s">
        <v>597</v>
      </c>
      <c r="D402" s="7" t="s">
        <v>97</v>
      </c>
      <c r="E402" s="24">
        <v>105</v>
      </c>
      <c r="F402" s="37"/>
    </row>
    <row r="403" spans="1:6" ht="30" customHeight="1">
      <c r="B403" s="6">
        <v>403</v>
      </c>
      <c r="C403" s="35" t="s">
        <v>598</v>
      </c>
      <c r="D403" s="7" t="s">
        <v>97</v>
      </c>
      <c r="E403" s="24">
        <v>111.5625</v>
      </c>
      <c r="F403" s="37"/>
    </row>
    <row r="404" spans="1:6" ht="30" customHeight="1">
      <c r="B404" s="6">
        <v>404</v>
      </c>
      <c r="C404" s="35" t="s">
        <v>599</v>
      </c>
      <c r="D404" s="7" t="s">
        <v>97</v>
      </c>
      <c r="E404" s="24">
        <v>111.5625</v>
      </c>
      <c r="F404" s="37"/>
    </row>
    <row r="405" spans="1:6" ht="30" customHeight="1">
      <c r="B405" s="6">
        <v>405</v>
      </c>
      <c r="C405" s="35" t="s">
        <v>600</v>
      </c>
      <c r="D405" s="7" t="s">
        <v>97</v>
      </c>
      <c r="E405" s="24">
        <v>111.5625</v>
      </c>
      <c r="F405" s="37"/>
    </row>
    <row r="406" spans="1:6" ht="30" customHeight="1">
      <c r="A406" s="6" t="s">
        <v>68</v>
      </c>
      <c r="B406" s="6">
        <v>406</v>
      </c>
      <c r="C406" s="6" t="s">
        <v>70</v>
      </c>
      <c r="D406" s="7" t="s">
        <v>97</v>
      </c>
      <c r="E406" s="9">
        <v>15</v>
      </c>
      <c r="F406" s="9"/>
    </row>
    <row r="407" spans="1:6" ht="30" customHeight="1">
      <c r="B407" s="6">
        <v>407</v>
      </c>
      <c r="C407" s="6" t="s">
        <v>265</v>
      </c>
      <c r="D407" s="7" t="s">
        <v>97</v>
      </c>
      <c r="E407" s="9">
        <v>25</v>
      </c>
      <c r="F407" s="9"/>
    </row>
    <row r="408" spans="1:6" ht="30" customHeight="1">
      <c r="B408" s="6">
        <v>408</v>
      </c>
      <c r="C408" s="6" t="s">
        <v>71</v>
      </c>
      <c r="D408" s="7" t="s">
        <v>97</v>
      </c>
      <c r="E408" s="9">
        <v>25</v>
      </c>
      <c r="F408" s="9"/>
    </row>
    <row r="409" spans="1:6" ht="30" customHeight="1">
      <c r="B409" s="6">
        <v>409</v>
      </c>
      <c r="C409" s="6" t="s">
        <v>359</v>
      </c>
      <c r="D409" s="7" t="s">
        <v>97</v>
      </c>
      <c r="E409" s="9">
        <v>25</v>
      </c>
      <c r="F409" s="9"/>
    </row>
    <row r="410" spans="1:6" ht="30" customHeight="1">
      <c r="B410" s="6">
        <v>410</v>
      </c>
      <c r="C410" s="6" t="s">
        <v>72</v>
      </c>
      <c r="D410" s="7" t="s">
        <v>97</v>
      </c>
      <c r="E410" s="9">
        <v>20</v>
      </c>
      <c r="F410" s="9"/>
    </row>
    <row r="411" spans="1:6" ht="30" customHeight="1">
      <c r="B411" s="6">
        <v>411</v>
      </c>
      <c r="C411" s="6" t="s">
        <v>266</v>
      </c>
      <c r="D411" s="7" t="s">
        <v>97</v>
      </c>
      <c r="E411" s="9">
        <v>25</v>
      </c>
      <c r="F411" s="9"/>
    </row>
    <row r="412" spans="1:6" ht="30" customHeight="1">
      <c r="B412" s="6">
        <v>412</v>
      </c>
      <c r="C412" s="6" t="s">
        <v>356</v>
      </c>
      <c r="D412" s="7" t="s">
        <v>97</v>
      </c>
      <c r="E412" s="9">
        <v>25</v>
      </c>
      <c r="F412" s="9"/>
    </row>
    <row r="413" spans="1:6" ht="30" customHeight="1">
      <c r="B413" s="6">
        <v>413</v>
      </c>
      <c r="C413" s="6" t="s">
        <v>360</v>
      </c>
      <c r="D413" s="7" t="s">
        <v>97</v>
      </c>
      <c r="E413" s="9">
        <v>40</v>
      </c>
      <c r="F413" s="9"/>
    </row>
    <row r="414" spans="1:6" ht="30" customHeight="1">
      <c r="B414" s="6">
        <v>414</v>
      </c>
      <c r="C414" s="6" t="s">
        <v>361</v>
      </c>
      <c r="D414" s="7" t="s">
        <v>97</v>
      </c>
      <c r="E414" s="9">
        <v>40</v>
      </c>
      <c r="F414" s="9"/>
    </row>
    <row r="415" spans="1:6" ht="30" customHeight="1">
      <c r="B415" s="6">
        <v>415</v>
      </c>
      <c r="C415" s="6" t="s">
        <v>89</v>
      </c>
      <c r="D415" s="7" t="s">
        <v>97</v>
      </c>
      <c r="E415" s="9">
        <v>65</v>
      </c>
      <c r="F415" s="9"/>
    </row>
    <row r="416" spans="1:6" ht="30" customHeight="1">
      <c r="B416" s="6">
        <v>416</v>
      </c>
      <c r="C416" s="6" t="s">
        <v>90</v>
      </c>
      <c r="D416" s="7" t="s">
        <v>97</v>
      </c>
      <c r="E416" s="9">
        <v>50</v>
      </c>
      <c r="F416" s="9"/>
    </row>
    <row r="417" spans="2:6" ht="30" customHeight="1">
      <c r="B417" s="6">
        <v>417</v>
      </c>
      <c r="C417" s="6" t="s">
        <v>91</v>
      </c>
      <c r="D417" s="7" t="s">
        <v>97</v>
      </c>
      <c r="E417" s="9">
        <v>20</v>
      </c>
      <c r="F417" s="9"/>
    </row>
    <row r="418" spans="2:6" ht="30" customHeight="1">
      <c r="B418" s="6">
        <v>418</v>
      </c>
      <c r="C418" s="6" t="s">
        <v>88</v>
      </c>
      <c r="D418" s="7" t="s">
        <v>97</v>
      </c>
      <c r="E418" s="9">
        <v>20</v>
      </c>
      <c r="F418" s="9"/>
    </row>
    <row r="419" spans="2:6" ht="30" customHeight="1">
      <c r="B419" s="6">
        <v>419</v>
      </c>
      <c r="C419" s="6" t="s">
        <v>83</v>
      </c>
      <c r="D419" s="7" t="s">
        <v>97</v>
      </c>
      <c r="E419" s="24">
        <v>50</v>
      </c>
    </row>
    <row r="420" spans="2:6" ht="30" customHeight="1">
      <c r="B420" s="6">
        <v>420</v>
      </c>
      <c r="C420" s="6" t="s">
        <v>364</v>
      </c>
      <c r="D420" s="7" t="s">
        <v>97</v>
      </c>
      <c r="E420" s="24">
        <v>30</v>
      </c>
    </row>
    <row r="421" spans="2:6" ht="30" customHeight="1">
      <c r="B421" s="6">
        <v>421</v>
      </c>
      <c r="C421" s="6" t="s">
        <v>84</v>
      </c>
      <c r="D421" s="7" t="s">
        <v>97</v>
      </c>
      <c r="E421" s="24">
        <v>30</v>
      </c>
    </row>
    <row r="422" spans="2:6" ht="30" customHeight="1">
      <c r="B422" s="6">
        <v>422</v>
      </c>
      <c r="C422" s="6" t="s">
        <v>85</v>
      </c>
      <c r="D422" s="7" t="s">
        <v>97</v>
      </c>
      <c r="E422" s="24">
        <v>30</v>
      </c>
    </row>
    <row r="423" spans="2:6" ht="30" customHeight="1">
      <c r="B423" s="6">
        <v>423</v>
      </c>
      <c r="C423" s="6" t="s">
        <v>86</v>
      </c>
      <c r="D423" s="7" t="s">
        <v>97</v>
      </c>
      <c r="E423" s="24">
        <v>30</v>
      </c>
    </row>
    <row r="424" spans="2:6" ht="30" customHeight="1">
      <c r="B424" s="6">
        <v>424</v>
      </c>
      <c r="C424" s="6" t="s">
        <v>87</v>
      </c>
      <c r="D424" s="7" t="s">
        <v>97</v>
      </c>
      <c r="E424" s="24">
        <v>40</v>
      </c>
    </row>
    <row r="425" spans="2:6" ht="30" customHeight="1">
      <c r="B425" s="6">
        <v>425</v>
      </c>
      <c r="C425" s="6" t="s">
        <v>358</v>
      </c>
      <c r="D425" s="7" t="s">
        <v>425</v>
      </c>
      <c r="E425" s="24">
        <v>90</v>
      </c>
    </row>
    <row r="426" spans="2:6" ht="30" customHeight="1">
      <c r="B426" s="6">
        <v>426</v>
      </c>
      <c r="C426" s="6" t="s">
        <v>354</v>
      </c>
      <c r="D426" s="7" t="s">
        <v>636</v>
      </c>
      <c r="E426" s="24">
        <v>100</v>
      </c>
    </row>
    <row r="427" spans="2:6" ht="30" customHeight="1">
      <c r="B427" s="6">
        <v>427</v>
      </c>
      <c r="C427" s="6" t="s">
        <v>357</v>
      </c>
      <c r="D427" s="7" t="s">
        <v>97</v>
      </c>
      <c r="E427" s="24">
        <v>90</v>
      </c>
    </row>
    <row r="428" spans="2:6" ht="30" customHeight="1">
      <c r="B428" s="6">
        <v>428</v>
      </c>
      <c r="C428" s="6" t="s">
        <v>94</v>
      </c>
      <c r="D428" s="7" t="s">
        <v>97</v>
      </c>
      <c r="E428" s="24">
        <v>20</v>
      </c>
    </row>
    <row r="429" spans="2:6" ht="30" customHeight="1">
      <c r="B429" s="6">
        <v>429</v>
      </c>
      <c r="C429" s="6" t="s">
        <v>95</v>
      </c>
      <c r="D429" s="7" t="s">
        <v>97</v>
      </c>
      <c r="E429" s="24">
        <v>20</v>
      </c>
    </row>
    <row r="430" spans="2:6" ht="30" customHeight="1">
      <c r="B430" s="6">
        <v>430</v>
      </c>
      <c r="C430" s="6" t="s">
        <v>96</v>
      </c>
      <c r="D430" s="7" t="s">
        <v>97</v>
      </c>
      <c r="E430" s="24">
        <v>20</v>
      </c>
    </row>
    <row r="431" spans="2:6" ht="30" customHeight="1">
      <c r="B431" s="6">
        <v>431</v>
      </c>
      <c r="C431" s="6" t="s">
        <v>274</v>
      </c>
      <c r="D431" s="7" t="s">
        <v>97</v>
      </c>
      <c r="E431" s="24">
        <v>20</v>
      </c>
    </row>
  </sheetData>
  <conditionalFormatting sqref="C21:C23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SWEETS</vt:lpstr>
      <vt:lpstr>Sheet1</vt:lpstr>
      <vt:lpstr>ZOMATO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</dc:creator>
  <cp:lastModifiedBy>ADMIN</cp:lastModifiedBy>
  <dcterms:created xsi:type="dcterms:W3CDTF">2020-05-25T10:47:36Z</dcterms:created>
  <dcterms:modified xsi:type="dcterms:W3CDTF">2022-12-28T12:53:32Z</dcterms:modified>
</cp:coreProperties>
</file>