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Q:\Projects\Electronics\Modules\24Vac-5Vdc\research\"/>
    </mc:Choice>
  </mc:AlternateContent>
  <xr:revisionPtr revIDLastSave="0" documentId="13_ncr:1_{E2D729D7-E3BC-45FC-A8DD-77072B8F9F89}" xr6:coauthVersionLast="46" xr6:coauthVersionMax="46" xr10:uidLastSave="{00000000-0000-0000-0000-000000000000}"/>
  <bookViews>
    <workbookView xWindow="-108" yWindow="-108" windowWidth="22320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8" i="1" l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C29" i="1"/>
  <c r="B25" i="1"/>
  <c r="C25" i="1" s="1"/>
  <c r="B24" i="1"/>
  <c r="C24" i="1" s="1"/>
  <c r="C23" i="1"/>
  <c r="B23" i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C16" i="1"/>
  <c r="C3" i="1"/>
  <c r="B4" i="1"/>
  <c r="C4" i="1" s="1"/>
  <c r="B5" i="1"/>
  <c r="C5" i="1" s="1"/>
  <c r="B6" i="1"/>
  <c r="C6" i="1" s="1"/>
  <c r="B7" i="1"/>
  <c r="C7" i="1" s="1"/>
  <c r="B8" i="1"/>
  <c r="C8" i="1" s="1"/>
  <c r="B9" i="1"/>
  <c r="C9" i="1" s="1"/>
  <c r="B10" i="1"/>
  <c r="C10" i="1" s="1"/>
  <c r="B11" i="1"/>
  <c r="C11" i="1" s="1"/>
  <c r="B12" i="1"/>
  <c r="C12" i="1" s="1"/>
</calcChain>
</file>

<file path=xl/sharedStrings.xml><?xml version="1.0" encoding="utf-8"?>
<sst xmlns="http://schemas.openxmlformats.org/spreadsheetml/2006/main" count="42" uniqueCount="13">
  <si>
    <t>Current</t>
  </si>
  <si>
    <t>Resistor</t>
  </si>
  <si>
    <t>Power</t>
  </si>
  <si>
    <t>Rectified</t>
  </si>
  <si>
    <t>Min</t>
  </si>
  <si>
    <t>Max</t>
  </si>
  <si>
    <t>RMS</t>
  </si>
  <si>
    <t>Ripple</t>
  </si>
  <si>
    <t>-</t>
  </si>
  <si>
    <t>Output</t>
  </si>
  <si>
    <t>220uF / 3.3uH / 20uF</t>
  </si>
  <si>
    <t>330uF / 4.7uH / 20uF</t>
  </si>
  <si>
    <t>330uF / 10uH / 30uF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</si>
</sst>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\ &quot;Ω&quot;"/>
    <numFmt numFmtId="165" formatCode="#,##0\ &quot;mA&quot;"/>
    <numFmt numFmtId="166" formatCode="#,##0.0\ &quot;W&quot;"/>
    <numFmt numFmtId="168" formatCode="#,##0.0\ &quot;V&quot;"/>
    <numFmt numFmtId="169" formatCode="#,##0.000\ &quot;V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 applyAlignment="1">
      <alignment vertical="center"/>
    </xf>
    <xf numFmtId="168" fontId="0" fillId="0" borderId="0" xfId="0" applyNumberFormat="1" applyBorder="1" applyAlignment="1">
      <alignment vertical="center"/>
    </xf>
    <xf numFmtId="169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0" fillId="0" borderId="0" xfId="0" applyBorder="1" applyAlignment="1"/>
    <xf numFmtId="168" fontId="1" fillId="0" borderId="0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65" fontId="1" fillId="0" borderId="0" xfId="0" applyNumberFormat="1" applyFont="1" applyBorder="1" applyAlignment="1">
      <alignment horizontal="center"/>
    </xf>
    <xf numFmtId="166" fontId="1" fillId="0" borderId="0" xfId="0" applyNumberFormat="1" applyFont="1" applyBorder="1" applyAlignment="1">
      <alignment horizontal="center"/>
    </xf>
    <xf numFmtId="168" fontId="1" fillId="0" borderId="2" xfId="0" applyNumberFormat="1" applyFont="1" applyBorder="1" applyAlignment="1">
      <alignment horizontal="center"/>
    </xf>
    <xf numFmtId="169" fontId="1" fillId="0" borderId="2" xfId="0" applyNumberFormat="1" applyFont="1" applyBorder="1" applyAlignment="1">
      <alignment horizontal="center"/>
    </xf>
    <xf numFmtId="169" fontId="1" fillId="0" borderId="3" xfId="0" applyNumberFormat="1" applyFont="1" applyBorder="1" applyAlignment="1">
      <alignment horizontal="center"/>
    </xf>
    <xf numFmtId="164" fontId="1" fillId="0" borderId="4" xfId="0" applyNumberFormat="1" applyFont="1" applyBorder="1" applyAlignment="1">
      <alignment horizontal="center"/>
    </xf>
    <xf numFmtId="169" fontId="1" fillId="0" borderId="5" xfId="0" applyNumberFormat="1" applyFont="1" applyBorder="1" applyAlignment="1">
      <alignment horizontal="center"/>
    </xf>
    <xf numFmtId="164" fontId="0" fillId="0" borderId="4" xfId="0" applyNumberFormat="1" applyBorder="1" applyAlignment="1">
      <alignment horizontal="center" vertical="center"/>
    </xf>
    <xf numFmtId="169" fontId="0" fillId="0" borderId="5" xfId="0" applyNumberFormat="1" applyBorder="1" applyAlignment="1">
      <alignment vertical="center"/>
    </xf>
    <xf numFmtId="164" fontId="0" fillId="0" borderId="6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8" fontId="0" fillId="0" borderId="7" xfId="0" applyNumberFormat="1" applyBorder="1" applyAlignment="1">
      <alignment vertical="center"/>
    </xf>
    <xf numFmtId="169" fontId="0" fillId="0" borderId="7" xfId="0" applyNumberFormat="1" applyBorder="1" applyAlignment="1">
      <alignment vertical="center"/>
    </xf>
    <xf numFmtId="169" fontId="0" fillId="0" borderId="8" xfId="0" applyNumberForma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8"/>
  <sheetViews>
    <sheetView tabSelected="1" workbookViewId="0">
      <selection sqref="A1:C1"/>
    </sheetView>
  </sheetViews>
  <sheetFormatPr defaultRowHeight="14.4" x14ac:dyDescent="0.3"/>
  <cols>
    <col min="1" max="1" width="8.88671875" style="6"/>
    <col min="2" max="2" width="8.88671875" style="5"/>
    <col min="3" max="3" width="8.88671875" style="4"/>
    <col min="4" max="6" width="8.88671875" style="2"/>
    <col min="7" max="10" width="8.88671875" style="3"/>
    <col min="11" max="16384" width="8.88671875" style="1"/>
  </cols>
  <sheetData>
    <row r="1" spans="1:10" s="7" customFormat="1" x14ac:dyDescent="0.3">
      <c r="A1" s="26" t="s">
        <v>10</v>
      </c>
      <c r="B1" s="27"/>
      <c r="C1" s="27"/>
      <c r="D1" s="13" t="s">
        <v>3</v>
      </c>
      <c r="E1" s="13"/>
      <c r="F1" s="13"/>
      <c r="G1" s="14" t="s">
        <v>9</v>
      </c>
      <c r="H1" s="14"/>
      <c r="I1" s="14"/>
      <c r="J1" s="15"/>
    </row>
    <row r="2" spans="1:10" s="10" customFormat="1" x14ac:dyDescent="0.3">
      <c r="A2" s="16" t="s">
        <v>1</v>
      </c>
      <c r="B2" s="11" t="s">
        <v>0</v>
      </c>
      <c r="C2" s="12" t="s">
        <v>2</v>
      </c>
      <c r="D2" s="8" t="s">
        <v>4</v>
      </c>
      <c r="E2" s="8" t="s">
        <v>5</v>
      </c>
      <c r="F2" s="8" t="s">
        <v>6</v>
      </c>
      <c r="G2" s="9" t="s">
        <v>4</v>
      </c>
      <c r="H2" s="9" t="s">
        <v>5</v>
      </c>
      <c r="I2" s="9" t="s">
        <v>7</v>
      </c>
      <c r="J2" s="17" t="s">
        <v>6</v>
      </c>
    </row>
    <row r="3" spans="1:10" x14ac:dyDescent="0.3">
      <c r="A3" s="18" t="s">
        <v>8</v>
      </c>
      <c r="B3" s="5">
        <v>0</v>
      </c>
      <c r="C3" s="4">
        <f>5*B3/1000</f>
        <v>0</v>
      </c>
      <c r="J3" s="19"/>
    </row>
    <row r="4" spans="1:10" x14ac:dyDescent="0.3">
      <c r="A4" s="18">
        <v>100</v>
      </c>
      <c r="B4" s="5">
        <f>5/A4*1000</f>
        <v>50</v>
      </c>
      <c r="C4" s="4">
        <f>5*B4/1000</f>
        <v>0.25</v>
      </c>
      <c r="J4" s="19"/>
    </row>
    <row r="5" spans="1:10" x14ac:dyDescent="0.3">
      <c r="A5" s="18">
        <v>49.9</v>
      </c>
      <c r="B5" s="5">
        <f>5/A5*1000</f>
        <v>100.20040080160321</v>
      </c>
      <c r="C5" s="4">
        <f>5*B5/1000</f>
        <v>0.50100200400801609</v>
      </c>
      <c r="J5" s="19"/>
    </row>
    <row r="6" spans="1:10" x14ac:dyDescent="0.3">
      <c r="A6" s="18">
        <v>33</v>
      </c>
      <c r="B6" s="5">
        <f>5/A6*1000</f>
        <v>151.51515151515153</v>
      </c>
      <c r="C6" s="4">
        <f>5*B6/1000</f>
        <v>0.75757575757575757</v>
      </c>
      <c r="J6" s="19"/>
    </row>
    <row r="7" spans="1:10" x14ac:dyDescent="0.3">
      <c r="A7" s="18">
        <v>22</v>
      </c>
      <c r="B7" s="5">
        <f>5/A7*1000</f>
        <v>227.27272727272725</v>
      </c>
      <c r="C7" s="4">
        <f>5*B7/1000</f>
        <v>1.1363636363636362</v>
      </c>
      <c r="J7" s="19"/>
    </row>
    <row r="8" spans="1:10" x14ac:dyDescent="0.3">
      <c r="A8" s="18">
        <v>18</v>
      </c>
      <c r="B8" s="5">
        <f>5/A8*1000</f>
        <v>277.77777777777777</v>
      </c>
      <c r="C8" s="4">
        <f>5*B8/1000</f>
        <v>1.3888888888888888</v>
      </c>
      <c r="J8" s="19"/>
    </row>
    <row r="9" spans="1:10" x14ac:dyDescent="0.3">
      <c r="A9" s="18">
        <v>15</v>
      </c>
      <c r="B9" s="5">
        <f>5/A9*1000</f>
        <v>333.33333333333331</v>
      </c>
      <c r="C9" s="4">
        <f>5*B9/1000</f>
        <v>1.6666666666666665</v>
      </c>
      <c r="J9" s="19"/>
    </row>
    <row r="10" spans="1:10" x14ac:dyDescent="0.3">
      <c r="A10" s="18">
        <v>12</v>
      </c>
      <c r="B10" s="5">
        <f>5/A10*1000</f>
        <v>416.66666666666669</v>
      </c>
      <c r="C10" s="4">
        <f>5*B10/1000</f>
        <v>2.0833333333333335</v>
      </c>
      <c r="J10" s="19"/>
    </row>
    <row r="11" spans="1:10" x14ac:dyDescent="0.3">
      <c r="A11" s="18">
        <v>10</v>
      </c>
      <c r="B11" s="5">
        <f>5/A11*1000</f>
        <v>500</v>
      </c>
      <c r="C11" s="4">
        <f>5*B11/1000</f>
        <v>2.5</v>
      </c>
      <c r="J11" s="19"/>
    </row>
    <row r="12" spans="1:10" x14ac:dyDescent="0.3">
      <c r="A12" s="20">
        <v>8</v>
      </c>
      <c r="B12" s="21">
        <f>5/A12*1000</f>
        <v>625</v>
      </c>
      <c r="C12" s="22">
        <f>5*B12/1000</f>
        <v>3.125</v>
      </c>
      <c r="D12" s="23"/>
      <c r="E12" s="23"/>
      <c r="F12" s="23"/>
      <c r="G12" s="24"/>
      <c r="H12" s="24"/>
      <c r="I12" s="24"/>
      <c r="J12" s="25"/>
    </row>
    <row r="14" spans="1:10" x14ac:dyDescent="0.3">
      <c r="A14" s="26" t="s">
        <v>11</v>
      </c>
      <c r="B14" s="27"/>
      <c r="C14" s="27"/>
      <c r="D14" s="13" t="s">
        <v>3</v>
      </c>
      <c r="E14" s="13"/>
      <c r="F14" s="13"/>
      <c r="G14" s="14" t="s">
        <v>9</v>
      </c>
      <c r="H14" s="14"/>
      <c r="I14" s="14"/>
      <c r="J14" s="15"/>
    </row>
    <row r="15" spans="1:10" x14ac:dyDescent="0.3">
      <c r="A15" s="16" t="s">
        <v>1</v>
      </c>
      <c r="B15" s="11" t="s">
        <v>0</v>
      </c>
      <c r="C15" s="12" t="s">
        <v>2</v>
      </c>
      <c r="D15" s="8" t="s">
        <v>4</v>
      </c>
      <c r="E15" s="8" t="s">
        <v>5</v>
      </c>
      <c r="F15" s="8" t="s">
        <v>6</v>
      </c>
      <c r="G15" s="9" t="s">
        <v>4</v>
      </c>
      <c r="H15" s="9" t="s">
        <v>5</v>
      </c>
      <c r="I15" s="9" t="s">
        <v>7</v>
      </c>
      <c r="J15" s="17" t="s">
        <v>6</v>
      </c>
    </row>
    <row r="16" spans="1:10" x14ac:dyDescent="0.3">
      <c r="A16" s="18" t="s">
        <v>8</v>
      </c>
      <c r="B16" s="5">
        <v>0</v>
      </c>
      <c r="C16" s="4">
        <f>5*B16/1000</f>
        <v>0</v>
      </c>
      <c r="J16" s="19"/>
    </row>
    <row r="17" spans="1:10" x14ac:dyDescent="0.3">
      <c r="A17" s="18">
        <v>100</v>
      </c>
      <c r="B17" s="5">
        <f>5/A17*1000</f>
        <v>50</v>
      </c>
      <c r="C17" s="4">
        <f>5*B17/1000</f>
        <v>0.25</v>
      </c>
      <c r="J17" s="19"/>
    </row>
    <row r="18" spans="1:10" x14ac:dyDescent="0.3">
      <c r="A18" s="18">
        <v>49.9</v>
      </c>
      <c r="B18" s="5">
        <f>5/A18*1000</f>
        <v>100.20040080160321</v>
      </c>
      <c r="C18" s="4">
        <f>5*B18/1000</f>
        <v>0.50100200400801609</v>
      </c>
      <c r="J18" s="19"/>
    </row>
    <row r="19" spans="1:10" x14ac:dyDescent="0.3">
      <c r="A19" s="18">
        <v>33</v>
      </c>
      <c r="B19" s="5">
        <f>5/A19*1000</f>
        <v>151.51515151515153</v>
      </c>
      <c r="C19" s="4">
        <f>5*B19/1000</f>
        <v>0.75757575757575757</v>
      </c>
      <c r="J19" s="19"/>
    </row>
    <row r="20" spans="1:10" x14ac:dyDescent="0.3">
      <c r="A20" s="18">
        <v>22</v>
      </c>
      <c r="B20" s="5">
        <f>5/A20*1000</f>
        <v>227.27272727272725</v>
      </c>
      <c r="C20" s="4">
        <f>5*B20/1000</f>
        <v>1.1363636363636362</v>
      </c>
      <c r="J20" s="19"/>
    </row>
    <row r="21" spans="1:10" x14ac:dyDescent="0.3">
      <c r="A21" s="18">
        <v>18</v>
      </c>
      <c r="B21" s="5">
        <f>5/A21*1000</f>
        <v>277.77777777777777</v>
      </c>
      <c r="C21" s="4">
        <f>5*B21/1000</f>
        <v>1.3888888888888888</v>
      </c>
      <c r="J21" s="19"/>
    </row>
    <row r="22" spans="1:10" x14ac:dyDescent="0.3">
      <c r="A22" s="18">
        <v>15</v>
      </c>
      <c r="B22" s="5">
        <f>5/A22*1000</f>
        <v>333.33333333333331</v>
      </c>
      <c r="C22" s="4">
        <f>5*B22/1000</f>
        <v>1.6666666666666665</v>
      </c>
      <c r="J22" s="19"/>
    </row>
    <row r="23" spans="1:10" x14ac:dyDescent="0.3">
      <c r="A23" s="18">
        <v>12</v>
      </c>
      <c r="B23" s="5">
        <f>5/A23*1000</f>
        <v>416.66666666666669</v>
      </c>
      <c r="C23" s="4">
        <f>5*B23/1000</f>
        <v>2.0833333333333335</v>
      </c>
      <c r="J23" s="19"/>
    </row>
    <row r="24" spans="1:10" x14ac:dyDescent="0.3">
      <c r="A24" s="18">
        <v>10</v>
      </c>
      <c r="B24" s="5">
        <f>5/A24*1000</f>
        <v>500</v>
      </c>
      <c r="C24" s="4">
        <f>5*B24/1000</f>
        <v>2.5</v>
      </c>
      <c r="J24" s="19"/>
    </row>
    <row r="25" spans="1:10" x14ac:dyDescent="0.3">
      <c r="A25" s="20">
        <v>8</v>
      </c>
      <c r="B25" s="21">
        <f>5/A25*1000</f>
        <v>625</v>
      </c>
      <c r="C25" s="22">
        <f>5*B25/1000</f>
        <v>3.125</v>
      </c>
      <c r="D25" s="23"/>
      <c r="E25" s="23"/>
      <c r="F25" s="23"/>
      <c r="G25" s="24"/>
      <c r="H25" s="24"/>
      <c r="I25" s="24"/>
      <c r="J25" s="25"/>
    </row>
    <row r="27" spans="1:10" x14ac:dyDescent="0.3">
      <c r="A27" s="26" t="s">
        <v>12</v>
      </c>
      <c r="B27" s="27"/>
      <c r="C27" s="27"/>
      <c r="D27" s="13" t="s">
        <v>3</v>
      </c>
      <c r="E27" s="13"/>
      <c r="F27" s="13"/>
      <c r="G27" s="14" t="s">
        <v>9</v>
      </c>
      <c r="H27" s="14"/>
      <c r="I27" s="14"/>
      <c r="J27" s="15"/>
    </row>
    <row r="28" spans="1:10" x14ac:dyDescent="0.3">
      <c r="A28" s="16" t="s">
        <v>1</v>
      </c>
      <c r="B28" s="11" t="s">
        <v>0</v>
      </c>
      <c r="C28" s="12" t="s">
        <v>2</v>
      </c>
      <c r="D28" s="8" t="s">
        <v>4</v>
      </c>
      <c r="E28" s="8" t="s">
        <v>5</v>
      </c>
      <c r="F28" s="8" t="s">
        <v>6</v>
      </c>
      <c r="G28" s="9" t="s">
        <v>4</v>
      </c>
      <c r="H28" s="9" t="s">
        <v>5</v>
      </c>
      <c r="I28" s="9" t="s">
        <v>7</v>
      </c>
      <c r="J28" s="17" t="s">
        <v>6</v>
      </c>
    </row>
    <row r="29" spans="1:10" x14ac:dyDescent="0.3">
      <c r="A29" s="18" t="s">
        <v>8</v>
      </c>
      <c r="B29" s="5">
        <v>0</v>
      </c>
      <c r="C29" s="4">
        <f>5*B29/1000</f>
        <v>0</v>
      </c>
      <c r="J29" s="19"/>
    </row>
    <row r="30" spans="1:10" x14ac:dyDescent="0.3">
      <c r="A30" s="18">
        <v>100</v>
      </c>
      <c r="B30" s="5">
        <f>5/A30*1000</f>
        <v>50</v>
      </c>
      <c r="C30" s="4">
        <f>5*B30/1000</f>
        <v>0.25</v>
      </c>
      <c r="J30" s="19"/>
    </row>
    <row r="31" spans="1:10" x14ac:dyDescent="0.3">
      <c r="A31" s="18">
        <v>49.9</v>
      </c>
      <c r="B31" s="5">
        <f>5/A31*1000</f>
        <v>100.20040080160321</v>
      </c>
      <c r="C31" s="4">
        <f>5*B31/1000</f>
        <v>0.50100200400801609</v>
      </c>
      <c r="J31" s="19"/>
    </row>
    <row r="32" spans="1:10" x14ac:dyDescent="0.3">
      <c r="A32" s="18">
        <v>33</v>
      </c>
      <c r="B32" s="5">
        <f>5/A32*1000</f>
        <v>151.51515151515153</v>
      </c>
      <c r="C32" s="4">
        <f>5*B32/1000</f>
        <v>0.75757575757575757</v>
      </c>
      <c r="J32" s="19"/>
    </row>
    <row r="33" spans="1:10" x14ac:dyDescent="0.3">
      <c r="A33" s="18">
        <v>22</v>
      </c>
      <c r="B33" s="5">
        <f>5/A33*1000</f>
        <v>227.27272727272725</v>
      </c>
      <c r="C33" s="4">
        <f>5*B33/1000</f>
        <v>1.1363636363636362</v>
      </c>
      <c r="J33" s="19"/>
    </row>
    <row r="34" spans="1:10" x14ac:dyDescent="0.3">
      <c r="A34" s="18">
        <v>18</v>
      </c>
      <c r="B34" s="5">
        <f>5/A34*1000</f>
        <v>277.77777777777777</v>
      </c>
      <c r="C34" s="4">
        <f>5*B34/1000</f>
        <v>1.3888888888888888</v>
      </c>
      <c r="J34" s="19"/>
    </row>
    <row r="35" spans="1:10" x14ac:dyDescent="0.3">
      <c r="A35" s="18">
        <v>15</v>
      </c>
      <c r="B35" s="5">
        <f>5/A35*1000</f>
        <v>333.33333333333331</v>
      </c>
      <c r="C35" s="4">
        <f>5*B35/1000</f>
        <v>1.6666666666666665</v>
      </c>
      <c r="J35" s="19"/>
    </row>
    <row r="36" spans="1:10" x14ac:dyDescent="0.3">
      <c r="A36" s="18">
        <v>12</v>
      </c>
      <c r="B36" s="5">
        <f>5/A36*1000</f>
        <v>416.66666666666669</v>
      </c>
      <c r="C36" s="4">
        <f>5*B36/1000</f>
        <v>2.0833333333333335</v>
      </c>
      <c r="J36" s="19"/>
    </row>
    <row r="37" spans="1:10" x14ac:dyDescent="0.3">
      <c r="A37" s="18">
        <v>10</v>
      </c>
      <c r="B37" s="5">
        <f>5/A37*1000</f>
        <v>500</v>
      </c>
      <c r="C37" s="4">
        <f>5*B37/1000</f>
        <v>2.5</v>
      </c>
      <c r="J37" s="19"/>
    </row>
    <row r="38" spans="1:10" x14ac:dyDescent="0.3">
      <c r="A38" s="20">
        <v>8</v>
      </c>
      <c r="B38" s="21">
        <f>5/A38*1000</f>
        <v>625</v>
      </c>
      <c r="C38" s="22">
        <f>5*B38/1000</f>
        <v>3.125</v>
      </c>
      <c r="D38" s="23"/>
      <c r="E38" s="23"/>
      <c r="F38" s="23"/>
      <c r="G38" s="24"/>
      <c r="H38" s="24"/>
      <c r="I38" s="24"/>
      <c r="J38" s="25"/>
    </row>
  </sheetData>
  <mergeCells count="9">
    <mergeCell ref="A1:C1"/>
    <mergeCell ref="A14:C14"/>
    <mergeCell ref="D14:F14"/>
    <mergeCell ref="G14:J14"/>
    <mergeCell ref="A27:C27"/>
    <mergeCell ref="D27:F27"/>
    <mergeCell ref="G27:J27"/>
    <mergeCell ref="D1:F1"/>
    <mergeCell ref="G1:J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Josip</dc:creator>
  <cp:lastModifiedBy>Josip</cp:lastModifiedBy>
  <dcterms:created xsi:type="dcterms:W3CDTF">2015-06-05T18:17:20Z</dcterms:created>
  <dcterms:modified xsi:type="dcterms:W3CDTF">2021-04-12T01:52:51Z</dcterms:modified>
</cp:coreProperties>
</file>