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Home$/Repositories/shiny-server/DIA/QK/"/>
    </mc:Choice>
  </mc:AlternateContent>
  <xr:revisionPtr revIDLastSave="0" documentId="13_ncr:11_{522E9623-CF60-4947-964F-A7F607513E69}" xr6:coauthVersionLast="28" xr6:coauthVersionMax="28" xr10:uidLastSave="{00000000-0000-0000-0000-000000000000}"/>
  <bookViews>
    <workbookView xWindow="8760" yWindow="2340" windowWidth="25780" windowHeight="23620" tabRatio="692" xr2:uid="{00000000-000D-0000-FFFF-FFFF00000000}"/>
  </bookViews>
  <sheets>
    <sheet name="QK" sheetId="26" r:id="rId1"/>
    <sheet name="Names" sheetId="27" r:id="rId2"/>
  </sheets>
  <definedNames>
    <definedName name="_xlnm._FilterDatabase" localSheetId="1" hidden="1">Names!$B$1:$B$182</definedName>
    <definedName name="Panel">Names!$A$2:$A$65</definedName>
    <definedName name="Parameter">Names!$B$2:$B$40</definedName>
    <definedName name="Type">Names!$C$2:$C$3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6" l="1"/>
  <c r="A4" i="26"/>
  <c r="A5" i="26"/>
  <c r="A6" i="26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B3" i="26"/>
  <c r="B4" i="26"/>
  <c r="B5" i="26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C3" i="26"/>
  <c r="C4" i="26" s="1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</calcChain>
</file>

<file path=xl/sharedStrings.xml><?xml version="1.0" encoding="utf-8"?>
<sst xmlns="http://schemas.openxmlformats.org/spreadsheetml/2006/main" count="137" uniqueCount="105">
  <si>
    <t>Resultat</t>
  </si>
  <si>
    <t>Panel</t>
  </si>
  <si>
    <t>Score</t>
  </si>
  <si>
    <t>Parameter</t>
  </si>
  <si>
    <t>Datum</t>
  </si>
  <si>
    <t>IgG</t>
  </si>
  <si>
    <t>Type</t>
  </si>
  <si>
    <t>core</t>
  </si>
  <si>
    <t>educational</t>
  </si>
  <si>
    <t>HBs-AG</t>
  </si>
  <si>
    <t>anti-HBc total AK</t>
  </si>
  <si>
    <t>anti-HBc IgM</t>
  </si>
  <si>
    <t>HBe-AG</t>
  </si>
  <si>
    <t>anti-HBe total AK</t>
  </si>
  <si>
    <t>IgG-Avidit&lt;U+00E4&gt;t</t>
  </si>
  <si>
    <t>IgM</t>
  </si>
  <si>
    <t>RNA quant. + Genotyp</t>
  </si>
  <si>
    <t>anti-HCV AK</t>
  </si>
  <si>
    <t>RNA quant.</t>
  </si>
  <si>
    <t>HIV-1/2 Screening</t>
  </si>
  <si>
    <t>anti-HBs AK</t>
  </si>
  <si>
    <t>VCA IgG</t>
  </si>
  <si>
    <t>VCA IgM</t>
  </si>
  <si>
    <t>EBNA</t>
  </si>
  <si>
    <t>Virusisolierung auf Zellkultur</t>
  </si>
  <si>
    <t>DNA quant.</t>
  </si>
  <si>
    <t>HIV-1/2 Innolia</t>
  </si>
  <si>
    <t>HIV-1 p24 Antigen</t>
  </si>
  <si>
    <t>HTLV-1/2 Antik&lt;U+00F6&gt;rper</t>
  </si>
  <si>
    <t>Anti-HDV</t>
  </si>
  <si>
    <t>Masernvirus RNA</t>
  </si>
  <si>
    <t>HIV-2 RNA</t>
  </si>
  <si>
    <t>Zikavirus (RNA)</t>
  </si>
  <si>
    <t>NS1-Ag</t>
  </si>
  <si>
    <t>DNA qual.</t>
  </si>
  <si>
    <t>HIV-1 DNA</t>
  </si>
  <si>
    <t>RNA qual.</t>
  </si>
  <si>
    <t>RSV(A/B) RNA</t>
  </si>
  <si>
    <t>Influenzavirus A/B RNA</t>
  </si>
  <si>
    <t>MERS-CoV RNA</t>
  </si>
  <si>
    <t>Virus Identification</t>
  </si>
  <si>
    <t>ADVDNA</t>
  </si>
  <si>
    <t>BKDNA</t>
  </si>
  <si>
    <t>CHIKV</t>
  </si>
  <si>
    <t>351 Cytomegalievirus (Ak)</t>
  </si>
  <si>
    <t>Diagnostic Serology Hepatitis</t>
  </si>
  <si>
    <t>Immunity Screen</t>
  </si>
  <si>
    <t>CMVDNA</t>
  </si>
  <si>
    <t>CVRNA</t>
  </si>
  <si>
    <t>DENVRNA</t>
  </si>
  <si>
    <t>351 Dengueviren - MRZ</t>
  </si>
  <si>
    <t>EBVDNA</t>
  </si>
  <si>
    <t>EVRNA</t>
  </si>
  <si>
    <t>358 FSME-Virus (Ak)</t>
  </si>
  <si>
    <t>Pilot Study 1</t>
  </si>
  <si>
    <t>Anti-HBs Detection</t>
  </si>
  <si>
    <t>Hepatitis B Serology</t>
  </si>
  <si>
    <t>Hepatitis B DNA Quantification</t>
  </si>
  <si>
    <t>Hepatitis C Serology</t>
  </si>
  <si>
    <t>Hepatitis C RNA Detection</t>
  </si>
  <si>
    <t>HCV RNA Detection</t>
  </si>
  <si>
    <t>347 Hepatitis D Virus (Ak)</t>
  </si>
  <si>
    <t>HHV6DNA</t>
  </si>
  <si>
    <t>HIVDNA</t>
  </si>
  <si>
    <t>337 HIV-1 p24 Antigen</t>
  </si>
  <si>
    <t>HIV1 RNA Quantification</t>
  </si>
  <si>
    <t>HIV Serology</t>
  </si>
  <si>
    <t>395 HIV-2 (RNA)</t>
  </si>
  <si>
    <t>354 Herpes simplex Viren (Ak)</t>
  </si>
  <si>
    <t>HSVDNA-C1</t>
  </si>
  <si>
    <t>HSVDNA-C2</t>
  </si>
  <si>
    <t>HSVDR</t>
  </si>
  <si>
    <t>339 HTLV-1/2 (Ak)</t>
  </si>
  <si>
    <t>INFRNA</t>
  </si>
  <si>
    <t>JCDNA-C1</t>
  </si>
  <si>
    <t>JCDNA-C2</t>
  </si>
  <si>
    <t>Measles &amp; Mumps IgG Serology</t>
  </si>
  <si>
    <t>Pilot Study 2</t>
  </si>
  <si>
    <t>357 Masernvirus (Ak)</t>
  </si>
  <si>
    <t>386 Masernvirus</t>
  </si>
  <si>
    <t>MPVRNA</t>
  </si>
  <si>
    <t>356 Mumpsvirus (Ak)</t>
  </si>
  <si>
    <t>NVRNA</t>
  </si>
  <si>
    <t>PINFRNA</t>
  </si>
  <si>
    <t>PeVRNA</t>
  </si>
  <si>
    <t>342 Parvovirus B19 (Ak)</t>
  </si>
  <si>
    <t>B19DNA</t>
  </si>
  <si>
    <t>Parvovirus B19 and Rubella Serology</t>
  </si>
  <si>
    <t>RVRNA</t>
  </si>
  <si>
    <t>RSVRNA</t>
  </si>
  <si>
    <t>Rubella IgG Serology</t>
  </si>
  <si>
    <t>Toxoplasma Serology</t>
  </si>
  <si>
    <t>VZVDNA</t>
  </si>
  <si>
    <t>338 Zikavirus (Ak)</t>
  </si>
  <si>
    <t>403 Zikavirus (RNA)</t>
  </si>
  <si>
    <t>Zikavirus</t>
  </si>
  <si>
    <t>Distribution</t>
  </si>
  <si>
    <t>Specimen</t>
  </si>
  <si>
    <t>a</t>
  </si>
  <si>
    <t>b</t>
  </si>
  <si>
    <t>c</t>
  </si>
  <si>
    <t>d</t>
  </si>
  <si>
    <t>e</t>
  </si>
  <si>
    <t>pos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</si>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</sst>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indexed="8"/>
      <name val="Calibri"/>
      <family val="2"/>
    </font>
    <font>
      <u/>
      <sz val="11"/>
      <color theme="11"/>
      <name val="Calibri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2" fillId="0" borderId="0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4" fillId="0" borderId="0" xfId="0" applyFont="1" applyBorder="1"/>
    <xf numFmtId="0" fontId="5" fillId="3" borderId="1" xfId="0" applyFont="1" applyFill="1" applyBorder="1" applyProtection="1">
      <protection locked="0"/>
    </xf>
    <xf numFmtId="164" fontId="5" fillId="3" borderId="1" xfId="0" applyNumberFormat="1" applyFont="1" applyFill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5" fillId="0" borderId="0" xfId="0" applyFont="1" applyBorder="1"/>
    <xf numFmtId="0" fontId="5" fillId="2" borderId="1" xfId="0" applyFont="1" applyFill="1" applyBorder="1"/>
    <xf numFmtId="164" fontId="5" fillId="2" borderId="1" xfId="0" applyNumberFormat="1" applyFont="1" applyFill="1" applyBorder="1"/>
  </cellXfs>
  <cellStyles count="3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Normal" xfId="0" builtinId="0"/>
  </cellStyles>
  <dxfs count="0"/>
  <tableStyles count="0" defaultTableStyle="TableStyleMedium9" defaultPivotStyle="PivotStyleMedium4"/>
  <colors>
    <mruColors>
      <color rgb="FFFF99CC"/>
      <color rgb="FFFF99FF"/>
      <color rgb="FF33CCFF"/>
      <color rgb="FF99CC00"/>
      <color rgb="FFFFFF66"/>
      <color rgb="FFFFFF99"/>
      <color rgb="FFCCCCFF"/>
      <color rgb="FF9999FF"/>
      <color rgb="FFFF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H6" sqref="H6"/>
    </sheetView>
  </sheetViews>
  <sheetFormatPr baseColWidth="10" defaultColWidth="16.1640625" defaultRowHeight="16" x14ac:dyDescent="0.2"/>
  <cols>
    <col min="1" max="1" width="27.6640625" style="9" customWidth="1"/>
    <col min="2" max="4" width="16.1640625" style="9"/>
    <col min="5" max="5" width="25.5" style="9" customWidth="1"/>
    <col min="6" max="6" width="22.1640625" style="9" customWidth="1"/>
    <col min="7" max="7" width="11.6640625" style="9" customWidth="1"/>
    <col min="8" max="8" width="12.5" style="9" customWidth="1"/>
    <col min="9" max="16384" width="16.1640625" style="9"/>
  </cols>
  <sheetData>
    <row r="1" spans="1:8" s="5" customFormat="1" x14ac:dyDescent="0.2">
      <c r="A1" s="3" t="s">
        <v>1</v>
      </c>
      <c r="B1" s="3" t="s">
        <v>4</v>
      </c>
      <c r="C1" s="3" t="s">
        <v>96</v>
      </c>
      <c r="D1" s="3" t="s">
        <v>97</v>
      </c>
      <c r="E1" s="3" t="s">
        <v>3</v>
      </c>
      <c r="F1" s="3" t="s">
        <v>0</v>
      </c>
      <c r="G1" s="3" t="s">
        <v>2</v>
      </c>
      <c r="H1" s="4" t="s">
        <v>6</v>
      </c>
    </row>
    <row r="2" spans="1:8" x14ac:dyDescent="0.2">
      <c r="A2" s="6" t="s">
        <v>65</v>
      </c>
      <c r="B2" s="7">
        <v>43151</v>
      </c>
      <c r="C2" s="6">
        <v>1234</v>
      </c>
      <c r="D2" s="6" t="s">
        <v>98</v>
      </c>
      <c r="E2" s="8" t="s">
        <v>35</v>
      </c>
      <c r="F2" s="6" t="s">
        <v>103</v>
      </c>
      <c r="G2" s="6">
        <v>2</v>
      </c>
      <c r="H2" s="6" t="s">
        <v>7</v>
      </c>
    </row>
    <row r="3" spans="1:8" x14ac:dyDescent="0.2">
      <c r="A3" s="10" t="str">
        <f t="shared" ref="A3:B5" si="0">A2</f>
        <v>HIV1 RNA Quantification</v>
      </c>
      <c r="B3" s="11">
        <f t="shared" si="0"/>
        <v>43151</v>
      </c>
      <c r="C3" s="10">
        <f t="shared" ref="C3:C8" si="1">C2</f>
        <v>1234</v>
      </c>
      <c r="D3" s="6" t="s">
        <v>99</v>
      </c>
      <c r="E3" s="8" t="s">
        <v>35</v>
      </c>
      <c r="F3" s="6" t="s">
        <v>103</v>
      </c>
      <c r="G3" s="6">
        <v>2</v>
      </c>
      <c r="H3" s="6" t="s">
        <v>7</v>
      </c>
    </row>
    <row r="4" spans="1:8" x14ac:dyDescent="0.2">
      <c r="A4" s="10" t="str">
        <f t="shared" si="0"/>
        <v>HIV1 RNA Quantification</v>
      </c>
      <c r="B4" s="11">
        <f t="shared" si="0"/>
        <v>43151</v>
      </c>
      <c r="C4" s="10">
        <f t="shared" si="1"/>
        <v>1234</v>
      </c>
      <c r="D4" s="6" t="s">
        <v>100</v>
      </c>
      <c r="E4" s="8" t="s">
        <v>35</v>
      </c>
      <c r="F4" s="6" t="s">
        <v>103</v>
      </c>
      <c r="G4" s="6">
        <v>2</v>
      </c>
      <c r="H4" s="6" t="s">
        <v>7</v>
      </c>
    </row>
    <row r="5" spans="1:8" x14ac:dyDescent="0.2">
      <c r="A5" s="10" t="str">
        <f t="shared" si="0"/>
        <v>HIV1 RNA Quantification</v>
      </c>
      <c r="B5" s="11">
        <f t="shared" si="0"/>
        <v>43151</v>
      </c>
      <c r="C5" s="10">
        <f t="shared" si="1"/>
        <v>1234</v>
      </c>
      <c r="D5" s="6" t="s">
        <v>101</v>
      </c>
      <c r="E5" s="8" t="s">
        <v>35</v>
      </c>
      <c r="F5" s="6" t="s">
        <v>104</v>
      </c>
      <c r="G5" s="6">
        <v>0</v>
      </c>
      <c r="H5" s="6" t="s">
        <v>7</v>
      </c>
    </row>
    <row r="6" spans="1:8" x14ac:dyDescent="0.2">
      <c r="A6" s="10" t="str">
        <f t="shared" ref="A6:A21" si="2">A5</f>
        <v>HIV1 RNA Quantification</v>
      </c>
      <c r="B6" s="11">
        <f t="shared" ref="B6:B21" si="3">B5</f>
        <v>43151</v>
      </c>
      <c r="C6" s="10">
        <f t="shared" si="1"/>
        <v>1234</v>
      </c>
      <c r="D6" s="6" t="s">
        <v>102</v>
      </c>
      <c r="E6" s="8" t="s">
        <v>35</v>
      </c>
      <c r="F6" s="6" t="s">
        <v>103</v>
      </c>
      <c r="G6" s="6">
        <v>2</v>
      </c>
      <c r="H6" s="6" t="s">
        <v>7</v>
      </c>
    </row>
    <row r="7" spans="1:8" x14ac:dyDescent="0.2">
      <c r="A7" s="10" t="str">
        <f t="shared" si="2"/>
        <v>HIV1 RNA Quantification</v>
      </c>
      <c r="B7" s="11">
        <f t="shared" si="3"/>
        <v>43151</v>
      </c>
      <c r="C7" s="10">
        <f t="shared" si="1"/>
        <v>1234</v>
      </c>
      <c r="D7" s="6"/>
      <c r="E7" s="8"/>
      <c r="F7" s="6"/>
      <c r="G7" s="6"/>
      <c r="H7" s="6"/>
    </row>
    <row r="8" spans="1:8" x14ac:dyDescent="0.2">
      <c r="A8" s="10" t="str">
        <f t="shared" si="2"/>
        <v>HIV1 RNA Quantification</v>
      </c>
      <c r="B8" s="11">
        <f t="shared" si="3"/>
        <v>43151</v>
      </c>
      <c r="C8" s="10">
        <f t="shared" si="1"/>
        <v>1234</v>
      </c>
      <c r="D8" s="6"/>
      <c r="E8" s="8"/>
      <c r="F8" s="6"/>
      <c r="G8" s="6"/>
      <c r="H8" s="6"/>
    </row>
    <row r="9" spans="1:8" x14ac:dyDescent="0.2">
      <c r="A9" s="10" t="str">
        <f t="shared" si="2"/>
        <v>HIV1 RNA Quantification</v>
      </c>
      <c r="B9" s="11">
        <f t="shared" si="3"/>
        <v>43151</v>
      </c>
      <c r="C9" s="10">
        <f t="shared" ref="C9:C21" si="4">C8</f>
        <v>1234</v>
      </c>
      <c r="D9" s="6"/>
      <c r="E9" s="8"/>
      <c r="F9" s="6"/>
      <c r="G9" s="6"/>
      <c r="H9" s="6"/>
    </row>
    <row r="10" spans="1:8" x14ac:dyDescent="0.2">
      <c r="A10" s="10" t="str">
        <f t="shared" si="2"/>
        <v>HIV1 RNA Quantification</v>
      </c>
      <c r="B10" s="11">
        <f t="shared" si="3"/>
        <v>43151</v>
      </c>
      <c r="C10" s="10">
        <f t="shared" si="4"/>
        <v>1234</v>
      </c>
      <c r="D10" s="6"/>
      <c r="E10" s="8"/>
      <c r="F10" s="6"/>
      <c r="G10" s="6"/>
      <c r="H10" s="6"/>
    </row>
    <row r="11" spans="1:8" x14ac:dyDescent="0.2">
      <c r="A11" s="10" t="str">
        <f t="shared" si="2"/>
        <v>HIV1 RNA Quantification</v>
      </c>
      <c r="B11" s="11">
        <f t="shared" si="3"/>
        <v>43151</v>
      </c>
      <c r="C11" s="10">
        <f t="shared" si="4"/>
        <v>1234</v>
      </c>
      <c r="D11" s="6"/>
      <c r="E11" s="8"/>
      <c r="F11" s="6"/>
      <c r="G11" s="6"/>
      <c r="H11" s="6"/>
    </row>
    <row r="12" spans="1:8" x14ac:dyDescent="0.2">
      <c r="A12" s="10" t="str">
        <f t="shared" si="2"/>
        <v>HIV1 RNA Quantification</v>
      </c>
      <c r="B12" s="11">
        <f t="shared" si="3"/>
        <v>43151</v>
      </c>
      <c r="C12" s="10">
        <f t="shared" si="4"/>
        <v>1234</v>
      </c>
      <c r="D12" s="6"/>
      <c r="E12" s="8"/>
      <c r="F12" s="6"/>
      <c r="G12" s="6"/>
      <c r="H12" s="6"/>
    </row>
    <row r="13" spans="1:8" x14ac:dyDescent="0.2">
      <c r="A13" s="10" t="str">
        <f t="shared" si="2"/>
        <v>HIV1 RNA Quantification</v>
      </c>
      <c r="B13" s="11">
        <f t="shared" si="3"/>
        <v>43151</v>
      </c>
      <c r="C13" s="10">
        <f t="shared" si="4"/>
        <v>1234</v>
      </c>
      <c r="D13" s="6"/>
      <c r="E13" s="8"/>
      <c r="F13" s="6"/>
      <c r="G13" s="6"/>
      <c r="H13" s="6"/>
    </row>
    <row r="14" spans="1:8" x14ac:dyDescent="0.2">
      <c r="A14" s="10" t="str">
        <f t="shared" si="2"/>
        <v>HIV1 RNA Quantification</v>
      </c>
      <c r="B14" s="11">
        <f t="shared" si="3"/>
        <v>43151</v>
      </c>
      <c r="C14" s="10">
        <f t="shared" si="4"/>
        <v>1234</v>
      </c>
      <c r="D14" s="6"/>
      <c r="E14" s="8"/>
      <c r="F14" s="6"/>
      <c r="G14" s="6"/>
      <c r="H14" s="6"/>
    </row>
    <row r="15" spans="1:8" x14ac:dyDescent="0.2">
      <c r="A15" s="10" t="str">
        <f t="shared" si="2"/>
        <v>HIV1 RNA Quantification</v>
      </c>
      <c r="B15" s="11">
        <f t="shared" si="3"/>
        <v>43151</v>
      </c>
      <c r="C15" s="10">
        <f t="shared" si="4"/>
        <v>1234</v>
      </c>
      <c r="D15" s="6"/>
      <c r="E15" s="8"/>
      <c r="F15" s="6"/>
      <c r="G15" s="6"/>
      <c r="H15" s="6"/>
    </row>
    <row r="16" spans="1:8" x14ac:dyDescent="0.2">
      <c r="A16" s="10" t="str">
        <f t="shared" si="2"/>
        <v>HIV1 RNA Quantification</v>
      </c>
      <c r="B16" s="11">
        <f t="shared" si="3"/>
        <v>43151</v>
      </c>
      <c r="C16" s="10">
        <f t="shared" si="4"/>
        <v>1234</v>
      </c>
      <c r="D16" s="6"/>
      <c r="E16" s="8"/>
      <c r="F16" s="6"/>
      <c r="G16" s="6"/>
      <c r="H16" s="6"/>
    </row>
    <row r="17" spans="1:8" x14ac:dyDescent="0.2">
      <c r="A17" s="10" t="str">
        <f t="shared" si="2"/>
        <v>HIV1 RNA Quantification</v>
      </c>
      <c r="B17" s="11">
        <f t="shared" si="3"/>
        <v>43151</v>
      </c>
      <c r="C17" s="10">
        <f t="shared" si="4"/>
        <v>1234</v>
      </c>
      <c r="D17" s="6"/>
      <c r="E17" s="8"/>
      <c r="F17" s="6"/>
      <c r="G17" s="6"/>
      <c r="H17" s="6"/>
    </row>
    <row r="18" spans="1:8" x14ac:dyDescent="0.2">
      <c r="A18" s="10" t="str">
        <f t="shared" si="2"/>
        <v>HIV1 RNA Quantification</v>
      </c>
      <c r="B18" s="11">
        <f t="shared" si="3"/>
        <v>43151</v>
      </c>
      <c r="C18" s="10">
        <f t="shared" si="4"/>
        <v>1234</v>
      </c>
      <c r="D18" s="6"/>
      <c r="E18" s="8"/>
      <c r="F18" s="6"/>
      <c r="G18" s="6"/>
      <c r="H18" s="6"/>
    </row>
    <row r="19" spans="1:8" x14ac:dyDescent="0.2">
      <c r="A19" s="10" t="str">
        <f t="shared" si="2"/>
        <v>HIV1 RNA Quantification</v>
      </c>
      <c r="B19" s="11">
        <f t="shared" si="3"/>
        <v>43151</v>
      </c>
      <c r="C19" s="10">
        <f t="shared" si="4"/>
        <v>1234</v>
      </c>
      <c r="D19" s="6"/>
      <c r="E19" s="8"/>
      <c r="F19" s="6"/>
      <c r="G19" s="6"/>
      <c r="H19" s="6"/>
    </row>
    <row r="20" spans="1:8" x14ac:dyDescent="0.2">
      <c r="A20" s="10" t="str">
        <f t="shared" si="2"/>
        <v>HIV1 RNA Quantification</v>
      </c>
      <c r="B20" s="11">
        <f t="shared" si="3"/>
        <v>43151</v>
      </c>
      <c r="C20" s="10">
        <f t="shared" si="4"/>
        <v>1234</v>
      </c>
      <c r="D20" s="6"/>
      <c r="E20" s="8"/>
      <c r="F20" s="6"/>
      <c r="G20" s="6"/>
      <c r="H20" s="6"/>
    </row>
    <row r="21" spans="1:8" x14ac:dyDescent="0.2">
      <c r="A21" s="10" t="str">
        <f t="shared" si="2"/>
        <v>HIV1 RNA Quantification</v>
      </c>
      <c r="B21" s="11">
        <f t="shared" si="3"/>
        <v>43151</v>
      </c>
      <c r="C21" s="10">
        <f t="shared" si="4"/>
        <v>1234</v>
      </c>
      <c r="D21" s="6"/>
      <c r="E21" s="8"/>
      <c r="F21" s="6"/>
      <c r="G21" s="6"/>
      <c r="H21" s="6"/>
    </row>
  </sheetData>
  <sheetProtection sheet="1" objects="1" scenarios="1"/>
  <dataValidations count="4">
    <dataValidation type="list" allowBlank="1" showInputMessage="1" showErrorMessage="1" errorTitle="Ungültige Eingabe" error="Wähle aus dem Dropdown Menü aus" sqref="A2" xr:uid="{00000000-0002-0000-0000-000000000000}">
      <formula1>Panel</formula1>
    </dataValidation>
    <dataValidation type="date" operator="greaterThan" allowBlank="1" showInputMessage="1" showErrorMessage="1" errorTitle="Ungültige Eingabe" error="Wähle ein Gültiges Datum aus (dd.mm.yyyy)" sqref="B2" xr:uid="{00000000-0002-0000-0000-000001000000}">
      <formula1>42005</formula1>
    </dataValidation>
    <dataValidation type="list" allowBlank="1" showInputMessage="1" showErrorMessage="1" errorTitle="Ungültige Eingabe" error="Wähle aus dem Dropdown Menü aus" sqref="E2:E21" xr:uid="{00000000-0002-0000-0000-000002000000}">
      <formula1>Parameter</formula1>
    </dataValidation>
    <dataValidation type="list" allowBlank="1" showInputMessage="1" showErrorMessage="1" errorTitle="Ungültige Eingabe" error="Wähle aus dem Dropdown Menü aus" sqref="H2:H21" xr:uid="{00000000-0002-0000-0000-000003000000}">
      <formula1>Type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5"/>
  <sheetViews>
    <sheetView workbookViewId="0">
      <selection activeCell="D32" sqref="D32"/>
    </sheetView>
  </sheetViews>
  <sheetFormatPr baseColWidth="10" defaultRowHeight="15" x14ac:dyDescent="0.2"/>
  <cols>
    <col min="1" max="1" width="29" bestFit="1" customWidth="1"/>
    <col min="2" max="2" width="23.5" bestFit="1" customWidth="1"/>
    <col min="3" max="3" width="10.1640625" bestFit="1" customWidth="1"/>
  </cols>
  <sheetData>
    <row r="1" spans="1:3" x14ac:dyDescent="0.2">
      <c r="A1" s="2" t="s">
        <v>1</v>
      </c>
      <c r="B1" s="2" t="s">
        <v>3</v>
      </c>
      <c r="C1" s="2" t="s">
        <v>6</v>
      </c>
    </row>
    <row r="2" spans="1:3" x14ac:dyDescent="0.2">
      <c r="A2" t="s">
        <v>64</v>
      </c>
      <c r="B2" t="s">
        <v>11</v>
      </c>
      <c r="C2" s="1" t="s">
        <v>7</v>
      </c>
    </row>
    <row r="3" spans="1:3" x14ac:dyDescent="0.2">
      <c r="A3" t="s">
        <v>93</v>
      </c>
      <c r="B3" s="1" t="s">
        <v>11</v>
      </c>
      <c r="C3" s="1" t="s">
        <v>8</v>
      </c>
    </row>
    <row r="4" spans="1:3" x14ac:dyDescent="0.2">
      <c r="A4" t="s">
        <v>72</v>
      </c>
      <c r="B4" s="1" t="s">
        <v>10</v>
      </c>
    </row>
    <row r="5" spans="1:3" x14ac:dyDescent="0.2">
      <c r="A5" t="s">
        <v>85</v>
      </c>
      <c r="B5" t="s">
        <v>13</v>
      </c>
    </row>
    <row r="6" spans="1:3" x14ac:dyDescent="0.2">
      <c r="A6" t="s">
        <v>61</v>
      </c>
      <c r="B6" t="s">
        <v>20</v>
      </c>
    </row>
    <row r="7" spans="1:3" x14ac:dyDescent="0.2">
      <c r="A7" t="s">
        <v>44</v>
      </c>
      <c r="B7" t="s">
        <v>17</v>
      </c>
    </row>
    <row r="8" spans="1:3" x14ac:dyDescent="0.2">
      <c r="A8" t="s">
        <v>50</v>
      </c>
      <c r="B8" t="s">
        <v>29</v>
      </c>
    </row>
    <row r="9" spans="1:3" x14ac:dyDescent="0.2">
      <c r="A9" t="s">
        <v>68</v>
      </c>
      <c r="B9" t="s">
        <v>34</v>
      </c>
    </row>
    <row r="10" spans="1:3" x14ac:dyDescent="0.2">
      <c r="A10" t="s">
        <v>68</v>
      </c>
      <c r="B10" t="s">
        <v>34</v>
      </c>
    </row>
    <row r="11" spans="1:3" x14ac:dyDescent="0.2">
      <c r="A11" t="s">
        <v>81</v>
      </c>
      <c r="B11" t="s">
        <v>25</v>
      </c>
    </row>
    <row r="12" spans="1:3" x14ac:dyDescent="0.2">
      <c r="A12" t="s">
        <v>78</v>
      </c>
      <c r="B12" t="s">
        <v>23</v>
      </c>
    </row>
    <row r="13" spans="1:3" x14ac:dyDescent="0.2">
      <c r="A13" t="s">
        <v>53</v>
      </c>
      <c r="B13" s="1" t="s">
        <v>12</v>
      </c>
    </row>
    <row r="14" spans="1:3" x14ac:dyDescent="0.2">
      <c r="A14" t="s">
        <v>79</v>
      </c>
      <c r="B14" t="s">
        <v>12</v>
      </c>
    </row>
    <row r="15" spans="1:3" x14ac:dyDescent="0.2">
      <c r="A15" t="s">
        <v>67</v>
      </c>
      <c r="B15" t="s">
        <v>9</v>
      </c>
    </row>
    <row r="16" spans="1:3" x14ac:dyDescent="0.2">
      <c r="A16" t="s">
        <v>94</v>
      </c>
      <c r="B16" t="s">
        <v>35</v>
      </c>
    </row>
    <row r="17" spans="1:3" x14ac:dyDescent="0.2">
      <c r="A17" t="s">
        <v>41</v>
      </c>
      <c r="B17" t="s">
        <v>35</v>
      </c>
    </row>
    <row r="18" spans="1:3" x14ac:dyDescent="0.2">
      <c r="A18" t="s">
        <v>55</v>
      </c>
      <c r="B18" t="s">
        <v>27</v>
      </c>
    </row>
    <row r="19" spans="1:3" x14ac:dyDescent="0.2">
      <c r="A19" t="s">
        <v>86</v>
      </c>
      <c r="B19" t="s">
        <v>26</v>
      </c>
    </row>
    <row r="20" spans="1:3" x14ac:dyDescent="0.2">
      <c r="A20" t="s">
        <v>42</v>
      </c>
      <c r="B20" t="s">
        <v>26</v>
      </c>
    </row>
    <row r="21" spans="1:3" x14ac:dyDescent="0.2">
      <c r="A21" t="s">
        <v>43</v>
      </c>
      <c r="B21" t="s">
        <v>19</v>
      </c>
      <c r="C21" s="1"/>
    </row>
    <row r="22" spans="1:3" x14ac:dyDescent="0.2">
      <c r="A22" t="s">
        <v>47</v>
      </c>
      <c r="B22" t="s">
        <v>31</v>
      </c>
    </row>
    <row r="23" spans="1:3" x14ac:dyDescent="0.2">
      <c r="A23" t="s">
        <v>48</v>
      </c>
      <c r="B23" t="s">
        <v>28</v>
      </c>
    </row>
    <row r="24" spans="1:3" x14ac:dyDescent="0.2">
      <c r="A24" t="s">
        <v>49</v>
      </c>
      <c r="B24" t="s">
        <v>5</v>
      </c>
    </row>
    <row r="25" spans="1:3" x14ac:dyDescent="0.2">
      <c r="A25" t="s">
        <v>45</v>
      </c>
      <c r="B25" t="s">
        <v>14</v>
      </c>
    </row>
    <row r="26" spans="1:3" x14ac:dyDescent="0.2">
      <c r="A26" t="s">
        <v>45</v>
      </c>
      <c r="B26" t="s">
        <v>15</v>
      </c>
    </row>
    <row r="27" spans="1:3" x14ac:dyDescent="0.2">
      <c r="A27" t="s">
        <v>45</v>
      </c>
      <c r="B27" t="s">
        <v>38</v>
      </c>
    </row>
    <row r="28" spans="1:3" x14ac:dyDescent="0.2">
      <c r="A28" t="s">
        <v>51</v>
      </c>
      <c r="B28" t="s">
        <v>30</v>
      </c>
    </row>
    <row r="29" spans="1:3" x14ac:dyDescent="0.2">
      <c r="A29" t="s">
        <v>52</v>
      </c>
      <c r="B29" t="s">
        <v>39</v>
      </c>
    </row>
    <row r="30" spans="1:3" x14ac:dyDescent="0.2">
      <c r="A30" t="s">
        <v>60</v>
      </c>
      <c r="B30" t="s">
        <v>33</v>
      </c>
    </row>
    <row r="31" spans="1:3" x14ac:dyDescent="0.2">
      <c r="A31" t="s">
        <v>57</v>
      </c>
      <c r="B31" t="s">
        <v>33</v>
      </c>
    </row>
    <row r="32" spans="1:3" x14ac:dyDescent="0.2">
      <c r="A32" s="1" t="s">
        <v>56</v>
      </c>
      <c r="B32" t="s">
        <v>36</v>
      </c>
    </row>
    <row r="33" spans="1:2" x14ac:dyDescent="0.2">
      <c r="A33" t="s">
        <v>59</v>
      </c>
      <c r="B33" t="s">
        <v>36</v>
      </c>
    </row>
    <row r="34" spans="1:2" x14ac:dyDescent="0.2">
      <c r="A34" t="s">
        <v>58</v>
      </c>
      <c r="B34" t="s">
        <v>18</v>
      </c>
    </row>
    <row r="35" spans="1:2" x14ac:dyDescent="0.2">
      <c r="A35" t="s">
        <v>62</v>
      </c>
      <c r="B35" t="s">
        <v>16</v>
      </c>
    </row>
    <row r="36" spans="1:2" x14ac:dyDescent="0.2">
      <c r="A36" t="s">
        <v>66</v>
      </c>
      <c r="B36" t="s">
        <v>37</v>
      </c>
    </row>
    <row r="37" spans="1:2" x14ac:dyDescent="0.2">
      <c r="A37" t="s">
        <v>65</v>
      </c>
      <c r="B37" t="s">
        <v>21</v>
      </c>
    </row>
    <row r="38" spans="1:2" x14ac:dyDescent="0.2">
      <c r="A38" t="s">
        <v>63</v>
      </c>
      <c r="B38" t="s">
        <v>22</v>
      </c>
    </row>
    <row r="39" spans="1:2" x14ac:dyDescent="0.2">
      <c r="A39" t="s">
        <v>69</v>
      </c>
      <c r="B39" t="s">
        <v>24</v>
      </c>
    </row>
    <row r="40" spans="1:2" x14ac:dyDescent="0.2">
      <c r="A40" t="s">
        <v>70</v>
      </c>
      <c r="B40" t="s">
        <v>32</v>
      </c>
    </row>
    <row r="41" spans="1:2" x14ac:dyDescent="0.2">
      <c r="A41" t="s">
        <v>71</v>
      </c>
    </row>
    <row r="42" spans="1:2" x14ac:dyDescent="0.2">
      <c r="A42" t="s">
        <v>46</v>
      </c>
    </row>
    <row r="43" spans="1:2" x14ac:dyDescent="0.2">
      <c r="A43" t="s">
        <v>46</v>
      </c>
      <c r="B43" s="1"/>
    </row>
    <row r="44" spans="1:2" x14ac:dyDescent="0.2">
      <c r="A44" t="s">
        <v>46</v>
      </c>
    </row>
    <row r="45" spans="1:2" x14ac:dyDescent="0.2">
      <c r="A45" t="s">
        <v>73</v>
      </c>
    </row>
    <row r="46" spans="1:2" x14ac:dyDescent="0.2">
      <c r="A46" t="s">
        <v>74</v>
      </c>
    </row>
    <row r="47" spans="1:2" x14ac:dyDescent="0.2">
      <c r="A47" t="s">
        <v>75</v>
      </c>
    </row>
    <row r="48" spans="1:2" x14ac:dyDescent="0.2">
      <c r="A48" t="s">
        <v>76</v>
      </c>
      <c r="B48" s="1"/>
    </row>
    <row r="49" spans="1:1" x14ac:dyDescent="0.2">
      <c r="A49" t="s">
        <v>80</v>
      </c>
    </row>
    <row r="50" spans="1:1" x14ac:dyDescent="0.2">
      <c r="A50" t="s">
        <v>82</v>
      </c>
    </row>
    <row r="51" spans="1:1" x14ac:dyDescent="0.2">
      <c r="A51" t="s">
        <v>87</v>
      </c>
    </row>
    <row r="52" spans="1:1" x14ac:dyDescent="0.2">
      <c r="A52" t="s">
        <v>87</v>
      </c>
    </row>
    <row r="53" spans="1:1" x14ac:dyDescent="0.2">
      <c r="A53" t="s">
        <v>84</v>
      </c>
    </row>
    <row r="54" spans="1:1" x14ac:dyDescent="0.2">
      <c r="A54" t="s">
        <v>54</v>
      </c>
    </row>
    <row r="55" spans="1:1" x14ac:dyDescent="0.2">
      <c r="A55" t="s">
        <v>54</v>
      </c>
    </row>
    <row r="56" spans="1:1" x14ac:dyDescent="0.2">
      <c r="A56" t="s">
        <v>77</v>
      </c>
    </row>
    <row r="57" spans="1:1" x14ac:dyDescent="0.2">
      <c r="A57" t="s">
        <v>77</v>
      </c>
    </row>
    <row r="58" spans="1:1" x14ac:dyDescent="0.2">
      <c r="A58" t="s">
        <v>83</v>
      </c>
    </row>
    <row r="59" spans="1:1" x14ac:dyDescent="0.2">
      <c r="A59" t="s">
        <v>89</v>
      </c>
    </row>
    <row r="60" spans="1:1" x14ac:dyDescent="0.2">
      <c r="A60" t="s">
        <v>90</v>
      </c>
    </row>
    <row r="61" spans="1:1" x14ac:dyDescent="0.2">
      <c r="A61" t="s">
        <v>88</v>
      </c>
    </row>
    <row r="62" spans="1:1" x14ac:dyDescent="0.2">
      <c r="A62" t="s">
        <v>91</v>
      </c>
    </row>
    <row r="63" spans="1:1" x14ac:dyDescent="0.2">
      <c r="A63" t="s">
        <v>40</v>
      </c>
    </row>
    <row r="64" spans="1:1" x14ac:dyDescent="0.2">
      <c r="A64" t="s">
        <v>92</v>
      </c>
    </row>
    <row r="65" spans="1:1" x14ac:dyDescent="0.2">
      <c r="A65" t="s">
        <v>95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QK</vt:lpstr>
      <vt:lpstr>Names</vt:lpstr>
      <vt:lpstr>Panel</vt:lpstr>
      <vt:lpstr>Parameter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Bossart</dc:creator>
  <cp:lastModifiedBy>Michael Huber</cp:lastModifiedBy>
  <cp:lastPrinted>2015-06-26T10:07:18Z</cp:lastPrinted>
  <dcterms:created xsi:type="dcterms:W3CDTF">2010-03-09T07:27:36Z</dcterms:created>
  <dcterms:modified xsi:type="dcterms:W3CDTF">2018-02-22T16:36:00Z</dcterms:modified>
</cp:coreProperties>
</file>