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Ghd\Documents\"/>
    </mc:Choice>
  </mc:AlternateContent>
  <xr:revisionPtr revIDLastSave="0" documentId="8_{DE22D528-3896-4915-B3E5-8777903E4073}" xr6:coauthVersionLast="47" xr6:coauthVersionMax="47" xr10:uidLastSave="{00000000-0000-0000-0000-000000000000}"/>
  <bookViews>
    <workbookView xWindow="-120" yWindow="-120" windowWidth="20730" windowHeight="11160" activeTab="1" xr2:uid="{0073582B-FB40-4B71-BAAB-5E35FA5C41CD}"/>
  </bookViews>
  <sheets>
    <sheet name="Pivot Report" sheetId="1" r:id="rId1"/>
    <sheet name="Dashboard" sheetId="2" r:id="rId2"/>
    <sheet name="Daliy ER No. of patients" sheetId="3" r:id="rId3"/>
    <sheet name="Average Wait Time Daliy Trend" sheetId="6" r:id="rId4"/>
    <sheet name="Satisfaction Score Daliy Trend" sheetId="7" r:id="rId5"/>
  </sheets>
  <definedNames>
    <definedName name="Slicer_Date__Month">#N/A</definedName>
    <definedName name="Slicer_Date__Year">#N/A</definedName>
  </definedNames>
  <calcPr calcId="191029"/>
  <pivotCaches>
    <pivotCache cacheId="2383" r:id="rId6"/>
    <pivotCache cacheId="2386" r:id="rId7"/>
    <pivotCache cacheId="2389" r:id="rId8"/>
    <pivotCache cacheId="2392" r:id="rId9"/>
    <pivotCache cacheId="2395" r:id="rId10"/>
    <pivotCache cacheId="2398" r:id="rId11"/>
    <pivotCache cacheId="2401" r:id="rId12"/>
    <pivotCache cacheId="2404" r:id="rId13"/>
    <pivotCache cacheId="2407" r:id="rId14"/>
    <pivotCache cacheId="2410" r:id="rId15"/>
    <pivotCache cacheId="2413" r:id="rId16"/>
    <pivotCache cacheId="241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77a65ba-b9b4-4494-bc78-145dfa122084" name="Hospital Emergency Room Data" connection="Query - Hospital Emergency Room Data"/>
          <x15:modelTable id="Calendar_Table_14a8a0b6-f444-4543-adc7-b98e983c501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C48" i="1"/>
  <c r="B47" i="1"/>
  <c r="C47" i="1"/>
  <c r="A47"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BFC84E-5DB0-4E0B-B1FA-3048A0417E4C}" name="Query - Calendar_Table" description="Connection to the 'Calendar_Table' query in the workbook." type="100" refreshedVersion="8" minRefreshableVersion="5">
    <extLst>
      <ext xmlns:x15="http://schemas.microsoft.com/office/spreadsheetml/2010/11/main" uri="{DE250136-89BD-433C-8126-D09CA5730AF9}">
        <x15:connection id="192f4cff-af24-493d-a4ed-ed9b5e004992"/>
      </ext>
    </extLst>
  </connection>
  <connection id="2" xr16:uid="{B8E436BD-E09C-43B5-B4BB-3B0C637A992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da38ffb-6fec-426f-bb3d-3d698ba202e9"/>
      </ext>
    </extLst>
  </connection>
  <connection id="3" xr16:uid="{F27C5BE7-0E4C-426B-81E4-4F798E4B5E7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<sst xmlns="http://schemas.openxmlformats.org/spreadsheetml/2006/main" count="166" uniqueCount="84">
  <si>
    <t>Distinct Count of Patient Id</t>
  </si>
  <si>
    <t>No. of Patients</t>
  </si>
  <si>
    <t>Average of Patient Waittime</t>
  </si>
  <si>
    <t>Average of Patient Satisfaction Score</t>
  </si>
  <si>
    <t>Grand Total</t>
  </si>
  <si>
    <t>2024</t>
  </si>
  <si>
    <t>Row Labels</t>
  </si>
  <si>
    <t>Daliy Emergency room No. of patients</t>
  </si>
  <si>
    <t>Average Wait Time</t>
  </si>
  <si>
    <t xml:space="preserve">                                    * Showing a daliy trend with an area chart to spot patterns like busy days or seasonal trends.</t>
  </si>
  <si>
    <t xml:space="preserve">                * Use an area chart to track daliy changes and highlight days with longer wait times that might need improvements.</t>
  </si>
  <si>
    <t xml:space="preserve">                                * Use an area Chart to show trend , spot drops in satisfaction and link them to busy times or challenges.</t>
  </si>
  <si>
    <t xml:space="preserve">Satisfaction score </t>
  </si>
  <si>
    <t>Male</t>
  </si>
  <si>
    <t>None</t>
  </si>
  <si>
    <t>Admitted</t>
  </si>
  <si>
    <t>70-79</t>
  </si>
  <si>
    <t>Delay</t>
  </si>
  <si>
    <t>20-29</t>
  </si>
  <si>
    <t>On-Time</t>
  </si>
  <si>
    <t>60-79</t>
  </si>
  <si>
    <t>50-59</t>
  </si>
  <si>
    <t>40-49</t>
  </si>
  <si>
    <t>30-39</t>
  </si>
  <si>
    <t>10-19</t>
  </si>
  <si>
    <t>0-09</t>
  </si>
  <si>
    <t>Female</t>
  </si>
  <si>
    <t>Not Admitted</t>
  </si>
  <si>
    <t>General Practice</t>
  </si>
  <si>
    <t>Orthopedics</t>
  </si>
  <si>
    <t>Physiotherapy</t>
  </si>
  <si>
    <t>Cardiology</t>
  </si>
  <si>
    <t>Neurology</t>
  </si>
  <si>
    <t>Gastroenterology</t>
  </si>
  <si>
    <t>Renal</t>
  </si>
  <si>
    <t>Count of Patient Admission Flag</t>
  </si>
  <si>
    <t>Count of Patient Admission Flag2</t>
  </si>
  <si>
    <t>Admission Status</t>
  </si>
  <si>
    <t>% Status</t>
  </si>
  <si>
    <t xml:space="preserve"> </t>
  </si>
  <si>
    <t>Count of Age Groups</t>
  </si>
  <si>
    <t>Addimision Flag</t>
  </si>
  <si>
    <t>Age Group Wise Analysis</t>
  </si>
  <si>
    <t>Count of Patient Attend Status</t>
  </si>
  <si>
    <t>Attended Status</t>
  </si>
  <si>
    <t>Count of Patient Gender</t>
  </si>
  <si>
    <t>Patient Gender</t>
  </si>
  <si>
    <t>Count of Department Referral</t>
  </si>
  <si>
    <t xml:space="preserve">No. of patient by Departent Referral </t>
  </si>
  <si>
    <t>* Showing a daliy trends with an area chart to spot patterns like busy days or seasonal trends.</t>
  </si>
  <si>
    <t>* Use an area Chart to show trend , spot drops in satisfaction and link them to busy times or challenges.</t>
  </si>
  <si>
    <t>years</t>
  </si>
  <si>
    <t>Chart Wise</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</si>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</sst>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Aptos Narrow"/>
      <family val="2"/>
      <scheme val="minor"/>
    </font>
    <font>
      <sz val="11"/>
      <color theme="1"/>
      <name val="Congenial Ligh"/>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1"/>
      <color theme="1"/>
      <name val="Aptos Display"/>
      <family val="2"/>
      <scheme val="major"/>
    </font>
  </fonts>
  <fills count="8">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
      <patternFill patternType="solid">
        <fgColor theme="1" tint="4.9989318521683403E-2"/>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2" fontId="0" fillId="0" borderId="0" xfId="0" applyNumberFormat="1"/>
    <xf numFmtId="0" fontId="0" fillId="2" borderId="0" xfId="0" applyFill="1"/>
    <xf numFmtId="0" fontId="1" fillId="2" borderId="0" xfId="0" applyFont="1" applyFill="1"/>
    <xf numFmtId="0" fontId="6" fillId="2" borderId="0" xfId="0" applyFont="1" applyFill="1"/>
    <xf numFmtId="0" fontId="4" fillId="3" borderId="1" xfId="0" applyFont="1" applyFill="1" applyBorder="1"/>
    <xf numFmtId="0" fontId="0" fillId="0" borderId="0" xfId="0" pivotButton="1"/>
    <xf numFmtId="0" fontId="0" fillId="0" borderId="0" xfId="0" applyAlignment="1">
      <alignment horizontal="left"/>
    </xf>
    <xf numFmtId="1" fontId="0" fillId="0" borderId="0" xfId="0" applyNumberFormat="1"/>
    <xf numFmtId="0" fontId="0" fillId="4" borderId="0" xfId="0" applyFill="1"/>
    <xf numFmtId="0" fontId="5" fillId="4" borderId="0" xfId="0" applyFont="1" applyFill="1"/>
    <xf numFmtId="10" fontId="0" fillId="0" borderId="0" xfId="0" applyNumberFormat="1"/>
    <xf numFmtId="9" fontId="0" fillId="0" borderId="0" xfId="1" applyFont="1"/>
    <xf numFmtId="0" fontId="3" fillId="6" borderId="0" xfId="0" applyFont="1" applyFill="1" applyAlignment="1">
      <alignment horizontal="center"/>
    </xf>
    <xf numFmtId="9" fontId="0" fillId="5" borderId="0" xfId="1" applyFont="1" applyFill="1" applyAlignment="1">
      <alignment horizontal="center"/>
    </xf>
    <xf numFmtId="0" fontId="0" fillId="7" borderId="0" xfId="0" applyFill="1"/>
    <xf numFmtId="0" fontId="0" fillId="7" borderId="0" xfId="0" applyFill="1" applyAlignment="1">
      <alignment horizontal="left"/>
    </xf>
    <xf numFmtId="0" fontId="0" fillId="5" borderId="0" xfId="0" applyFill="1" applyAlignment="1">
      <alignment horizontal="center"/>
    </xf>
    <xf numFmtId="0" fontId="0" fillId="5" borderId="0" xfId="0" applyFill="1"/>
    <xf numFmtId="0" fontId="0" fillId="0" borderId="0" xfId="0" applyNumberFormat="1"/>
  </cellXfs>
  <cellStyles count="2">
    <cellStyle name="Normal" xfId="0" builtinId="0"/>
    <cellStyle name="Per cent" xfId="1" builtinId="5"/>
  </cellStyles>
  <dxfs count="1525">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font>
        <b/>
        <i val="0"/>
        <sz val="10"/>
        <name val="Aptos Narrow"/>
        <family val="2"/>
        <scheme val="minor"/>
      </font>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0" formatCode="General"/>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0" formatCode="General"/>
    </dxf>
    <dxf>
      <numFmt numFmtId="1" formatCode="0"/>
    </dxf>
    <dxf>
      <numFmt numFmtId="2" formatCode="0.00"/>
    </dxf>
    <dxf>
      <numFmt numFmtId="2" formatCode="0.00"/>
    </dxf>
    <dxf>
      <font>
        <b/>
        <color theme="1"/>
      </font>
      <border>
        <bottom style="thin">
          <color theme="4"/>
        </bottom>
        <vertical/>
        <horizontal/>
      </border>
    </dxf>
    <dxf>
      <font>
        <b/>
        <i val="0"/>
        <sz val="9"/>
        <color theme="1"/>
        <name val="Aptos Display"/>
        <family val="2"/>
        <scheme val="major"/>
      </font>
      <fill>
        <patternFill>
          <bgColor theme="0" tint="-0.499984740745262"/>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My style" pivot="0" table="0" count="10" xr9:uid="{4E94B75A-0B40-41F2-8C6F-687B982E44EB}">
      <tableStyleElement type="wholeTable" dxfId="1524"/>
      <tableStyleElement type="headerRow" dxfId="1523"/>
    </tableStyle>
    <tableStyle name="Slicer Style 1" pivot="0" table="0" count="1" xr9:uid="{E2C46616-2B8C-4DE0-86ED-AA538F8C230B}">
      <tableStyleElement type="wholeTable" dxfId="30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Report!PivotTable7</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8.4098742682476288E-2"/>
          <c:y val="0.22854239333628248"/>
          <c:w val="0.53434583388940793"/>
          <c:h val="0.66666626898862924"/>
        </c:manualLayout>
      </c:layout>
      <c:barChart>
        <c:barDir val="bar"/>
        <c:grouping val="clustered"/>
        <c:varyColors val="0"/>
        <c:ser>
          <c:idx val="0"/>
          <c:order val="0"/>
          <c:tx>
            <c:strRef>
              <c:f>'Pivot Report'!$B$40</c:f>
              <c:strCache>
                <c:ptCount val="1"/>
                <c:pt idx="0">
                  <c:v>Count of Patient Admission Flag</c:v>
                </c:pt>
              </c:strCache>
            </c:strRef>
          </c:tx>
          <c:spPr>
            <a:solidFill>
              <a:schemeClr val="accent1"/>
            </a:solidFill>
            <a:ln>
              <a:noFill/>
            </a:ln>
            <a:effectLst/>
          </c:spPr>
          <c:invertIfNegative val="0"/>
          <c:cat>
            <c:strRef>
              <c:f>'Pivot Report'!$A$41:$A$43</c:f>
              <c:strCache>
                <c:ptCount val="2"/>
                <c:pt idx="0">
                  <c:v>Admitted</c:v>
                </c:pt>
                <c:pt idx="1">
                  <c:v>Not Admitted</c:v>
                </c:pt>
              </c:strCache>
            </c:strRef>
          </c:cat>
          <c:val>
            <c:numRef>
              <c:f>'Pivot Report'!$B$41:$B$43</c:f>
              <c:numCache>
                <c:formatCode>0</c:formatCode>
                <c:ptCount val="2"/>
                <c:pt idx="0">
                  <c:v>253</c:v>
                </c:pt>
                <c:pt idx="1">
                  <c:v>253</c:v>
                </c:pt>
              </c:numCache>
            </c:numRef>
          </c:val>
          <c:extLst>
            <c:ext xmlns:c16="http://schemas.microsoft.com/office/drawing/2014/chart" uri="{C3380CC4-5D6E-409C-BE32-E72D297353CC}">
              <c16:uniqueId val="{00000015-F82A-483D-9781-4BCD5FA2EFF2}"/>
            </c:ext>
          </c:extLst>
        </c:ser>
        <c:ser>
          <c:idx val="1"/>
          <c:order val="1"/>
          <c:tx>
            <c:strRef>
              <c:f>'Pivot Report'!$C$40</c:f>
              <c:strCache>
                <c:ptCount val="1"/>
                <c:pt idx="0">
                  <c:v>Count of Patient Admission Flag2</c:v>
                </c:pt>
              </c:strCache>
            </c:strRef>
          </c:tx>
          <c:spPr>
            <a:solidFill>
              <a:schemeClr val="accent2"/>
            </a:solidFill>
            <a:ln>
              <a:noFill/>
            </a:ln>
            <a:effectLst/>
          </c:spPr>
          <c:invertIfNegative val="0"/>
          <c:cat>
            <c:strRef>
              <c:f>'Pivot Report'!$A$41:$A$43</c:f>
              <c:strCache>
                <c:ptCount val="2"/>
                <c:pt idx="0">
                  <c:v>Admitted</c:v>
                </c:pt>
                <c:pt idx="1">
                  <c:v>Not Admitted</c:v>
                </c:pt>
              </c:strCache>
            </c:strRef>
          </c:cat>
          <c:val>
            <c:numRef>
              <c:f>'Pivot Report'!$C$41:$C$43</c:f>
              <c:numCache>
                <c:formatCode>0.00%</c:formatCode>
                <c:ptCount val="2"/>
                <c:pt idx="0">
                  <c:v>0.5</c:v>
                </c:pt>
                <c:pt idx="1">
                  <c:v>0.5</c:v>
                </c:pt>
              </c:numCache>
            </c:numRef>
          </c:val>
          <c:extLst>
            <c:ext xmlns:c16="http://schemas.microsoft.com/office/drawing/2014/chart" uri="{C3380CC4-5D6E-409C-BE32-E72D297353CC}">
              <c16:uniqueId val="{00000016-F82A-483D-9781-4BCD5FA2EFF2}"/>
            </c:ext>
          </c:extLst>
        </c:ser>
        <c:dLbls>
          <c:showLegendKey val="0"/>
          <c:showVal val="0"/>
          <c:showCatName val="0"/>
          <c:showSerName val="0"/>
          <c:showPercent val="0"/>
          <c:showBubbleSize val="0"/>
        </c:dLbls>
        <c:gapWidth val="0"/>
        <c:axId val="412511536"/>
        <c:axId val="412508656"/>
      </c:barChart>
      <c:catAx>
        <c:axId val="412511536"/>
        <c:scaling>
          <c:orientation val="minMax"/>
        </c:scaling>
        <c:delete val="1"/>
        <c:axPos val="l"/>
        <c:numFmt formatCode="General" sourceLinked="1"/>
        <c:majorTickMark val="none"/>
        <c:minorTickMark val="none"/>
        <c:tickLblPos val="nextTo"/>
        <c:crossAx val="412508656"/>
        <c:crosses val="autoZero"/>
        <c:auto val="1"/>
        <c:lblAlgn val="ctr"/>
        <c:lblOffset val="100"/>
        <c:noMultiLvlLbl val="0"/>
      </c:catAx>
      <c:valAx>
        <c:axId val="412508656"/>
        <c:scaling>
          <c:orientation val="minMax"/>
        </c:scaling>
        <c:delete val="1"/>
        <c:axPos val="b"/>
        <c:numFmt formatCode="0" sourceLinked="1"/>
        <c:majorTickMark val="none"/>
        <c:minorTickMark val="none"/>
        <c:tickLblPos val="nextTo"/>
        <c:crossAx val="41251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Report!PivotTable5</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907638253646537E-2"/>
          <c:y val="2.7725267800882167E-2"/>
          <c:w val="0.95091365287767271"/>
          <c:h val="0.91048529141796786"/>
        </c:manualLayout>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Report'!$H$6:$H$37</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A-F76D-4BB6-AF52-4A4FA8309A5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43225600"/>
        <c:axId val="487634944"/>
      </c:areaChart>
      <c:catAx>
        <c:axId val="3432256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crossAx val="487634944"/>
        <c:crosses val="autoZero"/>
        <c:auto val="1"/>
        <c:lblAlgn val="ctr"/>
        <c:lblOffset val="100"/>
        <c:noMultiLvlLbl val="0"/>
      </c:catAx>
      <c:valAx>
        <c:axId val="487634944"/>
        <c:scaling>
          <c:orientation val="minMax"/>
        </c:scaling>
        <c:delete val="1"/>
        <c:axPos val="l"/>
        <c:numFmt formatCode="0.00" sourceLinked="1"/>
        <c:majorTickMark val="out"/>
        <c:minorTickMark val="none"/>
        <c:tickLblPos val="nextTo"/>
        <c:crossAx val="343225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Report!PivotTable6</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Report'!$J$6:$J$37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Report'!$K$6:$K$37</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A-0E5A-4E82-9F14-65E2A5D45F0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87682384"/>
        <c:axId val="587680224"/>
      </c:areaChart>
      <c:catAx>
        <c:axId val="5876823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crossAx val="587680224"/>
        <c:crosses val="autoZero"/>
        <c:auto val="1"/>
        <c:lblAlgn val="ctr"/>
        <c:lblOffset val="100"/>
        <c:noMultiLvlLbl val="0"/>
      </c:catAx>
      <c:valAx>
        <c:axId val="587680224"/>
        <c:scaling>
          <c:orientation val="minMax"/>
        </c:scaling>
        <c:delete val="1"/>
        <c:axPos val="l"/>
        <c:numFmt formatCode="0.00" sourceLinked="1"/>
        <c:majorTickMark val="out"/>
        <c:minorTickMark val="none"/>
        <c:tickLblPos val="nextTo"/>
        <c:crossAx val="5876823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68944953309411E-3"/>
          <c:y val="0"/>
          <c:w val="0.89294403892944041"/>
          <c:h val="1"/>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Report'!$E$6:$E$37</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A-F7E9-42D7-897D-984FACF5B2A0}"/>
            </c:ext>
          </c:extLst>
        </c:ser>
        <c:dLbls>
          <c:showLegendKey val="0"/>
          <c:showVal val="0"/>
          <c:showCatName val="0"/>
          <c:showSerName val="0"/>
          <c:showPercent val="0"/>
          <c:showBubbleSize val="0"/>
        </c:dLbls>
        <c:axId val="582830736"/>
        <c:axId val="582828216"/>
      </c:areaChart>
      <c:catAx>
        <c:axId val="582830736"/>
        <c:scaling>
          <c:orientation val="minMax"/>
        </c:scaling>
        <c:delete val="1"/>
        <c:axPos val="b"/>
        <c:numFmt formatCode="General" sourceLinked="1"/>
        <c:majorTickMark val="out"/>
        <c:minorTickMark val="none"/>
        <c:tickLblPos val="nextTo"/>
        <c:crossAx val="582828216"/>
        <c:crosses val="autoZero"/>
        <c:auto val="1"/>
        <c:lblAlgn val="ctr"/>
        <c:lblOffset val="100"/>
        <c:noMultiLvlLbl val="0"/>
      </c:catAx>
      <c:valAx>
        <c:axId val="582828216"/>
        <c:scaling>
          <c:orientation val="minMax"/>
        </c:scaling>
        <c:delete val="1"/>
        <c:axPos val="l"/>
        <c:numFmt formatCode="General" sourceLinked="1"/>
        <c:majorTickMark val="none"/>
        <c:minorTickMark val="none"/>
        <c:tickLblPos val="nextTo"/>
        <c:crossAx val="58283073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solidFill>
              <a:schemeClr val="accent1"/>
            </a:solidFill>
            <a:ln w="25400">
              <a:noFill/>
            </a:ln>
            <a:effectLst/>
          </c:spPr>
          <c:cat>
            <c:strRef>
              <c:f>'Pivot Report'!$G$6:$G$37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Report'!$H$6:$H$37</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A-369A-494E-ACC5-770CE1215F76}"/>
            </c:ext>
          </c:extLst>
        </c:ser>
        <c:dLbls>
          <c:showLegendKey val="0"/>
          <c:showVal val="0"/>
          <c:showCatName val="0"/>
          <c:showSerName val="0"/>
          <c:showPercent val="0"/>
          <c:showBubbleSize val="0"/>
        </c:dLbls>
        <c:axId val="343225600"/>
        <c:axId val="487634944"/>
      </c:areaChart>
      <c:catAx>
        <c:axId val="343225600"/>
        <c:scaling>
          <c:orientation val="minMax"/>
        </c:scaling>
        <c:delete val="1"/>
        <c:axPos val="b"/>
        <c:numFmt formatCode="General" sourceLinked="1"/>
        <c:majorTickMark val="out"/>
        <c:minorTickMark val="none"/>
        <c:tickLblPos val="nextTo"/>
        <c:crossAx val="487634944"/>
        <c:crosses val="autoZero"/>
        <c:auto val="1"/>
        <c:lblAlgn val="ctr"/>
        <c:lblOffset val="100"/>
        <c:noMultiLvlLbl val="0"/>
      </c:catAx>
      <c:valAx>
        <c:axId val="487634944"/>
        <c:scaling>
          <c:orientation val="minMax"/>
        </c:scaling>
        <c:delete val="1"/>
        <c:axPos val="l"/>
        <c:numFmt formatCode="0.00" sourceLinked="1"/>
        <c:majorTickMark val="none"/>
        <c:minorTickMark val="none"/>
        <c:tickLblPos val="nextTo"/>
        <c:crossAx val="343225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solidFill>
              <a:schemeClr val="accent1"/>
            </a:solidFill>
            <a:ln w="25400">
              <a:noFill/>
            </a:ln>
            <a:effectLst/>
          </c:spPr>
          <c:cat>
            <c:strRef>
              <c:f>'Pivot Report'!$J$6:$J$37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Report'!$K$6:$K$37</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A-C682-49C9-ADB6-8A4D2DE8FEC0}"/>
            </c:ext>
          </c:extLst>
        </c:ser>
        <c:dLbls>
          <c:showLegendKey val="0"/>
          <c:showVal val="0"/>
          <c:showCatName val="0"/>
          <c:showSerName val="0"/>
          <c:showPercent val="0"/>
          <c:showBubbleSize val="0"/>
        </c:dLbls>
        <c:axId val="587682384"/>
        <c:axId val="587680224"/>
      </c:areaChart>
      <c:catAx>
        <c:axId val="587682384"/>
        <c:scaling>
          <c:orientation val="minMax"/>
        </c:scaling>
        <c:delete val="1"/>
        <c:axPos val="b"/>
        <c:numFmt formatCode="General" sourceLinked="1"/>
        <c:majorTickMark val="out"/>
        <c:minorTickMark val="none"/>
        <c:tickLblPos val="nextTo"/>
        <c:crossAx val="587680224"/>
        <c:crosses val="autoZero"/>
        <c:auto val="1"/>
        <c:lblAlgn val="ctr"/>
        <c:lblOffset val="100"/>
        <c:noMultiLvlLbl val="0"/>
      </c:catAx>
      <c:valAx>
        <c:axId val="587680224"/>
        <c:scaling>
          <c:orientation val="minMax"/>
        </c:scaling>
        <c:delete val="1"/>
        <c:axPos val="l"/>
        <c:numFmt formatCode="0.00" sourceLinked="1"/>
        <c:majorTickMark val="none"/>
        <c:minorTickMark val="none"/>
        <c:tickLblPos val="nextTo"/>
        <c:crossAx val="5876823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646623757821268E-2"/>
          <c:y val="7.7915511981995395E-2"/>
          <c:w val="0.92156862745098034"/>
          <c:h val="0.48698294261371117"/>
        </c:manualLayout>
      </c:layout>
      <c:barChart>
        <c:barDir val="col"/>
        <c:grouping val="clustered"/>
        <c:varyColors val="0"/>
        <c:ser>
          <c:idx val="0"/>
          <c:order val="0"/>
          <c:tx>
            <c:strRef>
              <c:f>'Pivot 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0-09</c:v>
                </c:pt>
                <c:pt idx="1">
                  <c:v>10-19</c:v>
                </c:pt>
                <c:pt idx="2">
                  <c:v>20-29</c:v>
                </c:pt>
                <c:pt idx="3">
                  <c:v>30-39</c:v>
                </c:pt>
                <c:pt idx="4">
                  <c:v>40-49</c:v>
                </c:pt>
                <c:pt idx="5">
                  <c:v>50-59</c:v>
                </c:pt>
                <c:pt idx="6">
                  <c:v>60-79</c:v>
                </c:pt>
                <c:pt idx="7">
                  <c:v>70-79</c:v>
                </c:pt>
              </c:strCache>
            </c:strRef>
          </c:cat>
          <c:val>
            <c:numRef>
              <c:f>'Pivot Report'!$B$52:$B$60</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A-3B3A-41DF-9489-96AF93758959}"/>
            </c:ext>
          </c:extLst>
        </c:ser>
        <c:dLbls>
          <c:showLegendKey val="0"/>
          <c:showVal val="0"/>
          <c:showCatName val="0"/>
          <c:showSerName val="0"/>
          <c:showPercent val="0"/>
          <c:showBubbleSize val="0"/>
        </c:dLbls>
        <c:gapWidth val="219"/>
        <c:overlap val="-27"/>
        <c:axId val="923987760"/>
        <c:axId val="923985240"/>
      </c:barChart>
      <c:catAx>
        <c:axId val="9239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3985240"/>
        <c:crosses val="autoZero"/>
        <c:auto val="1"/>
        <c:lblAlgn val="ctr"/>
        <c:lblOffset val="100"/>
        <c:noMultiLvlLbl val="0"/>
      </c:catAx>
      <c:valAx>
        <c:axId val="923985240"/>
        <c:scaling>
          <c:orientation val="minMax"/>
        </c:scaling>
        <c:delete val="1"/>
        <c:axPos val="l"/>
        <c:numFmt formatCode="0" sourceLinked="1"/>
        <c:majorTickMark val="none"/>
        <c:minorTickMark val="none"/>
        <c:tickLblPos val="nextTo"/>
        <c:crossAx val="9239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Report!PivotTable9</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1221835480656315"/>
          <c:y val="0.21363914224641312"/>
          <c:w val="0.60894798764155178"/>
          <c:h val="0.6187697238338703"/>
        </c:manualLayout>
      </c:layout>
      <c:pieChart>
        <c:varyColors val="1"/>
        <c:ser>
          <c:idx val="0"/>
          <c:order val="0"/>
          <c:tx>
            <c:strRef>
              <c:f>'Pivot Report'!$B$63</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Report'!$A$64:$A$66</c:f>
              <c:strCache>
                <c:ptCount val="2"/>
                <c:pt idx="0">
                  <c:v>Delay</c:v>
                </c:pt>
                <c:pt idx="1">
                  <c:v>On-Time</c:v>
                </c:pt>
              </c:strCache>
            </c:strRef>
          </c:cat>
          <c:val>
            <c:numRef>
              <c:f>'Pivot Report'!$B$64:$B$66</c:f>
              <c:numCache>
                <c:formatCode>General</c:formatCode>
                <c:ptCount val="2"/>
                <c:pt idx="0">
                  <c:v>312</c:v>
                </c:pt>
                <c:pt idx="1">
                  <c:v>194</c:v>
                </c:pt>
              </c:numCache>
            </c:numRef>
          </c:val>
          <c:extLst>
            <c:ext xmlns:c16="http://schemas.microsoft.com/office/drawing/2014/chart" uri="{C3380CC4-5D6E-409C-BE32-E72D297353CC}">
              <c16:uniqueId val="{0000000E-F6A3-4FBB-A113-6077EB4B502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13182588202214329"/>
          <c:y val="5.5228157924651338E-3"/>
          <c:w val="0.72177741098215431"/>
          <c:h val="0.27479822666818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Report!PivotTable10</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355507885071839"/>
          <c:y val="0.19230644818046394"/>
          <c:w val="0.67325819352422955"/>
          <c:h val="0.59415974642513947"/>
        </c:manualLayout>
      </c:layout>
      <c:doughnutChart>
        <c:varyColors val="1"/>
        <c:ser>
          <c:idx val="0"/>
          <c:order val="0"/>
          <c:tx>
            <c:strRef>
              <c:f>'Pivot Report'!$B$69</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Report'!$A$70:$A$72</c:f>
              <c:strCache>
                <c:ptCount val="2"/>
                <c:pt idx="0">
                  <c:v>Female</c:v>
                </c:pt>
                <c:pt idx="1">
                  <c:v>Male</c:v>
                </c:pt>
              </c:strCache>
            </c:strRef>
          </c:cat>
          <c:val>
            <c:numRef>
              <c:f>'Pivot Report'!$B$70:$B$72</c:f>
              <c:numCache>
                <c:formatCode>0</c:formatCode>
                <c:ptCount val="2"/>
                <c:pt idx="0">
                  <c:v>231</c:v>
                </c:pt>
                <c:pt idx="1">
                  <c:v>275</c:v>
                </c:pt>
              </c:numCache>
            </c:numRef>
          </c:val>
          <c:extLst>
            <c:ext xmlns:c16="http://schemas.microsoft.com/office/drawing/2014/chart" uri="{C3380CC4-5D6E-409C-BE32-E72D297353CC}">
              <c16:uniqueId val="{0000000E-7E58-401C-9A04-16A6B014004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4.6266087253357437E-2"/>
          <c:y val="3.4685961552103281E-2"/>
          <c:w val="0.27569357690511637"/>
          <c:h val="0.24205030206310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Report'!$A$76:$A$84</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Report'!$B$76:$B$84</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A-E7F7-41F5-9443-FA0261DAA720}"/>
            </c:ext>
          </c:extLst>
        </c:ser>
        <c:dLbls>
          <c:showLegendKey val="0"/>
          <c:showVal val="0"/>
          <c:showCatName val="0"/>
          <c:showSerName val="0"/>
          <c:showPercent val="0"/>
          <c:showBubbleSize val="0"/>
        </c:dLbls>
        <c:gapWidth val="90"/>
        <c:axId val="588851392"/>
        <c:axId val="588853912"/>
      </c:barChart>
      <c:catAx>
        <c:axId val="588851392"/>
        <c:scaling>
          <c:orientation val="minMax"/>
        </c:scaling>
        <c:delete val="0"/>
        <c:axPos val="l"/>
        <c:numFmt formatCode="General" sourceLinked="1"/>
        <c:majorTickMark val="none"/>
        <c:minorTickMark val="none"/>
        <c:tickLblPos val="nextTo"/>
        <c:spPr>
          <a:noFill/>
          <a:ln w="9525" cap="flat" cmpd="sng" algn="ctr">
            <a:solidFill>
              <a:schemeClr val="tx1">
                <a:lumMod val="95000"/>
                <a:lumOff val="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8853912"/>
        <c:crosses val="autoZero"/>
        <c:auto val="1"/>
        <c:lblAlgn val="ctr"/>
        <c:lblOffset val="100"/>
        <c:noMultiLvlLbl val="0"/>
      </c:catAx>
      <c:valAx>
        <c:axId val="58885391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8885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97080291970802E-2"/>
          <c:y val="0.26483248417477229"/>
          <c:w val="0.89294403892944041"/>
          <c:h val="0.45085070248571868"/>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Report'!$E$6:$E$37</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A-E60A-4F08-9A09-ECCC64D25A3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82830736"/>
        <c:axId val="582828216"/>
      </c:areaChart>
      <c:catAx>
        <c:axId val="5828307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crossAx val="582828216"/>
        <c:crosses val="autoZero"/>
        <c:auto val="1"/>
        <c:lblAlgn val="ctr"/>
        <c:lblOffset val="100"/>
        <c:noMultiLvlLbl val="0"/>
      </c:catAx>
      <c:valAx>
        <c:axId val="582828216"/>
        <c:scaling>
          <c:orientation val="minMax"/>
        </c:scaling>
        <c:delete val="1"/>
        <c:axPos val="l"/>
        <c:numFmt formatCode="General" sourceLinked="1"/>
        <c:majorTickMark val="out"/>
        <c:minorTickMark val="none"/>
        <c:tickLblPos val="nextTo"/>
        <c:crossAx val="582830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hyperlink" Target="#'Daliy ER No. of patients'!A1"/><Relationship Id="rId7" Type="http://schemas.openxmlformats.org/officeDocument/2006/relationships/image" Target="../media/image5.svg"/><Relationship Id="rId12" Type="http://schemas.openxmlformats.org/officeDocument/2006/relationships/hyperlink" Target="#'Satisfaction Score Daliy Trend'!A1"/><Relationship Id="rId17" Type="http://schemas.openxmlformats.org/officeDocument/2006/relationships/chart" Target="../charts/chart7.xml"/><Relationship Id="rId2" Type="http://schemas.openxmlformats.org/officeDocument/2006/relationships/hyperlink" Target="#'Average Wait Time Daliy Trend'!A1"/><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chart" Target="../charts/chart3.xml"/><Relationship Id="rId5" Type="http://schemas.openxmlformats.org/officeDocument/2006/relationships/image" Target="../media/image3.sv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295275</xdr:colOff>
      <xdr:row>45</xdr:row>
      <xdr:rowOff>104775</xdr:rowOff>
    </xdr:from>
    <xdr:to>
      <xdr:col>4</xdr:col>
      <xdr:colOff>247650</xdr:colOff>
      <xdr:row>48</xdr:row>
      <xdr:rowOff>9525</xdr:rowOff>
    </xdr:to>
    <xdr:graphicFrame macro="">
      <xdr:nvGraphicFramePr>
        <xdr:cNvPr id="6" name="Chart 5">
          <a:extLst>
            <a:ext uri="{FF2B5EF4-FFF2-40B4-BE49-F238E27FC236}">
              <a16:creationId xmlns:a16="http://schemas.microsoft.com/office/drawing/2014/main" id="{BCD4497A-EC6D-7577-47CD-186FF7F8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311012</xdr:colOff>
      <xdr:row>0</xdr:row>
      <xdr:rowOff>91109</xdr:rowOff>
    </xdr:from>
    <xdr:to>
      <xdr:col>9</xdr:col>
      <xdr:colOff>124239</xdr:colOff>
      <xdr:row>3</xdr:row>
      <xdr:rowOff>173935</xdr:rowOff>
    </xdr:to>
    <xdr:sp macro="" textlink="">
      <xdr:nvSpPr>
        <xdr:cNvPr id="2" name="Rectangle: Rounded Corners 1">
          <a:extLst>
            <a:ext uri="{FF2B5EF4-FFF2-40B4-BE49-F238E27FC236}">
              <a16:creationId xmlns:a16="http://schemas.microsoft.com/office/drawing/2014/main" id="{BBC9A42C-0702-B913-5149-8C99CB928E57}"/>
            </a:ext>
          </a:extLst>
        </xdr:cNvPr>
        <xdr:cNvSpPr/>
      </xdr:nvSpPr>
      <xdr:spPr>
        <a:xfrm>
          <a:off x="4344642" y="91109"/>
          <a:ext cx="1651967" cy="654326"/>
        </a:xfrm>
        <a:prstGeom prst="roundRect">
          <a:avLst>
            <a:gd name="adj" fmla="val 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152399</xdr:colOff>
      <xdr:row>0</xdr:row>
      <xdr:rowOff>95251</xdr:rowOff>
    </xdr:from>
    <xdr:to>
      <xdr:col>6</xdr:col>
      <xdr:colOff>200025</xdr:colOff>
      <xdr:row>3</xdr:row>
      <xdr:rowOff>171451</xdr:rowOff>
    </xdr:to>
    <xdr:sp macro="" textlink="">
      <xdr:nvSpPr>
        <xdr:cNvPr id="3" name="Rectangle: Rounded Corners 2">
          <a:extLst>
            <a:ext uri="{FF2B5EF4-FFF2-40B4-BE49-F238E27FC236}">
              <a16:creationId xmlns:a16="http://schemas.microsoft.com/office/drawing/2014/main" id="{9AC3FE50-8A26-2B65-E22A-E3F5A4BA3ABF}"/>
            </a:ext>
          </a:extLst>
        </xdr:cNvPr>
        <xdr:cNvSpPr/>
      </xdr:nvSpPr>
      <xdr:spPr>
        <a:xfrm>
          <a:off x="152399" y="95251"/>
          <a:ext cx="4081256" cy="647700"/>
        </a:xfrm>
        <a:prstGeom prst="roundRect">
          <a:avLst>
            <a:gd name="adj" fmla="val 0"/>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2">
                <a:lumMod val="50000"/>
                <a:lumOff val="50000"/>
              </a:schemeClr>
            </a:solidFill>
          </a:endParaRPr>
        </a:p>
      </xdr:txBody>
    </xdr:sp>
    <xdr:clientData/>
  </xdr:twoCellAnchor>
  <xdr:twoCellAnchor editAs="absolute">
    <xdr:from>
      <xdr:col>2</xdr:col>
      <xdr:colOff>0</xdr:colOff>
      <xdr:row>4</xdr:row>
      <xdr:rowOff>95250</xdr:rowOff>
    </xdr:from>
    <xdr:to>
      <xdr:col>4</xdr:col>
      <xdr:colOff>201101</xdr:colOff>
      <xdr:row>8</xdr:row>
      <xdr:rowOff>85725</xdr:rowOff>
    </xdr:to>
    <xdr:sp macro="" textlink="">
      <xdr:nvSpPr>
        <xdr:cNvPr id="7" name="Rectangle: Rounded Corners 6">
          <a:extLst>
            <a:ext uri="{FF2B5EF4-FFF2-40B4-BE49-F238E27FC236}">
              <a16:creationId xmlns:a16="http://schemas.microsoft.com/office/drawing/2014/main" id="{E1F3FAEA-225F-82C1-E51B-7859A198340F}"/>
            </a:ext>
          </a:extLst>
        </xdr:cNvPr>
        <xdr:cNvSpPr/>
      </xdr:nvSpPr>
      <xdr:spPr>
        <a:xfrm>
          <a:off x="1219200" y="857250"/>
          <a:ext cx="1420301" cy="752475"/>
        </a:xfrm>
        <a:prstGeom prst="roundRect">
          <a:avLst>
            <a:gd name="adj" fmla="val 0"/>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422413</xdr:colOff>
      <xdr:row>4</xdr:row>
      <xdr:rowOff>76200</xdr:rowOff>
    </xdr:from>
    <xdr:to>
      <xdr:col>9</xdr:col>
      <xdr:colOff>140805</xdr:colOff>
      <xdr:row>8</xdr:row>
      <xdr:rowOff>66675</xdr:rowOff>
    </xdr:to>
    <xdr:sp macro="" textlink="">
      <xdr:nvSpPr>
        <xdr:cNvPr id="8" name="Rectangle: Rounded Corners 7">
          <a:extLst>
            <a:ext uri="{FF2B5EF4-FFF2-40B4-BE49-F238E27FC236}">
              <a16:creationId xmlns:a16="http://schemas.microsoft.com/office/drawing/2014/main" id="{1C800EED-7C2A-F94E-786E-22F5D6C14BAC}"/>
            </a:ext>
          </a:extLst>
        </xdr:cNvPr>
        <xdr:cNvSpPr/>
      </xdr:nvSpPr>
      <xdr:spPr>
        <a:xfrm>
          <a:off x="4456043" y="838200"/>
          <a:ext cx="1557132" cy="752475"/>
        </a:xfrm>
        <a:prstGeom prst="roundRect">
          <a:avLst>
            <a:gd name="adj" fmla="val 0"/>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409575</xdr:colOff>
      <xdr:row>4</xdr:row>
      <xdr:rowOff>85725</xdr:rowOff>
    </xdr:from>
    <xdr:to>
      <xdr:col>6</xdr:col>
      <xdr:colOff>247196</xdr:colOff>
      <xdr:row>8</xdr:row>
      <xdr:rowOff>76200</xdr:rowOff>
    </xdr:to>
    <xdr:sp macro="" textlink="">
      <xdr:nvSpPr>
        <xdr:cNvPr id="9" name="Rectangle: Rounded Corners 8">
          <a:extLst>
            <a:ext uri="{FF2B5EF4-FFF2-40B4-BE49-F238E27FC236}">
              <a16:creationId xmlns:a16="http://schemas.microsoft.com/office/drawing/2014/main" id="{64A6FF1B-B55F-33EB-9177-2D0BFEDAB3ED}"/>
            </a:ext>
          </a:extLst>
        </xdr:cNvPr>
        <xdr:cNvSpPr/>
      </xdr:nvSpPr>
      <xdr:spPr>
        <a:xfrm>
          <a:off x="2847975" y="847725"/>
          <a:ext cx="1418771" cy="752475"/>
        </a:xfrm>
        <a:prstGeom prst="roundRect">
          <a:avLst>
            <a:gd name="adj" fmla="val 0"/>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552451</xdr:colOff>
      <xdr:row>12</xdr:row>
      <xdr:rowOff>95251</xdr:rowOff>
    </xdr:from>
    <xdr:to>
      <xdr:col>9</xdr:col>
      <xdr:colOff>228600</xdr:colOff>
      <xdr:row>19</xdr:row>
      <xdr:rowOff>28575</xdr:rowOff>
    </xdr:to>
    <xdr:sp macro="" textlink="">
      <xdr:nvSpPr>
        <xdr:cNvPr id="11" name="Rectangle: Rounded Corners 10">
          <a:extLst>
            <a:ext uri="{FF2B5EF4-FFF2-40B4-BE49-F238E27FC236}">
              <a16:creationId xmlns:a16="http://schemas.microsoft.com/office/drawing/2014/main" id="{B4E46763-E205-4363-97A5-C16E2D2DA39B}"/>
            </a:ext>
          </a:extLst>
        </xdr:cNvPr>
        <xdr:cNvSpPr/>
      </xdr:nvSpPr>
      <xdr:spPr>
        <a:xfrm>
          <a:off x="1162051" y="2381251"/>
          <a:ext cx="4914899" cy="1266824"/>
        </a:xfrm>
        <a:prstGeom prst="roundRect">
          <a:avLst>
            <a:gd name="adj" fmla="val 530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240197</xdr:colOff>
      <xdr:row>10</xdr:row>
      <xdr:rowOff>107674</xdr:rowOff>
    </xdr:from>
    <xdr:to>
      <xdr:col>16</xdr:col>
      <xdr:colOff>41413</xdr:colOff>
      <xdr:row>20</xdr:row>
      <xdr:rowOff>74544</xdr:rowOff>
    </xdr:to>
    <xdr:sp macro="" textlink="">
      <xdr:nvSpPr>
        <xdr:cNvPr id="13" name="Rectangle: Rounded Corners 12">
          <a:extLst>
            <a:ext uri="{FF2B5EF4-FFF2-40B4-BE49-F238E27FC236}">
              <a16:creationId xmlns:a16="http://schemas.microsoft.com/office/drawing/2014/main" id="{0D0E5101-72C5-9931-0973-8FD9DA3DF6AC}"/>
            </a:ext>
          </a:extLst>
        </xdr:cNvPr>
        <xdr:cNvSpPr/>
      </xdr:nvSpPr>
      <xdr:spPr>
        <a:xfrm>
          <a:off x="6112567" y="2012674"/>
          <a:ext cx="4091607" cy="1871870"/>
        </a:xfrm>
        <a:prstGeom prst="roundRect">
          <a:avLst>
            <a:gd name="adj" fmla="val 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476251</xdr:colOff>
      <xdr:row>1</xdr:row>
      <xdr:rowOff>1</xdr:rowOff>
    </xdr:from>
    <xdr:to>
      <xdr:col>5</xdr:col>
      <xdr:colOff>952501</xdr:colOff>
      <xdr:row>2</xdr:row>
      <xdr:rowOff>114301</xdr:rowOff>
    </xdr:to>
    <xdr:sp macro="" textlink="">
      <xdr:nvSpPr>
        <xdr:cNvPr id="14" name="TextBox 13">
          <a:extLst>
            <a:ext uri="{FF2B5EF4-FFF2-40B4-BE49-F238E27FC236}">
              <a16:creationId xmlns:a16="http://schemas.microsoft.com/office/drawing/2014/main" id="{80CAD537-FDB4-440F-59BB-4A3E6F2F281F}"/>
            </a:ext>
          </a:extLst>
        </xdr:cNvPr>
        <xdr:cNvSpPr txBox="1"/>
      </xdr:nvSpPr>
      <xdr:spPr>
        <a:xfrm>
          <a:off x="1085851" y="190501"/>
          <a:ext cx="29146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IN" sz="1400" b="1">
              <a:latin typeface="+mj-lt"/>
            </a:rPr>
            <a:t>Hospital Emergency Room Dashboard</a:t>
          </a:r>
        </a:p>
      </xdr:txBody>
    </xdr:sp>
    <xdr:clientData/>
  </xdr:twoCellAnchor>
  <xdr:twoCellAnchor editAs="oneCell">
    <xdr:from>
      <xdr:col>0</xdr:col>
      <xdr:colOff>276226</xdr:colOff>
      <xdr:row>0</xdr:row>
      <xdr:rowOff>137324</xdr:rowOff>
    </xdr:from>
    <xdr:to>
      <xdr:col>1</xdr:col>
      <xdr:colOff>247650</xdr:colOff>
      <xdr:row>3</xdr:row>
      <xdr:rowOff>94333</xdr:rowOff>
    </xdr:to>
    <xdr:pic>
      <xdr:nvPicPr>
        <xdr:cNvPr id="15" name="Picture 14">
          <a:extLst>
            <a:ext uri="{FF2B5EF4-FFF2-40B4-BE49-F238E27FC236}">
              <a16:creationId xmlns:a16="http://schemas.microsoft.com/office/drawing/2014/main" id="{4503BC3F-4FE5-5ACC-BE6E-8204F30B28F6}"/>
            </a:ext>
          </a:extLst>
        </xdr:cNvPr>
        <xdr:cNvPicPr>
          <a:picLocks noChangeAspect="1"/>
        </xdr:cNvPicPr>
      </xdr:nvPicPr>
      <xdr:blipFill>
        <a:blip xmlns:r="http://schemas.openxmlformats.org/officeDocument/2006/relationships" r:embed="rId1"/>
        <a:stretch>
          <a:fillRect/>
        </a:stretch>
      </xdr:blipFill>
      <xdr:spPr>
        <a:xfrm>
          <a:off x="276226" y="137324"/>
          <a:ext cx="581024" cy="528509"/>
        </a:xfrm>
        <a:prstGeom prst="rect">
          <a:avLst/>
        </a:prstGeom>
      </xdr:spPr>
    </xdr:pic>
    <xdr:clientData/>
  </xdr:twoCellAnchor>
  <xdr:twoCellAnchor editAs="absolute">
    <xdr:from>
      <xdr:col>4</xdr:col>
      <xdr:colOff>419099</xdr:colOff>
      <xdr:row>5</xdr:row>
      <xdr:rowOff>95249</xdr:rowOff>
    </xdr:from>
    <xdr:to>
      <xdr:col>6</xdr:col>
      <xdr:colOff>238125</xdr:colOff>
      <xdr:row>6</xdr:row>
      <xdr:rowOff>133350</xdr:rowOff>
    </xdr:to>
    <xdr:sp macro="" textlink="">
      <xdr:nvSpPr>
        <xdr:cNvPr id="16" name="TextBox 15">
          <a:hlinkClick xmlns:r="http://schemas.openxmlformats.org/officeDocument/2006/relationships" r:id="rId2"/>
          <a:extLst>
            <a:ext uri="{FF2B5EF4-FFF2-40B4-BE49-F238E27FC236}">
              <a16:creationId xmlns:a16="http://schemas.microsoft.com/office/drawing/2014/main" id="{CC85C0F4-A706-1CDF-6831-323648AF7744}"/>
            </a:ext>
          </a:extLst>
        </xdr:cNvPr>
        <xdr:cNvSpPr txBox="1"/>
      </xdr:nvSpPr>
      <xdr:spPr>
        <a:xfrm>
          <a:off x="2857499" y="1047749"/>
          <a:ext cx="1400176"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latin typeface="ADLaM Display" panose="02010000000000000000" pitchFamily="2" charset="0"/>
              <a:ea typeface="ADLaM Display" panose="02010000000000000000" pitchFamily="2" charset="0"/>
              <a:cs typeface="ADLaM Display" panose="02010000000000000000" pitchFamily="2" charset="0"/>
            </a:rPr>
            <a:t>Average</a:t>
          </a:r>
          <a:r>
            <a:rPr lang="en-IN" sz="800" b="0" baseline="0">
              <a:latin typeface="ADLaM Display" panose="02010000000000000000" pitchFamily="2" charset="0"/>
              <a:ea typeface="ADLaM Display" panose="02010000000000000000" pitchFamily="2" charset="0"/>
              <a:cs typeface="ADLaM Display" panose="02010000000000000000" pitchFamily="2" charset="0"/>
            </a:rPr>
            <a:t> </a:t>
          </a:r>
          <a:r>
            <a:rPr lang="en-IN" sz="900" b="0" baseline="0">
              <a:latin typeface="ADLaM Display" panose="02010000000000000000" pitchFamily="2" charset="0"/>
              <a:ea typeface="ADLaM Display" panose="02010000000000000000" pitchFamily="2" charset="0"/>
              <a:cs typeface="ADLaM Display" panose="02010000000000000000" pitchFamily="2" charset="0"/>
            </a:rPr>
            <a:t>Wait</a:t>
          </a:r>
          <a:r>
            <a:rPr lang="en-IN" sz="800" b="0" baseline="0">
              <a:latin typeface="ADLaM Display" panose="02010000000000000000" pitchFamily="2" charset="0"/>
              <a:ea typeface="ADLaM Display" panose="02010000000000000000" pitchFamily="2" charset="0"/>
              <a:cs typeface="ADLaM Display" panose="02010000000000000000" pitchFamily="2" charset="0"/>
            </a:rPr>
            <a:t> Time</a:t>
          </a:r>
          <a:endParaRPr lang="en-IN" sz="800" b="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absolute">
    <xdr:from>
      <xdr:col>2</xdr:col>
      <xdr:colOff>581025</xdr:colOff>
      <xdr:row>2</xdr:row>
      <xdr:rowOff>85724</xdr:rowOff>
    </xdr:from>
    <xdr:to>
      <xdr:col>4</xdr:col>
      <xdr:colOff>472109</xdr:colOff>
      <xdr:row>3</xdr:row>
      <xdr:rowOff>123825</xdr:rowOff>
    </xdr:to>
    <xdr:sp macro="" textlink="">
      <xdr:nvSpPr>
        <xdr:cNvPr id="17" name="TextBox 16">
          <a:extLst>
            <a:ext uri="{FF2B5EF4-FFF2-40B4-BE49-F238E27FC236}">
              <a16:creationId xmlns:a16="http://schemas.microsoft.com/office/drawing/2014/main" id="{3B56F3EB-AB8E-FEC6-265C-6110780F5448}"/>
            </a:ext>
          </a:extLst>
        </xdr:cNvPr>
        <xdr:cNvSpPr txBox="1"/>
      </xdr:nvSpPr>
      <xdr:spPr>
        <a:xfrm>
          <a:off x="1806851" y="466724"/>
          <a:ext cx="1116910"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IN" sz="1100" b="0">
              <a:latin typeface="+mn-lt"/>
              <a:ea typeface="ADLaM Display" panose="02010000000000000000" pitchFamily="2" charset="0"/>
              <a:cs typeface="ADLaM Display" panose="02010000000000000000" pitchFamily="2" charset="0"/>
            </a:rPr>
            <a:t>Monthly</a:t>
          </a:r>
          <a:r>
            <a:rPr lang="en-IN" sz="1100" b="0" baseline="0">
              <a:latin typeface="+mn-lt"/>
              <a:ea typeface="ADLaM Display" panose="02010000000000000000" pitchFamily="2" charset="0"/>
              <a:cs typeface="ADLaM Display" panose="02010000000000000000" pitchFamily="2" charset="0"/>
            </a:rPr>
            <a:t> </a:t>
          </a:r>
          <a:r>
            <a:rPr lang="en-IN" sz="1050" b="0" baseline="0">
              <a:latin typeface="+mn-lt"/>
              <a:ea typeface="ADLaM Display" panose="02010000000000000000" pitchFamily="2" charset="0"/>
              <a:cs typeface="ADLaM Display" panose="02010000000000000000" pitchFamily="2" charset="0"/>
            </a:rPr>
            <a:t>Report</a:t>
          </a:r>
          <a:endParaRPr lang="en-IN" sz="1050" b="0">
            <a:latin typeface="+mn-lt"/>
            <a:ea typeface="ADLaM Display" panose="02010000000000000000" pitchFamily="2" charset="0"/>
            <a:cs typeface="ADLaM Display" panose="02010000000000000000" pitchFamily="2" charset="0"/>
          </a:endParaRPr>
        </a:p>
      </xdr:txBody>
    </xdr:sp>
    <xdr:clientData/>
  </xdr:twoCellAnchor>
  <xdr:twoCellAnchor editAs="absolute">
    <xdr:from>
      <xdr:col>4</xdr:col>
      <xdr:colOff>590550</xdr:colOff>
      <xdr:row>4</xdr:row>
      <xdr:rowOff>66674</xdr:rowOff>
    </xdr:from>
    <xdr:to>
      <xdr:col>6</xdr:col>
      <xdr:colOff>9526</xdr:colOff>
      <xdr:row>5</xdr:row>
      <xdr:rowOff>104775</xdr:rowOff>
    </xdr:to>
    <xdr:sp macro="" textlink="'Pivot Report'!A9">
      <xdr:nvSpPr>
        <xdr:cNvPr id="18" name="TextBox 17">
          <a:extLst>
            <a:ext uri="{FF2B5EF4-FFF2-40B4-BE49-F238E27FC236}">
              <a16:creationId xmlns:a16="http://schemas.microsoft.com/office/drawing/2014/main" id="{CF056443-17E2-57E6-9ED3-22AD94B9376D}"/>
            </a:ext>
          </a:extLst>
        </xdr:cNvPr>
        <xdr:cNvSpPr txBox="1"/>
      </xdr:nvSpPr>
      <xdr:spPr>
        <a:xfrm>
          <a:off x="3028950" y="828674"/>
          <a:ext cx="1000126"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8811B78-1B9F-4FDE-AF3F-408F7034873C}" type="TxLink">
            <a:rPr lang="en-US" sz="1200" b="0" i="0" u="none" strike="noStrike">
              <a:solidFill>
                <a:srgbClr val="000000"/>
              </a:solidFill>
              <a:latin typeface="Aptos Narrow"/>
              <a:ea typeface="ADLaM Display" panose="02010000000000000000" pitchFamily="2" charset="0"/>
              <a:cs typeface="ADLaM Display" panose="02010000000000000000" pitchFamily="2" charset="0"/>
            </a:rPr>
            <a:pPr algn="ctr"/>
            <a:t>35.88</a:t>
          </a:fld>
          <a:endParaRPr lang="en-IN" sz="1200" b="1">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absolute">
    <xdr:from>
      <xdr:col>6</xdr:col>
      <xdr:colOff>552450</xdr:colOff>
      <xdr:row>5</xdr:row>
      <xdr:rowOff>85724</xdr:rowOff>
    </xdr:from>
    <xdr:to>
      <xdr:col>9</xdr:col>
      <xdr:colOff>104775</xdr:colOff>
      <xdr:row>6</xdr:row>
      <xdr:rowOff>123825</xdr:rowOff>
    </xdr:to>
    <xdr:sp macro="" textlink="">
      <xdr:nvSpPr>
        <xdr:cNvPr id="19" name="TextBox 18">
          <a:extLst>
            <a:ext uri="{FF2B5EF4-FFF2-40B4-BE49-F238E27FC236}">
              <a16:creationId xmlns:a16="http://schemas.microsoft.com/office/drawing/2014/main" id="{E766CD45-BF29-C2A7-9905-44E149CC7F6F}"/>
            </a:ext>
          </a:extLst>
        </xdr:cNvPr>
        <xdr:cNvSpPr txBox="1"/>
      </xdr:nvSpPr>
      <xdr:spPr>
        <a:xfrm>
          <a:off x="4572000" y="1038224"/>
          <a:ext cx="1381125"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latin typeface="ADLaM Display" panose="02010000000000000000" pitchFamily="2" charset="0"/>
              <a:ea typeface="ADLaM Display" panose="02010000000000000000" pitchFamily="2" charset="0"/>
              <a:cs typeface="ADLaM Display" panose="02010000000000000000" pitchFamily="2" charset="0"/>
            </a:rPr>
            <a:t>Patient </a:t>
          </a:r>
          <a:r>
            <a:rPr lang="en-IN" sz="900" b="0">
              <a:latin typeface="ADLaM Display" panose="02010000000000000000" pitchFamily="2" charset="0"/>
              <a:ea typeface="ADLaM Display" panose="02010000000000000000" pitchFamily="2" charset="0"/>
              <a:cs typeface="ADLaM Display" panose="02010000000000000000" pitchFamily="2" charset="0"/>
            </a:rPr>
            <a:t>Satisfaction</a:t>
          </a:r>
          <a:r>
            <a:rPr lang="en-IN" sz="800" b="0" baseline="0">
              <a:latin typeface="ADLaM Display" panose="02010000000000000000" pitchFamily="2" charset="0"/>
              <a:ea typeface="ADLaM Display" panose="02010000000000000000" pitchFamily="2" charset="0"/>
              <a:cs typeface="ADLaM Display" panose="02010000000000000000" pitchFamily="2" charset="0"/>
            </a:rPr>
            <a:t> Score</a:t>
          </a:r>
          <a:endParaRPr lang="en-IN" sz="800" b="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absolute">
    <xdr:from>
      <xdr:col>7</xdr:col>
      <xdr:colOff>123825</xdr:colOff>
      <xdr:row>4</xdr:row>
      <xdr:rowOff>57149</xdr:rowOff>
    </xdr:from>
    <xdr:to>
      <xdr:col>8</xdr:col>
      <xdr:colOff>514351</xdr:colOff>
      <xdr:row>5</xdr:row>
      <xdr:rowOff>95250</xdr:rowOff>
    </xdr:to>
    <xdr:sp macro="" textlink="'Pivot Report'!A14">
      <xdr:nvSpPr>
        <xdr:cNvPr id="20" name="TextBox 19">
          <a:extLst>
            <a:ext uri="{FF2B5EF4-FFF2-40B4-BE49-F238E27FC236}">
              <a16:creationId xmlns:a16="http://schemas.microsoft.com/office/drawing/2014/main" id="{AC4BA56C-7ED7-6AB7-DFDA-FBACE36C874C}"/>
            </a:ext>
          </a:extLst>
        </xdr:cNvPr>
        <xdr:cNvSpPr txBox="1"/>
      </xdr:nvSpPr>
      <xdr:spPr>
        <a:xfrm>
          <a:off x="4752975" y="819149"/>
          <a:ext cx="1000126"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FA00A35-3E76-478F-9388-A5E21490F1DF}" type="TxLink">
            <a:rPr lang="en-US" sz="1200" b="0" i="0" u="none" strike="noStrike">
              <a:solidFill>
                <a:srgbClr val="000000"/>
              </a:solidFill>
              <a:latin typeface="Aptos Narrow"/>
              <a:ea typeface="ADLaM Display" panose="02010000000000000000" pitchFamily="2" charset="0"/>
              <a:cs typeface="ADLaM Display" panose="02010000000000000000" pitchFamily="2" charset="0"/>
            </a:rPr>
            <a:pPr algn="ctr"/>
            <a:t>5.33</a:t>
          </a:fld>
          <a:endParaRPr lang="en-IN" sz="1200" b="1">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absolute">
    <xdr:from>
      <xdr:col>2</xdr:col>
      <xdr:colOff>114300</xdr:colOff>
      <xdr:row>5</xdr:row>
      <xdr:rowOff>85724</xdr:rowOff>
    </xdr:from>
    <xdr:to>
      <xdr:col>4</xdr:col>
      <xdr:colOff>85726</xdr:colOff>
      <xdr:row>6</xdr:row>
      <xdr:rowOff>123825</xdr:rowOff>
    </xdr:to>
    <xdr:sp macro="" textlink="">
      <xdr:nvSpPr>
        <xdr:cNvPr id="21" name="TextBox 20">
          <a:hlinkClick xmlns:r="http://schemas.openxmlformats.org/officeDocument/2006/relationships" r:id="rId3"/>
          <a:extLst>
            <a:ext uri="{FF2B5EF4-FFF2-40B4-BE49-F238E27FC236}">
              <a16:creationId xmlns:a16="http://schemas.microsoft.com/office/drawing/2014/main" id="{E4E06EA6-B939-3096-21A4-0F8D06C00EC5}"/>
            </a:ext>
          </a:extLst>
        </xdr:cNvPr>
        <xdr:cNvSpPr txBox="1"/>
      </xdr:nvSpPr>
      <xdr:spPr>
        <a:xfrm>
          <a:off x="1333500" y="1038224"/>
          <a:ext cx="1190626"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baseline="0">
              <a:latin typeface="ADLaM Display" panose="02010000000000000000" pitchFamily="2" charset="0"/>
              <a:ea typeface="ADLaM Display" panose="02010000000000000000" pitchFamily="2" charset="0"/>
              <a:cs typeface="ADLaM Display" panose="02010000000000000000" pitchFamily="2" charset="0"/>
            </a:rPr>
            <a:t>No. of </a:t>
          </a:r>
          <a:r>
            <a:rPr lang="en-IN" sz="900" b="0" baseline="0">
              <a:latin typeface="ADLaM Display" panose="02010000000000000000" pitchFamily="2" charset="0"/>
              <a:ea typeface="ADLaM Display" panose="02010000000000000000" pitchFamily="2" charset="0"/>
              <a:cs typeface="ADLaM Display" panose="02010000000000000000" pitchFamily="2" charset="0"/>
            </a:rPr>
            <a:t>Patients</a:t>
          </a:r>
          <a:endParaRPr lang="en-IN" sz="900" b="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absolute">
    <xdr:from>
      <xdr:col>2</xdr:col>
      <xdr:colOff>161925</xdr:colOff>
      <xdr:row>4</xdr:row>
      <xdr:rowOff>85724</xdr:rowOff>
    </xdr:from>
    <xdr:to>
      <xdr:col>4</xdr:col>
      <xdr:colOff>9526</xdr:colOff>
      <xdr:row>5</xdr:row>
      <xdr:rowOff>123825</xdr:rowOff>
    </xdr:to>
    <xdr:sp macro="" textlink="'Pivot Report'!A5">
      <xdr:nvSpPr>
        <xdr:cNvPr id="22" name="TextBox 21">
          <a:extLst>
            <a:ext uri="{FF2B5EF4-FFF2-40B4-BE49-F238E27FC236}">
              <a16:creationId xmlns:a16="http://schemas.microsoft.com/office/drawing/2014/main" id="{A4B80BA3-0B55-77F8-47D7-5CF0E20BAA07}"/>
            </a:ext>
          </a:extLst>
        </xdr:cNvPr>
        <xdr:cNvSpPr txBox="1"/>
      </xdr:nvSpPr>
      <xdr:spPr>
        <a:xfrm>
          <a:off x="1381125" y="847724"/>
          <a:ext cx="1066801"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BDAB8F6-FCA6-4E3F-8021-49119F7E0B1F}" type="TxLink">
            <a:rPr lang="en-US" sz="1100" b="0" i="0" u="none" strike="noStrike">
              <a:solidFill>
                <a:srgbClr val="000000"/>
              </a:solidFill>
              <a:latin typeface="Aptos Narrow"/>
              <a:ea typeface="ADLaM Display" panose="02010000000000000000" pitchFamily="2" charset="0"/>
              <a:cs typeface="ADLaM Display" panose="02010000000000000000" pitchFamily="2" charset="0"/>
            </a:rPr>
            <a:pPr algn="ctr"/>
            <a:t>506</a:t>
          </a:fld>
          <a:endParaRPr lang="en-IN" sz="1200" b="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3</xdr:col>
      <xdr:colOff>518077</xdr:colOff>
      <xdr:row>4</xdr:row>
      <xdr:rowOff>69161</xdr:rowOff>
    </xdr:from>
    <xdr:to>
      <xdr:col>4</xdr:col>
      <xdr:colOff>203751</xdr:colOff>
      <xdr:row>6</xdr:row>
      <xdr:rowOff>5309</xdr:rowOff>
    </xdr:to>
    <xdr:pic>
      <xdr:nvPicPr>
        <xdr:cNvPr id="25" name="Graphic 24" descr="Male profile with solid fill">
          <a:extLst>
            <a:ext uri="{FF2B5EF4-FFF2-40B4-BE49-F238E27FC236}">
              <a16:creationId xmlns:a16="http://schemas.microsoft.com/office/drawing/2014/main" id="{7209AD35-5AE0-703A-5BAA-844EBF914AD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356816" y="831161"/>
          <a:ext cx="298587" cy="317148"/>
        </a:xfrm>
        <a:prstGeom prst="rect">
          <a:avLst/>
        </a:prstGeom>
      </xdr:spPr>
    </xdr:pic>
    <xdr:clientData/>
  </xdr:twoCellAnchor>
  <xdr:twoCellAnchor editAs="oneCell">
    <xdr:from>
      <xdr:col>5</xdr:col>
      <xdr:colOff>952500</xdr:colOff>
      <xdr:row>4</xdr:row>
      <xdr:rowOff>85725</xdr:rowOff>
    </xdr:from>
    <xdr:to>
      <xdr:col>6</xdr:col>
      <xdr:colOff>276224</xdr:colOff>
      <xdr:row>5</xdr:row>
      <xdr:rowOff>152400</xdr:rowOff>
    </xdr:to>
    <xdr:pic>
      <xdr:nvPicPr>
        <xdr:cNvPr id="31" name="Graphic 30" descr="Hourglass 30% with solid fill">
          <a:extLst>
            <a:ext uri="{FF2B5EF4-FFF2-40B4-BE49-F238E27FC236}">
              <a16:creationId xmlns:a16="http://schemas.microsoft.com/office/drawing/2014/main" id="{CD4C00AB-2397-21D5-F5FD-585BBBBC38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00500" y="847725"/>
          <a:ext cx="295274" cy="257175"/>
        </a:xfrm>
        <a:prstGeom prst="rect">
          <a:avLst/>
        </a:prstGeom>
      </xdr:spPr>
    </xdr:pic>
    <xdr:clientData/>
  </xdr:twoCellAnchor>
  <xdr:twoCellAnchor editAs="oneCell">
    <xdr:from>
      <xdr:col>8</xdr:col>
      <xdr:colOff>425311</xdr:colOff>
      <xdr:row>4</xdr:row>
      <xdr:rowOff>31061</xdr:rowOff>
    </xdr:from>
    <xdr:to>
      <xdr:col>9</xdr:col>
      <xdr:colOff>158610</xdr:colOff>
      <xdr:row>5</xdr:row>
      <xdr:rowOff>183460</xdr:rowOff>
    </xdr:to>
    <xdr:pic>
      <xdr:nvPicPr>
        <xdr:cNvPr id="33" name="Graphic 32" descr="Rating with solid fill">
          <a:extLst>
            <a:ext uri="{FF2B5EF4-FFF2-40B4-BE49-F238E27FC236}">
              <a16:creationId xmlns:a16="http://schemas.microsoft.com/office/drawing/2014/main" id="{AB287A25-5B57-A5AD-6261-6D2B09677A9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684768" y="793061"/>
          <a:ext cx="346212" cy="342899"/>
        </a:xfrm>
        <a:prstGeom prst="rect">
          <a:avLst/>
        </a:prstGeom>
      </xdr:spPr>
    </xdr:pic>
    <xdr:clientData/>
  </xdr:twoCellAnchor>
  <xdr:twoCellAnchor editAs="oneCell">
    <xdr:from>
      <xdr:col>0</xdr:col>
      <xdr:colOff>210792</xdr:colOff>
      <xdr:row>5</xdr:row>
      <xdr:rowOff>66261</xdr:rowOff>
    </xdr:from>
    <xdr:to>
      <xdr:col>1</xdr:col>
      <xdr:colOff>382241</xdr:colOff>
      <xdr:row>20</xdr:row>
      <xdr:rowOff>16565</xdr:rowOff>
    </xdr:to>
    <mc:AlternateContent xmlns:mc="http://schemas.openxmlformats.org/markup-compatibility/2006" xmlns:a14="http://schemas.microsoft.com/office/drawing/2010/main">
      <mc:Choice Requires="a14">
        <xdr:graphicFrame macro="">
          <xdr:nvGraphicFramePr>
            <xdr:cNvPr id="34" name="Date (Month)">
              <a:extLst>
                <a:ext uri="{FF2B5EF4-FFF2-40B4-BE49-F238E27FC236}">
                  <a16:creationId xmlns:a16="http://schemas.microsoft.com/office/drawing/2014/main" id="{D3C76983-B125-48F8-93B1-7740118AD1E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10792" y="1018761"/>
              <a:ext cx="784362" cy="2998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xdr:colOff>
      <xdr:row>6</xdr:row>
      <xdr:rowOff>47625</xdr:rowOff>
    </xdr:from>
    <xdr:to>
      <xdr:col>4</xdr:col>
      <xdr:colOff>342900</xdr:colOff>
      <xdr:row>8</xdr:row>
      <xdr:rowOff>76200</xdr:rowOff>
    </xdr:to>
    <xdr:graphicFrame macro="">
      <xdr:nvGraphicFramePr>
        <xdr:cNvPr id="36" name="Chart 35">
          <a:hlinkClick xmlns:r="http://schemas.openxmlformats.org/officeDocument/2006/relationships" r:id="rId3"/>
          <a:extLst>
            <a:ext uri="{FF2B5EF4-FFF2-40B4-BE49-F238E27FC236}">
              <a16:creationId xmlns:a16="http://schemas.microsoft.com/office/drawing/2014/main" id="{1AF21780-218B-8624-AABA-3677BB88A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276225</xdr:colOff>
      <xdr:row>6</xdr:row>
      <xdr:rowOff>38101</xdr:rowOff>
    </xdr:from>
    <xdr:to>
      <xdr:col>6</xdr:col>
      <xdr:colOff>390525</xdr:colOff>
      <xdr:row>9</xdr:row>
      <xdr:rowOff>19051</xdr:rowOff>
    </xdr:to>
    <xdr:graphicFrame macro="">
      <xdr:nvGraphicFramePr>
        <xdr:cNvPr id="37" name="Chart 36">
          <a:hlinkClick xmlns:r="http://schemas.openxmlformats.org/officeDocument/2006/relationships" r:id="rId2"/>
          <a:extLst>
            <a:ext uri="{FF2B5EF4-FFF2-40B4-BE49-F238E27FC236}">
              <a16:creationId xmlns:a16="http://schemas.microsoft.com/office/drawing/2014/main" id="{F942C4D0-8C5B-4C2D-A008-786C4058C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309768</xdr:colOff>
      <xdr:row>5</xdr:row>
      <xdr:rowOff>142875</xdr:rowOff>
    </xdr:from>
    <xdr:to>
      <xdr:col>9</xdr:col>
      <xdr:colOff>262143</xdr:colOff>
      <xdr:row>8</xdr:row>
      <xdr:rowOff>190499</xdr:rowOff>
    </xdr:to>
    <xdr:graphicFrame macro="">
      <xdr:nvGraphicFramePr>
        <xdr:cNvPr id="38" name="Chart 37">
          <a:hlinkClick xmlns:r="http://schemas.openxmlformats.org/officeDocument/2006/relationships" r:id="rId12"/>
          <a:extLst>
            <a:ext uri="{FF2B5EF4-FFF2-40B4-BE49-F238E27FC236}">
              <a16:creationId xmlns:a16="http://schemas.microsoft.com/office/drawing/2014/main" id="{517877ED-25AA-401F-BFBF-B3A9085D2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588065</xdr:colOff>
          <xdr:row>9</xdr:row>
          <xdr:rowOff>0</xdr:rowOff>
        </xdr:from>
        <xdr:to>
          <xdr:col>9</xdr:col>
          <xdr:colOff>157369</xdr:colOff>
          <xdr:row>11</xdr:row>
          <xdr:rowOff>116577</xdr:rowOff>
        </xdr:to>
        <xdr:pic>
          <xdr:nvPicPr>
            <xdr:cNvPr id="41" name="Picture 40">
              <a:extLst>
                <a:ext uri="{FF2B5EF4-FFF2-40B4-BE49-F238E27FC236}">
                  <a16:creationId xmlns:a16="http://schemas.microsoft.com/office/drawing/2014/main" id="{745AD55A-AE0F-6F7F-AF92-42577462E7E1}"/>
                </a:ext>
              </a:extLst>
            </xdr:cNvPr>
            <xdr:cNvPicPr>
              <a:picLocks noChangeAspect="1" noChangeArrowheads="1"/>
              <a:extLst>
                <a:ext uri="{84589F7E-364E-4C9E-8A38-B11213B215E9}">
                  <a14:cameraTool cellRange="'Pivot Report'!$A$46:$D$48" spid="_x0000_s1065"/>
                </a:ext>
              </a:extLst>
            </xdr:cNvPicPr>
          </xdr:nvPicPr>
          <xdr:blipFill>
            <a:blip xmlns:r="http://schemas.openxmlformats.org/officeDocument/2006/relationships" r:embed="rId14"/>
            <a:srcRect/>
            <a:stretch>
              <a:fillRect/>
            </a:stretch>
          </xdr:blipFill>
          <xdr:spPr bwMode="auto">
            <a:xfrm>
              <a:off x="1200978" y="1714500"/>
              <a:ext cx="4828761" cy="497577"/>
            </a:xfrm>
            <a:prstGeom prst="rect">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2</xdr:col>
      <xdr:colOff>0</xdr:colOff>
      <xdr:row>12</xdr:row>
      <xdr:rowOff>24848</xdr:rowOff>
    </xdr:from>
    <xdr:to>
      <xdr:col>9</xdr:col>
      <xdr:colOff>115955</xdr:colOff>
      <xdr:row>20</xdr:row>
      <xdr:rowOff>91109</xdr:rowOff>
    </xdr:to>
    <xdr:graphicFrame macro="">
      <xdr:nvGraphicFramePr>
        <xdr:cNvPr id="42" name="Chart 41">
          <a:extLst>
            <a:ext uri="{FF2B5EF4-FFF2-40B4-BE49-F238E27FC236}">
              <a16:creationId xmlns:a16="http://schemas.microsoft.com/office/drawing/2014/main" id="{F00C2515-6157-4C80-8BEA-403082137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189672</xdr:colOff>
      <xdr:row>18</xdr:row>
      <xdr:rowOff>99391</xdr:rowOff>
    </xdr:from>
    <xdr:to>
      <xdr:col>7</xdr:col>
      <xdr:colOff>132522</xdr:colOff>
      <xdr:row>19</xdr:row>
      <xdr:rowOff>174350</xdr:rowOff>
    </xdr:to>
    <xdr:sp macro="" textlink="">
      <xdr:nvSpPr>
        <xdr:cNvPr id="48" name="TextBox 47">
          <a:extLst>
            <a:ext uri="{FF2B5EF4-FFF2-40B4-BE49-F238E27FC236}">
              <a16:creationId xmlns:a16="http://schemas.microsoft.com/office/drawing/2014/main" id="{A25825DB-76DA-0C44-DCEE-531114E96560}"/>
            </a:ext>
          </a:extLst>
        </xdr:cNvPr>
        <xdr:cNvSpPr txBox="1"/>
      </xdr:nvSpPr>
      <xdr:spPr>
        <a:xfrm>
          <a:off x="2641324" y="3528391"/>
          <a:ext cx="2137741" cy="265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t>No. of Patients by age Group</a:t>
          </a:r>
        </a:p>
      </xdr:txBody>
    </xdr:sp>
    <xdr:clientData/>
  </xdr:twoCellAnchor>
  <xdr:twoCellAnchor>
    <xdr:from>
      <xdr:col>9</xdr:col>
      <xdr:colOff>289890</xdr:colOff>
      <xdr:row>0</xdr:row>
      <xdr:rowOff>82826</xdr:rowOff>
    </xdr:from>
    <xdr:to>
      <xdr:col>12</xdr:col>
      <xdr:colOff>314738</xdr:colOff>
      <xdr:row>9</xdr:row>
      <xdr:rowOff>165652</xdr:rowOff>
    </xdr:to>
    <xdr:graphicFrame macro="">
      <xdr:nvGraphicFramePr>
        <xdr:cNvPr id="49" name="Chart 48">
          <a:extLst>
            <a:ext uri="{FF2B5EF4-FFF2-40B4-BE49-F238E27FC236}">
              <a16:creationId xmlns:a16="http://schemas.microsoft.com/office/drawing/2014/main" id="{DA931049-E78F-4553-9FA4-BF01A2364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447260</xdr:colOff>
      <xdr:row>0</xdr:row>
      <xdr:rowOff>99391</xdr:rowOff>
    </xdr:from>
    <xdr:to>
      <xdr:col>16</xdr:col>
      <xdr:colOff>0</xdr:colOff>
      <xdr:row>9</xdr:row>
      <xdr:rowOff>155713</xdr:rowOff>
    </xdr:to>
    <xdr:graphicFrame macro="">
      <xdr:nvGraphicFramePr>
        <xdr:cNvPr id="51" name="Chart 50">
          <a:extLst>
            <a:ext uri="{FF2B5EF4-FFF2-40B4-BE49-F238E27FC236}">
              <a16:creationId xmlns:a16="http://schemas.microsoft.com/office/drawing/2014/main" id="{7F4F6B8E-F43D-4F02-9F67-718B8C57C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521805</xdr:colOff>
      <xdr:row>10</xdr:row>
      <xdr:rowOff>150329</xdr:rowOff>
    </xdr:from>
    <xdr:to>
      <xdr:col>15</xdr:col>
      <xdr:colOff>513522</xdr:colOff>
      <xdr:row>18</xdr:row>
      <xdr:rowOff>121754</xdr:rowOff>
    </xdr:to>
    <xdr:graphicFrame macro="">
      <xdr:nvGraphicFramePr>
        <xdr:cNvPr id="52" name="Chart 51">
          <a:extLst>
            <a:ext uri="{FF2B5EF4-FFF2-40B4-BE49-F238E27FC236}">
              <a16:creationId xmlns:a16="http://schemas.microsoft.com/office/drawing/2014/main" id="{CDEFB2D8-0A60-4671-8FCE-ADFC51FE2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289889</xdr:colOff>
      <xdr:row>18</xdr:row>
      <xdr:rowOff>165653</xdr:rowOff>
    </xdr:from>
    <xdr:to>
      <xdr:col>15</xdr:col>
      <xdr:colOff>547893</xdr:colOff>
      <xdr:row>19</xdr:row>
      <xdr:rowOff>186773</xdr:rowOff>
    </xdr:to>
    <xdr:sp macro="" textlink="">
      <xdr:nvSpPr>
        <xdr:cNvPr id="53" name="TextBox 52">
          <a:extLst>
            <a:ext uri="{FF2B5EF4-FFF2-40B4-BE49-F238E27FC236}">
              <a16:creationId xmlns:a16="http://schemas.microsoft.com/office/drawing/2014/main" id="{AFEB32C9-1930-D642-6187-0CEC2D76EBE4}"/>
            </a:ext>
          </a:extLst>
        </xdr:cNvPr>
        <xdr:cNvSpPr txBox="1"/>
      </xdr:nvSpPr>
      <xdr:spPr>
        <a:xfrm>
          <a:off x="6775172" y="3594653"/>
          <a:ext cx="3322569" cy="211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0"/>
            <a:t>No. of patients by Department Referral</a:t>
          </a:r>
        </a:p>
      </xdr:txBody>
    </xdr:sp>
    <xdr:clientData/>
  </xdr:twoCellAnchor>
  <xdr:twoCellAnchor editAs="oneCell">
    <xdr:from>
      <xdr:col>6</xdr:col>
      <xdr:colOff>364434</xdr:colOff>
      <xdr:row>1</xdr:row>
      <xdr:rowOff>16565</xdr:rowOff>
    </xdr:from>
    <xdr:to>
      <xdr:col>9</xdr:col>
      <xdr:colOff>41413</xdr:colOff>
      <xdr:row>3</xdr:row>
      <xdr:rowOff>92764</xdr:rowOff>
    </xdr:to>
    <mc:AlternateContent xmlns:mc="http://schemas.openxmlformats.org/markup-compatibility/2006">
      <mc:Choice xmlns:a14="http://schemas.microsoft.com/office/drawing/2010/main" Requires="a14">
        <xdr:graphicFrame macro="">
          <xdr:nvGraphicFramePr>
            <xdr:cNvPr id="4" name="Date (Year) ">
              <a:extLst>
                <a:ext uri="{FF2B5EF4-FFF2-40B4-BE49-F238E27FC236}">
                  <a16:creationId xmlns:a16="http://schemas.microsoft.com/office/drawing/2014/main" id="{AD00D948-1807-446D-A2BE-DB09323461C1}"/>
                </a:ext>
              </a:extLst>
            </xdr:cNvPr>
            <xdr:cNvGraphicFramePr/>
          </xdr:nvGraphicFramePr>
          <xdr:xfrm>
            <a:off x="0" y="0"/>
            <a:ext cx="0" cy="0"/>
          </xdr:xfrm>
          <a:graphic>
            <a:graphicData uri="http://schemas.microsoft.com/office/drawing/2010/slicer">
              <sle:slicer xmlns:sle="http://schemas.microsoft.com/office/drawing/2010/slicer" name="Date (Year) "/>
            </a:graphicData>
          </a:graphic>
        </xdr:graphicFrame>
      </mc:Choice>
      <mc:Fallback>
        <xdr:sp macro="" textlink="">
          <xdr:nvSpPr>
            <xdr:cNvPr id="0" name=""/>
            <xdr:cNvSpPr>
              <a:spLocks noTextEdit="1"/>
            </xdr:cNvSpPr>
          </xdr:nvSpPr>
          <xdr:spPr>
            <a:xfrm>
              <a:off x="4398064" y="207065"/>
              <a:ext cx="1515719" cy="45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0.08995</cdr:x>
      <cdr:y>0.83333</cdr:y>
    </cdr:from>
    <cdr:to>
      <cdr:x>0.98942</cdr:x>
      <cdr:y>1</cdr:y>
    </cdr:to>
    <cdr:sp macro="" textlink="">
      <cdr:nvSpPr>
        <cdr:cNvPr id="2" name="TextBox 1">
          <a:extLst xmlns:a="http://schemas.openxmlformats.org/drawingml/2006/main">
            <a:ext uri="{FF2B5EF4-FFF2-40B4-BE49-F238E27FC236}">
              <a16:creationId xmlns:a16="http://schemas.microsoft.com/office/drawing/2014/main" id="{BD5E77EE-88D8-8448-6850-8341E77CE61C}"/>
            </a:ext>
          </a:extLst>
        </cdr:cNvPr>
        <cdr:cNvSpPr txBox="1"/>
      </cdr:nvSpPr>
      <cdr:spPr>
        <a:xfrm xmlns:a="http://schemas.openxmlformats.org/drawingml/2006/main">
          <a:off x="161926" y="1476376"/>
          <a:ext cx="161925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b="0" kern="1200"/>
            <a:t>Patients Attended Status</a:t>
          </a:r>
        </a:p>
      </cdr:txBody>
    </cdr:sp>
  </cdr:relSizeAnchor>
</c:userShapes>
</file>

<file path=xl/drawings/drawing4.xml><?xml version="1.0" encoding="utf-8"?>
<c:userShapes xmlns:c="http://schemas.openxmlformats.org/drawingml/2006/chart">
  <cdr:relSizeAnchor xmlns:cdr="http://schemas.openxmlformats.org/drawingml/2006/chartDrawing">
    <cdr:from>
      <cdr:x>0.05848</cdr:x>
      <cdr:y>0.82703</cdr:y>
    </cdr:from>
    <cdr:to>
      <cdr:x>0.95322</cdr:x>
      <cdr:y>0.96216</cdr:y>
    </cdr:to>
    <cdr:sp macro="" textlink="">
      <cdr:nvSpPr>
        <cdr:cNvPr id="2" name="TextBox 1">
          <a:extLst xmlns:a="http://schemas.openxmlformats.org/drawingml/2006/main">
            <a:ext uri="{FF2B5EF4-FFF2-40B4-BE49-F238E27FC236}">
              <a16:creationId xmlns:a16="http://schemas.microsoft.com/office/drawing/2014/main" id="{12E87EAB-1A44-4536-DB7E-8A85306A7C2F}"/>
            </a:ext>
          </a:extLst>
        </cdr:cNvPr>
        <cdr:cNvSpPr txBox="1"/>
      </cdr:nvSpPr>
      <cdr:spPr>
        <a:xfrm xmlns:a="http://schemas.openxmlformats.org/drawingml/2006/main">
          <a:off x="95249" y="1457325"/>
          <a:ext cx="145732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100" b="0" kern="1200"/>
            <a:t>Gender wise Analysis</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152401</xdr:colOff>
      <xdr:row>0</xdr:row>
      <xdr:rowOff>133350</xdr:rowOff>
    </xdr:from>
    <xdr:to>
      <xdr:col>20</xdr:col>
      <xdr:colOff>314325</xdr:colOff>
      <xdr:row>25</xdr:row>
      <xdr:rowOff>28575</xdr:rowOff>
    </xdr:to>
    <xdr:graphicFrame macro="">
      <xdr:nvGraphicFramePr>
        <xdr:cNvPr id="2" name="Chart 1">
          <a:extLst>
            <a:ext uri="{FF2B5EF4-FFF2-40B4-BE49-F238E27FC236}">
              <a16:creationId xmlns:a16="http://schemas.microsoft.com/office/drawing/2014/main" id="{D8682FED-4C93-48BA-8423-E0480CBC8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314325</xdr:colOff>
      <xdr:row>1</xdr:row>
      <xdr:rowOff>47625</xdr:rowOff>
    </xdr:from>
    <xdr:to>
      <xdr:col>2</xdr:col>
      <xdr:colOff>190500</xdr:colOff>
      <xdr:row>3</xdr:row>
      <xdr:rowOff>152400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57917B20-D524-9561-5881-966547EA73A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23925" y="238125"/>
          <a:ext cx="485775" cy="4857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228599</xdr:colOff>
      <xdr:row>0</xdr:row>
      <xdr:rowOff>123825</xdr:rowOff>
    </xdr:from>
    <xdr:to>
      <xdr:col>19</xdr:col>
      <xdr:colOff>447674</xdr:colOff>
      <xdr:row>26</xdr:row>
      <xdr:rowOff>1</xdr:rowOff>
    </xdr:to>
    <xdr:graphicFrame macro="">
      <xdr:nvGraphicFramePr>
        <xdr:cNvPr id="2" name="Chart 1">
          <a:extLst>
            <a:ext uri="{FF2B5EF4-FFF2-40B4-BE49-F238E27FC236}">
              <a16:creationId xmlns:a16="http://schemas.microsoft.com/office/drawing/2014/main" id="{404B9DF7-C484-4289-80A1-371A1B7AD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361950</xdr:colOff>
      <xdr:row>0</xdr:row>
      <xdr:rowOff>180975</xdr:rowOff>
    </xdr:from>
    <xdr:to>
      <xdr:col>1</xdr:col>
      <xdr:colOff>257175</xdr:colOff>
      <xdr:row>3</xdr:row>
      <xdr:rowOff>114300</xdr:rowOff>
    </xdr:to>
    <xdr:pic>
      <xdr:nvPicPr>
        <xdr:cNvPr id="3" name="Graphic 2" descr="House with solid fill">
          <a:hlinkClick xmlns:r="http://schemas.openxmlformats.org/officeDocument/2006/relationships" r:id="rId2"/>
          <a:extLst>
            <a:ext uri="{FF2B5EF4-FFF2-40B4-BE49-F238E27FC236}">
              <a16:creationId xmlns:a16="http://schemas.microsoft.com/office/drawing/2014/main" id="{572403B9-8FE1-4671-80F2-C007EBC5A10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61950" y="180975"/>
          <a:ext cx="504825" cy="5048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352426</xdr:colOff>
      <xdr:row>1</xdr:row>
      <xdr:rowOff>76200</xdr:rowOff>
    </xdr:from>
    <xdr:to>
      <xdr:col>19</xdr:col>
      <xdr:colOff>476250</xdr:colOff>
      <xdr:row>25</xdr:row>
      <xdr:rowOff>161926</xdr:rowOff>
    </xdr:to>
    <xdr:graphicFrame macro="">
      <xdr:nvGraphicFramePr>
        <xdr:cNvPr id="4" name="Chart 3">
          <a:extLst>
            <a:ext uri="{FF2B5EF4-FFF2-40B4-BE49-F238E27FC236}">
              <a16:creationId xmlns:a16="http://schemas.microsoft.com/office/drawing/2014/main" id="{848AEEF9-3BC9-4915-B407-1402CDA44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0.0026</cdr:x>
      <cdr:y>2.09974E-7</cdr:y>
    </cdr:from>
    <cdr:to>
      <cdr:x>0.05085</cdr:x>
      <cdr:y>0.116</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6B66594-5884-3569-7390-5A5A5AAC359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2130" y="1"/>
          <a:ext cx="596519" cy="5524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0717592" createdVersion="5" refreshedVersion="8" minRefreshableVersion="3" recordCount="0" supportSubquery="1" supportAdvancedDrill="1" xr:uid="{08C6D53B-0FAC-4568-983B-AC4C7594BBE9}">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4884256" createdVersion="5" refreshedVersion="8" minRefreshableVersion="3" recordCount="0" supportSubquery="1" supportAdvancedDrill="1" xr:uid="{30DDB3B1-2DE9-45B2-8A25-BA05A06D327F}">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2"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5462964" createdVersion="5" refreshedVersion="8" minRefreshableVersion="3" recordCount="0" supportSubquery="1" supportAdvancedDrill="1" xr:uid="{B0E270D4-04A3-4CF0-B991-A835DC83A074}">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6041665" createdVersion="5" refreshedVersion="8" minRefreshableVersion="3" recordCount="0" supportSubquery="1" supportAdvancedDrill="1" xr:uid="{1F008B0E-7FD2-4E83-B07D-567A53490D17}">
  <cacheSource type="external" connectionId="3"/>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735784490738" createdVersion="3" refreshedVersion="8" minRefreshableVersion="3" recordCount="0" supportSubquery="1" supportAdvancedDrill="1" xr:uid="{34A3C68E-8030-462B-A317-4B93D7E2F535}">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18340330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083333" createdVersion="5" refreshedVersion="8" minRefreshableVersion="3" recordCount="0" supportSubquery="1" supportAdvancedDrill="1" xr:uid="{FC6BD98F-B3EB-45B7-84A8-DC13F9EF8A0E}">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1180554" createdVersion="5" refreshedVersion="8" minRefreshableVersion="3" recordCount="0" supportSubquery="1" supportAdvancedDrill="1" xr:uid="{E910894B-D855-4F5B-9BC4-DA386A376A3F}">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1527777" createdVersion="5" refreshedVersion="8" minRefreshableVersion="3" recordCount="0" supportSubquery="1" supportAdvancedDrill="1" xr:uid="{EEC1ED83-B2B9-47D9-A111-BCAB264C02CA}">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2106485" createdVersion="5" refreshedVersion="8" minRefreshableVersion="3" recordCount="0" supportSubquery="1" supportAdvancedDrill="1" xr:uid="{31C0CF72-BE61-4D04-85A4-71F285275411}">
  <cacheSource type="external" connectionId="3"/>
  <cacheFields count="4">
    <cacheField name="[Calendar_Table].[Date (Day)].[Date (Day)]" caption="Date (Day)" numFmtId="0" hierarchy="2" level="1">
      <sharedItems count="32">
        <s v="1-Mar"/>
        <s v="2-Mar"/>
        <s v="3-Mar"/>
        <s v="4-Mar"/>
        <s v="5-Mar"/>
        <s v="6-Mar"/>
        <s v="7-Mar"/>
        <s v="8-Mar"/>
        <s v="9-Mar"/>
        <s v="10-Mar"/>
        <s v="11-Mar"/>
        <s v="12-Mar"/>
        <s v="13-Mar"/>
        <s v="14-Mar"/>
        <s v="15-Mar"/>
        <s v="16-Mar"/>
        <s v="17-Mar"/>
        <s v="18-Mar"/>
        <s v="19-Mar"/>
        <s v="20-Mar"/>
        <s v="21-Mar"/>
        <s v="22-Mar"/>
        <s v="23-Mar"/>
        <s v="24-Mar"/>
        <s v="25-Mar"/>
        <s v="26-Mar"/>
        <s v="27-Mar"/>
        <s v="28-Mar"/>
        <s v="29-Mar"/>
        <s v="30-Mar"/>
        <s v="31-Mar"/>
        <s v="1-Jan"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2685185" createdVersion="5" refreshedVersion="8" minRefreshableVersion="3" recordCount="0" supportSubquery="1" supportAdvancedDrill="1" xr:uid="{4C170B65-1068-4C62-91CF-6DE650D2DB30}">
  <cacheSource type="external" connectionId="3"/>
  <cacheFields count="4">
    <cacheField name="[Calendar_Table].[Date (Day)].[Date (Day)]" caption="Date (Day)" numFmtId="0" hierarchy="2" level="1">
      <sharedItems count="32">
        <s v="1-Mar"/>
        <s v="2-Mar"/>
        <s v="3-Mar"/>
        <s v="4-Mar"/>
        <s v="5-Mar"/>
        <s v="6-Mar"/>
        <s v="7-Mar"/>
        <s v="8-Mar"/>
        <s v="9-Mar"/>
        <s v="10-Mar"/>
        <s v="11-Mar"/>
        <s v="12-Mar"/>
        <s v="13-Mar"/>
        <s v="14-Mar"/>
        <s v="15-Mar"/>
        <s v="16-Mar"/>
        <s v="17-Mar"/>
        <s v="18-Mar"/>
        <s v="19-Mar"/>
        <s v="20-Mar"/>
        <s v="21-Mar"/>
        <s v="22-Mar"/>
        <s v="23-Mar"/>
        <s v="24-Mar"/>
        <s v="25-Mar"/>
        <s v="26-Mar"/>
        <s v="27-Mar"/>
        <s v="28-Mar"/>
        <s v="29-Mar"/>
        <s v="30-Mar"/>
        <s v="31-Mar"/>
        <s v="1-Jan"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3148147" createdVersion="5" refreshedVersion="8" minRefreshableVersion="3" recordCount="0" supportSubquery="1" supportAdvancedDrill="1" xr:uid="{AFEA4CB6-6ACD-4832-A81D-23C02E946FB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3726855" createdVersion="5" refreshedVersion="8" minRefreshableVersion="3" recordCount="0" supportSubquery="1" supportAdvancedDrill="1" xr:uid="{CE7F2F68-AA47-413B-9B4F-DA52281929B1}">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s].[Age Groups]" caption="Age Groups" numFmtId="0" hierarchy="16" level="1">
      <sharedItems count="8">
        <s v="0-09"/>
        <s v="10-19"/>
        <s v="20-29"/>
        <s v="30-39"/>
        <s v="40-49"/>
        <s v="50-59"/>
        <s v="60-79"/>
        <s v="70-79"/>
      </sharedItems>
    </cacheField>
    <cacheField name="[Measures].[Count of Age Groups]" caption="Count of Age Groups" numFmtId="0" hierarchy="30"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d" refreshedDate="45716.994224421294" createdVersion="5" refreshedVersion="8" minRefreshableVersion="3" recordCount="0" supportSubquery="1" supportAdvancedDrill="1" xr:uid="{A1F059C6-150E-43BF-BED3-14330E8CD6A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s]" caption="Age Groups" attribute="1" defaultMemberUniqueName="[Hospital Emergency Room Data].[Age Groups].[All]" allUniqueName="[Hospital Emergency Room Data].[Age Groups].[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s]" caption="Count of Age Group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ar_Table" count="0" hidden="1">
      <extLst>
        <ext xmlns:x15="http://schemas.microsoft.com/office/spreadsheetml/2010/11/main" uri="{B97F6D7D-B522-45F9-BDA1-12C45D357490}">
          <x15:cacheHierarchy aggregatedColumn="3"/>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10D249-32C8-4525-888A-4DEC219BE0B4}" name="PivotTable12" cacheId="2416" applyNumberFormats="0" applyBorderFormats="0" applyFontFormats="0" applyPatternFormats="0" applyAlignmentFormats="0" applyWidthHeightFormats="1" dataCaption="Values" tag="8b9e0c0b-5a47-4855-9a31-9c1a94221aee" updatedVersion="8" minRefreshableVersion="3" subtotalHiddenItems="1" itemPrintTitles="1" createdVersion="5" indent="0" outline="1" outlineData="1" multipleFieldFilters="0" chartFormat="28">
  <location ref="A88:A90" firstHeaderRow="1" firstDataRow="1" firstDataCol="1"/>
  <pivotFields count="2">
    <pivotField allDrilled="1" subtotalTop="0" showAll="0" dataSourceSort="1" defaultSubtotal="0" defaultAttributeDrillState="1"/>
    <pivotField name="Date (Year) " axis="axisRow" allDrilled="1" subtotalTop="0" showAll="0" sortType="ascending" defaultSubtotal="0" defaultAttributeDrillState="1">
      <items count="1">
        <item s="1" x="0"/>
      </items>
    </pivotField>
  </pivotFields>
  <rowFields count="1">
    <field x="1"/>
  </rowFields>
  <rowItems count="2">
    <i>
      <x/>
    </i>
    <i t="grand">
      <x/>
    </i>
  </rowItems>
  <formats count="2">
    <format dxfId="1060">
      <pivotArea outline="0" collapsedLevelsAreSubtotals="1" fieldPosition="0"/>
    </format>
    <format dxfId="1061">
      <pivotArea grandRow="1" outline="0" collapsedLevelsAreSubtotals="1" fieldPosition="0"/>
    </format>
  </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31850F-0B56-4DEF-8A2E-0B67F6188819}" name="PivotTable11" cacheId="2413" applyNumberFormats="0" applyBorderFormats="0" applyFontFormats="0" applyPatternFormats="0" applyAlignmentFormats="0" applyWidthHeightFormats="1" dataCaption="Values" tag="8b9e0c0b-5a47-4855-9a31-9c1a94221aee" updatedVersion="8" minRefreshableVersion="3" subtotalHiddenItems="1" itemPrintTitles="1" createdVersion="5" indent="0" outline="1" outlineData="1" multipleFieldFilters="0" chartFormat="28">
  <location ref="A75:B84"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3">
    <format dxfId="1518">
      <pivotArea outline="0" collapsedLevelsAreSubtotals="1" fieldPosition="0"/>
    </format>
    <format dxfId="1517">
      <pivotArea grandRow="1" outline="0" collapsedLevelsAreSubtotals="1" fieldPosition="0"/>
    </format>
    <format dxfId="1516">
      <pivotArea collapsedLevelsAreSubtotals="1" fieldPosition="0">
        <references count="1">
          <reference field="1" count="0"/>
        </references>
      </pivotArea>
    </format>
  </formats>
  <chartFormats count="1">
    <chartFormat chart="2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8BF139A-EB37-496F-A8AE-D72E17EBB625}" name="PivotTable9" cacheId="2407" applyNumberFormats="0" applyBorderFormats="0" applyFontFormats="0" applyPatternFormats="0" applyAlignmentFormats="0" applyWidthHeightFormats="1" dataCaption="Values" tag="8b9e0c0b-5a47-4855-9a31-9c1a94221aee" updatedVersion="8" minRefreshableVersion="3" subtotalHiddenItems="1" itemPrintTitles="1" createdVersion="5" indent="0" outline="1" outlineData="1" multipleFieldFilters="0" chartFormat="18">
  <location ref="A63: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1521">
      <pivotArea outline="0" collapsedLevelsAreSubtotals="1" fieldPosition="0"/>
    </format>
    <format dxfId="1520">
      <pivotArea grandRow="1" outline="0" collapsedLevelsAreSubtotals="1" fieldPosition="0"/>
    </format>
    <format dxfId="1519">
      <pivotArea collapsedLevelsAreSubtotals="1" fieldPosition="0">
        <references count="1">
          <reference field="1" count="0"/>
        </references>
      </pivotArea>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88688F-6B1E-4188-9EE2-5C38A520BB65}" name="PivotTable2" cacheId="2389" applyNumberFormats="0" applyBorderFormats="0" applyFontFormats="0" applyPatternFormats="0" applyAlignmentFormats="0" applyWidthHeightFormats="1" dataCaption="Values" tag="6728530b-15ba-4b07-b838-3bf291f556d7"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522">
      <pivotArea outline="0" collapsedLevelsAreSubtotals="1" fieldPosition="0"/>
    </format>
  </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0DB6BE-FD40-4BC7-9108-88E5982FD93C}" name="PivotTable1" cacheId="2386" applyNumberFormats="0" applyBorderFormats="0" applyFontFormats="0" applyPatternFormats="0" applyAlignmentFormats="0" applyWidthHeightFormats="1" dataCaption="Values" tag="71f653ef-1a5c-466f-87fc-143dc29bda93"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699379-A1F7-48AC-8DD6-224964B3FB6C}" name="PivotTable6" cacheId="2398" applyNumberFormats="0" applyBorderFormats="0" applyFontFormats="0" applyPatternFormats="0" applyAlignmentFormats="0" applyWidthHeightFormats="1" dataCaption="Values" tag="71f653ef-1a5c-466f-87fc-143dc29bda93" updatedVersion="8" minRefreshableVersion="3" subtotalHiddenItems="1" itemPrintTitles="1" createdVersion="5" indent="0" outline="1" outlineData="1" multipleFieldFilters="0" chartFormat="29">
  <location ref="J5:K37"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2">
    <format dxfId="1499">
      <pivotArea collapsedLevelsAreSubtotals="1" fieldPosition="0">
        <references count="1">
          <reference field="0" count="1">
            <x v="31"/>
          </reference>
        </references>
      </pivotArea>
    </format>
    <format dxfId="1498">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BC0A75-9DFD-4A0D-84B5-6E79C21B8DB6}" name="PivotTable3" cacheId="2392" applyNumberFormats="0" applyBorderFormats="0" applyFontFormats="0" applyPatternFormats="0" applyAlignmentFormats="0" applyWidthHeightFormats="1" dataCaption="Values" tag="8b9e0c0b-5a47-4855-9a31-9c1a94221aee"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500">
      <pivotArea outline="0" collapsedLevelsAreSubtotals="1" fieldPosition="0"/>
    </format>
  </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EFBBA-F2DA-454E-9055-584EF5CFE8BF}" name="PivotTable7" cacheId="2401" applyNumberFormats="0" applyBorderFormats="0" applyFontFormats="0" applyPatternFormats="0" applyAlignmentFormats="0" applyWidthHeightFormats="1" dataCaption="Values" tag="8b9e0c0b-5a47-4855-9a31-9c1a94221aee" updatedVersion="8" minRefreshableVersion="3" subtotalHiddenItems="1" itemPrintTitles="1" createdVersion="5" indent="0" outline="1" outlineData="1" multipleFieldFilters="0" chartFormat="3">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1505">
      <pivotArea outline="0" collapsedLevelsAreSubtotals="1" fieldPosition="0"/>
    </format>
    <format dxfId="1504">
      <pivotArea collapsedLevelsAreSubtotals="1" fieldPosition="0">
        <references count="1">
          <reference field="2" count="1">
            <x v="0"/>
          </reference>
        </references>
      </pivotArea>
    </format>
    <format dxfId="1503">
      <pivotArea collapsedLevelsAreSubtotals="1" fieldPosition="0">
        <references count="1">
          <reference field="2" count="1">
            <x v="1"/>
          </reference>
        </references>
      </pivotArea>
    </format>
    <format dxfId="1502">
      <pivotArea grandRow="1" outline="0" collapsedLevelsAreSubtotals="1" fieldPosition="0"/>
    </format>
    <format dxfId="150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0F7314-ABD7-4569-BF11-938A15126830}" name="PivotTable8" cacheId="2404" applyNumberFormats="0" applyBorderFormats="0" applyFontFormats="0" applyPatternFormats="0" applyAlignmentFormats="0" applyWidthHeightFormats="1" dataCaption="Values" tag="8b9e0c0b-5a47-4855-9a31-9c1a94221aee" updatedVersion="8" minRefreshableVersion="3" subtotalHiddenItems="1" itemPrintTitles="1" createdVersion="5" indent="0" outline="1" outlineData="1" multipleFieldFilters="0" chartFormat="12">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s" fld="2" subtotal="count" baseField="0" baseItem="0"/>
  </dataFields>
  <formats count="3">
    <format dxfId="1508">
      <pivotArea outline="0" collapsedLevelsAreSubtotals="1" fieldPosition="0"/>
    </format>
    <format dxfId="1507">
      <pivotArea grandRow="1" outline="0" collapsedLevelsAreSubtotals="1" fieldPosition="0"/>
    </format>
    <format dxfId="1506">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79FA69-4E37-4699-9E65-5EEEEDA6F90D}" name="PivotTable10" cacheId="2410" applyNumberFormats="0" applyBorderFormats="0" applyFontFormats="0" applyPatternFormats="0" applyAlignmentFormats="0" applyWidthHeightFormats="1" dataCaption="Values" tag="8b9e0c0b-5a47-4855-9a31-9c1a94221aee" updatedVersion="8" minRefreshableVersion="3" subtotalHiddenItems="1" itemPrintTitles="1" createdVersion="5" indent="0" outline="1" outlineData="1" multipleFieldFilters="0" chartFormat="24">
  <location ref="A69:B7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3">
    <format dxfId="1511">
      <pivotArea outline="0" collapsedLevelsAreSubtotals="1" fieldPosition="0"/>
    </format>
    <format dxfId="1510">
      <pivotArea grandRow="1" outline="0" collapsedLevelsAreSubtotals="1" fieldPosition="0"/>
    </format>
    <format dxfId="1509">
      <pivotArea collapsedLevelsAreSubtotals="1" fieldPosition="0">
        <references count="1">
          <reference field="2" count="0"/>
        </references>
      </pivotArea>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2" count="1" selected="0">
            <x v="0"/>
          </reference>
        </references>
      </pivotArea>
    </chartFormat>
    <chartFormat chart="20"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392291-C535-4B95-9124-F088B8055641}" name="PivotTable5" cacheId="2395" applyNumberFormats="0" applyBorderFormats="0" applyFontFormats="0" applyPatternFormats="0" applyAlignmentFormats="0" applyWidthHeightFormats="1" dataCaption="Values" tag="71f653ef-1a5c-466f-87fc-143dc29bda93" updatedVersion="8" minRefreshableVersion="3" subtotalHiddenItems="1" itemPrintTitles="1" createdVersion="5" indent="0" outline="1" outlineData="1" multipleFieldFilters="0" chartFormat="26">
  <location ref="G5:H37"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1515">
      <pivotArea collapsedLevelsAreSubtotals="1" fieldPosition="0">
        <references count="1">
          <reference field="0" count="1">
            <x v="31"/>
          </reference>
        </references>
      </pivotArea>
    </format>
    <format dxfId="1514">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2533BD-A502-464E-A052-24C2E7ACBE1E}" name="PivotTable4" cacheId="2383" applyNumberFormats="0" applyBorderFormats="0" applyFontFormats="0" applyPatternFormats="0" applyAlignmentFormats="0" applyWidthHeightFormats="1" dataCaption="Values" tag="71f653ef-1a5c-466f-87fc-143dc29bda93" updatedVersion="8" minRefreshableVersion="3" subtotalHiddenItems="1" itemPrintTitles="1" createdVersion="5" indent="0" outline="1" outlineData="1" multipleFieldFilters="0" chartFormat="10">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E57D0AA-86F8-4A8D-817F-832320BE83AE}"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18340330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C82B636-6A70-4DB2-88F0-0F6604AEB47C}"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83403306">
      <levels count="2">
        <level uniqueName="[Calendar_Table].[Date (Year)].[(All)]" sourceCaption="(All)" count="0"/>
        <level uniqueName="[Calendar_Table].[Date (Year)].[Date (Year)]" sourceCaption="Date (Year)" count="2">
          <ranges>
            <range startItem="0">
              <i n="[Calendar_Table].[Date (Year)].&amp;[2024]" c="2024"/>
              <i n="[Calendar_Table].[Date (Year)].&amp;[2023]" c="2023" nd="1"/>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4A413ED-6CD5-4A66-9AF8-3B25F595A8FD}" cache="Slicer_Date__Month" caption="Date (Month)" showCaption="0" level="1" style="My style" rowHeight="216000"/>
  <slicer name="Date (Year) " xr10:uid="{C3FE85B6-5CD2-425D-9E30-2D3CBE16511D}" cache="Slicer_Date__Year" caption="Date (Year) " columnCount="2" showCaption="0" level="1" style="My styl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9A515-F3B6-42CE-864F-5FFE366A7E56}">
  <dimension ref="A3:K90"/>
  <sheetViews>
    <sheetView topLeftCell="A76" workbookViewId="0">
      <selection activeCell="B89" sqref="B89"/>
    </sheetView>
  </sheetViews>
  <sheetFormatPr defaultRowHeight="15"/>
  <cols>
    <col min="1" max="1" width="28.140625" customWidth="1"/>
    <col min="2" max="2" width="18.85546875" customWidth="1"/>
    <col min="3" max="3" width="16" customWidth="1"/>
    <col min="4" max="4" width="20.42578125" customWidth="1"/>
    <col min="5" max="5" width="26" bestFit="1" customWidth="1"/>
    <col min="7" max="7" width="17.28515625" bestFit="1" customWidth="1"/>
    <col min="8" max="8" width="26" bestFit="1" customWidth="1"/>
    <col min="10" max="10" width="16.42578125" customWidth="1"/>
    <col min="11" max="11" width="34.85546875" bestFit="1" customWidth="1"/>
  </cols>
  <sheetData>
    <row r="3" spans="1:11">
      <c r="A3" s="15" t="s">
        <v>1</v>
      </c>
    </row>
    <row r="4" spans="1:11">
      <c r="A4" t="s">
        <v>0</v>
      </c>
      <c r="D4" s="15" t="s">
        <v>7</v>
      </c>
      <c r="E4" s="15"/>
      <c r="G4" s="15" t="s">
        <v>8</v>
      </c>
      <c r="J4" s="15" t="s">
        <v>12</v>
      </c>
    </row>
    <row r="5" spans="1:11">
      <c r="A5" s="19">
        <v>506</v>
      </c>
      <c r="D5" s="6" t="s">
        <v>6</v>
      </c>
      <c r="E5" t="s">
        <v>0</v>
      </c>
      <c r="G5" s="6" t="s">
        <v>6</v>
      </c>
      <c r="H5" t="s">
        <v>2</v>
      </c>
      <c r="J5" s="6" t="s">
        <v>6</v>
      </c>
      <c r="K5" t="s">
        <v>3</v>
      </c>
    </row>
    <row r="6" spans="1:11">
      <c r="D6" s="7" t="s">
        <v>53</v>
      </c>
      <c r="E6" s="19">
        <v>19</v>
      </c>
      <c r="G6" s="7" t="s">
        <v>53</v>
      </c>
      <c r="H6" s="1">
        <v>34.526315789473685</v>
      </c>
      <c r="J6" s="7" t="s">
        <v>53</v>
      </c>
      <c r="K6" s="1">
        <v>7.2</v>
      </c>
    </row>
    <row r="7" spans="1:11">
      <c r="D7" s="7" t="s">
        <v>54</v>
      </c>
      <c r="E7" s="19">
        <v>24</v>
      </c>
      <c r="G7" s="7" t="s">
        <v>54</v>
      </c>
      <c r="H7" s="1">
        <v>33.708333333333336</v>
      </c>
      <c r="J7" s="7" t="s">
        <v>54</v>
      </c>
      <c r="K7" s="1">
        <v>6</v>
      </c>
    </row>
    <row r="8" spans="1:11">
      <c r="A8" t="s">
        <v>2</v>
      </c>
      <c r="D8" s="7" t="s">
        <v>55</v>
      </c>
      <c r="E8" s="19">
        <v>24</v>
      </c>
      <c r="G8" s="7" t="s">
        <v>55</v>
      </c>
      <c r="H8" s="1">
        <v>36.291666666666664</v>
      </c>
      <c r="J8" s="7" t="s">
        <v>55</v>
      </c>
      <c r="K8" s="1">
        <v>1.5</v>
      </c>
    </row>
    <row r="9" spans="1:11">
      <c r="A9" s="1">
        <v>35.879446640316203</v>
      </c>
      <c r="D9" s="7" t="s">
        <v>56</v>
      </c>
      <c r="E9" s="19">
        <v>14</v>
      </c>
      <c r="G9" s="7" t="s">
        <v>56</v>
      </c>
      <c r="H9" s="1">
        <v>35.071428571428569</v>
      </c>
      <c r="J9" s="7" t="s">
        <v>56</v>
      </c>
      <c r="K9" s="1">
        <v>2.75</v>
      </c>
    </row>
    <row r="10" spans="1:11">
      <c r="D10" s="7" t="s">
        <v>57</v>
      </c>
      <c r="E10" s="19">
        <v>14</v>
      </c>
      <c r="G10" s="7" t="s">
        <v>57</v>
      </c>
      <c r="H10" s="1">
        <v>31.571428571428573</v>
      </c>
      <c r="J10" s="7" t="s">
        <v>57</v>
      </c>
      <c r="K10" s="1">
        <v>5</v>
      </c>
    </row>
    <row r="11" spans="1:11">
      <c r="D11" s="7" t="s">
        <v>58</v>
      </c>
      <c r="E11" s="19">
        <v>16</v>
      </c>
      <c r="G11" s="7" t="s">
        <v>58</v>
      </c>
      <c r="H11" s="1">
        <v>31.8125</v>
      </c>
      <c r="J11" s="7" t="s">
        <v>58</v>
      </c>
      <c r="K11" s="1">
        <v>5.5</v>
      </c>
    </row>
    <row r="12" spans="1:11">
      <c r="D12" s="7" t="s">
        <v>59</v>
      </c>
      <c r="E12" s="19">
        <v>26</v>
      </c>
      <c r="G12" s="7" t="s">
        <v>59</v>
      </c>
      <c r="H12" s="1">
        <v>36.846153846153847</v>
      </c>
      <c r="J12" s="7" t="s">
        <v>59</v>
      </c>
      <c r="K12" s="1">
        <v>5.0909090909090908</v>
      </c>
    </row>
    <row r="13" spans="1:11">
      <c r="A13" t="s">
        <v>3</v>
      </c>
      <c r="D13" s="7" t="s">
        <v>60</v>
      </c>
      <c r="E13" s="19">
        <v>14</v>
      </c>
      <c r="G13" s="7" t="s">
        <v>60</v>
      </c>
      <c r="H13" s="1">
        <v>34.071428571428569</v>
      </c>
      <c r="J13" s="7" t="s">
        <v>60</v>
      </c>
      <c r="K13" s="1">
        <v>7.666666666666667</v>
      </c>
    </row>
    <row r="14" spans="1:11">
      <c r="A14" s="1">
        <v>5.3277310924369745</v>
      </c>
      <c r="D14" s="7" t="s">
        <v>61</v>
      </c>
      <c r="E14" s="19">
        <v>22</v>
      </c>
      <c r="G14" s="7" t="s">
        <v>61</v>
      </c>
      <c r="H14" s="1">
        <v>33</v>
      </c>
      <c r="J14" s="7" t="s">
        <v>61</v>
      </c>
      <c r="K14" s="1">
        <v>3.5</v>
      </c>
    </row>
    <row r="15" spans="1:11">
      <c r="D15" s="7" t="s">
        <v>62</v>
      </c>
      <c r="E15" s="19">
        <v>18</v>
      </c>
      <c r="G15" s="7" t="s">
        <v>62</v>
      </c>
      <c r="H15" s="1">
        <v>40.222222222222221</v>
      </c>
      <c r="J15" s="7" t="s">
        <v>62</v>
      </c>
      <c r="K15" s="1">
        <v>3.6666666666666665</v>
      </c>
    </row>
    <row r="16" spans="1:11">
      <c r="D16" s="7" t="s">
        <v>63</v>
      </c>
      <c r="E16" s="19">
        <v>20</v>
      </c>
      <c r="G16" s="7" t="s">
        <v>63</v>
      </c>
      <c r="H16" s="1">
        <v>42.05</v>
      </c>
      <c r="J16" s="7" t="s">
        <v>63</v>
      </c>
      <c r="K16" s="1">
        <v>3.8</v>
      </c>
    </row>
    <row r="17" spans="4:11">
      <c r="D17" s="7" t="s">
        <v>64</v>
      </c>
      <c r="E17" s="19">
        <v>13</v>
      </c>
      <c r="G17" s="7" t="s">
        <v>64</v>
      </c>
      <c r="H17" s="1">
        <v>42.615384615384613</v>
      </c>
      <c r="J17" s="7" t="s">
        <v>64</v>
      </c>
      <c r="K17" s="1">
        <v>1</v>
      </c>
    </row>
    <row r="18" spans="4:11">
      <c r="D18" s="7" t="s">
        <v>65</v>
      </c>
      <c r="E18" s="19">
        <v>13</v>
      </c>
      <c r="G18" s="7" t="s">
        <v>65</v>
      </c>
      <c r="H18" s="1">
        <v>40.46153846153846</v>
      </c>
      <c r="J18" s="7" t="s">
        <v>65</v>
      </c>
      <c r="K18" s="1">
        <v>7</v>
      </c>
    </row>
    <row r="19" spans="4:11">
      <c r="D19" s="7" t="s">
        <v>66</v>
      </c>
      <c r="E19" s="19">
        <v>14</v>
      </c>
      <c r="G19" s="7" t="s">
        <v>66</v>
      </c>
      <c r="H19" s="1">
        <v>34.071428571428569</v>
      </c>
      <c r="J19" s="7" t="s">
        <v>66</v>
      </c>
      <c r="K19" s="1">
        <v>5</v>
      </c>
    </row>
    <row r="20" spans="4:11">
      <c r="D20" s="7" t="s">
        <v>67</v>
      </c>
      <c r="E20" s="19">
        <v>13</v>
      </c>
      <c r="G20" s="7" t="s">
        <v>67</v>
      </c>
      <c r="H20" s="1">
        <v>33.92307692307692</v>
      </c>
      <c r="J20" s="7" t="s">
        <v>67</v>
      </c>
      <c r="K20" s="1">
        <v>4.25</v>
      </c>
    </row>
    <row r="21" spans="4:11">
      <c r="D21" s="7" t="s">
        <v>68</v>
      </c>
      <c r="E21" s="19">
        <v>18</v>
      </c>
      <c r="G21" s="7" t="s">
        <v>68</v>
      </c>
      <c r="H21" s="1">
        <v>43.166666666666664</v>
      </c>
      <c r="J21" s="7" t="s">
        <v>68</v>
      </c>
      <c r="K21" s="1">
        <v>4</v>
      </c>
    </row>
    <row r="22" spans="4:11">
      <c r="D22" s="7" t="s">
        <v>69</v>
      </c>
      <c r="E22" s="19">
        <v>12</v>
      </c>
      <c r="G22" s="7" t="s">
        <v>69</v>
      </c>
      <c r="H22" s="1">
        <v>42.25</v>
      </c>
      <c r="J22" s="7" t="s">
        <v>69</v>
      </c>
      <c r="K22" s="1">
        <v>7.333333333333333</v>
      </c>
    </row>
    <row r="23" spans="4:11">
      <c r="D23" s="7" t="s">
        <v>70</v>
      </c>
      <c r="E23" s="19">
        <v>11</v>
      </c>
      <c r="G23" s="7" t="s">
        <v>70</v>
      </c>
      <c r="H23" s="1">
        <v>44.090909090909093</v>
      </c>
      <c r="J23" s="7" t="s">
        <v>70</v>
      </c>
      <c r="K23" s="1">
        <v>9</v>
      </c>
    </row>
    <row r="24" spans="4:11">
      <c r="D24" s="7" t="s">
        <v>71</v>
      </c>
      <c r="E24" s="19">
        <v>14</v>
      </c>
      <c r="G24" s="7" t="s">
        <v>71</v>
      </c>
      <c r="H24" s="1">
        <v>39</v>
      </c>
      <c r="J24" s="7" t="s">
        <v>71</v>
      </c>
      <c r="K24" s="1">
        <v>5.25</v>
      </c>
    </row>
    <row r="25" spans="4:11">
      <c r="D25" s="7" t="s">
        <v>72</v>
      </c>
      <c r="E25" s="19">
        <v>12</v>
      </c>
      <c r="G25" s="7" t="s">
        <v>72</v>
      </c>
      <c r="H25" s="1">
        <v>31.25</v>
      </c>
      <c r="J25" s="7" t="s">
        <v>72</v>
      </c>
      <c r="K25" s="1">
        <v>6.6</v>
      </c>
    </row>
    <row r="26" spans="4:11">
      <c r="D26" s="7" t="s">
        <v>73</v>
      </c>
      <c r="E26" s="19">
        <v>16</v>
      </c>
      <c r="G26" s="7" t="s">
        <v>73</v>
      </c>
      <c r="H26" s="1">
        <v>28.5</v>
      </c>
      <c r="J26" s="7" t="s">
        <v>73</v>
      </c>
      <c r="K26" s="1">
        <v>6.25</v>
      </c>
    </row>
    <row r="27" spans="4:11">
      <c r="D27" s="7" t="s">
        <v>74</v>
      </c>
      <c r="E27" s="19">
        <v>16</v>
      </c>
      <c r="G27" s="7" t="s">
        <v>74</v>
      </c>
      <c r="H27" s="1">
        <v>34.0625</v>
      </c>
      <c r="J27" s="7" t="s">
        <v>74</v>
      </c>
      <c r="K27" s="1">
        <v>6.333333333333333</v>
      </c>
    </row>
    <row r="28" spans="4:11">
      <c r="D28" s="7" t="s">
        <v>75</v>
      </c>
      <c r="E28" s="19">
        <v>15</v>
      </c>
      <c r="G28" s="7" t="s">
        <v>75</v>
      </c>
      <c r="H28" s="1">
        <v>25.2</v>
      </c>
      <c r="J28" s="7" t="s">
        <v>75</v>
      </c>
      <c r="K28" s="1">
        <v>7</v>
      </c>
    </row>
    <row r="29" spans="4:11">
      <c r="D29" s="7" t="s">
        <v>76</v>
      </c>
      <c r="E29" s="19">
        <v>22</v>
      </c>
      <c r="G29" s="7" t="s">
        <v>76</v>
      </c>
      <c r="H29" s="1">
        <v>35.863636363636367</v>
      </c>
      <c r="J29" s="7" t="s">
        <v>76</v>
      </c>
      <c r="K29" s="1">
        <v>5.666666666666667</v>
      </c>
    </row>
    <row r="30" spans="4:11">
      <c r="D30" s="7" t="s">
        <v>77</v>
      </c>
      <c r="E30" s="19">
        <v>18</v>
      </c>
      <c r="G30" s="7" t="s">
        <v>77</v>
      </c>
      <c r="H30" s="1">
        <v>39.833333333333336</v>
      </c>
      <c r="J30" s="7" t="s">
        <v>77</v>
      </c>
      <c r="K30" s="1">
        <v>3.3333333333333335</v>
      </c>
    </row>
    <row r="31" spans="4:11">
      <c r="D31" s="7" t="s">
        <v>78</v>
      </c>
      <c r="E31" s="19">
        <v>10</v>
      </c>
      <c r="G31" s="7" t="s">
        <v>78</v>
      </c>
      <c r="H31" s="1">
        <v>37</v>
      </c>
      <c r="J31" s="7" t="s">
        <v>78</v>
      </c>
      <c r="K31" s="1">
        <v>4.75</v>
      </c>
    </row>
    <row r="32" spans="4:11">
      <c r="D32" s="7" t="s">
        <v>79</v>
      </c>
      <c r="E32" s="19">
        <v>17</v>
      </c>
      <c r="G32" s="7" t="s">
        <v>79</v>
      </c>
      <c r="H32" s="1">
        <v>39.411764705882355</v>
      </c>
      <c r="J32" s="7" t="s">
        <v>79</v>
      </c>
      <c r="K32" s="1">
        <v>2</v>
      </c>
    </row>
    <row r="33" spans="1:11">
      <c r="D33" s="7" t="s">
        <v>80</v>
      </c>
      <c r="E33" s="19">
        <v>17</v>
      </c>
      <c r="G33" s="7" t="s">
        <v>80</v>
      </c>
      <c r="H33" s="1">
        <v>30.294117647058822</v>
      </c>
      <c r="J33" s="7" t="s">
        <v>80</v>
      </c>
      <c r="K33" s="1">
        <v>9.25</v>
      </c>
    </row>
    <row r="34" spans="1:11">
      <c r="D34" s="7" t="s">
        <v>81</v>
      </c>
      <c r="E34" s="19">
        <v>12</v>
      </c>
      <c r="G34" s="7" t="s">
        <v>81</v>
      </c>
      <c r="H34" s="1">
        <v>32.666666666666664</v>
      </c>
      <c r="J34" s="7" t="s">
        <v>81</v>
      </c>
      <c r="K34" s="1">
        <v>2.6666666666666665</v>
      </c>
    </row>
    <row r="35" spans="1:11">
      <c r="D35" s="7" t="s">
        <v>82</v>
      </c>
      <c r="E35" s="19">
        <v>14</v>
      </c>
      <c r="G35" s="7" t="s">
        <v>82</v>
      </c>
      <c r="H35" s="1">
        <v>30.571428571428573</v>
      </c>
      <c r="J35" s="7" t="s">
        <v>82</v>
      </c>
      <c r="K35" s="1">
        <v>4</v>
      </c>
    </row>
    <row r="36" spans="1:11">
      <c r="D36" s="7" t="s">
        <v>83</v>
      </c>
      <c r="E36" s="19">
        <v>18</v>
      </c>
      <c r="G36" s="7" t="s">
        <v>83</v>
      </c>
      <c r="H36" s="1">
        <v>39.055555555555557</v>
      </c>
      <c r="J36" s="7" t="s">
        <v>83</v>
      </c>
      <c r="K36" s="1">
        <v>8.75</v>
      </c>
    </row>
    <row r="37" spans="1:11">
      <c r="D37" s="7" t="s">
        <v>4</v>
      </c>
      <c r="E37" s="19">
        <v>506</v>
      </c>
      <c r="G37" s="7" t="s">
        <v>4</v>
      </c>
      <c r="H37" s="1">
        <v>35.879446640316203</v>
      </c>
      <c r="J37" s="7" t="s">
        <v>4</v>
      </c>
      <c r="K37" s="1">
        <v>5.3277310924369745</v>
      </c>
    </row>
    <row r="38" spans="1:11">
      <c r="H38" s="1"/>
    </row>
    <row r="39" spans="1:11">
      <c r="A39" s="15" t="s">
        <v>41</v>
      </c>
    </row>
    <row r="40" spans="1:11">
      <c r="A40" s="6" t="s">
        <v>6</v>
      </c>
      <c r="B40" t="s">
        <v>35</v>
      </c>
      <c r="C40" t="s">
        <v>36</v>
      </c>
    </row>
    <row r="41" spans="1:11">
      <c r="A41" s="7" t="s">
        <v>15</v>
      </c>
      <c r="B41" s="8">
        <v>253</v>
      </c>
      <c r="C41" s="11">
        <v>0.5</v>
      </c>
    </row>
    <row r="42" spans="1:11">
      <c r="A42" s="7" t="s">
        <v>27</v>
      </c>
      <c r="B42" s="8">
        <v>253</v>
      </c>
      <c r="C42" s="11">
        <v>0.5</v>
      </c>
      <c r="E42" t="s">
        <v>39</v>
      </c>
    </row>
    <row r="43" spans="1:11">
      <c r="A43" s="7" t="s">
        <v>4</v>
      </c>
      <c r="B43" s="8">
        <v>506</v>
      </c>
      <c r="C43" s="11">
        <v>1</v>
      </c>
    </row>
    <row r="46" spans="1:11">
      <c r="A46" s="13" t="s">
        <v>37</v>
      </c>
      <c r="B46" s="13" t="s">
        <v>1</v>
      </c>
      <c r="C46" s="13" t="s">
        <v>38</v>
      </c>
      <c r="D46" s="13" t="s">
        <v>52</v>
      </c>
    </row>
    <row r="47" spans="1:11">
      <c r="A47" s="17" t="str">
        <f>A42</f>
        <v>Not Admitted</v>
      </c>
      <c r="B47" s="17">
        <f>B42</f>
        <v>253</v>
      </c>
      <c r="C47" s="14">
        <f>C42</f>
        <v>0.5</v>
      </c>
      <c r="D47" s="18"/>
    </row>
    <row r="48" spans="1:11">
      <c r="A48" s="17" t="str">
        <f>A41</f>
        <v>Admitted</v>
      </c>
      <c r="B48" s="17">
        <f>B41</f>
        <v>253</v>
      </c>
      <c r="C48" s="14">
        <f>C41</f>
        <v>0.5</v>
      </c>
      <c r="D48" s="18"/>
    </row>
    <row r="50" spans="1:2">
      <c r="A50" s="15" t="s">
        <v>42</v>
      </c>
    </row>
    <row r="51" spans="1:2">
      <c r="A51" s="6" t="s">
        <v>6</v>
      </c>
      <c r="B51" t="s">
        <v>40</v>
      </c>
    </row>
    <row r="52" spans="1:2">
      <c r="A52" s="7" t="s">
        <v>25</v>
      </c>
      <c r="B52" s="8">
        <v>64</v>
      </c>
    </row>
    <row r="53" spans="1:2">
      <c r="A53" s="7" t="s">
        <v>24</v>
      </c>
      <c r="B53" s="8">
        <v>66</v>
      </c>
    </row>
    <row r="54" spans="1:2">
      <c r="A54" s="7" t="s">
        <v>18</v>
      </c>
      <c r="B54" s="8">
        <v>65</v>
      </c>
    </row>
    <row r="55" spans="1:2">
      <c r="A55" s="7" t="s">
        <v>23</v>
      </c>
      <c r="B55" s="8">
        <v>73</v>
      </c>
    </row>
    <row r="56" spans="1:2">
      <c r="A56" s="7" t="s">
        <v>22</v>
      </c>
      <c r="B56" s="8">
        <v>45</v>
      </c>
    </row>
    <row r="57" spans="1:2">
      <c r="A57" s="7" t="s">
        <v>21</v>
      </c>
      <c r="B57" s="8">
        <v>72</v>
      </c>
    </row>
    <row r="58" spans="1:2">
      <c r="A58" s="7" t="s">
        <v>20</v>
      </c>
      <c r="B58" s="8">
        <v>74</v>
      </c>
    </row>
    <row r="59" spans="1:2">
      <c r="A59" s="7" t="s">
        <v>16</v>
      </c>
      <c r="B59" s="8">
        <v>47</v>
      </c>
    </row>
    <row r="60" spans="1:2">
      <c r="A60" s="7" t="s">
        <v>4</v>
      </c>
      <c r="B60" s="8">
        <v>506</v>
      </c>
    </row>
    <row r="62" spans="1:2">
      <c r="A62" s="16" t="s">
        <v>44</v>
      </c>
    </row>
    <row r="63" spans="1:2">
      <c r="A63" s="6" t="s">
        <v>6</v>
      </c>
      <c r="B63" t="s">
        <v>43</v>
      </c>
    </row>
    <row r="64" spans="1:2">
      <c r="A64" s="7" t="s">
        <v>17</v>
      </c>
      <c r="B64" s="19">
        <v>312</v>
      </c>
    </row>
    <row r="65" spans="1:4">
      <c r="A65" s="7" t="s">
        <v>19</v>
      </c>
      <c r="B65" s="19">
        <v>194</v>
      </c>
    </row>
    <row r="66" spans="1:4">
      <c r="A66" s="7" t="s">
        <v>4</v>
      </c>
      <c r="B66" s="8">
        <v>506</v>
      </c>
    </row>
    <row r="68" spans="1:4">
      <c r="A68" s="16" t="s">
        <v>46</v>
      </c>
    </row>
    <row r="69" spans="1:4">
      <c r="A69" s="6" t="s">
        <v>6</v>
      </c>
      <c r="B69" t="s">
        <v>45</v>
      </c>
    </row>
    <row r="70" spans="1:4">
      <c r="A70" s="7" t="s">
        <v>26</v>
      </c>
      <c r="B70" s="8">
        <v>231</v>
      </c>
    </row>
    <row r="71" spans="1:4">
      <c r="A71" s="7" t="s">
        <v>13</v>
      </c>
      <c r="B71" s="8">
        <v>275</v>
      </c>
      <c r="D71" s="12"/>
    </row>
    <row r="72" spans="1:4">
      <c r="A72" s="7" t="s">
        <v>4</v>
      </c>
      <c r="B72" s="8">
        <v>506</v>
      </c>
    </row>
    <row r="74" spans="1:4">
      <c r="A74" s="16" t="s">
        <v>48</v>
      </c>
    </row>
    <row r="75" spans="1:4">
      <c r="A75" s="6" t="s">
        <v>6</v>
      </c>
      <c r="B75" t="s">
        <v>47</v>
      </c>
    </row>
    <row r="76" spans="1:4">
      <c r="A76" s="7" t="s">
        <v>34</v>
      </c>
      <c r="B76" s="8">
        <v>3</v>
      </c>
    </row>
    <row r="77" spans="1:4">
      <c r="A77" s="7" t="s">
        <v>32</v>
      </c>
      <c r="B77" s="8">
        <v>5</v>
      </c>
    </row>
    <row r="78" spans="1:4">
      <c r="A78" s="7" t="s">
        <v>33</v>
      </c>
      <c r="B78" s="8">
        <v>6</v>
      </c>
    </row>
    <row r="79" spans="1:4">
      <c r="A79" s="7" t="s">
        <v>30</v>
      </c>
      <c r="B79" s="8">
        <v>14</v>
      </c>
    </row>
    <row r="80" spans="1:4">
      <c r="A80" s="7" t="s">
        <v>31</v>
      </c>
      <c r="B80" s="8">
        <v>15</v>
      </c>
    </row>
    <row r="81" spans="1:2">
      <c r="A81" s="7" t="s">
        <v>29</v>
      </c>
      <c r="B81" s="8">
        <v>59</v>
      </c>
    </row>
    <row r="82" spans="1:2">
      <c r="A82" s="7" t="s">
        <v>28</v>
      </c>
      <c r="B82" s="8">
        <v>93</v>
      </c>
    </row>
    <row r="83" spans="1:2">
      <c r="A83" s="7" t="s">
        <v>14</v>
      </c>
      <c r="B83" s="8">
        <v>311</v>
      </c>
    </row>
    <row r="84" spans="1:2">
      <c r="A84" s="7" t="s">
        <v>4</v>
      </c>
      <c r="B84" s="8">
        <v>506</v>
      </c>
    </row>
    <row r="86" spans="1:2">
      <c r="A86" s="16" t="s">
        <v>51</v>
      </c>
    </row>
    <row r="87" spans="1:2">
      <c r="A87" s="5"/>
    </row>
    <row r="88" spans="1:2">
      <c r="A88" s="6" t="s">
        <v>6</v>
      </c>
    </row>
    <row r="89" spans="1:2">
      <c r="A89" s="7" t="s">
        <v>5</v>
      </c>
    </row>
    <row r="90" spans="1:2">
      <c r="A90" s="7"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BA68-0F33-4CCB-874F-88EB11E1D737}">
  <dimension ref="A1:S16"/>
  <sheetViews>
    <sheetView tabSelected="1" zoomScale="115" zoomScaleNormal="115" workbookViewId="0">
      <selection activeCell="Q10" sqref="Q10"/>
    </sheetView>
  </sheetViews>
  <sheetFormatPr defaultRowHeight="15"/>
  <cols>
    <col min="1" max="5" width="9.140625" style="2"/>
    <col min="6" max="6" width="14.5703125" style="2" customWidth="1"/>
    <col min="7" max="16384" width="9.140625" style="2"/>
  </cols>
  <sheetData>
    <row r="1" spans="1:19">
      <c r="A1" s="4"/>
    </row>
    <row r="16" spans="1:19">
      <c r="S16"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98363-E3E9-4AA6-A661-7E81B6D9A01A}">
  <dimension ref="A1:W35"/>
  <sheetViews>
    <sheetView workbookViewId="0"/>
  </sheetViews>
  <sheetFormatPr defaultRowHeight="15"/>
  <sheetData>
    <row r="1" spans="1:23">
      <c r="A1" s="9"/>
      <c r="B1" s="9"/>
      <c r="C1" s="9"/>
      <c r="D1" s="9"/>
      <c r="E1" s="9"/>
      <c r="F1" s="9"/>
      <c r="G1" s="9"/>
      <c r="H1" s="9"/>
      <c r="I1" s="9"/>
      <c r="J1" s="9"/>
      <c r="K1" s="9"/>
      <c r="L1" s="9"/>
      <c r="M1" s="9"/>
      <c r="N1" s="9"/>
      <c r="O1" s="9"/>
      <c r="P1" s="9"/>
      <c r="Q1" s="9"/>
      <c r="R1" s="9"/>
      <c r="S1" s="9"/>
      <c r="T1" s="9"/>
      <c r="U1" s="9"/>
      <c r="V1" s="9"/>
      <c r="W1" s="9"/>
    </row>
    <row r="2" spans="1:23">
      <c r="A2" s="9"/>
      <c r="B2" s="9"/>
      <c r="C2" s="9"/>
      <c r="D2" s="9"/>
      <c r="E2" s="9"/>
      <c r="F2" s="9"/>
      <c r="G2" s="9"/>
      <c r="H2" s="9"/>
      <c r="I2" s="9"/>
      <c r="J2" s="9"/>
      <c r="K2" s="9"/>
      <c r="L2" s="9"/>
      <c r="M2" s="9"/>
      <c r="N2" s="9"/>
      <c r="O2" s="9"/>
      <c r="P2" s="9"/>
      <c r="Q2" s="9"/>
      <c r="R2" s="9"/>
      <c r="S2" s="9"/>
      <c r="T2" s="9"/>
      <c r="U2" s="9"/>
      <c r="V2" s="9"/>
      <c r="W2" s="9"/>
    </row>
    <row r="3" spans="1:23">
      <c r="A3" s="9"/>
      <c r="B3" s="9"/>
      <c r="C3" s="9"/>
      <c r="D3" s="9"/>
      <c r="E3" s="9"/>
      <c r="F3" s="9"/>
      <c r="G3" s="9"/>
      <c r="H3" s="9"/>
      <c r="I3" s="9"/>
      <c r="J3" s="9"/>
      <c r="K3" s="9"/>
      <c r="L3" s="9"/>
      <c r="M3" s="9"/>
      <c r="N3" s="9"/>
      <c r="O3" s="9"/>
      <c r="P3" s="9"/>
      <c r="Q3" s="9"/>
      <c r="R3" s="9"/>
      <c r="S3" s="9"/>
      <c r="T3" s="9"/>
      <c r="U3" s="9"/>
      <c r="V3" s="9"/>
      <c r="W3" s="9"/>
    </row>
    <row r="4" spans="1:23">
      <c r="A4" s="9"/>
      <c r="B4" s="9"/>
      <c r="C4" s="9"/>
      <c r="D4" s="9"/>
      <c r="E4" s="9"/>
      <c r="F4" s="9"/>
      <c r="G4" s="9"/>
      <c r="H4" s="9"/>
      <c r="I4" s="9"/>
      <c r="J4" s="9"/>
      <c r="K4" s="9"/>
      <c r="L4" s="9"/>
      <c r="M4" s="9"/>
      <c r="N4" s="9"/>
      <c r="O4" s="9"/>
      <c r="P4" s="9"/>
      <c r="Q4" s="9"/>
      <c r="R4" s="9"/>
      <c r="S4" s="9"/>
      <c r="T4" s="9"/>
      <c r="U4" s="9"/>
      <c r="V4" s="9"/>
      <c r="W4" s="9"/>
    </row>
    <row r="5" spans="1:23">
      <c r="A5" s="9"/>
      <c r="B5" s="9"/>
      <c r="C5" s="9"/>
      <c r="D5" s="9"/>
      <c r="E5" s="9"/>
      <c r="F5" s="9"/>
      <c r="G5" s="9"/>
      <c r="H5" s="9"/>
      <c r="I5" s="9"/>
      <c r="J5" s="9"/>
      <c r="K5" s="9"/>
      <c r="L5" s="9"/>
      <c r="M5" s="9"/>
      <c r="N5" s="9"/>
      <c r="O5" s="9"/>
      <c r="P5" s="9"/>
      <c r="Q5" s="9"/>
      <c r="R5" s="9"/>
      <c r="S5" s="9"/>
      <c r="T5" s="9"/>
      <c r="U5" s="9"/>
      <c r="V5" s="9"/>
      <c r="W5" s="9"/>
    </row>
    <row r="6" spans="1:23">
      <c r="A6" s="9"/>
      <c r="B6" s="9"/>
      <c r="C6" s="9"/>
      <c r="D6" s="9"/>
      <c r="E6" s="9"/>
      <c r="F6" s="9"/>
      <c r="G6" s="9"/>
      <c r="H6" s="9"/>
      <c r="I6" s="9"/>
      <c r="J6" s="9"/>
      <c r="K6" s="9"/>
      <c r="L6" s="9"/>
      <c r="M6" s="9"/>
      <c r="N6" s="9"/>
      <c r="O6" s="9"/>
      <c r="P6" s="9"/>
      <c r="Q6" s="9"/>
      <c r="R6" s="9"/>
      <c r="S6" s="9"/>
      <c r="T6" s="9"/>
      <c r="U6" s="9"/>
      <c r="V6" s="9"/>
      <c r="W6" s="9"/>
    </row>
    <row r="7" spans="1:23">
      <c r="A7" s="9"/>
      <c r="B7" s="9"/>
      <c r="C7" s="9"/>
      <c r="D7" s="9"/>
      <c r="E7" s="9"/>
      <c r="F7" s="9"/>
      <c r="G7" s="9"/>
      <c r="H7" s="9"/>
      <c r="I7" s="9"/>
      <c r="J7" s="9"/>
      <c r="K7" s="9"/>
      <c r="L7" s="9"/>
      <c r="M7" s="9"/>
      <c r="N7" s="9"/>
      <c r="O7" s="9"/>
      <c r="P7" s="9"/>
      <c r="Q7" s="9"/>
      <c r="R7" s="9"/>
      <c r="S7" s="9"/>
      <c r="T7" s="9"/>
      <c r="U7" s="9"/>
      <c r="V7" s="9"/>
      <c r="W7" s="9"/>
    </row>
    <row r="8" spans="1:23">
      <c r="A8" s="9"/>
      <c r="B8" s="9"/>
      <c r="C8" s="9"/>
      <c r="D8" s="9"/>
      <c r="E8" s="9"/>
      <c r="F8" s="9"/>
      <c r="G8" s="9"/>
      <c r="H8" s="9"/>
      <c r="I8" s="9"/>
      <c r="J8" s="9"/>
      <c r="K8" s="9"/>
      <c r="L8" s="9"/>
      <c r="M8" s="9"/>
      <c r="N8" s="9"/>
      <c r="O8" s="9"/>
      <c r="P8" s="9"/>
      <c r="Q8" s="9"/>
      <c r="R8" s="9"/>
      <c r="S8" s="9"/>
      <c r="T8" s="9"/>
      <c r="U8" s="9"/>
      <c r="V8" s="9"/>
      <c r="W8" s="9"/>
    </row>
    <row r="9" spans="1:23">
      <c r="A9" s="9"/>
      <c r="B9" s="9"/>
      <c r="C9" s="9"/>
      <c r="D9" s="9"/>
      <c r="E9" s="9"/>
      <c r="F9" s="9"/>
      <c r="G9" s="9"/>
      <c r="H9" s="9"/>
      <c r="I9" s="9"/>
      <c r="J9" s="9"/>
      <c r="K9" s="9"/>
      <c r="L9" s="9"/>
      <c r="M9" s="9"/>
      <c r="N9" s="9"/>
      <c r="O9" s="9"/>
      <c r="P9" s="9"/>
      <c r="Q9" s="9"/>
      <c r="R9" s="9"/>
      <c r="S9" s="9"/>
      <c r="T9" s="9"/>
      <c r="U9" s="9"/>
      <c r="V9" s="9"/>
      <c r="W9" s="9"/>
    </row>
    <row r="10" spans="1:23">
      <c r="A10" s="9"/>
      <c r="B10" s="9"/>
      <c r="C10" s="9"/>
      <c r="D10" s="9"/>
      <c r="E10" s="9"/>
      <c r="F10" s="9"/>
      <c r="G10" s="9"/>
      <c r="H10" s="9"/>
      <c r="I10" s="9"/>
      <c r="J10" s="9"/>
      <c r="K10" s="9"/>
      <c r="L10" s="9"/>
      <c r="M10" s="9"/>
      <c r="N10" s="9"/>
      <c r="O10" s="9"/>
      <c r="P10" s="9"/>
      <c r="Q10" s="9"/>
      <c r="R10" s="9"/>
      <c r="S10" s="9"/>
      <c r="T10" s="9"/>
      <c r="U10" s="9"/>
      <c r="V10" s="9"/>
      <c r="W10" s="9"/>
    </row>
    <row r="11" spans="1:23">
      <c r="A11" s="9"/>
      <c r="B11" s="9"/>
      <c r="C11" s="9"/>
      <c r="D11" s="9"/>
      <c r="E11" s="9"/>
      <c r="F11" s="9"/>
      <c r="G11" s="9"/>
      <c r="H11" s="9"/>
      <c r="I11" s="9"/>
      <c r="J11" s="9"/>
      <c r="K11" s="9"/>
      <c r="L11" s="9"/>
      <c r="M11" s="9"/>
      <c r="N11" s="9"/>
      <c r="O11" s="9"/>
      <c r="P11" s="9"/>
      <c r="Q11" s="9"/>
      <c r="R11" s="9"/>
      <c r="S11" s="9"/>
      <c r="T11" s="9"/>
      <c r="U11" s="9"/>
      <c r="V11" s="9"/>
      <c r="W11" s="9"/>
    </row>
    <row r="12" spans="1:23">
      <c r="A12" s="9"/>
      <c r="B12" s="9"/>
      <c r="C12" s="9"/>
      <c r="D12" s="9"/>
      <c r="E12" s="9"/>
      <c r="F12" s="9"/>
      <c r="G12" s="9"/>
      <c r="H12" s="9"/>
      <c r="I12" s="9"/>
      <c r="J12" s="9"/>
      <c r="K12" s="9"/>
      <c r="L12" s="9"/>
      <c r="M12" s="9"/>
      <c r="N12" s="9"/>
      <c r="O12" s="9"/>
      <c r="P12" s="9"/>
      <c r="Q12" s="9"/>
      <c r="R12" s="9"/>
      <c r="S12" s="9"/>
      <c r="T12" s="9"/>
      <c r="U12" s="9"/>
      <c r="V12" s="9"/>
      <c r="W12" s="9"/>
    </row>
    <row r="13" spans="1:23">
      <c r="A13" s="9"/>
      <c r="B13" s="9"/>
      <c r="C13" s="9"/>
      <c r="D13" s="9"/>
      <c r="E13" s="9"/>
      <c r="F13" s="9"/>
      <c r="G13" s="9"/>
      <c r="H13" s="9"/>
      <c r="I13" s="9"/>
      <c r="J13" s="9"/>
      <c r="K13" s="9"/>
      <c r="L13" s="9"/>
      <c r="M13" s="9"/>
      <c r="N13" s="9"/>
      <c r="O13" s="9"/>
      <c r="P13" s="9"/>
      <c r="Q13" s="9"/>
      <c r="R13" s="9"/>
      <c r="S13" s="9"/>
      <c r="T13" s="9"/>
      <c r="U13" s="9"/>
      <c r="V13" s="9"/>
      <c r="W13" s="9"/>
    </row>
    <row r="14" spans="1:23">
      <c r="A14" s="9"/>
      <c r="B14" s="9"/>
      <c r="C14" s="9"/>
      <c r="D14" s="9"/>
      <c r="E14" s="9"/>
      <c r="F14" s="9"/>
      <c r="G14" s="9"/>
      <c r="H14" s="9"/>
      <c r="I14" s="9"/>
      <c r="J14" s="9"/>
      <c r="K14" s="9"/>
      <c r="L14" s="9"/>
      <c r="M14" s="9"/>
      <c r="N14" s="9"/>
      <c r="O14" s="9"/>
      <c r="P14" s="9"/>
      <c r="Q14" s="9"/>
      <c r="R14" s="9"/>
      <c r="S14" s="9"/>
      <c r="T14" s="9"/>
      <c r="U14" s="9"/>
      <c r="V14" s="9"/>
      <c r="W14" s="9"/>
    </row>
    <row r="15" spans="1:23">
      <c r="A15" s="9"/>
      <c r="B15" s="9"/>
      <c r="C15" s="9"/>
      <c r="D15" s="9"/>
      <c r="E15" s="9"/>
      <c r="F15" s="9"/>
      <c r="G15" s="9"/>
      <c r="H15" s="9"/>
      <c r="I15" s="9"/>
      <c r="J15" s="9"/>
      <c r="K15" s="9"/>
      <c r="L15" s="9"/>
      <c r="M15" s="9"/>
      <c r="N15" s="9"/>
      <c r="O15" s="9"/>
      <c r="P15" s="9"/>
      <c r="Q15" s="9"/>
      <c r="R15" s="9"/>
      <c r="S15" s="9"/>
      <c r="T15" s="9"/>
      <c r="U15" s="9"/>
      <c r="V15" s="9"/>
      <c r="W15" s="9"/>
    </row>
    <row r="16" spans="1:23">
      <c r="A16" s="9"/>
      <c r="B16" s="9"/>
      <c r="C16" s="9"/>
      <c r="D16" s="9"/>
      <c r="E16" s="9"/>
      <c r="F16" s="9"/>
      <c r="G16" s="9"/>
      <c r="H16" s="9"/>
      <c r="I16" s="9"/>
      <c r="J16" s="9"/>
      <c r="K16" s="9"/>
      <c r="L16" s="9"/>
      <c r="M16" s="9"/>
      <c r="N16" s="9"/>
      <c r="O16" s="9"/>
      <c r="P16" s="9"/>
      <c r="Q16" s="9"/>
      <c r="R16" s="9"/>
      <c r="S16" s="9"/>
      <c r="T16" s="9"/>
      <c r="U16" s="9"/>
      <c r="V16" s="9"/>
      <c r="W16" s="9"/>
    </row>
    <row r="17" spans="1:23">
      <c r="A17" s="9"/>
      <c r="B17" s="9"/>
      <c r="C17" s="9"/>
      <c r="D17" s="9"/>
      <c r="E17" s="9"/>
      <c r="F17" s="9"/>
      <c r="G17" s="9"/>
      <c r="H17" s="9"/>
      <c r="I17" s="9"/>
      <c r="J17" s="9"/>
      <c r="K17" s="9"/>
      <c r="L17" s="9"/>
      <c r="M17" s="9"/>
      <c r="N17" s="9"/>
      <c r="O17" s="9"/>
      <c r="P17" s="9"/>
      <c r="Q17" s="9"/>
      <c r="R17" s="9"/>
      <c r="S17" s="9"/>
      <c r="T17" s="9"/>
      <c r="U17" s="9"/>
      <c r="V17" s="9"/>
      <c r="W17" s="9"/>
    </row>
    <row r="18" spans="1:23">
      <c r="A18" s="9"/>
      <c r="B18" s="9"/>
      <c r="C18" s="9"/>
      <c r="D18" s="9"/>
      <c r="E18" s="9"/>
      <c r="F18" s="9"/>
      <c r="G18" s="9"/>
      <c r="H18" s="9"/>
      <c r="I18" s="9"/>
      <c r="J18" s="9"/>
      <c r="K18" s="9"/>
      <c r="L18" s="9"/>
      <c r="M18" s="9"/>
      <c r="N18" s="9"/>
      <c r="O18" s="9"/>
      <c r="P18" s="9"/>
      <c r="Q18" s="9"/>
      <c r="R18" s="9"/>
      <c r="S18" s="9"/>
      <c r="T18" s="9"/>
      <c r="U18" s="9"/>
      <c r="V18" s="9"/>
      <c r="W18" s="9"/>
    </row>
    <row r="19" spans="1:23">
      <c r="A19" s="9"/>
      <c r="B19" s="9"/>
      <c r="C19" s="10" t="s">
        <v>9</v>
      </c>
      <c r="D19" s="9"/>
      <c r="E19" s="9"/>
      <c r="F19" s="9"/>
      <c r="G19" s="9"/>
      <c r="H19" s="9"/>
      <c r="I19" s="9"/>
      <c r="J19" s="9"/>
      <c r="K19" s="9"/>
      <c r="L19" s="9"/>
      <c r="M19" s="9"/>
      <c r="N19" s="9"/>
      <c r="O19" s="9"/>
      <c r="P19" s="9"/>
      <c r="Q19" s="9"/>
      <c r="R19" s="9"/>
      <c r="S19" s="9"/>
      <c r="T19" s="9"/>
      <c r="U19" s="9"/>
      <c r="V19" s="9"/>
      <c r="W19" s="9"/>
    </row>
    <row r="20" spans="1:23">
      <c r="A20" s="9"/>
      <c r="B20" s="9"/>
      <c r="C20" s="9"/>
      <c r="D20" s="9"/>
      <c r="E20" s="9"/>
      <c r="F20" s="9"/>
      <c r="G20" s="9"/>
      <c r="H20" s="9"/>
      <c r="I20" s="9"/>
      <c r="J20" s="9"/>
      <c r="K20" s="9"/>
      <c r="L20" s="9"/>
      <c r="M20" s="9"/>
      <c r="N20" s="9"/>
      <c r="O20" s="9"/>
      <c r="P20" s="9"/>
      <c r="Q20" s="9"/>
      <c r="R20" s="9"/>
      <c r="S20" s="9"/>
      <c r="T20" s="9"/>
      <c r="U20" s="9"/>
      <c r="V20" s="9"/>
      <c r="W20" s="9"/>
    </row>
    <row r="21" spans="1:23">
      <c r="A21" s="9"/>
      <c r="B21" s="9"/>
      <c r="C21" s="9"/>
      <c r="D21" s="9"/>
      <c r="E21" s="9"/>
      <c r="F21" s="9"/>
      <c r="G21" s="9"/>
      <c r="H21" s="9"/>
      <c r="I21" s="9"/>
      <c r="J21" s="9"/>
      <c r="K21" s="9"/>
      <c r="L21" s="9"/>
      <c r="M21" s="9"/>
      <c r="N21" s="9"/>
      <c r="O21" s="9"/>
      <c r="P21" s="9"/>
      <c r="Q21" s="9"/>
      <c r="R21" s="9"/>
      <c r="S21" s="9"/>
      <c r="T21" s="9"/>
      <c r="U21" s="9"/>
      <c r="V21" s="9"/>
      <c r="W21" s="9"/>
    </row>
    <row r="22" spans="1:23">
      <c r="A22" s="9"/>
      <c r="B22" s="9"/>
      <c r="C22" s="9"/>
      <c r="D22" s="9"/>
      <c r="E22" s="9"/>
      <c r="F22" s="9"/>
      <c r="G22" s="9"/>
      <c r="H22" s="9"/>
      <c r="I22" s="9"/>
      <c r="J22" s="9"/>
      <c r="K22" s="9"/>
      <c r="L22" s="9"/>
      <c r="M22" s="9"/>
      <c r="N22" s="9"/>
      <c r="O22" s="9"/>
      <c r="P22" s="9"/>
      <c r="Q22" s="9"/>
      <c r="R22" s="9"/>
      <c r="S22" s="9"/>
      <c r="T22" s="9"/>
      <c r="U22" s="9"/>
      <c r="V22" s="9"/>
      <c r="W22" s="9"/>
    </row>
    <row r="23" spans="1:23">
      <c r="A23" s="9"/>
      <c r="B23" s="9"/>
      <c r="C23" s="9"/>
      <c r="D23" s="9"/>
      <c r="E23" s="9"/>
      <c r="F23" s="9"/>
      <c r="G23" s="9"/>
      <c r="H23" s="9"/>
      <c r="I23" s="9"/>
      <c r="J23" s="9"/>
      <c r="K23" s="9"/>
      <c r="L23" s="9"/>
      <c r="M23" s="9"/>
      <c r="N23" s="9"/>
      <c r="O23" s="9"/>
      <c r="P23" s="9"/>
      <c r="Q23" s="9"/>
      <c r="R23" s="9"/>
      <c r="S23" s="9"/>
      <c r="T23" s="9"/>
      <c r="U23" s="9"/>
      <c r="V23" s="9"/>
      <c r="W23" s="9"/>
    </row>
    <row r="24" spans="1:23">
      <c r="A24" s="9"/>
      <c r="B24" s="9"/>
      <c r="C24" s="9"/>
      <c r="D24" s="9"/>
      <c r="E24" s="9"/>
      <c r="F24" s="9"/>
      <c r="G24" s="9"/>
      <c r="H24" s="9"/>
      <c r="I24" s="9"/>
      <c r="J24" s="9"/>
      <c r="K24" s="9"/>
      <c r="L24" s="9"/>
      <c r="M24" s="9"/>
      <c r="N24" s="9"/>
      <c r="O24" s="9"/>
      <c r="P24" s="9"/>
      <c r="Q24" s="9"/>
      <c r="R24" s="9"/>
      <c r="S24" s="9"/>
      <c r="T24" s="9"/>
      <c r="U24" s="9"/>
      <c r="V24" s="9"/>
      <c r="W24" s="9"/>
    </row>
    <row r="25" spans="1:23">
      <c r="A25" s="9"/>
      <c r="B25" s="9"/>
      <c r="C25" s="9"/>
      <c r="D25" s="9"/>
      <c r="E25" s="9"/>
      <c r="F25" s="9"/>
      <c r="G25" s="9"/>
      <c r="H25" s="9"/>
      <c r="I25" s="9"/>
      <c r="J25" s="9"/>
      <c r="K25" s="9"/>
      <c r="L25" s="9"/>
      <c r="M25" s="9"/>
      <c r="N25" s="9"/>
      <c r="O25" s="9"/>
      <c r="P25" s="9"/>
      <c r="Q25" s="9"/>
      <c r="R25" s="9"/>
      <c r="S25" s="9"/>
      <c r="T25" s="9"/>
      <c r="U25" s="9"/>
      <c r="V25" s="9"/>
      <c r="W25" s="9"/>
    </row>
    <row r="26" spans="1:23">
      <c r="A26" s="9"/>
      <c r="B26" s="9"/>
      <c r="C26" s="9"/>
      <c r="D26" s="9"/>
      <c r="E26" s="9"/>
      <c r="F26" s="9"/>
      <c r="G26" s="9"/>
      <c r="H26" s="9"/>
      <c r="I26" s="9"/>
      <c r="J26" s="9"/>
      <c r="K26" s="9"/>
      <c r="L26" s="9"/>
      <c r="M26" s="9"/>
      <c r="N26" s="9"/>
      <c r="O26" s="9"/>
      <c r="P26" s="9"/>
      <c r="Q26" s="9"/>
      <c r="R26" s="9"/>
      <c r="S26" s="9"/>
      <c r="T26" s="9"/>
      <c r="U26" s="9"/>
      <c r="V26" s="9"/>
      <c r="W26" s="9"/>
    </row>
    <row r="27" spans="1:23">
      <c r="A27" s="9"/>
      <c r="B27" s="9"/>
      <c r="C27" s="9"/>
      <c r="D27" s="9"/>
      <c r="E27" s="9"/>
      <c r="F27" s="9"/>
      <c r="G27" s="9"/>
      <c r="H27" s="9"/>
      <c r="I27" s="9"/>
      <c r="J27" s="9"/>
      <c r="K27" s="9"/>
      <c r="L27" s="9"/>
      <c r="M27" s="9"/>
      <c r="N27" s="9"/>
      <c r="O27" s="9"/>
      <c r="P27" s="9"/>
      <c r="Q27" s="9"/>
      <c r="R27" s="9"/>
      <c r="S27" s="9"/>
      <c r="T27" s="9"/>
      <c r="U27" s="9"/>
      <c r="V27" s="9"/>
      <c r="W27" s="9"/>
    </row>
    <row r="28" spans="1:23">
      <c r="A28" s="9"/>
      <c r="B28" s="9"/>
      <c r="C28" s="9"/>
      <c r="D28" s="9"/>
      <c r="E28" s="9"/>
      <c r="F28" s="9"/>
      <c r="G28" s="10" t="s">
        <v>49</v>
      </c>
      <c r="H28" s="9"/>
      <c r="I28" s="9"/>
      <c r="J28" s="9"/>
      <c r="K28" s="9"/>
      <c r="L28" s="9"/>
      <c r="M28" s="9"/>
      <c r="N28" s="9"/>
      <c r="O28" s="9"/>
      <c r="P28" s="9"/>
      <c r="Q28" s="9"/>
      <c r="R28" s="9"/>
      <c r="S28" s="9"/>
      <c r="T28" s="9"/>
      <c r="U28" s="9"/>
      <c r="V28" s="9"/>
      <c r="W28" s="9"/>
    </row>
    <row r="29" spans="1:23">
      <c r="A29" s="9"/>
      <c r="B29" s="9"/>
      <c r="C29" s="9"/>
      <c r="D29" s="9"/>
      <c r="E29" s="9"/>
      <c r="F29" s="9"/>
      <c r="G29" s="9"/>
      <c r="H29" s="9"/>
      <c r="I29" s="9"/>
      <c r="J29" s="9"/>
      <c r="K29" s="9"/>
      <c r="L29" s="9"/>
      <c r="M29" s="9"/>
      <c r="N29" s="9"/>
      <c r="O29" s="9"/>
      <c r="P29" s="9"/>
      <c r="Q29" s="9"/>
      <c r="R29" s="9"/>
      <c r="S29" s="9"/>
      <c r="T29" s="9"/>
      <c r="U29" s="9"/>
      <c r="V29" s="9"/>
      <c r="W29" s="9"/>
    </row>
    <row r="30" spans="1:23">
      <c r="A30" s="9"/>
      <c r="B30" s="9"/>
      <c r="C30" s="9"/>
      <c r="D30" s="9"/>
      <c r="E30" s="9"/>
      <c r="F30" s="9"/>
      <c r="G30" s="9"/>
      <c r="H30" s="9"/>
      <c r="I30" s="9"/>
      <c r="J30" s="9"/>
      <c r="K30" s="9"/>
      <c r="L30" s="9"/>
      <c r="M30" s="9"/>
      <c r="N30" s="9"/>
      <c r="O30" s="9"/>
      <c r="P30" s="9"/>
      <c r="Q30" s="9"/>
      <c r="R30" s="9"/>
      <c r="S30" s="9"/>
      <c r="T30" s="9"/>
      <c r="U30" s="9"/>
      <c r="V30" s="9"/>
      <c r="W30" s="9"/>
    </row>
    <row r="31" spans="1:23">
      <c r="A31" s="9"/>
      <c r="B31" s="9"/>
      <c r="C31" s="9"/>
      <c r="D31" s="9"/>
      <c r="E31" s="9"/>
      <c r="F31" s="9"/>
      <c r="G31" s="9"/>
      <c r="H31" s="9"/>
      <c r="I31" s="9"/>
      <c r="J31" s="9"/>
      <c r="K31" s="9"/>
      <c r="L31" s="9"/>
      <c r="M31" s="9"/>
      <c r="N31" s="9"/>
      <c r="O31" s="9"/>
      <c r="P31" s="9"/>
      <c r="Q31" s="9"/>
      <c r="R31" s="9"/>
      <c r="S31" s="9"/>
      <c r="T31" s="9"/>
      <c r="U31" s="9"/>
      <c r="V31" s="9"/>
      <c r="W31" s="9"/>
    </row>
    <row r="32" spans="1:23">
      <c r="A32" s="9"/>
      <c r="B32" s="9"/>
      <c r="C32" s="9"/>
      <c r="D32" s="9"/>
      <c r="E32" s="9"/>
      <c r="F32" s="9"/>
      <c r="G32" s="10"/>
      <c r="H32" s="10"/>
      <c r="I32" s="10"/>
      <c r="J32" s="10"/>
      <c r="K32" s="10"/>
      <c r="L32" s="10"/>
      <c r="M32" s="10"/>
      <c r="N32" s="10"/>
      <c r="O32" s="10"/>
      <c r="P32" s="10"/>
      <c r="Q32" s="9"/>
      <c r="R32" s="9"/>
      <c r="S32" s="9"/>
      <c r="T32" s="9"/>
      <c r="U32" s="9"/>
      <c r="V32" s="9"/>
      <c r="W32" s="9"/>
    </row>
    <row r="33" spans="1:23">
      <c r="A33" s="9"/>
      <c r="B33" s="9"/>
      <c r="C33" s="9"/>
      <c r="D33" s="9"/>
      <c r="E33" s="9"/>
      <c r="F33" s="9"/>
      <c r="G33" s="10"/>
      <c r="H33" s="10"/>
      <c r="I33" s="10"/>
      <c r="J33" s="10"/>
      <c r="K33" s="10"/>
      <c r="L33" s="10"/>
      <c r="M33" s="10"/>
      <c r="N33" s="10"/>
      <c r="O33" s="10"/>
      <c r="P33" s="10"/>
      <c r="Q33" s="9"/>
      <c r="R33" s="9"/>
      <c r="S33" s="9"/>
      <c r="T33" s="9"/>
      <c r="U33" s="9"/>
      <c r="V33" s="9"/>
      <c r="W33" s="9"/>
    </row>
    <row r="34" spans="1:23">
      <c r="A34" s="9"/>
      <c r="B34" s="9"/>
      <c r="C34" s="9"/>
      <c r="D34" s="9"/>
      <c r="E34" s="9"/>
      <c r="F34" s="9"/>
      <c r="G34" s="10"/>
      <c r="H34" s="10"/>
      <c r="I34" s="10"/>
      <c r="J34" s="10"/>
      <c r="K34" s="10"/>
      <c r="L34" s="10"/>
      <c r="M34" s="10"/>
      <c r="N34" s="10"/>
      <c r="O34" s="10"/>
      <c r="P34" s="10"/>
      <c r="Q34" s="9"/>
      <c r="R34" s="9"/>
      <c r="S34" s="9"/>
      <c r="T34" s="9"/>
      <c r="U34" s="9"/>
      <c r="V34" s="9"/>
      <c r="W34" s="9"/>
    </row>
    <row r="35" spans="1:23">
      <c r="A35" s="9"/>
      <c r="B35" s="9"/>
      <c r="C35" s="9"/>
      <c r="D35" s="9"/>
      <c r="E35" s="9"/>
      <c r="F35" s="9"/>
      <c r="G35" s="9"/>
      <c r="H35" s="9"/>
      <c r="I35" s="9"/>
      <c r="J35" s="9"/>
      <c r="K35" s="9"/>
      <c r="L35" s="9"/>
      <c r="M35" s="9"/>
      <c r="N35" s="9"/>
      <c r="O35" s="9"/>
      <c r="P35" s="9"/>
      <c r="Q35" s="9"/>
      <c r="R35" s="9"/>
      <c r="S35" s="9"/>
      <c r="T35" s="9"/>
      <c r="U35" s="9"/>
      <c r="V35" s="9"/>
      <c r="W35"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8DCA-BE98-4333-8DDB-0B784680F073}">
  <dimension ref="A1:AA46"/>
  <sheetViews>
    <sheetView workbookViewId="0">
      <selection activeCell="F31" sqref="F31"/>
    </sheetView>
  </sheetViews>
  <sheetFormatPr defaultRowHeight="15"/>
  <sheetData>
    <row r="1" spans="1:27">
      <c r="A1" s="2"/>
      <c r="B1" s="2"/>
      <c r="C1" s="2"/>
      <c r="D1" s="2"/>
      <c r="E1" s="2"/>
      <c r="F1" s="2"/>
      <c r="G1" s="2"/>
      <c r="H1" s="2"/>
      <c r="I1" s="2"/>
      <c r="J1" s="2"/>
      <c r="K1" s="2"/>
      <c r="L1" s="2"/>
      <c r="M1" s="2"/>
      <c r="N1" s="2"/>
      <c r="O1" s="2"/>
      <c r="P1" s="2"/>
      <c r="Q1" s="2"/>
      <c r="R1" s="2"/>
      <c r="S1" s="9"/>
      <c r="T1" s="9"/>
      <c r="U1" s="9"/>
      <c r="V1" s="9"/>
      <c r="W1" s="9"/>
      <c r="X1" s="9"/>
      <c r="Y1" s="9"/>
      <c r="Z1" s="9"/>
      <c r="AA1" s="9"/>
    </row>
    <row r="2" spans="1:27">
      <c r="A2" s="2"/>
      <c r="B2" s="2"/>
      <c r="C2" s="2"/>
      <c r="D2" s="2"/>
      <c r="E2" s="2"/>
      <c r="F2" s="2"/>
      <c r="G2" s="2"/>
      <c r="H2" s="2"/>
      <c r="I2" s="2"/>
      <c r="J2" s="2"/>
      <c r="K2" s="2"/>
      <c r="L2" s="2"/>
      <c r="M2" s="2"/>
      <c r="N2" s="2"/>
      <c r="O2" s="2"/>
      <c r="P2" s="2"/>
      <c r="Q2" s="2"/>
      <c r="R2" s="2"/>
      <c r="S2" s="9"/>
      <c r="T2" s="9"/>
      <c r="U2" s="9"/>
      <c r="V2" s="9"/>
      <c r="W2" s="9"/>
      <c r="X2" s="9"/>
      <c r="Y2" s="9"/>
      <c r="Z2" s="9"/>
      <c r="AA2" s="9"/>
    </row>
    <row r="3" spans="1:27">
      <c r="A3" s="2"/>
      <c r="B3" s="2"/>
      <c r="C3" s="2"/>
      <c r="D3" s="2"/>
      <c r="E3" s="2"/>
      <c r="F3" s="2"/>
      <c r="G3" s="2"/>
      <c r="H3" s="2"/>
      <c r="I3" s="2"/>
      <c r="J3" s="2"/>
      <c r="K3" s="2"/>
      <c r="L3" s="2"/>
      <c r="M3" s="2"/>
      <c r="N3" s="2"/>
      <c r="O3" s="2"/>
      <c r="P3" s="2"/>
      <c r="Q3" s="2"/>
      <c r="R3" s="2"/>
      <c r="S3" s="9"/>
      <c r="T3" s="9"/>
      <c r="U3" s="9"/>
      <c r="V3" s="9"/>
      <c r="W3" s="9"/>
      <c r="X3" s="9"/>
      <c r="Y3" s="9"/>
      <c r="Z3" s="9"/>
      <c r="AA3" s="9"/>
    </row>
    <row r="4" spans="1:27">
      <c r="A4" s="2"/>
      <c r="B4" s="2"/>
      <c r="C4" s="2"/>
      <c r="D4" s="2"/>
      <c r="E4" s="2"/>
      <c r="F4" s="2"/>
      <c r="G4" s="2"/>
      <c r="H4" s="2"/>
      <c r="I4" s="2"/>
      <c r="J4" s="2"/>
      <c r="K4" s="2"/>
      <c r="L4" s="2"/>
      <c r="M4" s="2"/>
      <c r="N4" s="2"/>
      <c r="O4" s="2"/>
      <c r="P4" s="2"/>
      <c r="Q4" s="2"/>
      <c r="R4" s="2"/>
      <c r="S4" s="9"/>
      <c r="T4" s="9"/>
      <c r="U4" s="9"/>
      <c r="V4" s="9"/>
      <c r="W4" s="9"/>
      <c r="X4" s="9"/>
      <c r="Y4" s="9"/>
      <c r="Z4" s="9"/>
      <c r="AA4" s="9"/>
    </row>
    <row r="5" spans="1:27">
      <c r="A5" s="2"/>
      <c r="B5" s="2"/>
      <c r="C5" s="2"/>
      <c r="D5" s="2"/>
      <c r="E5" s="2"/>
      <c r="F5" s="2"/>
      <c r="G5" s="2"/>
      <c r="H5" s="2"/>
      <c r="I5" s="2"/>
      <c r="J5" s="2"/>
      <c r="K5" s="2"/>
      <c r="L5" s="2"/>
      <c r="M5" s="2"/>
      <c r="N5" s="2"/>
      <c r="O5" s="2"/>
      <c r="P5" s="2"/>
      <c r="Q5" s="2"/>
      <c r="R5" s="2"/>
      <c r="S5" s="9"/>
      <c r="T5" s="9"/>
      <c r="U5" s="9"/>
      <c r="V5" s="9"/>
      <c r="W5" s="9"/>
      <c r="X5" s="9"/>
      <c r="Y5" s="9"/>
      <c r="Z5" s="9"/>
      <c r="AA5" s="9"/>
    </row>
    <row r="6" spans="1:27">
      <c r="A6" s="2"/>
      <c r="B6" s="2"/>
      <c r="C6" s="2"/>
      <c r="D6" s="2"/>
      <c r="E6" s="2"/>
      <c r="F6" s="2"/>
      <c r="G6" s="2"/>
      <c r="H6" s="2"/>
      <c r="I6" s="2"/>
      <c r="J6" s="2"/>
      <c r="K6" s="2"/>
      <c r="L6" s="2"/>
      <c r="M6" s="2"/>
      <c r="N6" s="2"/>
      <c r="O6" s="2"/>
      <c r="P6" s="2"/>
      <c r="Q6" s="2"/>
      <c r="R6" s="2"/>
      <c r="S6" s="9"/>
      <c r="T6" s="9"/>
      <c r="U6" s="9"/>
      <c r="V6" s="9"/>
      <c r="W6" s="9"/>
      <c r="X6" s="9"/>
      <c r="Y6" s="9"/>
      <c r="Z6" s="9"/>
      <c r="AA6" s="9"/>
    </row>
    <row r="7" spans="1:27">
      <c r="A7" s="2"/>
      <c r="B7" s="2"/>
      <c r="C7" s="2"/>
      <c r="D7" s="2"/>
      <c r="E7" s="2"/>
      <c r="F7" s="2"/>
      <c r="G7" s="2"/>
      <c r="H7" s="2"/>
      <c r="I7" s="2"/>
      <c r="J7" s="2"/>
      <c r="K7" s="2"/>
      <c r="L7" s="2"/>
      <c r="M7" s="2"/>
      <c r="N7" s="2"/>
      <c r="O7" s="2"/>
      <c r="P7" s="2"/>
      <c r="Q7" s="2"/>
      <c r="R7" s="2"/>
      <c r="S7" s="9"/>
      <c r="T7" s="9"/>
      <c r="U7" s="9"/>
      <c r="V7" s="9"/>
      <c r="W7" s="9"/>
      <c r="X7" s="9"/>
      <c r="Y7" s="9"/>
      <c r="Z7" s="9"/>
      <c r="AA7" s="9"/>
    </row>
    <row r="8" spans="1:27">
      <c r="A8" s="2"/>
      <c r="B8" s="2"/>
      <c r="C8" s="2"/>
      <c r="D8" s="2"/>
      <c r="E8" s="2"/>
      <c r="F8" s="2"/>
      <c r="G8" s="2"/>
      <c r="H8" s="2"/>
      <c r="I8" s="2"/>
      <c r="J8" s="2"/>
      <c r="K8" s="2"/>
      <c r="L8" s="2"/>
      <c r="M8" s="2"/>
      <c r="N8" s="2"/>
      <c r="O8" s="2"/>
      <c r="P8" s="2"/>
      <c r="Q8" s="2"/>
      <c r="R8" s="2"/>
      <c r="S8" s="9"/>
      <c r="T8" s="9"/>
      <c r="U8" s="9"/>
      <c r="V8" s="9"/>
      <c r="W8" s="9"/>
      <c r="X8" s="9"/>
      <c r="Y8" s="9"/>
      <c r="Z8" s="9"/>
      <c r="AA8" s="9"/>
    </row>
    <row r="9" spans="1:27">
      <c r="A9" s="2"/>
      <c r="B9" s="2"/>
      <c r="C9" s="2"/>
      <c r="D9" s="2"/>
      <c r="E9" s="2"/>
      <c r="F9" s="2"/>
      <c r="G9" s="2"/>
      <c r="H9" s="2"/>
      <c r="I9" s="2"/>
      <c r="J9" s="2"/>
      <c r="K9" s="2"/>
      <c r="L9" s="2"/>
      <c r="M9" s="2"/>
      <c r="N9" s="2"/>
      <c r="O9" s="2"/>
      <c r="P9" s="2"/>
      <c r="Q9" s="2"/>
      <c r="R9" s="2"/>
      <c r="S9" s="9"/>
      <c r="T9" s="9"/>
      <c r="U9" s="9"/>
      <c r="V9" s="9"/>
      <c r="W9" s="9"/>
      <c r="X9" s="9"/>
      <c r="Y9" s="9"/>
      <c r="Z9" s="9"/>
      <c r="AA9" s="9"/>
    </row>
    <row r="10" spans="1:27">
      <c r="A10" s="2"/>
      <c r="B10" s="2"/>
      <c r="C10" s="2"/>
      <c r="D10" s="2"/>
      <c r="E10" s="2"/>
      <c r="F10" s="2"/>
      <c r="G10" s="2"/>
      <c r="H10" s="2"/>
      <c r="I10" s="2"/>
      <c r="J10" s="2"/>
      <c r="K10" s="2"/>
      <c r="L10" s="2"/>
      <c r="M10" s="2"/>
      <c r="N10" s="2"/>
      <c r="O10" s="2"/>
      <c r="P10" s="2"/>
      <c r="Q10" s="2"/>
      <c r="R10" s="2"/>
      <c r="S10" s="9"/>
      <c r="T10" s="9"/>
      <c r="U10" s="9"/>
      <c r="V10" s="9"/>
      <c r="W10" s="9"/>
      <c r="X10" s="9"/>
      <c r="Y10" s="9"/>
      <c r="Z10" s="9"/>
      <c r="AA10" s="9"/>
    </row>
    <row r="11" spans="1:27">
      <c r="A11" s="2"/>
      <c r="B11" s="2"/>
      <c r="C11" s="2"/>
      <c r="D11" s="2"/>
      <c r="E11" s="2"/>
      <c r="F11" s="2"/>
      <c r="G11" s="2"/>
      <c r="H11" s="2"/>
      <c r="I11" s="2"/>
      <c r="J11" s="2"/>
      <c r="K11" s="2"/>
      <c r="L11" s="2"/>
      <c r="M11" s="2"/>
      <c r="N11" s="2"/>
      <c r="O11" s="2"/>
      <c r="P11" s="2"/>
      <c r="Q11" s="2"/>
      <c r="R11" s="2"/>
      <c r="S11" s="9"/>
      <c r="T11" s="9"/>
      <c r="U11" s="9"/>
      <c r="V11" s="9"/>
      <c r="W11" s="9"/>
      <c r="X11" s="9"/>
      <c r="Y11" s="9"/>
      <c r="Z11" s="9"/>
      <c r="AA11" s="9"/>
    </row>
    <row r="12" spans="1:27">
      <c r="A12" s="2"/>
      <c r="B12" s="2"/>
      <c r="C12" s="2"/>
      <c r="D12" s="2"/>
      <c r="E12" s="2"/>
      <c r="F12" s="2"/>
      <c r="G12" s="2"/>
      <c r="H12" s="2"/>
      <c r="I12" s="2"/>
      <c r="J12" s="2"/>
      <c r="K12" s="2"/>
      <c r="L12" s="2"/>
      <c r="M12" s="2"/>
      <c r="N12" s="2"/>
      <c r="O12" s="2"/>
      <c r="P12" s="2"/>
      <c r="Q12" s="2"/>
      <c r="R12" s="2"/>
      <c r="S12" s="9"/>
      <c r="T12" s="9"/>
      <c r="U12" s="9"/>
      <c r="V12" s="9"/>
      <c r="W12" s="9"/>
      <c r="X12" s="9"/>
      <c r="Y12" s="9"/>
      <c r="Z12" s="9"/>
      <c r="AA12" s="9"/>
    </row>
    <row r="13" spans="1:27">
      <c r="A13" s="2"/>
      <c r="B13" s="2"/>
      <c r="C13" s="2"/>
      <c r="D13" s="2"/>
      <c r="E13" s="2"/>
      <c r="F13" s="2"/>
      <c r="G13" s="2"/>
      <c r="H13" s="2"/>
      <c r="I13" s="2"/>
      <c r="J13" s="2"/>
      <c r="K13" s="2"/>
      <c r="L13" s="2"/>
      <c r="M13" s="2"/>
      <c r="N13" s="2"/>
      <c r="O13" s="2"/>
      <c r="P13" s="2"/>
      <c r="Q13" s="2"/>
      <c r="R13" s="2"/>
      <c r="S13" s="9"/>
      <c r="T13" s="9"/>
      <c r="U13" s="9"/>
      <c r="V13" s="9"/>
      <c r="W13" s="9"/>
      <c r="X13" s="9"/>
      <c r="Y13" s="9"/>
      <c r="Z13" s="9"/>
      <c r="AA13" s="9"/>
    </row>
    <row r="14" spans="1:27">
      <c r="A14" s="2"/>
      <c r="B14" s="2"/>
      <c r="C14" s="2"/>
      <c r="D14" s="2"/>
      <c r="E14" s="2"/>
      <c r="F14" s="2"/>
      <c r="G14" s="2"/>
      <c r="H14" s="2"/>
      <c r="I14" s="2"/>
      <c r="J14" s="2"/>
      <c r="K14" s="2"/>
      <c r="L14" s="2"/>
      <c r="M14" s="2"/>
      <c r="N14" s="2"/>
      <c r="O14" s="2"/>
      <c r="P14" s="2"/>
      <c r="Q14" s="2"/>
      <c r="R14" s="2"/>
      <c r="S14" s="9"/>
      <c r="T14" s="9"/>
      <c r="U14" s="9"/>
      <c r="V14" s="9"/>
      <c r="W14" s="9"/>
      <c r="X14" s="9"/>
      <c r="Y14" s="9"/>
      <c r="Z14" s="9"/>
      <c r="AA14" s="9"/>
    </row>
    <row r="15" spans="1:27">
      <c r="A15" s="2"/>
      <c r="B15" s="2"/>
      <c r="C15" s="2"/>
      <c r="D15" s="2"/>
      <c r="E15" s="2"/>
      <c r="F15" s="2"/>
      <c r="G15" s="2"/>
      <c r="H15" s="2"/>
      <c r="I15" s="2"/>
      <c r="J15" s="2"/>
      <c r="K15" s="2"/>
      <c r="L15" s="2"/>
      <c r="M15" s="2"/>
      <c r="N15" s="2"/>
      <c r="O15" s="2"/>
      <c r="P15" s="2"/>
      <c r="Q15" s="2"/>
      <c r="R15" s="2"/>
      <c r="S15" s="9"/>
      <c r="T15" s="9"/>
      <c r="U15" s="9"/>
      <c r="V15" s="9"/>
      <c r="W15" s="9"/>
      <c r="X15" s="9"/>
      <c r="Y15" s="9"/>
      <c r="Z15" s="9"/>
      <c r="AA15" s="9"/>
    </row>
    <row r="16" spans="1:27">
      <c r="A16" s="2"/>
      <c r="B16" s="2"/>
      <c r="C16" s="2"/>
      <c r="D16" s="2"/>
      <c r="E16" s="2"/>
      <c r="F16" s="2"/>
      <c r="G16" s="2"/>
      <c r="H16" s="2"/>
      <c r="I16" s="2"/>
      <c r="J16" s="2"/>
      <c r="K16" s="2"/>
      <c r="L16" s="2"/>
      <c r="M16" s="2"/>
      <c r="N16" s="2"/>
      <c r="O16" s="2"/>
      <c r="P16" s="2"/>
      <c r="Q16" s="2"/>
      <c r="R16" s="2"/>
      <c r="S16" s="9"/>
      <c r="T16" s="9"/>
      <c r="U16" s="9"/>
      <c r="V16" s="9"/>
      <c r="W16" s="9"/>
      <c r="X16" s="9"/>
      <c r="Y16" s="9"/>
      <c r="Z16" s="9"/>
      <c r="AA16" s="9"/>
    </row>
    <row r="17" spans="1:27">
      <c r="A17" s="2"/>
      <c r="B17" s="2"/>
      <c r="C17" s="2"/>
      <c r="D17" s="2"/>
      <c r="E17" s="2"/>
      <c r="F17" s="2"/>
      <c r="G17" s="2"/>
      <c r="H17" s="2"/>
      <c r="I17" s="2"/>
      <c r="J17" s="2"/>
      <c r="K17" s="2"/>
      <c r="L17" s="2"/>
      <c r="M17" s="2"/>
      <c r="N17" s="2"/>
      <c r="O17" s="2"/>
      <c r="P17" s="2"/>
      <c r="Q17" s="2"/>
      <c r="R17" s="2"/>
      <c r="S17" s="9"/>
      <c r="T17" s="9"/>
      <c r="U17" s="9"/>
      <c r="V17" s="9"/>
      <c r="W17" s="9"/>
      <c r="X17" s="9"/>
      <c r="Y17" s="9"/>
      <c r="Z17" s="9"/>
      <c r="AA17" s="9"/>
    </row>
    <row r="18" spans="1:27">
      <c r="A18" s="2"/>
      <c r="B18" s="2"/>
      <c r="C18" s="2"/>
      <c r="D18" s="2"/>
      <c r="E18" s="2"/>
      <c r="F18" s="2"/>
      <c r="G18" s="2"/>
      <c r="H18" s="2"/>
      <c r="I18" s="2"/>
      <c r="J18" s="2"/>
      <c r="K18" s="2"/>
      <c r="L18" s="2"/>
      <c r="M18" s="2"/>
      <c r="N18" s="2"/>
      <c r="O18" s="2"/>
      <c r="P18" s="2"/>
      <c r="Q18" s="2"/>
      <c r="R18" s="2"/>
      <c r="S18" s="9"/>
      <c r="T18" s="9"/>
      <c r="U18" s="9"/>
      <c r="V18" s="9"/>
      <c r="W18" s="9"/>
      <c r="X18" s="9"/>
      <c r="Y18" s="9"/>
      <c r="Z18" s="9"/>
      <c r="AA18" s="9"/>
    </row>
    <row r="19" spans="1:27">
      <c r="A19" s="9"/>
      <c r="B19" s="9"/>
      <c r="O19" s="9"/>
      <c r="P19" s="9"/>
      <c r="Q19" s="9"/>
      <c r="R19" s="9"/>
      <c r="S19" s="9"/>
      <c r="T19" s="9"/>
      <c r="U19" s="9"/>
      <c r="V19" s="9"/>
      <c r="W19" s="9"/>
      <c r="X19" s="9"/>
      <c r="Y19" s="9"/>
      <c r="Z19" s="9"/>
      <c r="AA19" s="9"/>
    </row>
    <row r="20" spans="1:27">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spans="1:27">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spans="1:27">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spans="1:27">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spans="1:27">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spans="1: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spans="1:27">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spans="1:27">
      <c r="A29" s="9"/>
      <c r="B29" s="9"/>
      <c r="C29" s="9"/>
      <c r="D29" s="10" t="s">
        <v>10</v>
      </c>
      <c r="E29" s="9"/>
      <c r="F29" s="9"/>
      <c r="G29" s="9"/>
      <c r="H29" s="9"/>
      <c r="I29" s="9"/>
      <c r="J29" s="9"/>
      <c r="K29" s="9"/>
      <c r="L29" s="9"/>
      <c r="M29" s="9"/>
      <c r="N29" s="9"/>
      <c r="O29" s="9"/>
      <c r="P29" s="9"/>
      <c r="Q29" s="9"/>
      <c r="R29" s="9"/>
      <c r="S29" s="9"/>
      <c r="T29" s="9"/>
      <c r="U29" s="9"/>
      <c r="V29" s="9"/>
      <c r="W29" s="9"/>
      <c r="X29" s="9"/>
      <c r="Y29" s="9"/>
      <c r="Z29" s="9"/>
      <c r="AA29" s="9"/>
    </row>
    <row r="30" spans="1:27">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spans="1:27">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spans="1:27">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spans="1:27">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spans="1:27">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spans="1:27">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spans="1:27">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spans="1:2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spans="1:27">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spans="1:27">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spans="1:27">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spans="1:27">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spans="1:27">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spans="1:27">
      <c r="A43" s="9"/>
      <c r="B43" s="9"/>
      <c r="C43" s="9"/>
      <c r="D43" s="9"/>
      <c r="E43" s="9"/>
      <c r="F43" s="9"/>
      <c r="G43" s="9"/>
      <c r="H43" s="9"/>
      <c r="I43" s="9"/>
      <c r="J43" s="9"/>
      <c r="K43" s="9"/>
      <c r="L43" s="9"/>
      <c r="M43" s="9"/>
      <c r="N43" s="9"/>
      <c r="O43" s="9"/>
      <c r="P43" s="9"/>
      <c r="Q43" s="9"/>
      <c r="R43" s="9"/>
      <c r="S43" s="9"/>
      <c r="T43" s="9"/>
      <c r="U43" s="9"/>
      <c r="V43" s="9"/>
    </row>
    <row r="44" spans="1:27">
      <c r="A44" s="9"/>
      <c r="B44" s="9"/>
      <c r="C44" s="9"/>
      <c r="D44" s="9"/>
      <c r="E44" s="9"/>
      <c r="F44" s="9"/>
      <c r="G44" s="9"/>
      <c r="H44" s="9"/>
      <c r="I44" s="9"/>
      <c r="J44" s="9"/>
      <c r="K44" s="9"/>
      <c r="L44" s="9"/>
      <c r="M44" s="9"/>
      <c r="N44" s="9"/>
      <c r="O44" s="9"/>
      <c r="P44" s="9"/>
      <c r="Q44" s="9"/>
      <c r="R44" s="9"/>
      <c r="S44" s="9"/>
      <c r="T44" s="9"/>
      <c r="U44" s="9"/>
      <c r="V44" s="9"/>
    </row>
    <row r="45" spans="1:27">
      <c r="A45" s="9"/>
      <c r="B45" s="9"/>
      <c r="C45" s="9"/>
      <c r="D45" s="9"/>
      <c r="E45" s="9"/>
      <c r="F45" s="9"/>
      <c r="G45" s="9"/>
      <c r="H45" s="9"/>
      <c r="I45" s="9"/>
      <c r="J45" s="9"/>
      <c r="K45" s="9"/>
      <c r="L45" s="9"/>
      <c r="M45" s="9"/>
      <c r="N45" s="9"/>
      <c r="O45" s="9"/>
      <c r="P45" s="9"/>
      <c r="Q45" s="9"/>
      <c r="R45" s="9"/>
      <c r="S45" s="9"/>
      <c r="T45" s="9"/>
      <c r="U45" s="9"/>
      <c r="V45" s="9"/>
    </row>
    <row r="46" spans="1:27">
      <c r="A46" s="9"/>
      <c r="B46" s="9"/>
      <c r="C46" s="9"/>
      <c r="D46" s="9"/>
      <c r="E46" s="9"/>
      <c r="F46" s="9"/>
      <c r="G46" s="9"/>
      <c r="H46" s="9"/>
      <c r="I46" s="9"/>
      <c r="J46" s="9"/>
      <c r="K46" s="9"/>
      <c r="L46" s="9"/>
      <c r="M46" s="9"/>
      <c r="N46" s="9"/>
      <c r="O46" s="9"/>
      <c r="P46" s="9"/>
      <c r="Q46" s="9"/>
      <c r="R46" s="9"/>
      <c r="S46" s="9"/>
      <c r="T46" s="9"/>
      <c r="U46" s="9"/>
      <c r="V46"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C845F-3D74-4641-9A29-00E1F5A02E05}">
  <dimension ref="A1:V41"/>
  <sheetViews>
    <sheetView workbookViewId="0">
      <selection activeCell="O29" sqref="O29"/>
    </sheetView>
  </sheetViews>
  <sheetFormatPr defaultRowHeight="15"/>
  <sheetData>
    <row r="1" spans="1:22">
      <c r="A1" s="9"/>
      <c r="B1" s="9"/>
      <c r="C1" s="9"/>
      <c r="D1" s="9"/>
      <c r="E1" s="9"/>
      <c r="F1" s="9"/>
      <c r="G1" s="9"/>
      <c r="H1" s="9"/>
      <c r="I1" s="9"/>
      <c r="J1" s="9"/>
      <c r="K1" s="9"/>
      <c r="L1" s="9"/>
      <c r="M1" s="9"/>
      <c r="N1" s="9"/>
      <c r="O1" s="9"/>
      <c r="P1" s="9"/>
      <c r="Q1" s="9"/>
      <c r="R1" s="9"/>
      <c r="S1" s="9"/>
      <c r="T1" s="9"/>
      <c r="U1" s="9"/>
      <c r="V1" s="9"/>
    </row>
    <row r="2" spans="1:22">
      <c r="A2" s="9"/>
      <c r="B2" s="9"/>
      <c r="C2" s="9"/>
      <c r="D2" s="9"/>
      <c r="E2" s="9"/>
      <c r="F2" s="9"/>
      <c r="G2" s="9"/>
      <c r="H2" s="9"/>
      <c r="I2" s="9"/>
      <c r="J2" s="9"/>
      <c r="K2" s="9"/>
      <c r="L2" s="9"/>
      <c r="M2" s="9"/>
      <c r="N2" s="9"/>
      <c r="O2" s="9"/>
      <c r="P2" s="9"/>
      <c r="Q2" s="9"/>
      <c r="R2" s="9"/>
      <c r="S2" s="9"/>
      <c r="T2" s="9"/>
      <c r="U2" s="9"/>
      <c r="V2" s="9"/>
    </row>
    <row r="3" spans="1:22">
      <c r="A3" s="9"/>
      <c r="B3" s="9"/>
      <c r="C3" s="9"/>
      <c r="D3" s="9"/>
      <c r="E3" s="9"/>
      <c r="F3" s="9"/>
      <c r="G3" s="9"/>
      <c r="H3" s="9"/>
      <c r="I3" s="9"/>
      <c r="J3" s="9"/>
      <c r="K3" s="9"/>
      <c r="L3" s="9"/>
      <c r="M3" s="9"/>
      <c r="N3" s="9"/>
      <c r="O3" s="9"/>
      <c r="P3" s="9"/>
      <c r="Q3" s="9"/>
      <c r="R3" s="9"/>
      <c r="S3" s="9"/>
      <c r="T3" s="9"/>
      <c r="U3" s="9"/>
      <c r="V3" s="9"/>
    </row>
    <row r="4" spans="1:22">
      <c r="A4" s="9"/>
      <c r="B4" s="9"/>
      <c r="C4" s="9"/>
      <c r="D4" s="9"/>
      <c r="E4" s="9"/>
      <c r="F4" s="9"/>
      <c r="G4" s="9"/>
      <c r="H4" s="9"/>
      <c r="I4" s="9"/>
      <c r="J4" s="9"/>
      <c r="K4" s="9"/>
      <c r="L4" s="9"/>
      <c r="M4" s="9"/>
      <c r="N4" s="9"/>
      <c r="O4" s="9"/>
      <c r="P4" s="9"/>
      <c r="Q4" s="9"/>
      <c r="R4" s="9"/>
      <c r="S4" s="9"/>
      <c r="T4" s="9"/>
      <c r="U4" s="9"/>
      <c r="V4" s="9"/>
    </row>
    <row r="5" spans="1:22">
      <c r="A5" s="9"/>
      <c r="B5" s="9"/>
      <c r="C5" s="9"/>
      <c r="D5" s="9"/>
      <c r="E5" s="9"/>
      <c r="F5" s="9"/>
      <c r="G5" s="9"/>
      <c r="H5" s="9"/>
      <c r="I5" s="9"/>
      <c r="J5" s="9"/>
      <c r="K5" s="9"/>
      <c r="L5" s="9"/>
      <c r="M5" s="9"/>
      <c r="N5" s="9"/>
      <c r="O5" s="9"/>
      <c r="P5" s="9"/>
      <c r="Q5" s="9"/>
      <c r="R5" s="9"/>
      <c r="S5" s="9"/>
      <c r="T5" s="9"/>
      <c r="U5" s="9"/>
      <c r="V5" s="9"/>
    </row>
    <row r="6" spans="1:22">
      <c r="A6" s="9"/>
      <c r="B6" s="9"/>
      <c r="C6" s="9"/>
      <c r="D6" s="9"/>
      <c r="E6" s="9"/>
      <c r="F6" s="9"/>
      <c r="G6" s="9"/>
      <c r="H6" s="9"/>
      <c r="I6" s="9"/>
      <c r="J6" s="9"/>
      <c r="K6" s="9"/>
      <c r="L6" s="9"/>
      <c r="M6" s="9"/>
      <c r="N6" s="9"/>
      <c r="O6" s="9"/>
      <c r="P6" s="9"/>
      <c r="Q6" s="9"/>
      <c r="R6" s="9"/>
      <c r="S6" s="9"/>
      <c r="T6" s="9"/>
      <c r="U6" s="9"/>
      <c r="V6" s="9"/>
    </row>
    <row r="7" spans="1:22">
      <c r="A7" s="9"/>
      <c r="B7" s="9"/>
      <c r="C7" s="9"/>
      <c r="D7" s="9"/>
      <c r="E7" s="9"/>
      <c r="F7" s="9"/>
      <c r="G7" s="9"/>
      <c r="H7" s="9"/>
      <c r="I7" s="9"/>
      <c r="J7" s="9"/>
      <c r="K7" s="9"/>
      <c r="L7" s="9"/>
      <c r="M7" s="9"/>
      <c r="N7" s="9"/>
      <c r="O7" s="9"/>
      <c r="P7" s="9"/>
      <c r="Q7" s="9"/>
      <c r="R7" s="9"/>
      <c r="S7" s="9"/>
      <c r="T7" s="9"/>
      <c r="U7" s="9"/>
      <c r="V7" s="9"/>
    </row>
    <row r="8" spans="1:22">
      <c r="A8" s="9"/>
      <c r="B8" s="9"/>
      <c r="C8" s="9"/>
      <c r="D8" s="9"/>
      <c r="E8" s="9"/>
      <c r="F8" s="9"/>
      <c r="G8" s="9"/>
      <c r="H8" s="9"/>
      <c r="I8" s="9"/>
      <c r="J8" s="9"/>
      <c r="K8" s="9"/>
      <c r="L8" s="9"/>
      <c r="M8" s="9"/>
      <c r="N8" s="9"/>
      <c r="O8" s="9"/>
      <c r="P8" s="9"/>
      <c r="Q8" s="9"/>
      <c r="R8" s="9"/>
      <c r="S8" s="9"/>
      <c r="T8" s="9"/>
      <c r="U8" s="9"/>
      <c r="V8" s="9"/>
    </row>
    <row r="9" spans="1:22">
      <c r="A9" s="9"/>
      <c r="B9" s="9"/>
      <c r="C9" s="9"/>
      <c r="D9" s="9"/>
      <c r="E9" s="9"/>
      <c r="F9" s="9"/>
      <c r="G9" s="9"/>
      <c r="H9" s="9"/>
      <c r="I9" s="9"/>
      <c r="J9" s="9"/>
      <c r="K9" s="9"/>
      <c r="L9" s="9"/>
      <c r="M9" s="9"/>
      <c r="N9" s="9"/>
      <c r="O9" s="9"/>
      <c r="P9" s="9"/>
      <c r="Q9" s="9"/>
      <c r="R9" s="9"/>
      <c r="S9" s="9"/>
      <c r="T9" s="9"/>
      <c r="U9" s="9"/>
      <c r="V9" s="9"/>
    </row>
    <row r="10" spans="1:22">
      <c r="A10" s="9"/>
      <c r="B10" s="9"/>
      <c r="C10" s="9"/>
      <c r="D10" s="9"/>
      <c r="E10" s="9"/>
      <c r="F10" s="9"/>
      <c r="G10" s="9"/>
      <c r="H10" s="9"/>
      <c r="I10" s="9"/>
      <c r="J10" s="9"/>
      <c r="K10" s="9"/>
      <c r="L10" s="9"/>
      <c r="M10" s="9"/>
      <c r="N10" s="9"/>
      <c r="O10" s="9"/>
      <c r="P10" s="9"/>
      <c r="Q10" s="9"/>
      <c r="R10" s="9"/>
      <c r="S10" s="9"/>
      <c r="T10" s="9"/>
      <c r="U10" s="9"/>
      <c r="V10" s="9"/>
    </row>
    <row r="11" spans="1:22">
      <c r="A11" s="9"/>
      <c r="B11" s="9"/>
      <c r="C11" s="9"/>
      <c r="D11" s="9"/>
      <c r="E11" s="9"/>
      <c r="F11" s="9"/>
      <c r="G11" s="9"/>
      <c r="H11" s="9"/>
      <c r="I11" s="9"/>
      <c r="J11" s="9"/>
      <c r="K11" s="9"/>
      <c r="L11" s="9"/>
      <c r="M11" s="9"/>
      <c r="N11" s="9"/>
      <c r="O11" s="9"/>
      <c r="P11" s="9"/>
      <c r="Q11" s="9"/>
      <c r="R11" s="9"/>
      <c r="S11" s="9"/>
      <c r="T11" s="9"/>
      <c r="U11" s="9"/>
      <c r="V11" s="9"/>
    </row>
    <row r="12" spans="1:22">
      <c r="A12" s="9"/>
      <c r="B12" s="9"/>
      <c r="C12" s="9"/>
      <c r="D12" s="9"/>
      <c r="E12" s="9"/>
      <c r="F12" s="9"/>
      <c r="G12" s="9"/>
      <c r="H12" s="9"/>
      <c r="I12" s="9"/>
      <c r="J12" s="9"/>
      <c r="K12" s="9"/>
      <c r="L12" s="9"/>
      <c r="M12" s="9"/>
      <c r="N12" s="9"/>
      <c r="O12" s="9"/>
      <c r="P12" s="9"/>
      <c r="Q12" s="9"/>
      <c r="R12" s="9"/>
      <c r="S12" s="9"/>
      <c r="T12" s="9"/>
      <c r="U12" s="9"/>
      <c r="V12" s="9"/>
    </row>
    <row r="13" spans="1:22">
      <c r="A13" s="9"/>
      <c r="B13" s="9"/>
      <c r="C13" s="9"/>
      <c r="D13" s="9"/>
      <c r="E13" s="9"/>
      <c r="F13" s="9"/>
      <c r="G13" s="9"/>
      <c r="H13" s="9"/>
      <c r="I13" s="9"/>
      <c r="J13" s="9"/>
      <c r="K13" s="9"/>
      <c r="L13" s="9"/>
      <c r="M13" s="9"/>
      <c r="N13" s="9"/>
      <c r="O13" s="9"/>
      <c r="P13" s="9"/>
      <c r="Q13" s="9"/>
      <c r="R13" s="9"/>
      <c r="S13" s="9"/>
      <c r="T13" s="9"/>
      <c r="U13" s="9"/>
      <c r="V13" s="9"/>
    </row>
    <row r="14" spans="1:22">
      <c r="A14" s="9"/>
      <c r="B14" s="9"/>
      <c r="C14" s="9"/>
      <c r="D14" s="9"/>
      <c r="E14" s="9"/>
      <c r="F14" s="9"/>
      <c r="G14" s="9"/>
      <c r="H14" s="9"/>
      <c r="I14" s="9"/>
      <c r="J14" s="9"/>
      <c r="K14" s="9"/>
      <c r="L14" s="9"/>
      <c r="M14" s="9"/>
      <c r="N14" s="9"/>
      <c r="O14" s="9"/>
      <c r="P14" s="9"/>
      <c r="Q14" s="9"/>
      <c r="R14" s="9"/>
      <c r="S14" s="9"/>
      <c r="T14" s="9"/>
      <c r="U14" s="9"/>
      <c r="V14" s="9"/>
    </row>
    <row r="15" spans="1:22">
      <c r="A15" s="9"/>
      <c r="B15" s="9"/>
      <c r="C15" s="9"/>
      <c r="D15" s="9"/>
      <c r="E15" s="9"/>
      <c r="F15" s="9"/>
      <c r="G15" s="9"/>
      <c r="H15" s="9"/>
      <c r="I15" s="9"/>
      <c r="J15" s="9"/>
      <c r="K15" s="9"/>
      <c r="L15" s="9"/>
      <c r="M15" s="9"/>
      <c r="N15" s="9"/>
      <c r="O15" s="9"/>
      <c r="P15" s="9"/>
      <c r="Q15" s="9"/>
      <c r="R15" s="9"/>
      <c r="S15" s="9"/>
      <c r="T15" s="9"/>
      <c r="U15" s="9"/>
      <c r="V15" s="9"/>
    </row>
    <row r="16" spans="1:22">
      <c r="A16" s="9"/>
      <c r="B16" s="9"/>
      <c r="C16" s="9"/>
      <c r="D16" s="9"/>
      <c r="E16" s="9"/>
      <c r="F16" s="9"/>
      <c r="G16" s="9"/>
      <c r="H16" s="9"/>
      <c r="I16" s="9"/>
      <c r="J16" s="9"/>
      <c r="K16" s="9"/>
      <c r="L16" s="9"/>
      <c r="M16" s="9"/>
      <c r="N16" s="9"/>
      <c r="O16" s="9"/>
      <c r="P16" s="9"/>
      <c r="Q16" s="9"/>
      <c r="R16" s="9"/>
      <c r="S16" s="9"/>
      <c r="T16" s="9"/>
      <c r="U16" s="9"/>
      <c r="V16" s="9"/>
    </row>
    <row r="17" spans="1:22">
      <c r="A17" s="9"/>
      <c r="B17" s="9"/>
      <c r="C17" s="9"/>
      <c r="D17" s="9"/>
      <c r="E17" s="9"/>
      <c r="F17" s="9"/>
      <c r="G17" s="9"/>
      <c r="H17" s="9"/>
      <c r="I17" s="9"/>
      <c r="J17" s="9"/>
      <c r="K17" s="9"/>
      <c r="L17" s="9"/>
      <c r="M17" s="9"/>
      <c r="N17" s="9"/>
      <c r="O17" s="9"/>
      <c r="P17" s="9"/>
      <c r="Q17" s="9"/>
      <c r="R17" s="9"/>
      <c r="S17" s="9"/>
      <c r="T17" s="9"/>
      <c r="U17" s="9"/>
      <c r="V17" s="9"/>
    </row>
    <row r="18" spans="1:22">
      <c r="A18" s="9"/>
      <c r="B18" s="9"/>
      <c r="C18" s="10" t="s">
        <v>11</v>
      </c>
      <c r="D18" s="9"/>
      <c r="E18" s="9"/>
      <c r="F18" s="9"/>
      <c r="G18" s="9"/>
      <c r="H18" s="9"/>
      <c r="I18" s="9"/>
      <c r="J18" s="9"/>
      <c r="K18" s="9"/>
      <c r="L18" s="9"/>
      <c r="M18" s="9"/>
      <c r="N18" s="9"/>
      <c r="O18" s="9"/>
      <c r="P18" s="9"/>
      <c r="Q18" s="9"/>
      <c r="R18" s="9"/>
      <c r="S18" s="9"/>
      <c r="T18" s="9"/>
      <c r="U18" s="9"/>
      <c r="V18" s="9"/>
    </row>
    <row r="19" spans="1:22">
      <c r="A19" s="9"/>
      <c r="B19" s="9"/>
      <c r="C19" s="10"/>
      <c r="D19" s="9"/>
      <c r="E19" s="9"/>
      <c r="F19" s="9"/>
      <c r="G19" s="9"/>
      <c r="H19" s="9"/>
      <c r="I19" s="9"/>
      <c r="J19" s="9"/>
      <c r="K19" s="9"/>
      <c r="L19" s="9"/>
      <c r="M19" s="9"/>
      <c r="N19" s="9"/>
      <c r="O19" s="9"/>
      <c r="P19" s="9"/>
      <c r="Q19" s="9"/>
      <c r="R19" s="9"/>
      <c r="S19" s="9"/>
      <c r="T19" s="9"/>
      <c r="U19" s="9"/>
      <c r="V19" s="9"/>
    </row>
    <row r="20" spans="1:22">
      <c r="A20" s="9"/>
      <c r="B20" s="9"/>
      <c r="C20" s="9"/>
      <c r="D20" s="9"/>
      <c r="E20" s="9"/>
      <c r="F20" s="9"/>
      <c r="G20" s="9"/>
      <c r="H20" s="9"/>
      <c r="I20" s="9"/>
      <c r="J20" s="9"/>
      <c r="K20" s="9"/>
      <c r="L20" s="9"/>
      <c r="M20" s="9"/>
      <c r="N20" s="9"/>
      <c r="O20" s="9"/>
      <c r="P20" s="9"/>
      <c r="Q20" s="9"/>
      <c r="R20" s="9"/>
      <c r="S20" s="9"/>
      <c r="T20" s="9"/>
      <c r="U20" s="9"/>
      <c r="V20" s="9"/>
    </row>
    <row r="21" spans="1:22">
      <c r="A21" s="9"/>
      <c r="B21" s="9"/>
      <c r="C21" s="9"/>
      <c r="D21" s="9"/>
      <c r="E21" s="9"/>
      <c r="F21" s="9"/>
      <c r="G21" s="9"/>
      <c r="H21" s="9"/>
      <c r="I21" s="9"/>
      <c r="J21" s="9"/>
      <c r="K21" s="9"/>
      <c r="L21" s="9"/>
      <c r="M21" s="9"/>
      <c r="N21" s="9"/>
      <c r="O21" s="9"/>
      <c r="P21" s="9"/>
      <c r="Q21" s="9"/>
      <c r="R21" s="9"/>
      <c r="S21" s="9"/>
      <c r="T21" s="9"/>
      <c r="U21" s="9"/>
      <c r="V21" s="9"/>
    </row>
    <row r="22" spans="1:22">
      <c r="A22" s="9"/>
      <c r="B22" s="9"/>
      <c r="C22" s="9"/>
      <c r="D22" s="9"/>
      <c r="E22" s="9"/>
      <c r="F22" s="9"/>
      <c r="G22" s="9"/>
      <c r="H22" s="9"/>
      <c r="I22" s="9"/>
      <c r="J22" s="9"/>
      <c r="K22" s="9"/>
      <c r="L22" s="9"/>
      <c r="M22" s="9"/>
      <c r="N22" s="9"/>
      <c r="O22" s="9"/>
      <c r="P22" s="9"/>
      <c r="Q22" s="9"/>
      <c r="R22" s="9"/>
      <c r="S22" s="9"/>
      <c r="T22" s="9"/>
      <c r="U22" s="9"/>
      <c r="V22" s="9"/>
    </row>
    <row r="23" spans="1:22">
      <c r="A23" s="9"/>
      <c r="B23" s="9"/>
      <c r="C23" s="9"/>
      <c r="D23" s="9"/>
      <c r="E23" s="9"/>
      <c r="F23" s="9"/>
      <c r="G23" s="9"/>
      <c r="H23" s="9"/>
      <c r="I23" s="9"/>
      <c r="J23" s="9"/>
      <c r="K23" s="9"/>
      <c r="L23" s="9"/>
      <c r="M23" s="9"/>
      <c r="N23" s="9"/>
      <c r="O23" s="9"/>
      <c r="P23" s="9"/>
      <c r="Q23" s="9"/>
      <c r="R23" s="9"/>
      <c r="S23" s="9"/>
      <c r="T23" s="9"/>
      <c r="U23" s="9"/>
      <c r="V23" s="9"/>
    </row>
    <row r="24" spans="1:22">
      <c r="A24" s="9"/>
      <c r="B24" s="9"/>
      <c r="C24" s="9"/>
      <c r="D24" s="9"/>
      <c r="E24" s="9"/>
      <c r="F24" s="9"/>
      <c r="G24" s="9"/>
      <c r="H24" s="9"/>
      <c r="I24" s="9"/>
      <c r="J24" s="9"/>
      <c r="K24" s="9"/>
      <c r="L24" s="9"/>
      <c r="M24" s="9"/>
      <c r="N24" s="9"/>
      <c r="O24" s="9"/>
      <c r="P24" s="9"/>
      <c r="Q24" s="9"/>
      <c r="R24" s="9"/>
      <c r="S24" s="9"/>
      <c r="T24" s="9"/>
      <c r="U24" s="9"/>
      <c r="V24" s="9"/>
    </row>
    <row r="25" spans="1:22">
      <c r="A25" s="9"/>
      <c r="B25" s="9"/>
      <c r="C25" s="9"/>
      <c r="D25" s="9"/>
      <c r="E25" s="9"/>
      <c r="F25" s="9"/>
      <c r="G25" s="9"/>
      <c r="H25" s="9"/>
      <c r="I25" s="9"/>
      <c r="J25" s="9"/>
      <c r="K25" s="9"/>
      <c r="L25" s="9"/>
      <c r="M25" s="9"/>
      <c r="N25" s="9"/>
      <c r="O25" s="9"/>
      <c r="P25" s="9"/>
      <c r="Q25" s="9"/>
      <c r="R25" s="9"/>
      <c r="S25" s="9"/>
      <c r="T25" s="9"/>
      <c r="U25" s="9"/>
      <c r="V25" s="9"/>
    </row>
    <row r="26" spans="1:22">
      <c r="A26" s="9"/>
      <c r="B26" s="9"/>
      <c r="C26" s="9"/>
      <c r="D26" s="9"/>
      <c r="E26" s="9"/>
      <c r="F26" s="9"/>
      <c r="G26" s="9"/>
      <c r="H26" s="9"/>
      <c r="I26" s="9"/>
      <c r="J26" s="9"/>
      <c r="K26" s="9"/>
      <c r="L26" s="9"/>
      <c r="M26" s="9"/>
      <c r="N26" s="9"/>
      <c r="O26" s="9"/>
      <c r="P26" s="9"/>
      <c r="Q26" s="9"/>
      <c r="R26" s="9"/>
      <c r="S26" s="9"/>
      <c r="T26" s="9"/>
      <c r="U26" s="9"/>
      <c r="V26" s="9"/>
    </row>
    <row r="27" spans="1:22">
      <c r="A27" s="9"/>
      <c r="B27" s="9"/>
      <c r="C27" s="9"/>
      <c r="D27" s="9"/>
      <c r="E27" s="9"/>
      <c r="F27" s="9"/>
      <c r="G27" s="9"/>
      <c r="H27" s="9"/>
      <c r="I27" s="9"/>
      <c r="J27" s="9"/>
      <c r="K27" s="9"/>
      <c r="L27" s="9"/>
      <c r="M27" s="9"/>
      <c r="N27" s="9"/>
      <c r="O27" s="9"/>
      <c r="P27" s="9"/>
      <c r="Q27" s="9"/>
      <c r="R27" s="9"/>
      <c r="S27" s="9"/>
      <c r="T27" s="9"/>
      <c r="U27" s="9"/>
      <c r="V27" s="9"/>
    </row>
    <row r="28" spans="1:22">
      <c r="A28" s="9"/>
      <c r="B28" s="9"/>
      <c r="C28" s="9"/>
      <c r="D28" s="9"/>
      <c r="E28" s="9"/>
      <c r="F28" s="10" t="s">
        <v>50</v>
      </c>
      <c r="G28" s="9"/>
      <c r="H28" s="9"/>
      <c r="I28" s="9"/>
      <c r="J28" s="9"/>
      <c r="K28" s="9"/>
      <c r="L28" s="9"/>
      <c r="M28" s="9"/>
      <c r="N28" s="9"/>
      <c r="O28" s="9"/>
      <c r="P28" s="9"/>
      <c r="Q28" s="9"/>
      <c r="R28" s="9"/>
      <c r="S28" s="9"/>
      <c r="T28" s="9"/>
      <c r="U28" s="9"/>
      <c r="V28" s="9"/>
    </row>
    <row r="29" spans="1:22">
      <c r="A29" s="9"/>
      <c r="B29" s="9"/>
      <c r="C29" s="9"/>
      <c r="D29" s="9"/>
      <c r="E29" s="9"/>
      <c r="F29" s="9"/>
      <c r="G29" s="9"/>
      <c r="H29" s="9"/>
      <c r="I29" s="9"/>
      <c r="J29" s="9"/>
      <c r="K29" s="9"/>
      <c r="L29" s="9"/>
      <c r="M29" s="9"/>
      <c r="N29" s="9"/>
      <c r="O29" s="9"/>
      <c r="P29" s="9"/>
      <c r="Q29" s="9"/>
      <c r="R29" s="9"/>
      <c r="S29" s="9"/>
      <c r="T29" s="9"/>
      <c r="U29" s="9"/>
      <c r="V29" s="9"/>
    </row>
    <row r="30" spans="1:22">
      <c r="A30" s="9"/>
      <c r="B30" s="9"/>
      <c r="C30" s="9"/>
      <c r="D30" s="9"/>
      <c r="E30" s="9"/>
      <c r="F30" s="9"/>
      <c r="G30" s="9"/>
      <c r="H30" s="9"/>
      <c r="I30" s="9"/>
      <c r="J30" s="9"/>
      <c r="K30" s="9"/>
      <c r="L30" s="9"/>
      <c r="M30" s="9"/>
      <c r="N30" s="9"/>
      <c r="O30" s="9"/>
      <c r="P30" s="9"/>
      <c r="Q30" s="9"/>
      <c r="R30" s="9"/>
      <c r="S30" s="9"/>
      <c r="T30" s="9"/>
      <c r="U30" s="9"/>
      <c r="V30" s="9"/>
    </row>
    <row r="31" spans="1:22">
      <c r="A31" s="9"/>
      <c r="B31" s="9"/>
      <c r="C31" s="9"/>
      <c r="D31" s="9"/>
      <c r="E31" s="9"/>
      <c r="F31" s="9"/>
      <c r="G31" s="9"/>
      <c r="H31" s="9"/>
      <c r="I31" s="9"/>
      <c r="J31" s="9"/>
      <c r="K31" s="9"/>
      <c r="L31" s="9"/>
      <c r="M31" s="9"/>
      <c r="N31" s="9"/>
      <c r="O31" s="9"/>
      <c r="P31" s="9"/>
      <c r="Q31" s="9"/>
      <c r="R31" s="9"/>
      <c r="S31" s="9"/>
      <c r="T31" s="9"/>
      <c r="U31" s="9"/>
      <c r="V31" s="9"/>
    </row>
    <row r="32" spans="1:22">
      <c r="A32" s="9"/>
      <c r="B32" s="9"/>
      <c r="C32" s="9"/>
      <c r="D32" s="9"/>
      <c r="E32" s="9"/>
      <c r="F32" s="9"/>
      <c r="G32" s="9"/>
      <c r="H32" s="9"/>
      <c r="I32" s="9"/>
      <c r="J32" s="9"/>
      <c r="K32" s="9"/>
      <c r="L32" s="9"/>
      <c r="M32" s="9"/>
      <c r="N32" s="9"/>
      <c r="O32" s="9"/>
      <c r="P32" s="9"/>
      <c r="Q32" s="9"/>
      <c r="R32" s="9"/>
      <c r="S32" s="9"/>
      <c r="T32" s="9"/>
      <c r="U32" s="9"/>
      <c r="V32" s="9"/>
    </row>
    <row r="33" spans="1:22">
      <c r="A33" s="9"/>
      <c r="B33" s="9"/>
      <c r="C33" s="9"/>
      <c r="D33" s="9"/>
      <c r="E33" s="9"/>
      <c r="F33" s="9"/>
      <c r="G33" s="9"/>
      <c r="H33" s="9"/>
      <c r="I33" s="9"/>
      <c r="J33" s="9"/>
      <c r="K33" s="9"/>
      <c r="L33" s="9"/>
      <c r="M33" s="9"/>
      <c r="N33" s="9"/>
      <c r="O33" s="9"/>
      <c r="P33" s="9"/>
      <c r="Q33" s="9"/>
      <c r="R33" s="9"/>
      <c r="S33" s="9"/>
      <c r="T33" s="9"/>
      <c r="U33" s="9"/>
      <c r="V33" s="9"/>
    </row>
    <row r="34" spans="1:22">
      <c r="A34" s="9"/>
      <c r="B34" s="9"/>
      <c r="C34" s="9"/>
      <c r="D34" s="9"/>
      <c r="E34" s="9"/>
      <c r="F34" s="9"/>
      <c r="G34" s="9"/>
      <c r="H34" s="9"/>
      <c r="I34" s="9"/>
      <c r="J34" s="9"/>
      <c r="K34" s="9"/>
      <c r="L34" s="9"/>
      <c r="M34" s="9"/>
      <c r="N34" s="9"/>
      <c r="O34" s="9"/>
      <c r="P34" s="9"/>
      <c r="Q34" s="9"/>
      <c r="R34" s="9"/>
      <c r="S34" s="9"/>
      <c r="T34" s="9"/>
      <c r="U34" s="9"/>
      <c r="V34" s="9"/>
    </row>
    <row r="35" spans="1:22">
      <c r="A35" s="9"/>
      <c r="B35" s="9"/>
      <c r="C35" s="9"/>
      <c r="D35" s="9"/>
      <c r="E35" s="9"/>
      <c r="F35" s="9"/>
      <c r="G35" s="9"/>
      <c r="H35" s="9"/>
      <c r="I35" s="9"/>
      <c r="J35" s="9"/>
      <c r="K35" s="9"/>
      <c r="L35" s="9"/>
      <c r="M35" s="9"/>
      <c r="N35" s="9"/>
      <c r="O35" s="9"/>
      <c r="P35" s="9"/>
      <c r="Q35" s="9"/>
      <c r="R35" s="9"/>
      <c r="S35" s="9"/>
      <c r="T35" s="9"/>
      <c r="U35" s="9"/>
      <c r="V35" s="9"/>
    </row>
    <row r="36" spans="1:22">
      <c r="A36" s="9"/>
      <c r="B36" s="9"/>
      <c r="C36" s="9"/>
      <c r="D36" s="9"/>
      <c r="E36" s="9"/>
      <c r="F36" s="9"/>
      <c r="G36" s="9"/>
      <c r="H36" s="9"/>
      <c r="I36" s="9"/>
      <c r="J36" s="9"/>
      <c r="K36" s="9"/>
      <c r="L36" s="9"/>
      <c r="M36" s="9"/>
      <c r="N36" s="9"/>
      <c r="O36" s="9"/>
      <c r="P36" s="9"/>
      <c r="Q36" s="9"/>
      <c r="R36" s="9"/>
      <c r="S36" s="9"/>
      <c r="T36" s="9"/>
      <c r="U36" s="9"/>
      <c r="V36" s="9"/>
    </row>
    <row r="37" spans="1:22">
      <c r="A37" s="9"/>
      <c r="B37" s="9"/>
      <c r="C37" s="9"/>
      <c r="D37" s="9"/>
      <c r="E37" s="9"/>
      <c r="F37" s="9"/>
      <c r="G37" s="9"/>
      <c r="H37" s="9"/>
      <c r="I37" s="9"/>
      <c r="J37" s="9"/>
      <c r="K37" s="9"/>
      <c r="L37" s="9"/>
      <c r="M37" s="9"/>
      <c r="N37" s="9"/>
      <c r="O37" s="9"/>
      <c r="P37" s="9"/>
      <c r="Q37" s="9"/>
      <c r="R37" s="9"/>
      <c r="S37" s="9"/>
      <c r="T37" s="9"/>
      <c r="U37" s="9"/>
      <c r="V37" s="9"/>
    </row>
    <row r="38" spans="1:22">
      <c r="A38" s="9"/>
      <c r="B38" s="9"/>
      <c r="C38" s="9"/>
      <c r="D38" s="9"/>
      <c r="E38" s="9"/>
      <c r="F38" s="9"/>
      <c r="G38" s="9"/>
      <c r="H38" s="9"/>
      <c r="I38" s="9"/>
      <c r="J38" s="9"/>
      <c r="K38" s="9"/>
      <c r="L38" s="9"/>
      <c r="M38" s="9"/>
      <c r="N38" s="9"/>
      <c r="O38" s="9"/>
      <c r="P38" s="9"/>
      <c r="Q38" s="9"/>
      <c r="R38" s="9"/>
      <c r="S38" s="9"/>
      <c r="T38" s="9"/>
      <c r="U38" s="9"/>
      <c r="V38" s="9"/>
    </row>
    <row r="39" spans="1:22">
      <c r="A39" s="9"/>
      <c r="B39" s="9"/>
      <c r="C39" s="9"/>
      <c r="D39" s="9"/>
      <c r="E39" s="9"/>
      <c r="F39" s="9"/>
      <c r="G39" s="9"/>
      <c r="H39" s="9"/>
      <c r="I39" s="9"/>
      <c r="J39" s="9"/>
      <c r="K39" s="9"/>
      <c r="L39" s="9"/>
      <c r="M39" s="9"/>
      <c r="N39" s="9"/>
      <c r="O39" s="9"/>
      <c r="P39" s="9"/>
      <c r="Q39" s="9"/>
      <c r="R39" s="9"/>
      <c r="S39" s="9"/>
      <c r="T39" s="9"/>
      <c r="U39" s="9"/>
      <c r="V39" s="9"/>
    </row>
    <row r="40" spans="1:22">
      <c r="A40" s="9"/>
      <c r="B40" s="9"/>
      <c r="C40" s="9"/>
      <c r="D40" s="9"/>
      <c r="E40" s="9"/>
      <c r="F40" s="9"/>
      <c r="G40" s="9"/>
      <c r="H40" s="9"/>
      <c r="I40" s="9"/>
      <c r="J40" s="9"/>
      <c r="K40" s="9"/>
      <c r="L40" s="9"/>
      <c r="M40" s="9"/>
      <c r="N40" s="9"/>
      <c r="O40" s="9"/>
      <c r="P40" s="9"/>
      <c r="Q40" s="9"/>
      <c r="R40" s="9"/>
      <c r="S40" s="9"/>
      <c r="T40" s="9"/>
      <c r="U40" s="9"/>
      <c r="V40" s="9"/>
    </row>
    <row r="41" spans="1:22">
      <c r="A41" s="9"/>
      <c r="B41" s="9"/>
      <c r="C41" s="9"/>
      <c r="D41" s="9"/>
      <c r="E41" s="9"/>
      <c r="F41" s="9"/>
      <c r="G41" s="9"/>
      <c r="H41" s="9"/>
      <c r="I41" s="9"/>
      <c r="J41" s="9"/>
      <c r="K41" s="9"/>
      <c r="L41" s="9"/>
      <c r="M41" s="9"/>
      <c r="N41" s="9"/>
      <c r="O41" s="9"/>
      <c r="P41" s="9"/>
      <c r="Q41" s="9"/>
      <c r="R41" s="9"/>
      <c r="S41" s="9"/>
      <c r="T41" s="9"/>
      <c r="U41" s="9"/>
      <c r="V41"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D a t a M a s h u p   s q m i d = " a b b 5 0 1 5 1 - 6 e 0 9 - 4 b 5 b - b 0 2 7 - 3 b 1 a e 8 c f 1 d 0 a "   x m l n s = " h t t p : / / s c h e m a s . m i c r o s o f t . c o m / D a t a M a s h u p " > A A A A A E 4 G A A B Q S w M E F A A C A A g A 8 4 x c W k I + z T 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z d P 1 9 L P R h 3 F t 9 K G e s A M A U E s D B B Q A A g A I A P O M X F 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z j F x a 4 W N P 7 0 0 D A A B E C w A A E w A c A E Z v c m 1 1 b G F z L 1 N l Y 3 R p b 2 4 x L m 0 g o h g A K K A U A A A A A A A A A A A A A A A A A A A A A A A A A A A A p V b f b 9 o w E H 6 v 1 P / B S l + C 5 E W E b p 2 0 i o e W H 2 2 l j n X A t o c y V W 5 i I J J j I 9 u h R R X / + 8 5 J I A n E M L W g k O C 7 3 H 1 3 9 9 3 Z i g Y 6 E h y N s r t / e X K i 5 k T S E J 0 5 t 0 I t I k 0 Y 6 s V U z i g P V m g o R I y 6 R B M H t R G j + v Q E w W c k E h l Q W O m o p d c V Q R J T r t 1 + x K j X E V z D H + U 6 n W + T X 4 p K N b m Z h 5 O u e O F M k F B N D j n x A r V 0 G v i x S 1 k U R 5 r K t o M d j D q C J T F X b b + F U Y 8 H I o z 4 r H 3 x p d n 0 M f q Z C E 1 H e s V o u 3 j 0 B o L T v w 2 c o T 1 z H q S I Q R a i W 0 p C g G S C G Z N n U M w l + b q b B Y b R Y 7 5 + x d g o I I x I 1 d Y y K Z v s z A m f g c X x a k E L c 2 N J u J o K G W e Q j V C 5 N f 7 x 2 5 v z Q H Q E m U J 3 I Y S o Q R N p + q r X G B W i q z C O l D L l g u z Q j V o I z z q K a U W 1 H 0 k F t r h J r d X e P Q G d A Y m p V e O G c g B o B z Q z r 9 5 x f f H Z M 8 F V h E M S 7 B v u 0 g W R O k 7 l d E q l P A C v C L f P y G y j x s Q s g h p U N E d w V 1 O S U z k Q 8 g C s P y T S J l 1 2 j a r f J 3 / X 8 7 o o + 3 f D 2 X D D y K L w H R E / R 5 z m 6 + 4 O P 7 C 1 T j W l W e P c m N x Y H U O i r l f b p n A d D z l l 5 q d 0 b + A c n F O g H d I F g 6 K E 6 D d h S Y m m + X q 6 6 u 4 F B Y b M R R g A z z V l 5 R W 8 x 5 e 1 z a d v d b q D D T t 9 c 9 H 4 n W 7 L + f a P N u Q u y H I / 1 r M w J a s 1 z J Y 1 z C o u 7 J g x A j f j R M N E 2 A / V F B t b 0 V g R n P 9 n o l v g f E q Y M i A G I r P / Y S C x W N Y 1 R S Y o e m I X s d U 6 t G D J / m j B I p 1 b R 8 8 r t G 2 E w l O q k m m 4 R w p f x Q p j 4 N i 4 z S o P r U r 5 p 7 s B d B e y v 5 D i A G Q Z o L 2 + 3 W l b 2 D 0 b 9 n H v + Y 7 V l d e y c b 9 1 l P v 2 d N Z 3 w R b L d v M 5 s E c B s E 3 a z A 5 V Y Q m H 6 V b L E i O o n 5 y t Y 5 h s p T g G s U Y 2 N n t E G f F I S L N n D 8 V L C a 1 Z d P e j s c M E Z z 8 k D C v v S g U w t e D o A j 5 O T y J e 5 6 Y 4 j X V g D v K Q y K f U b e 3 h 6 z 5 S 2 j M u I G u m L G 6 r 2 T r H c C h q + g 3 8 9 d z H Z 2 E i i d k i X V g z 3 0 a J M 4 I v a e p Y i y y 0 I s Y + H F e M 8 e 1 x q E r r 6 x U M j j k E 4 g J 7 e c L Y 5 r f 3 q i V J e 1 t 5 P S m F f O d x q Q a b y W + m V G X i R w m 2 Y 9 j J y F M t 0 K 7 h y 3 9 Q S w E C L Q A U A A I A C A D z j F x a Q j 7 N O K g A A A D 4 A A A A E g A A A A A A A A A A A A A A A A A A A A A A Q 2 9 u Z m l n L 1 B h Y 2 t h Z 2 U u e G 1 s U E s B A i 0 A F A A C A A g A 8 4 x c W l N y O C y b A A A A 4 Q A A A B M A A A A A A A A A A A A A A A A A 9 A A A A F t D b 2 5 0 Z W 5 0 X 1 R 5 c G V z X S 5 4 b W x Q S w E C L Q A U A A I A C A D z j F x a 4 W N P 7 0 0 D A A B E C w A A E w A A A A A A A A A A A A A A A A D c A Q A A R m 9 y b X V s Y X M v U 2 V j d G l v b j E u b V B L B Q Y A A A A A A w A D A M I A A A B 2 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U I Q A A A A A A A D I h A A 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9 I b 3 N w a X R h b C U y M E V t Z X J n Z W 5 j e S U y M F J v b 2 0 l M j B E Y X R h P C 9 J d G V t U G F 0 a D 4 8 L 0 l 0 Z W 1 M b 2 N h d G l v b j 4 8 U 3 R h Y m x l R W 5 0 c m l l c z 4 8 R W 5 0 c n k g V H l w Z T 0 i R m l s b F N 0 Y X R 1 c y I g V m F s d W U 9 I n N D b 2 1 w b G V 0 Z S I g L z 4 8 R W 5 0 c n k g V H l w Z T 0 i Q n V m Z m V y T m V 4 d F J l Z n J l c 2 g i I F Z h b H V l P S J s M 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V u Y W J s Z W Q i I F Z h b H V l P S J s M C I g L z 4 8 R W 5 0 c n k g V H l w Z T 0 i R m l s b E N v b H V t b l R 5 c G V z I i B W Y W x 1 Z T 0 i c 0 J n a 0 t C Z 1 l E Q m d Z R 0 F 3 T T 0 i I C 8 + P E V u d H J 5 I F R 5 c G U 9 I k Z p b G x M Y X N 0 V X B k Y X R l Z C I g V m F s d W U 9 I m Q y M D I 1 L T A y L T I 4 V D E y O j A 5 O j M x L j M 3 M z c 1 M D l 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l F 1 Z X J 5 S U Q i I F Z h b H V l P S J z Z D Y 5 O D E x N m M t Z T A 1 M C 0 0 Z D Y 1 L T g 4 Y j A t O T c y M m M 3 Z T h h O D U z 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N h b G V u Z G F y X 1 R h Y m x l P C 9 J d G V t U G F 0 a D 4 8 L 0 l 0 Z W 1 M b 2 N h d G l v b j 4 8 U 3 R h Y m x l R W 5 0 c m l l c z 4 8 R W 5 0 c n k g V H l w Z T 0 i R m l s b F N 0 Y X R 1 c y I g V m F s d W U 9 I n N D b 2 1 w b G V 0 Z S I g L z 4 8 R W 5 0 c n k g V H l w Z T 0 i Q n V m Z m V y T m V 4 d F J l Z n J l c 2 g i I F Z h b H V l P S J s M S I g L z 4 8 R W 5 0 c n k g V H l w Z T 0 i R m l s b E N v b H V t b k 5 h b W V z I i B W Y W x 1 Z T 0 i c 1 s m c X V v d D t E Y X R l J n F 1 b 3 Q 7 X S I g L z 4 8 R W 5 0 c n k g V H l w Z T 0 i R m l s b E V u Y W J s Z W Q i I F Z h b H V l P S J s M C I g L z 4 8 R W 5 0 c n k g V H l w Z T 0 i R m l s b E N v b H V t b l R 5 c G V z I i B W Y W x 1 Z T 0 i c 0 N R P T 0 i I C 8 + P E V u d H J 5 I F R 5 c G U 9 I k Z p b G x M Y X N 0 V X B k Y X R l Z C I g V m F s d W U 9 I m Q y M D I 1 L T A y L T I 4 V D E y O j A 5 O j M x L j M 4 O T M 2 O T B a I i A v P j x F b n R y e S B U e X B l P S J G a W x s R X J y b 3 J D b 3 V u d C I g V m F s d W U 9 I m w w I i A v P j x F b n R y e S B U e X B l P S J G a W x s R X J y b 3 J D b 2 R l I i B W Y W x 1 Z T 0 i c 1 V u a 2 5 v d 2 4 i I C 8 + P E V u d H J 5 I F R 5 c G U 9 I k Z p b G x l Z E N v b X B s Z X R l U m V z d W x 0 V G 9 X b 3 J r c 2 h l Z X Q i I F Z h b H V l P S J s M C I g L z 4 8 R W 5 0 c n k g V H l w Z T 0 i R m l s b E N v d W 5 0 I i B W Y W x 1 Z T 0 i b D c z M S I g L z 4 8 R W 5 0 c n k g V H l w Z T 0 i R m l s b F R v R G F 0 Y U 1 v Z G V s R W 5 h Y m x l Z C I g V m F s d W U 9 I m w x I i A v P j x F b n R y e S B U e X B l P S J J c 1 B y a X Z h d G U i I F Z h b H V l P S J s M C I g L z 4 8 R W 5 0 c n k g V H l w Z T 0 i U X V l c n l J R C I g V m F s d W U 9 I n M x Z G Q 4 O G U 5 Z S 0 y M m U 0 L T Q 2 M D E t O T c 3 Y i 1 i Z W Q z N 2 R k O T Y 2 Z j M 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N d 8 F z m 2 e q p F k w 4 y S e M / O i Y A A A A A A g A A A A A A E G Y A A A A B A A A g A A A A 6 4 E n B X t U q R 3 y F k 1 x 0 1 g j 6 K / a 3 D 4 5 + Z r 0 2 P / l F 6 l m t Q 4 A A A A A D o A A A A A C A A A g A A A A e Z i B R j v q B V I 2 N g L p f j o Q H x j + f H P 3 I V 8 c R l 3 i L / 7 1 x I 1 Q A A A A r f y n u 6 q a E 6 P K 4 E E J J j K z w d a 8 y m u O Z D r g Z 2 R q 5 H E + 6 x p i o C 0 S q 2 / W 1 2 n n / S E b r w k P n S l q A T p L F M u O v 3 7 z M 6 G o H C t g n o 0 s q y O Y m v 2 y + x C / V 4 R A A A A A j H 6 I I C A N N s G 9 N i s t 9 C F 6 Y o 4 j L w A S u 0 i B b M D 5 H F i R p G m b L e 2 g k Q J O 2 c q 3 e B h k r 9 s f 7 r l B 4 / 9 N M Z d J f Y B q L Z Y 9 v A = = < / D a t a M a s h u p > 
</file>

<file path=customXml/item12.xml>��< ? x m l   v e r s i o n = " 1 . 0 "   e n c o d i n g = " U T F - 1 6 " ? > < G e m i n i   x m l n s = " h t t p : / / g e m i n i / p i v o t c u s t o m i z a t i o n / P o w e r P i v o t V e r s i o n " > < C u s t o m C o n t e n t > < ! [ C D A T A [ 2 0 1 5 . 1 3 0 . 1 6 0 6 . 1 ] ] > < / C u s t o m C o n t e n t > < / G e m i n i > 
</file>

<file path=customXml/item13.xml>��< ? x m l   v e r s i o n = " 1 . 0 "   e n c o d i n g = " U T F - 1 6 " ? > < G e m i n i   x m l n s = " h t t p : / / g e m i n i / p i v o t c u s t o m i z a t i o n / T a b l e X M L _ H o s p i t a l   E m e r g e n c y   R o o m   D a t a _ f 7 7 a 6 5 b a - b 9 b 4 - 4 4 9 4 - b c 7 8 - 1 4 5 d f a 1 2 2 0 8 4 " > < 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C a l e n d a r _ T a b l e _ 1 4 a 8 a 0 b 6 - f 4 4 4 - 4 5 4 3 - a d c 7 - b 9 8 e 9 8 3 c 5 0 1 2 " > < 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 1 6 2 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 2 0 2 5 - 0 2 - 2 8 T 0 0 : 1 5 : 1 9 . 6 8 7 3 0 4 1 + 0 5 : 3 0 < / L a s t P r o c e s s e d T i m e > < / D a t a M o d e l i n g S a n d b o x . S e r i a l i z e d S a n d b o x E r r o r C a c h 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 D a t a _ f 7 7 a 6 5 b a - b 9 b 4 - 4 4 9 4 - b c 7 8 - 1 4 5 d f a 1 2 2 0 8 4 < / K e y > < V a l u e   x m l n s : a = " h t t p : / / s c h e m a s . d a t a c o n t r a c t . o r g / 2 0 0 4 / 0 7 / M i c r o s o f t . A n a l y s i s S e r v i c e s . C o m m o n " > < a : H a s F o c u s > t r u e < / a : H a s F o c u s > < a : S i z e A t D p i 9 6 > 1 1 3 < / a : S i z e A t D p i 9 6 > < a : V i s i b l e > t r u e < / a : V i s i b l e > < / V a l u e > < / K e y V a l u e O f s t r i n g S a n d b o x E d i t o r . M e a s u r e G r i d S t a t e S c d E 3 5 R y > < K e y V a l u e O f s t r i n g S a n d b o x E d i t o r . M e a s u r e G r i d S t a t e S c d E 3 5 R y > < K e y > C a l e n d a r _ T a b l e _ 1 4 a 8 a 0 b 6 - f 4 4 4 - 4 5 4 3 - a d c 7 - b 9 8 e 9 8 3 c 5 0 1 2 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S a n d b o x N o n E m p t y " > < C u s t o m C o n t e n t > < ! [ C D A T A [ 1 ] ] > < / C u s t o m C o n t e n t > < / G e m i n i > 
</file>

<file path=customXml/item5.xml>��< ? x m l   v e r s i o n = " 1 . 0 "   e n c o d i n g = " U T F - 1 6 " ? > < G e m i n i   x m l n s = " h t t p : / / g e m i n i / p i v o t c u s t o m i z a t i o n / C l i e n t W i n d o w X M L " > < C u s t o m C o n t e n t > < ! [ C D A T A [ H o s p i t a l   E m e r g e n c y   R o o m   D a t a _ f 7 7 a 6 5 b a - b 9 b 4 - 4 4 9 4 - b c 7 8 - 1 4 5 d f a 1 2 2 0 8 4 ] ] > < / 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 G r o u p s < / 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O r d e r " > < C u s t o m C o n t e n t > < ! [ C D A T A [ H o s p i t a l   E m e r g e n c y   R o o m   D a t a _ f 7 7 a 6 5 b a - b 9 b 4 - 4 4 9 4 - b c 7 8 - 1 4 5 d f a 1 2 2 0 8 4 , C a l e n d a r _ T a b l e _ 1 4 a 8 a 0 b 6 - f 4 4 4 - 4 5 4 3 - a d c 7 - b 9 8 e 9 8 3 c 5 0 1 2 ] ] > < / 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 G r o u p s < / 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 G r o u p s < / 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 G r o u p s < / 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 2 8 9 < / H e i g h t > < I s E x p a n d e d > t r u e < / I s E x p a n d e d > < L a y e d O u t > t r u e < / L a y e d O u t > < W i d t h > 3 2 2 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 G r o u p s < / 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 T a b l e s \ C a l e n d a r _ T a b l e < / K e y > < / a : K e y > < a : V a l u e   i : t y p e = " D i a g r a m D i s p l a y N o d e V i e w S t a t e " > < H e i g h t > 7 3 < / H e i g h t > < I s E x p a n d e d > t r u e < / I s E x p a n d e d > < I s F o c u s e d > t r u e < / I s F o c u s e d > < L a y e d O u t > t r u e < / L a y e d O u t > < L e f t > 4 4 9 . 9 0 3 8 1 0 5 6 7 6 6 5 8 < / L e f t > < T a b I n d e x > 1 < / T a b I n d e x > < W i d t h > 1 9 2 < / 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 ( 3 3 8 , 1 4 4 . 5 ) .   E n d   p o i n t   2 :   ( 4 3 3 . 9 0 3 8 1 0 5 6 7 6 6 6 , 3 6 . 5 )   < / A u t o m a t i o n P r o p e r t y H e l p e r T e x t > < L a y e d O u t > t r u e < / L a y e d O u t > < P o i n t s   x m l n s : b = " h t t p : / / s c h e m a s . d a t a c o n t r a c t . o r g / 2 0 0 4 / 0 7 / S y s t e m . W i n d o w s " > < b : P o i n t > < b : _ x > 3 3 8 < / b : _ x > < b : _ y > 1 4 4 . 5 < / b : _ y > < / b : P o i n t > < b : P o i n t > < b : _ x > 3 8 3 . 9 5 1 9 0 5 5 < / b : _ x > < b : _ y > 1 4 4 . 5 < / b : _ y > < / b : P o i n t > < b : P o i n t > < b : _ x > 3 8 5 . 9 5 1 9 0 5 5 < / b : _ x > < b : _ y > 1 4 2 . 5 < / b : _ y > < / b : P o i n t > < b : P o i n t > < b : _ x > 3 8 5 . 9 5 1 9 0 5 5 < / b : _ x > < b : _ y > 3 8 . 5 < / b : _ y > < / b : P o i n t > < b : P o i n t > < b : _ x > 3 8 7 . 9 5 1 9 0 5 5 < / b : _ x > < b : _ y > 3 6 . 5 < / b : _ y > < / b : P o i n t > < b : P o i n t > < b : _ x > 4 3 3 . 9 0 3 8 1 0 5 6 7 6 6 5 6 9 < / b : _ x > < b : _ y > 3 6 . 5 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 3 2 2 < / b : _ x > < b : _ y > 1 3 6 . 5 < / b : _ y > < / L a b e l L o c a t i o n > < L o c a t i o n   x m l n s : b = " h t t p : / / s c h e m a s . d a t a c o n t r a c t . o r g / 2 0 0 4 / 0 7 / S y s t e m . W i n d o w s " > < b : _ x > 3 2 2 < / b : _ x > < b : _ y > 1 4 4 . 5 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 4 3 3 . 9 0 3 8 1 0 5 6 7 6 6 5 6 9 < / b : _ x > < b : _ y > 2 8 . 5 < / b : _ y > < / L a b e l L o c a t i o n > < L o c a t i o n   x m l n s : b = " h t t p : / / s c h e m a s . d a t a c o n t r a c t . o r g / 2 0 0 4 / 0 7 / S y s t e m . W i n d o w s " > < b : _ x > 4 4 9 . 9 0 3 8 1 0 5 6 7 6 6 5 7 4 < / b : _ x > < b : _ y > 3 6 . 5 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 3 3 8 < / b : _ x > < b : _ y > 1 4 4 . 5 < / b : _ y > < / b : P o i n t > < b : P o i n t > < b : _ x > 3 8 3 . 9 5 1 9 0 5 5 < / b : _ x > < b : _ y > 1 4 4 . 5 < / b : _ y > < / b : P o i n t > < b : P o i n t > < b : _ x > 3 8 5 . 9 5 1 9 0 5 5 < / b : _ x > < b : _ y > 1 4 2 . 5 < / b : _ y > < / b : P o i n t > < b : P o i n t > < b : _ x > 3 8 5 . 9 5 1 9 0 5 5 < / b : _ x > < b : _ y > 3 8 . 5 < / b : _ y > < / b : P o i n t > < b : P o i n t > < b : _ x > 3 8 7 . 9 5 1 9 0 5 5 < / b : _ x > < b : _ y > 3 6 . 5 < / b : _ y > < / b : P o i n t > < b : P o i n t > < b : _ x > 4 3 3 . 9 0 3 8 1 0 5 6 7 6 6 5 6 9 < / b : _ x > < b : _ y > 3 6 . 5 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A48E5B9-1C58-4C5D-AC28-E858F2FB2146}">
  <ds:schemaRefs/>
</ds:datastoreItem>
</file>

<file path=customXml/itemProps10.xml><?xml version="1.0" encoding="utf-8"?>
<ds:datastoreItem xmlns:ds="http://schemas.openxmlformats.org/officeDocument/2006/customXml" ds:itemID="{FF39C202-6E3B-40E2-A742-CCB8250ACD07}">
  <ds:schemaRefs/>
</ds:datastoreItem>
</file>

<file path=customXml/itemProps11.xml><?xml version="1.0" encoding="utf-8"?>
<ds:datastoreItem xmlns:ds="http://schemas.openxmlformats.org/officeDocument/2006/customXml" ds:itemID="{D47FD98A-51DF-46AB-8124-2224C08E63C6}">
  <ds:schemaRefs>
    <ds:schemaRef ds:uri="http://schemas.microsoft.com/DataMashup"/>
  </ds:schemaRefs>
</ds:datastoreItem>
</file>

<file path=customXml/itemProps12.xml><?xml version="1.0" encoding="utf-8"?>
<ds:datastoreItem xmlns:ds="http://schemas.openxmlformats.org/officeDocument/2006/customXml" ds:itemID="{7E0959FC-BBA5-4008-877B-7C5568D84CA9}">
  <ds:schemaRefs/>
</ds:datastoreItem>
</file>

<file path=customXml/itemProps13.xml><?xml version="1.0" encoding="utf-8"?>
<ds:datastoreItem xmlns:ds="http://schemas.openxmlformats.org/officeDocument/2006/customXml" ds:itemID="{832F559F-74D0-41F7-B1F0-673C8A9628B6}">
  <ds:schemaRefs/>
</ds:datastoreItem>
</file>

<file path=customXml/itemProps14.xml><?xml version="1.0" encoding="utf-8"?>
<ds:datastoreItem xmlns:ds="http://schemas.openxmlformats.org/officeDocument/2006/customXml" ds:itemID="{A92159E3-4034-488D-ACCA-E5BBBA6C8ABC}">
  <ds:schemaRefs/>
</ds:datastoreItem>
</file>

<file path=customXml/itemProps15.xml><?xml version="1.0" encoding="utf-8"?>
<ds:datastoreItem xmlns:ds="http://schemas.openxmlformats.org/officeDocument/2006/customXml" ds:itemID="{7A10A70C-89CC-4216-A049-1B6D3C4D5780}">
  <ds:schemaRefs/>
</ds:datastoreItem>
</file>

<file path=customXml/itemProps16.xml><?xml version="1.0" encoding="utf-8"?>
<ds:datastoreItem xmlns:ds="http://schemas.openxmlformats.org/officeDocument/2006/customXml" ds:itemID="{256BEAD9-5780-42FD-B861-9019D6BF982D}">
  <ds:schemaRefs/>
</ds:datastoreItem>
</file>

<file path=customXml/itemProps17.xml><?xml version="1.0" encoding="utf-8"?>
<ds:datastoreItem xmlns:ds="http://schemas.openxmlformats.org/officeDocument/2006/customXml" ds:itemID="{52942B28-FC61-436B-B451-31B2E864F576}">
  <ds:schemaRefs/>
</ds:datastoreItem>
</file>

<file path=customXml/itemProps18.xml><?xml version="1.0" encoding="utf-8"?>
<ds:datastoreItem xmlns:ds="http://schemas.openxmlformats.org/officeDocument/2006/customXml" ds:itemID="{935EB892-CC4F-4E21-90C7-079E0D1EBEED}">
  <ds:schemaRefs/>
</ds:datastoreItem>
</file>

<file path=customXml/itemProps2.xml><?xml version="1.0" encoding="utf-8"?>
<ds:datastoreItem xmlns:ds="http://schemas.openxmlformats.org/officeDocument/2006/customXml" ds:itemID="{2531577F-2F29-4D4B-9069-7107490B0FBF}">
  <ds:schemaRefs/>
</ds:datastoreItem>
</file>

<file path=customXml/itemProps3.xml><?xml version="1.0" encoding="utf-8"?>
<ds:datastoreItem xmlns:ds="http://schemas.openxmlformats.org/officeDocument/2006/customXml" ds:itemID="{9CDC9A46-CC76-47A0-B8D1-C7A29C0306A1}">
  <ds:schemaRefs/>
</ds:datastoreItem>
</file>

<file path=customXml/itemProps4.xml><?xml version="1.0" encoding="utf-8"?>
<ds:datastoreItem xmlns:ds="http://schemas.openxmlformats.org/officeDocument/2006/customXml" ds:itemID="{5E10F75B-6C83-4E0D-8234-4575C497DC7A}">
  <ds:schemaRefs/>
</ds:datastoreItem>
</file>

<file path=customXml/itemProps5.xml><?xml version="1.0" encoding="utf-8"?>
<ds:datastoreItem xmlns:ds="http://schemas.openxmlformats.org/officeDocument/2006/customXml" ds:itemID="{98F3CB8A-2BDA-4BAE-B8E8-94244AEFCF8A}">
  <ds:schemaRefs/>
</ds:datastoreItem>
</file>

<file path=customXml/itemProps6.xml><?xml version="1.0" encoding="utf-8"?>
<ds:datastoreItem xmlns:ds="http://schemas.openxmlformats.org/officeDocument/2006/customXml" ds:itemID="{0A98FC0D-BBE8-4F66-BF3D-D0F9A1A0A274}">
  <ds:schemaRefs/>
</ds:datastoreItem>
</file>

<file path=customXml/itemProps7.xml><?xml version="1.0" encoding="utf-8"?>
<ds:datastoreItem xmlns:ds="http://schemas.openxmlformats.org/officeDocument/2006/customXml" ds:itemID="{AD4A71E4-713E-4DE9-AAA4-73CDFBB94271}">
  <ds:schemaRefs/>
</ds:datastoreItem>
</file>

<file path=customXml/itemProps8.xml><?xml version="1.0" encoding="utf-8"?>
<ds:datastoreItem xmlns:ds="http://schemas.openxmlformats.org/officeDocument/2006/customXml" ds:itemID="{E5525FF4-0E0B-4C55-8676-20131FDA257F}">
  <ds:schemaRefs/>
</ds:datastoreItem>
</file>

<file path=customXml/itemProps9.xml><?xml version="1.0" encoding="utf-8"?>
<ds:datastoreItem xmlns:ds="http://schemas.openxmlformats.org/officeDocument/2006/customXml" ds:itemID="{CD8182B8-2CD8-4866-837F-A3D4EFB32F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Daliy ER No. of patients</vt:lpstr>
      <vt:lpstr>Average Wait Time Daliy Trend</vt:lpstr>
      <vt:lpstr>Satisfaction Score Daliy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 kushwaha</dc:creator>
  <cp:lastModifiedBy>meena kushwaha</cp:lastModifiedBy>
  <dcterms:created xsi:type="dcterms:W3CDTF">2025-02-27T14:56:59Z</dcterms:created>
  <dcterms:modified xsi:type="dcterms:W3CDTF">2025-02-28T18:30:45Z</dcterms:modified>
</cp:coreProperties>
</file>